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225\"/>
    </mc:Choice>
  </mc:AlternateContent>
  <xr:revisionPtr revIDLastSave="0" documentId="13_ncr:1_{2B9C04BD-1875-4F8B-84E1-97848C23CA3B}" xr6:coauthVersionLast="47" xr6:coauthVersionMax="47" xr10:uidLastSave="{00000000-0000-0000-0000-000000000000}"/>
  <bookViews>
    <workbookView xWindow="-120" yWindow="-120" windowWidth="29040" windowHeight="15840" firstSheet="1"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TIPO_RECURSO" sheetId="45" r:id="rId8"/>
    <sheet name="DEMANDA_UL" sheetId="8"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6" r:id="rId43"/>
    <sheet name="Cmg_Ener" sheetId="47" r:id="rId44"/>
    <sheet name="Cmg_Cong" sheetId="48" r:id="rId45"/>
    <sheet name="OBS" sheetId="43" r:id="rId46"/>
    <sheet name="CONCLUSIONES" sheetId="44" r:id="rId47"/>
  </sheets>
  <externalReferences>
    <externalReference r:id="rId4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45" l="1"/>
  <c r="I55" i="45"/>
  <c r="J54" i="45"/>
  <c r="P54" i="45" s="1"/>
  <c r="J53" i="45"/>
  <c r="P53" i="45" s="1"/>
  <c r="J52" i="45"/>
  <c r="P52" i="45" s="1"/>
  <c r="J51" i="45"/>
  <c r="P51" i="45" s="1"/>
  <c r="J50" i="45"/>
  <c r="P50" i="45" s="1"/>
  <c r="J49" i="45"/>
  <c r="P49" i="45" s="1"/>
  <c r="J48" i="45"/>
  <c r="P48" i="45" s="1"/>
  <c r="J47" i="45"/>
  <c r="P47" i="45" s="1"/>
  <c r="J46" i="45"/>
  <c r="P46" i="45" s="1"/>
  <c r="J45" i="45"/>
  <c r="P45" i="45" s="1"/>
  <c r="J44" i="45"/>
  <c r="P44" i="45" s="1"/>
  <c r="J43" i="45"/>
  <c r="P43" i="45" s="1"/>
  <c r="J42" i="45"/>
  <c r="P42" i="45" s="1"/>
  <c r="P41" i="45"/>
  <c r="J41" i="45"/>
  <c r="P40" i="45"/>
  <c r="J40" i="45"/>
  <c r="P39" i="45"/>
  <c r="J39" i="45"/>
  <c r="J38" i="45"/>
  <c r="P38" i="45" s="1"/>
  <c r="J37" i="45"/>
  <c r="P37" i="45" s="1"/>
  <c r="J36" i="45"/>
  <c r="P36" i="45" s="1"/>
  <c r="J35" i="45"/>
  <c r="P35" i="45" s="1"/>
  <c r="J34" i="45"/>
  <c r="P34" i="45" s="1"/>
  <c r="J33" i="45"/>
  <c r="P33" i="45" s="1"/>
  <c r="J32" i="45"/>
  <c r="P32" i="45" s="1"/>
  <c r="J31" i="45"/>
  <c r="P31" i="45" s="1"/>
  <c r="J30" i="45"/>
  <c r="P30" i="45" s="1"/>
  <c r="P29" i="45"/>
  <c r="J29" i="45"/>
  <c r="J28" i="45"/>
  <c r="P28" i="45" s="1"/>
  <c r="P27" i="45"/>
  <c r="J27" i="45"/>
  <c r="J26" i="45"/>
  <c r="P26" i="45" s="1"/>
  <c r="J25" i="45"/>
  <c r="P25" i="45" s="1"/>
  <c r="J24" i="45"/>
  <c r="P24" i="45" s="1"/>
  <c r="J23" i="45"/>
  <c r="P23" i="45" s="1"/>
  <c r="J22" i="45"/>
  <c r="P22" i="45" s="1"/>
  <c r="J21" i="45"/>
  <c r="P21" i="45" s="1"/>
  <c r="J20" i="45"/>
  <c r="P20" i="45" s="1"/>
  <c r="J19" i="45"/>
  <c r="P19" i="45" s="1"/>
  <c r="J18" i="45"/>
  <c r="P18" i="45" s="1"/>
  <c r="P17" i="45"/>
  <c r="J17" i="45"/>
  <c r="P16" i="45"/>
  <c r="J16" i="45"/>
  <c r="P15" i="45"/>
  <c r="J15" i="45"/>
  <c r="J14" i="45"/>
  <c r="P14" i="45" s="1"/>
  <c r="J13" i="45"/>
  <c r="P13" i="45" s="1"/>
  <c r="J12" i="45"/>
  <c r="P12" i="45" s="1"/>
  <c r="J11" i="45"/>
  <c r="P11" i="45" s="1"/>
  <c r="J10" i="45"/>
  <c r="P10" i="45" s="1"/>
  <c r="J9" i="45"/>
  <c r="P9" i="45" s="1"/>
  <c r="J8" i="45"/>
  <c r="P8" i="45" s="1"/>
  <c r="J7" i="45"/>
  <c r="J55" i="45" l="1"/>
  <c r="P7" i="45"/>
  <c r="P55" i="45" s="1"/>
  <c r="O56" i="45" l="1"/>
  <c r="C56" i="45"/>
  <c r="N56" i="45"/>
  <c r="M56" i="45"/>
  <c r="L56" i="45"/>
  <c r="I56" i="45"/>
  <c r="H56" i="45"/>
  <c r="G56" i="45"/>
  <c r="D56" i="45"/>
  <c r="F56" i="45"/>
  <c r="E56" i="45"/>
  <c r="K56" i="45"/>
  <c r="J56" i="45"/>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<sst xmlns="http://schemas.openxmlformats.org/spreadsheetml/2006/main" count="26036" uniqueCount="3520">
  <si>
    <t>jueves, 16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</si>
  <si>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</si>
  <si>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</si>
  <si>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</si>
  <si>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</si>
  <si>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</si>
  <si>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</si>
  <si>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</si>
  <si>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</si>
  <si>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</si>
  <si>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</si>
  <si>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</si>
  <si>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</si>
  <si>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</si>
  <si>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</si>
  <si>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</si>
  <si>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</si>
  <si>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</si>
  <si>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16/01/2025 00:00:00</t>
  </si>
  <si>
    <t>17/01/2025 00:00:00</t>
  </si>
  <si>
    <t>DECLARACIÓN DE SITUACIÓN EXCEPCIONAL EN LA S.E. PORTILLO DE 60 kV</t>
  </si>
  <si>
    <t>NO</t>
  </si>
  <si>
    <t>FALLA</t>
  </si>
  <si>
    <t>EGESUR</t>
  </si>
  <si>
    <t>ARICOTA I</t>
  </si>
  <si>
    <t>CENTRAL HIDROELÉCTRICA</t>
  </si>
  <si>
    <t>CENTRAL</t>
  </si>
  <si>
    <t>16/01/2025 15:53:00</t>
  </si>
  <si>
    <t>16/01/2025 17:06:00</t>
  </si>
  <si>
    <t>DESCONEXIÓN DE LA S.E. ARICOTA II</t>
  </si>
  <si>
    <t>SI</t>
  </si>
  <si>
    <t>PERUANA DE INVERSIONES EN ENERGIAS RENOVABLES S.A.</t>
  </si>
  <si>
    <t>MANTA I</t>
  </si>
  <si>
    <t>GENERADOR HIDROELÉCTRICO</t>
  </si>
  <si>
    <t>G1</t>
  </si>
  <si>
    <t>16/01/2025 03:03:47</t>
  </si>
  <si>
    <t>16/01/2025 05:41:00</t>
  </si>
  <si>
    <t>DESCONEXIÓN DEL GRUPO G1 DE LA C.H. MANTA</t>
  </si>
  <si>
    <t>RED DE ENERGIA DEL PERU S.A.</t>
  </si>
  <si>
    <t>TINGO MARÍA - AUCAYACU</t>
  </si>
  <si>
    <t xml:space="preserve">LINEA DE TRANSMISION          </t>
  </si>
  <si>
    <t>L-1122</t>
  </si>
  <si>
    <t>16/01/2025 08:10:00</t>
  </si>
  <si>
    <t>16/01/2025 13:35:00</t>
  </si>
  <si>
    <t>DECLARACIÓN DE SITUACIÓN EXCEPCIONAL EN LA LÍNEA L-1122 (TINGO MARÍA - AUCAYACU) DE 138 KV</t>
  </si>
  <si>
    <t>16/01/2025 18:38:00</t>
  </si>
  <si>
    <t>16/01/2025 21:56:00</t>
  </si>
  <si>
    <t>CHICLAYO OESTE</t>
  </si>
  <si>
    <t>SVC</t>
  </si>
  <si>
    <t>SVC-2</t>
  </si>
  <si>
    <t>16/01/2025 18:51:05</t>
  </si>
  <si>
    <t>16/01/2025 20:38:00</t>
  </si>
  <si>
    <t>DESCONEXIÓN DEL SVC-2 DE LA S.E CHICLAYO OESTE 60 KV</t>
  </si>
  <si>
    <t>SAMAY I S.A.C</t>
  </si>
  <si>
    <t>PUERTO BRAVO</t>
  </si>
  <si>
    <t>GENERADOR TERMOELÉCTRICO</t>
  </si>
  <si>
    <t>TG1</t>
  </si>
  <si>
    <t>16/01/2025 00:23:00</t>
  </si>
  <si>
    <t>16/01/2025 02:27:00</t>
  </si>
  <si>
    <t xml:space="preserve">DESCONEXIÓN DEL GENERADOR TG1 DE LA C.T. PUERTO BRAVO </t>
  </si>
  <si>
    <t>RESTRICCIONES OPERATIVAS</t>
  </si>
  <si>
    <t>FECHA</t>
  </si>
  <si>
    <t>HORA
INICIO</t>
  </si>
  <si>
    <t>HORA
FINAL</t>
  </si>
  <si>
    <t>T.Eq.</t>
  </si>
  <si>
    <t>16/01/2025</t>
  </si>
  <si>
    <t>00:00</t>
  </si>
  <si>
    <t>24:00</t>
  </si>
  <si>
    <t>CELEPSA</t>
  </si>
  <si>
    <t>C.H. EL PLATANAL</t>
  </si>
  <si>
    <t>CH</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</si>
  <si>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</si>
  <si>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</si>
  <si>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</si>
  <si>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</si>
  <si>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</si>
  <si>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</si>
  <si>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</si>
  <si>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</si>
  <si>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</si>
  <si>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</si>
  <si>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</si>
  <si>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</si>
  <si>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</si>
  <si>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</si>
  <si>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</si>
  <si>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</si>
  <si>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</si>
  <si>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</si>
  <si>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</si>
  <si>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</si>
  <si>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</si>
  <si>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</si>
  <si>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</si>
  <si>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</si>
  <si>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</si>
  <si>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</si>
  <si>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</si>
  <si>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</si>
  <si>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</si>
  <si>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</si>
  <si>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</si>
  <si>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</si>
  <si>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</si>
  <si>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</si>
  <si>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</si>
  <si>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</si>
  <si>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</si>
  <si>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</si>
  <si>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</si>
  <si>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</si>
  <si>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</si>
  <si>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</si>
  <si>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</si>
  <si>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</si>
  <si>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</si>
  <si>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</si>
  <si>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</si>
  <si>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</si>
  <si>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</si>
  <si>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</si>
  <si>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</si>
  <si>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</si>
  <si>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</si>
  <si>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</si>
  <si>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</si>
  <si>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</si>
  <si>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</si>
  <si>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</si>
  <si>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</si>
  <si>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</si>
  <si>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</si>
  <si>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</si>
  <si>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</si>
  <si>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</si>
  <si>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</si>
  <si>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</si>
  <si>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</si>
  <si>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</si>
  <si>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</si>
  <si>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</si>
  <si>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</si>
  <si>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</si>
  <si>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</si>
  <si>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</si>
  <si>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</si>
  <si>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</si>
  <si>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</si>
  <si>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</si>
  <si>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</si>
  <si>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</si>
  <si>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</si>
  <si>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</si>
  <si>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</si>
  <si>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</si>
  <si>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</si>
  <si>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</si>
  <si>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</si>
  <si>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</si>
  <si>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</si>
  <si>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</si>
  <si>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</si>
  <si>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</si>
  <si>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</si>
  <si>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</si>
  <si>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CL-2067</t>
  </si>
  <si>
    <t>16/01/2025 08:46</t>
  </si>
  <si>
    <t>16/01/2025 17:21</t>
  </si>
  <si>
    <t>PRUEBAS MANDOS DE APERTURA DESDE LA IHM DE NIVEL 2 EN 220 KV. (R0114950)************************</t>
  </si>
  <si>
    <t>P</t>
  </si>
  <si>
    <t>F/S</t>
  </si>
  <si>
    <t>N</t>
  </si>
  <si>
    <t xml:space="preserve">CORR.     </t>
  </si>
  <si>
    <t>T</t>
  </si>
  <si>
    <t>PAPUJUNE</t>
  </si>
  <si>
    <t>16/01/2025 08:35</t>
  </si>
  <si>
    <t>16/01/2025 17:15</t>
  </si>
  <si>
    <t>FUERA DE SERVICIO DEBIDO A PRUEBAS DE MANDOS NIVEL 2. (R0114953)</t>
  </si>
  <si>
    <t>PRUEBAS MANDOS DE APERTURA DESDE LA IHM DE NIVEL 2, SE REQUIERE CELDA CL-2067 FUERA DE SERVICIO. (R0114953)</t>
  </si>
  <si>
    <t>E/S</t>
  </si>
  <si>
    <t>ATLANTICA TRANSMISION SUR S.A.</t>
  </si>
  <si>
    <t>CHILCA-CTM</t>
  </si>
  <si>
    <t>INT-5261</t>
  </si>
  <si>
    <t>16/01/2025 00:00</t>
  </si>
  <si>
    <t>17/01/2025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</si>
  <si>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</si>
  <si>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</si>
  <si>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</si>
  <si>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</si>
  <si>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</si>
  <si>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</si>
  <si>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</si>
  <si>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</si>
  <si>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</si>
  <si>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</si>
  <si>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</si>
  <si>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</si>
  <si>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</si>
  <si>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</si>
  <si>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OVERHAUL DE TURBINA</t>
  </si>
  <si>
    <t xml:space="preserve">PREV.     </t>
  </si>
  <si>
    <t>G</t>
  </si>
  <si>
    <t>CAJAMARQUILLA</t>
  </si>
  <si>
    <t>BARRA B 220kV</t>
  </si>
  <si>
    <t>16/01/2025 17:30</t>
  </si>
  <si>
    <t>CIERRE DE ACOPLE PARA ENERGIZAR LA BARRA  B  POR SEGURIDAD POR MANTENIMIENTO ANTICORROSIVO DE PORTICOS Y ESTRUCTURAS EN CL-2014, CL-2015 Y CL-TR1</t>
  </si>
  <si>
    <t>SEG.PER</t>
  </si>
  <si>
    <t>CL-TRAFO</t>
  </si>
  <si>
    <t>16/01/2025 15:00</t>
  </si>
  <si>
    <t>POR SEGURIDAD POR MANTENIMIENTO ANTICORROSIVO DE PORTICOS Y ESTRUCTURAS. SE REQUIERE AMBOS SECCIONADORES DE BARRA CERRADOS POR SEGURIDAD.</t>
  </si>
  <si>
    <t>BARRA A 220kV</t>
  </si>
  <si>
    <t>CAMBIO DE BARRA POR SEGURIDAD POR MANTENIMIENTO DE PORTICOS</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</si>
  <si>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</si>
  <si>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</si>
  <si>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</si>
  <si>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</si>
  <si>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</si>
  <si>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</si>
  <si>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</si>
  <si>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</si>
  <si>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</si>
  <si>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</si>
  <si>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ARICOTA 1</t>
  </si>
  <si>
    <t>T-AT1</t>
  </si>
  <si>
    <t>16/01/2025 15:53</t>
  </si>
  <si>
    <t>16/01/2025 16:06</t>
  </si>
  <si>
    <t>Desconecta por falla externa que proviene de la SE. Aricota II. 16:06 h en servicio.</t>
  </si>
  <si>
    <t>F</t>
  </si>
  <si>
    <t>ARICOTA 1 - ARICOTA 2</t>
  </si>
  <si>
    <t>L-6617</t>
  </si>
  <si>
    <t>Desconexion de la linea por falla externa que proviene de la SE. Aricota II. A las 16:06 h en servicio.</t>
  </si>
  <si>
    <t>ARICOTA 1 - SARITA</t>
  </si>
  <si>
    <t>L-6667</t>
  </si>
  <si>
    <t>Desconecta por falla externa que proviene de la SE. Aricota II. En servicio a las 16:06 h. Se produce corte de suministro a las localidades de Tarata, Candarave, El Ayro (0.389 MNW)</t>
  </si>
  <si>
    <t>ARICOTA 2</t>
  </si>
  <si>
    <t>AT-2</t>
  </si>
  <si>
    <t>16/01/2025 16:03</t>
  </si>
  <si>
    <t>Desconexion por falla, causa causa se investiga. A las 16:03 h en servicio. Se produce corte de suministro de la carga de Ilabaya y Anexos (0.1 MW) de 15:53 a 16:06 h.</t>
  </si>
  <si>
    <t>ARICOTA 2 - TOMASIRI</t>
  </si>
  <si>
    <t>L-6620</t>
  </si>
  <si>
    <t>Desconecta la linea por falla externa que proviene de la SE. Aricota II. A las 16:03 en servicio.</t>
  </si>
  <si>
    <t>ARICOTA II</t>
  </si>
  <si>
    <t>16/01/2025 19:39</t>
  </si>
  <si>
    <t>16/01/2025 19:46</t>
  </si>
  <si>
    <t>OPERACION DE LA CENTRAL ARICOTA II POR NECESIDAD OPERATIVA. LA CENTRAL AUN NO CUENTA CON OPERACION COMERCIAL.</t>
  </si>
  <si>
    <t>INDEPENDENCIA</t>
  </si>
  <si>
    <t xml:space="preserve">INDEP_G4       </t>
  </si>
  <si>
    <t>Mantenimiento Correctivo por fatiga en la leva del cilindro A8 - 1ra ampliacion</t>
  </si>
  <si>
    <t>T-30</t>
  </si>
  <si>
    <t>Mantenimiento correctivo del transformador de potencia en reserva - DELCROSA</t>
  </si>
  <si>
    <t>SARITA</t>
  </si>
  <si>
    <t>T-AT6</t>
  </si>
  <si>
    <t>Desconecta por falla que proviene de la SE. Aricota II. A las 16:06 en servicio. Se produce corte de suministro de las localidades de Tarata, Candarave, El Ayro (0.389 MW).</t>
  </si>
  <si>
    <t>S</t>
  </si>
  <si>
    <t>MALACAS</t>
  </si>
  <si>
    <t>TG4</t>
  </si>
  <si>
    <t>INSPECCION BOROSCOPIA TG4</t>
  </si>
  <si>
    <t>ENERGIA EOLICA S.A.</t>
  </si>
  <si>
    <t>CUPISNIQUE</t>
  </si>
  <si>
    <t>16/01/2025 09:00</t>
  </si>
  <si>
    <t>16/01/2025 18:00</t>
  </si>
  <si>
    <t>Instalacion de equipo registrador de fallas Qualitrol y Medidor de Servicios Auxiliares ION.</t>
  </si>
  <si>
    <t>P.ENERG</t>
  </si>
  <si>
    <t>CHILCA 1</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</si>
  <si>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</si>
  <si>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</si>
  <si>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</si>
  <si>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</si>
  <si>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</si>
  <si>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</si>
  <si>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</si>
  <si>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</si>
  <si>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</si>
  <si>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</si>
  <si>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</si>
  <si>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</si>
  <si>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</si>
  <si>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</si>
  <si>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</si>
  <si>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</si>
  <si>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</si>
  <si>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</si>
  <si>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</si>
  <si>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</si>
  <si>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</si>
  <si>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</si>
  <si>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</si>
  <si>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</si>
  <si>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</si>
  <si>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LUZ DEL SUR</t>
  </si>
  <si>
    <t>MANCHAY - PACHACUTEC</t>
  </si>
  <si>
    <t>L-2133</t>
  </si>
  <si>
    <t>16/01/2025 00:46</t>
  </si>
  <si>
    <t>16/01/2025 08:48</t>
  </si>
  <si>
    <t>A SOLICITUD DEL COES POR REGULACION DEL COES</t>
  </si>
  <si>
    <t>MINERA BUENAVENTURA</t>
  </si>
  <si>
    <t>UCHUCCHACUA</t>
  </si>
  <si>
    <t>TP-385</t>
  </si>
  <si>
    <t>16/01/2025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</si>
  <si>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</si>
  <si>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</si>
  <si>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</si>
  <si>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</si>
  <si>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</si>
  <si>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</si>
  <si>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</si>
  <si>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</si>
  <si>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</si>
  <si>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</si>
  <si>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EN BARRA A.</t>
  </si>
  <si>
    <t>CENTRAL SOLAR CLEMESI</t>
  </si>
  <si>
    <t>16/01/2025 18:58</t>
  </si>
  <si>
    <t>Reparacion punto caliente fase T en el transformador lado 33 KV y Pruebas de mandos de apertura/cierre de Interruptor desde SCADA CR para verificar en SCADA SDI</t>
  </si>
  <si>
    <t>R</t>
  </si>
  <si>
    <t>PLUZ ENERGIA PERU S.A.A.</t>
  </si>
  <si>
    <t>CHAVARRIA</t>
  </si>
  <si>
    <t>TR-3</t>
  </si>
  <si>
    <t>16/01/2025 08:45</t>
  </si>
  <si>
    <t>16/01/2025 15:44</t>
  </si>
  <si>
    <t>MANTENIMIENTO PREVENTIVO DE EQUIPOS ELECTROMECANICO. SE REQUIERE CON SISTEMA DE BARRAS B 220 KV - CHAVARRIA</t>
  </si>
  <si>
    <t>AUCAYACU</t>
  </si>
  <si>
    <t>T28-162</t>
  </si>
  <si>
    <t>INDISPONIBLE POR FUGA DE CORRIENTE EN EL BUJE NEUTRO DEL LADO DE 22.9 KV (19.12.24). BARRA 22.9KV EN SERVICIO CON EL TRANSFORMADOR DE RESERVA T65-121.</t>
  </si>
  <si>
    <t>BAR A-DERIV60</t>
  </si>
  <si>
    <t>16/01/2025 08:00</t>
  </si>
  <si>
    <t>16/01/2025 12:00</t>
  </si>
  <si>
    <t>A SOLICITUD DE PLUZ ENERGIA: MANTENIMIENTO PREVENTIVO DE EQUIPOS AT + AISLADORES POLIMERICOS</t>
  </si>
  <si>
    <t>BARRA-B</t>
  </si>
  <si>
    <t>16/01/2025 17:00</t>
  </si>
  <si>
    <t>A SOLICITUD DE PLUZ ENERGIA: MANTENIMIENTO PREVENTIVO DE EQUIPOS ELECTROMECANICO</t>
  </si>
  <si>
    <t>16/01/2025 10:50</t>
  </si>
  <si>
    <t>16/01/2025 17:20</t>
  </si>
  <si>
    <t>MONTAJE DE SENSOR R50 MARCA NOZOMI PARA LA IMPLEMENTACION DEL PROY. DE CIBERSEGURIDAD EN LA SALA DE CONTROL DE LA SS.EE CHAVARRIA, CONFIGURACION DE LOS SWITCHES OT. ACTIVIDAD CON PERDIDA DE SUPERVISION DURANTE 3 HORAS. (R0116926)</t>
  </si>
  <si>
    <t>BAR B-DERIV60</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</si>
  <si>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</si>
  <si>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</si>
  <si>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</si>
  <si>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16/01/2025 07:30</t>
  </si>
  <si>
    <t>16/01/2025 17:29</t>
  </si>
  <si>
    <t>PE-AMP21: PRUEBAS DE ENVIO Y RECEPCION DE SE?ALES DE L-2305_ NIVEL 1,2,3, ACTIVIDAD CON PERDIDAS DE SUPERVISION A NIVEL 2 Y 3 MAYORES A 10MIN DEL 06.01.24 AL 12.01.24 DE 07:30 A 17:30 Hrs. (R0114894)</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</si>
  <si>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</si>
  <si>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</si>
  <si>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</si>
  <si>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</si>
  <si>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</si>
  <si>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</si>
  <si>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</si>
  <si>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</si>
  <si>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</si>
  <si>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</si>
  <si>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</si>
  <si>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</si>
  <si>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</si>
  <si>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</si>
  <si>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</si>
  <si>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</si>
  <si>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</si>
  <si>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</si>
  <si>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</si>
  <si>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</si>
  <si>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</si>
  <si>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</si>
  <si>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</si>
  <si>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16/01/2025 08:30</t>
  </si>
  <si>
    <t>16/01/2025 16:30</t>
  </si>
  <si>
    <t>CORRECCION DE RETARDO DE SE?ALES ANALOGICAS EN NIVEL 3 ASOCIADAS A LAS CL-1029 Y CL-1056. CORREGIR RETARDO EN LA ESTAMPA DE TIEMPO Y EN LA ACTUALIZACION DE LAS SE?ALES DEL SISTEMA SCADA. REVISION DEL RTU. ACTIVIDAD CON PERDIDA DE SUPERVISION. (R0109480)</t>
  </si>
  <si>
    <t>SAN JUAN</t>
  </si>
  <si>
    <t>SEPARACION DE LAS REDES OPERATIVA Y CORPORATIVA, MIGRACION DE SERVICIOS DE ROUTER/FIREWALL, TENDIDO DE CABLES DE COMUNICACIONES PARA LA HABILITACION DE CIBERSEGURIDAD, ACTIVIDAD CON PERDIDA DE SUPERVISION DURANTE 3 HORAS. (R0116923)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</si>
  <si>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</si>
  <si>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</si>
  <si>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</si>
  <si>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</si>
  <si>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</si>
  <si>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</si>
  <si>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SAN GABAN</t>
  </si>
  <si>
    <t>MCH TUPURI</t>
  </si>
  <si>
    <t>Pruebas de operatividad de la MCH Tupuri</t>
  </si>
  <si>
    <t>SANTO DOMINGO DE LOS OLLEROS</t>
  </si>
  <si>
    <t>TV</t>
  </si>
  <si>
    <t>Reparacion interna del ACC y mantenimiento correctivo de valvula ESV HP</t>
  </si>
  <si>
    <t xml:space="preserve">AGUAYTIA                                          </t>
  </si>
  <si>
    <t>16/01/2025 12:36</t>
  </si>
  <si>
    <t>Disponibilidad de 25MMSCF para la CT Aguaytia.</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</si>
  <si>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</si>
  <si>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</si>
  <si>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</si>
  <si>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</si>
  <si>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</si>
  <si>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</si>
  <si>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</si>
  <si>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</si>
  <si>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INDISPONIBLE PARA MANIOBRAS DESDE NIVEL 3 POR PERDIDA DE SUPERVISION A NIVEL SCADA DE LA CELDA XC-8. SE TIENE OPERADOR EN LA SUBESTACION.</t>
  </si>
  <si>
    <t>CARABAYLLO</t>
  </si>
  <si>
    <t>AT74-523_500</t>
  </si>
  <si>
    <t>16/01/2025 09:05</t>
  </si>
  <si>
    <t>16/01/2025 17:10</t>
  </si>
  <si>
    <t>MP 2A SILICONADO DE AISLADORES DELSECCIONADOR DE LINEA SL-5039, SECCIONADOR DE TIERRA ST-5005, SECCIONADORES DE ENLACE SE-5037 Y SE-5035; TRANSFORMADOR DE TENSION TT-5009 Y PARARRAYOS PR-5005. (R0114862)</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</si>
  <si>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</si>
  <si>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</si>
  <si>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</si>
  <si>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</si>
  <si>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</si>
  <si>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</si>
  <si>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</si>
  <si>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</si>
  <si>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</si>
  <si>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</si>
  <si>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INDUSTRIALES</t>
  </si>
  <si>
    <t>CL-2118</t>
  </si>
  <si>
    <t>16/01/2025 08:20</t>
  </si>
  <si>
    <t>16/01/2025 16:40</t>
  </si>
  <si>
    <t>MIGRACION DE LOS SERVICIOS DE ROUTER/FIREWALL, SEPARACION DE LAS RED OPERATIVA DE LA RED CORPORATIVA, TENDIDO DE CABLES DE COMUNICACIONES EN EL EDIFICIO DE CONTROL PARA LA HABILITACION DE CIBERSEGURIDAD. CON PERDIDA DE SUPERVISION DE LAS BAHIAS CL-2118 Y CL-2119 DURANTE 3 HORAS. (R0116921)</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</si>
  <si>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</si>
  <si>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</si>
  <si>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</si>
  <si>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</si>
  <si>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CL-6057</t>
  </si>
  <si>
    <t>16/01/2025 09:15</t>
  </si>
  <si>
    <t>16/01/2025 15:56</t>
  </si>
  <si>
    <t>MANTENIMIENTO ELECTROMECANICO A INTERRUPTOR, SECCIONADORE, TC, TT Y PARARRAYOS. REQUIERE BARRA  B  F/S DE 08:00 A 12:00 Y BARRA  A  DE 12:00 A 16:00 F/S (R0116234)</t>
  </si>
  <si>
    <t>PLANICIE</t>
  </si>
  <si>
    <t>MONTAJE DE 2 MEDIA CONVERTERS, TENDIDO DE CABLES DE COMUNICACION PARA LA HABILITACION DE CIBERSEGURIDAD, ACTIVIDAD CON PERDIDA DE SUPERVISION DE LA SUBESTACION DURANTE 3 HORAS. (R0116922)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</si>
  <si>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</si>
  <si>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</si>
  <si>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</si>
  <si>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</si>
  <si>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</si>
  <si>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</si>
  <si>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</si>
  <si>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</si>
  <si>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</si>
  <si>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</si>
  <si>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</si>
  <si>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</si>
  <si>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</si>
  <si>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</si>
  <si>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</si>
  <si>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</si>
  <si>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</si>
  <si>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</si>
  <si>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</si>
  <si>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</si>
  <si>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</si>
  <si>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</si>
  <si>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</si>
  <si>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</si>
  <si>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</si>
  <si>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</si>
  <si>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</si>
  <si>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</si>
  <si>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</si>
  <si>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</si>
  <si>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</si>
  <si>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</si>
  <si>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</si>
  <si>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</si>
  <si>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</si>
  <si>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</si>
  <si>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</si>
  <si>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</si>
  <si>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</si>
  <si>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</si>
  <si>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</si>
  <si>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</si>
  <si>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</si>
  <si>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</si>
  <si>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</si>
  <si>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</si>
  <si>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</si>
  <si>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</si>
  <si>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</si>
  <si>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</si>
  <si>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</si>
  <si>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</si>
  <si>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</si>
  <si>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</si>
  <si>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</si>
  <si>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</si>
  <si>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</si>
  <si>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</si>
  <si>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</si>
  <si>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</si>
  <si>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</si>
  <si>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</si>
  <si>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</si>
  <si>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</si>
  <si>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</si>
  <si>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</si>
  <si>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</si>
  <si>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</si>
  <si>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</si>
  <si>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</si>
  <si>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</si>
  <si>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</si>
  <si>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</si>
  <si>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</si>
  <si>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</si>
  <si>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</si>
  <si>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</si>
  <si>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</si>
  <si>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</si>
  <si>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</si>
  <si>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</si>
  <si>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</si>
  <si>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</si>
  <si>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</si>
  <si>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</si>
  <si>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</si>
  <si>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</si>
  <si>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</si>
  <si>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</si>
  <si>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</si>
  <si>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</si>
  <si>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</si>
  <si>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</si>
  <si>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</si>
  <si>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</si>
  <si>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</si>
  <si>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</si>
  <si>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</si>
  <si>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</si>
  <si>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</si>
  <si>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</si>
  <si>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</si>
  <si>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</si>
  <si>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</si>
  <si>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</si>
  <si>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</si>
  <si>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</si>
  <si>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</si>
  <si>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</si>
  <si>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</si>
  <si>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</si>
  <si>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</si>
  <si>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</si>
  <si>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</si>
  <si>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</si>
  <si>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</si>
  <si>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</si>
  <si>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</si>
  <si>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</si>
  <si>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</si>
  <si>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</si>
  <si>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</si>
  <si>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</si>
  <si>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</si>
  <si>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</si>
  <si>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</si>
  <si>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</si>
  <si>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</si>
  <si>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</si>
  <si>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</si>
  <si>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</si>
  <si>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</si>
  <si>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</si>
  <si>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</si>
  <si>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</si>
  <si>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</si>
  <si>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</si>
  <si>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</si>
  <si>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</si>
  <si>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</si>
  <si>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</si>
  <si>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</si>
  <si>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</si>
  <si>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</si>
  <si>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</si>
  <si>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</si>
  <si>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</si>
  <si>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</si>
  <si>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</si>
  <si>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</si>
  <si>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</si>
  <si>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</si>
  <si>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</si>
  <si>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</si>
  <si>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</si>
  <si>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</si>
  <si>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</si>
  <si>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</si>
  <si>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</si>
  <si>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</si>
  <si>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</si>
  <si>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</si>
  <si>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</si>
  <si>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</si>
  <si>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</si>
  <si>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</si>
  <si>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</si>
  <si>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</si>
  <si>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</si>
  <si>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</si>
  <si>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</si>
  <si>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</si>
  <si>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</si>
  <si>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</si>
  <si>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</si>
  <si>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</si>
  <si>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</si>
  <si>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</si>
  <si>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</si>
  <si>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</si>
  <si>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</si>
  <si>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</si>
  <si>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</si>
  <si>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</si>
  <si>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</si>
  <si>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</si>
  <si>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</si>
  <si>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</si>
  <si>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</si>
  <si>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</si>
  <si>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</si>
  <si>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</si>
  <si>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</si>
  <si>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</si>
  <si>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</si>
  <si>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</si>
  <si>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</si>
  <si>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</si>
  <si>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</si>
  <si>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</si>
  <si>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</si>
  <si>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</si>
  <si>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</si>
  <si>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</si>
  <si>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</si>
  <si>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</si>
  <si>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</si>
  <si>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</si>
  <si>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</si>
  <si>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</si>
  <si>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</si>
  <si>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</si>
  <si>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</si>
  <si>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</si>
  <si>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</si>
  <si>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</si>
  <si>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</si>
  <si>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</si>
  <si>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</si>
  <si>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</si>
  <si>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</si>
  <si>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</si>
  <si>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</si>
  <si>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</si>
  <si>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</si>
  <si>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</si>
  <si>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</si>
  <si>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</si>
  <si>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</si>
  <si>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</si>
  <si>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</si>
  <si>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</si>
  <si>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</si>
  <si>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</si>
  <si>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</si>
  <si>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</si>
  <si>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</si>
  <si>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</si>
  <si>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</si>
  <si>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</si>
  <si>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</si>
  <si>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</si>
  <si>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</si>
  <si>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</si>
  <si>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</si>
  <si>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</si>
  <si>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</si>
  <si>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</si>
  <si>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</si>
  <si>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</si>
  <si>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</si>
  <si>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</si>
  <si>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</si>
  <si>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</si>
  <si>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</si>
  <si>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</si>
  <si>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</si>
  <si>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</si>
  <si>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</si>
  <si>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</si>
  <si>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</si>
  <si>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</si>
  <si>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</si>
  <si>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</si>
  <si>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</si>
  <si>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</si>
  <si>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</si>
  <si>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</si>
  <si>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</si>
  <si>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</si>
  <si>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</si>
  <si>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</si>
  <si>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</si>
  <si>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</si>
  <si>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</si>
  <si>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</si>
  <si>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</si>
  <si>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</si>
  <si>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</si>
  <si>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</si>
  <si>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</si>
  <si>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</si>
  <si>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</si>
  <si>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</si>
  <si>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</si>
  <si>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</si>
  <si>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</si>
  <si>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</si>
  <si>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</si>
  <si>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</si>
  <si>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</si>
  <si>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</si>
  <si>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</si>
  <si>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</si>
  <si>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</si>
  <si>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</si>
  <si>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</si>
  <si>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</si>
  <si>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</si>
  <si>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</si>
  <si>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</si>
  <si>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</si>
  <si>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</si>
  <si>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</si>
  <si>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</si>
  <si>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</si>
  <si>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</si>
  <si>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</si>
  <si>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</si>
  <si>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</si>
  <si>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</si>
  <si>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</si>
  <si>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</si>
  <si>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</si>
  <si>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</si>
  <si>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</si>
  <si>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</si>
  <si>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</si>
  <si>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</si>
  <si>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</si>
  <si>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</si>
  <si>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</si>
  <si>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</si>
  <si>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</si>
  <si>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</si>
  <si>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</si>
  <si>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</si>
  <si>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</si>
  <si>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</si>
  <si>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</si>
  <si>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</si>
  <si>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</si>
  <si>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</si>
  <si>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</si>
  <si>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</si>
  <si>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</si>
  <si>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</si>
  <si>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</si>
  <si>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</si>
  <si>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</si>
  <si>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</si>
  <si>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</si>
  <si>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</si>
  <si>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</si>
  <si>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</si>
  <si>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</si>
  <si>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</si>
  <si>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</si>
  <si>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</si>
  <si>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</si>
  <si>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</si>
  <si>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</si>
  <si>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</si>
  <si>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</si>
  <si>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</si>
  <si>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</si>
  <si>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</si>
  <si>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</si>
  <si>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</si>
  <si>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</si>
  <si>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</si>
  <si>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</si>
  <si>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</si>
  <si>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</si>
  <si>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</si>
  <si>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</si>
  <si>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</si>
  <si>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</si>
  <si>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</si>
  <si>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</si>
  <si>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</si>
  <si>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</si>
  <si>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</si>
  <si>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</si>
  <si>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</si>
  <si>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</si>
  <si>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</si>
  <si>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</si>
  <si>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</si>
  <si>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</si>
  <si>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</si>
  <si>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</si>
  <si>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</si>
  <si>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</si>
  <si>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</si>
  <si>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</si>
  <si>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</si>
  <si>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</si>
  <si>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</si>
  <si>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</si>
  <si>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</si>
  <si>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</si>
  <si>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</si>
  <si>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</si>
  <si>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</si>
  <si>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</si>
  <si>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</si>
  <si>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</si>
  <si>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</si>
  <si>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</si>
  <si>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</si>
  <si>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</si>
  <si>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</si>
  <si>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</si>
  <si>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</si>
  <si>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</si>
  <si>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</si>
  <si>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</si>
  <si>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</si>
  <si>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</si>
  <si>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</si>
  <si>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</si>
  <si>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</si>
  <si>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</si>
  <si>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</si>
  <si>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</si>
  <si>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</si>
  <si>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</si>
  <si>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</si>
  <si>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</si>
  <si>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</si>
  <si>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</si>
  <si>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</si>
  <si>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</si>
  <si>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</si>
  <si>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</si>
  <si>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</si>
  <si>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</si>
  <si>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</si>
  <si>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</si>
  <si>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</si>
  <si>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</si>
  <si>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</si>
  <si>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</si>
  <si>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</si>
  <si>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</si>
  <si>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</si>
  <si>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</si>
  <si>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</si>
  <si>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</si>
  <si>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</si>
  <si>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</si>
  <si>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</si>
  <si>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</si>
  <si>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</si>
  <si>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</si>
  <si>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</si>
  <si>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</si>
  <si>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</si>
  <si>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</si>
  <si>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</si>
  <si>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</si>
  <si>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</si>
  <si>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</si>
  <si>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</si>
  <si>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</si>
  <si>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</si>
  <si>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</si>
  <si>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</si>
  <si>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</si>
  <si>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</si>
  <si>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</si>
  <si>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</si>
  <si>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</si>
  <si>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</si>
  <si>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</si>
  <si>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</si>
  <si>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</si>
  <si>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</si>
  <si>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</si>
  <si>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</si>
  <si>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</si>
  <si>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</si>
  <si>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</si>
  <si>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</si>
  <si>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</si>
  <si>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</si>
  <si>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</si>
  <si>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</si>
  <si>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</si>
  <si>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</si>
  <si>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</si>
  <si>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</si>
  <si>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</si>
  <si>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</si>
  <si>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</si>
  <si>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</si>
  <si>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</si>
  <si>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</si>
  <si>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</si>
  <si>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</si>
  <si>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</si>
  <si>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</si>
  <si>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</si>
  <si>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</si>
  <si>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</si>
  <si>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</si>
  <si>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</si>
  <si>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</si>
  <si>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</si>
  <si>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</si>
  <si>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</si>
  <si>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</si>
  <si>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</si>
  <si>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</si>
  <si>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</si>
  <si>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</si>
  <si>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</si>
  <si>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</si>
  <si>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</si>
  <si>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</si>
  <si>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</si>
  <si>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</si>
  <si>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</si>
  <si>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</si>
  <si>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jueves, 16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</si>
  <si>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</si>
  <si>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</si>
  <si>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</si>
  <si>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</si>
  <si>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</si>
  <si>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</si>
  <si>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</si>
  <si>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</si>
  <si>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</si>
  <si>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</si>
  <si>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</si>
  <si>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</si>
  <si>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</si>
  <si>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</si>
  <si>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</si>
  <si>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</si>
  <si>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</si>
  <si>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</si>
  <si>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</si>
  <si>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</si>
  <si>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</si>
  <si>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</si>
  <si>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</si>
  <si>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</si>
  <si>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</si>
  <si>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</si>
  <si>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</si>
  <si>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</si>
  <si>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</si>
  <si>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</si>
  <si>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</si>
  <si>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</si>
  <si>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</si>
  <si>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</si>
  <si>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</si>
  <si>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</si>
  <si>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</si>
  <si>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</si>
  <si>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</si>
  <si>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</si>
  <si>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</si>
  <si>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</si>
  <si>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</si>
  <si>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</si>
  <si>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</si>
  <si>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</si>
  <si>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</si>
  <si>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</si>
  <si>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</si>
  <si>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</si>
  <si>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</si>
  <si>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</si>
  <si>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</si>
  <si>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</si>
  <si>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</si>
  <si>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</si>
  <si>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</si>
  <si>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</si>
  <si>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</si>
  <si>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</si>
  <si>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</si>
  <si>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</si>
  <si>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</si>
  <si>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</si>
  <si>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</si>
  <si>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</si>
  <si>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</si>
  <si>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</si>
  <si>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</si>
  <si>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</si>
  <si>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</si>
  <si>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</si>
  <si>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</si>
  <si>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</si>
  <si>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</si>
  <si>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</si>
  <si>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</si>
  <si>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</si>
  <si>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</si>
  <si>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</si>
  <si>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</si>
  <si>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</si>
  <si>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</si>
  <si>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</si>
  <si>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</si>
  <si>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</si>
  <si>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</si>
  <si>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</si>
  <si>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</si>
  <si>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</si>
  <si>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</si>
  <si>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</si>
  <si>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</si>
  <si>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</si>
  <si>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</si>
  <si>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</si>
  <si>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</si>
  <si>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</si>
  <si>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</si>
  <si>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</si>
  <si>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</si>
  <si>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</si>
  <si>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</si>
  <si>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</si>
  <si>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</si>
  <si>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</si>
  <si>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</si>
  <si>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</si>
  <si>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</si>
  <si>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</si>
  <si>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</si>
  <si>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</si>
  <si>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</si>
  <si>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</si>
  <si>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</si>
  <si>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</si>
  <si>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</si>
  <si>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</si>
  <si>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</si>
  <si>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</si>
  <si>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</si>
  <si>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</si>
  <si>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</si>
  <si>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</si>
  <si>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</si>
  <si>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</si>
  <si>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</si>
  <si>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</si>
  <si>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</si>
  <si>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</si>
  <si>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</si>
  <si>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</si>
  <si>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</si>
  <si>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</si>
  <si>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</si>
  <si>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</si>
  <si>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</si>
  <si>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</si>
  <si>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</si>
  <si>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</si>
  <si>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</si>
  <si>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</si>
  <si>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</si>
  <si>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</si>
  <si>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16/01/2025 07:58:00</t>
  </si>
  <si>
    <t>16/01/2025 17:23:00</t>
  </si>
  <si>
    <t>16/01/2025 07:53:00</t>
  </si>
  <si>
    <t>16/01/2025 17:12:00</t>
  </si>
  <si>
    <t>POR POTENCIA O ENERGIA</t>
  </si>
  <si>
    <t>TUMBES MAK 1 - D2</t>
  </si>
  <si>
    <t>16/01/2025 08:30:00</t>
  </si>
  <si>
    <t>16/01/2025 17:14:00</t>
  </si>
  <si>
    <t>16/01/2025 08:12:00</t>
  </si>
  <si>
    <t>TUMBES MAK 2 - D2</t>
  </si>
  <si>
    <t>16/01/2025 08:35:00</t>
  </si>
  <si>
    <t>16/01/2025 17:35:00</t>
  </si>
  <si>
    <t>A MINIMA CARGA</t>
  </si>
  <si>
    <t>16/01/2025 20:25:00</t>
  </si>
  <si>
    <t>16/01/2025 20:04:00</t>
  </si>
  <si>
    <t>16/01/2025 20:29:00</t>
  </si>
  <si>
    <t>MALACAS1 TG6 - GAS</t>
  </si>
  <si>
    <t>CHILCA1 TG2 - GAS</t>
  </si>
  <si>
    <t>16/01/2025 08:09:00</t>
  </si>
  <si>
    <t>16/01/2025 12:46:00</t>
  </si>
  <si>
    <t>16/01/2025 12:18:00</t>
  </si>
  <si>
    <t>CTNEPI TG41 - D2</t>
  </si>
  <si>
    <t>16/01/2025 19:38:00</t>
  </si>
  <si>
    <t>16/01/2025 20:02:00</t>
  </si>
  <si>
    <t>16/01/2025 19:14:00</t>
  </si>
  <si>
    <t>FENIX CCOMB GT12 - GAS</t>
  </si>
  <si>
    <t>16/01/2025 00:16:00</t>
  </si>
  <si>
    <t>FENIX GT11 - GAS</t>
  </si>
  <si>
    <t>16/01/2025 00:03:00</t>
  </si>
  <si>
    <t>En proceso de parada.</t>
  </si>
  <si>
    <t>FENIX GT12 - GAS</t>
  </si>
  <si>
    <t>16/01/2025 00:20:00</t>
  </si>
  <si>
    <t>16/01/2025 06:05:00</t>
  </si>
  <si>
    <t>16/01/2025 04:33:00</t>
  </si>
  <si>
    <t>En proceso de acople.</t>
  </si>
  <si>
    <t>16/01/2025 08:58:00</t>
  </si>
  <si>
    <t>16/01/2025 21:41:00</t>
  </si>
  <si>
    <t>16/01/2025 23:05:00</t>
  </si>
  <si>
    <t>16/01/2025 22:22:00</t>
  </si>
  <si>
    <t>16/01/2025 23:09:00</t>
  </si>
  <si>
    <t>REF_TALARA TV1 - NLH_RFG</t>
  </si>
  <si>
    <t>REF_TALARA TV2 - NLH_RFG</t>
  </si>
  <si>
    <t>KALLPA CCOMB TG1 &amp; TG2 &amp; TG3 - GAS</t>
  </si>
  <si>
    <t>16/01/2025 07:51:00</t>
  </si>
  <si>
    <t>POR RSF</t>
  </si>
  <si>
    <t>Operó en despacho por eficiencia.</t>
  </si>
  <si>
    <t>16/01/2025 21:42:00</t>
  </si>
  <si>
    <t>LAS FLORES CCOMB TG1 - GAS</t>
  </si>
  <si>
    <t>16/01/2025 06:42:00</t>
  </si>
  <si>
    <t>RECKA TG1 - D2</t>
  </si>
  <si>
    <t>16/01/2025 01:49:00</t>
  </si>
  <si>
    <t>16/01/2025 01:45:00</t>
  </si>
  <si>
    <t>16/01/2025 08:29:00</t>
  </si>
  <si>
    <t>16/01/2025 12:36:00</t>
  </si>
  <si>
    <t>16/01/2025 12:25:00</t>
  </si>
  <si>
    <t>16/01/2025 14:43:00</t>
  </si>
  <si>
    <t>16/01/2025 16:57:00</t>
  </si>
  <si>
    <t>16/01/2025 14:25:00</t>
  </si>
  <si>
    <t>16/01/2025 16:45:00</t>
  </si>
  <si>
    <t>VENTANILLA CCOMB TG3 - GAS</t>
  </si>
  <si>
    <t>16/01/2025 17:34:00</t>
  </si>
  <si>
    <t>16/01/2025 18:29:00</t>
  </si>
  <si>
    <t>16/01/2025 21:39:00</t>
  </si>
  <si>
    <t>HUAYCOLORO - BIOGAS</t>
  </si>
  <si>
    <t>LA GRINGA V - BIOGAS</t>
  </si>
  <si>
    <t>DONA CATALINA  - BIOGAS</t>
  </si>
  <si>
    <t>CALLAO - BIOGAS</t>
  </si>
  <si>
    <t>PTO BRAVO TG1 - D2</t>
  </si>
  <si>
    <t>16/01/2025 21:27:00</t>
  </si>
  <si>
    <t>16/01/2025 22:15:00</t>
  </si>
  <si>
    <t>16/01/2025 20:54:00</t>
  </si>
  <si>
    <t>16/01/2025 23:02:00</t>
  </si>
  <si>
    <t>OQUENDO CCOMB TG1 - GAS</t>
  </si>
  <si>
    <t>16/01/2025 01:08:00</t>
  </si>
  <si>
    <t>16/01/2025 09:22:00</t>
  </si>
  <si>
    <t>16/01/2025 17:51:00</t>
  </si>
  <si>
    <t>16/01/2025 08:01:00</t>
  </si>
  <si>
    <t>16/01/2025 12:03:00</t>
  </si>
  <si>
    <t>SAN NICOLAS CUMMINS - D2</t>
  </si>
  <si>
    <t>16/01/2025 08:15:00</t>
  </si>
  <si>
    <t>16/01/2025 08:11:00</t>
  </si>
  <si>
    <t>SAN NICOLAS TV3 - R500</t>
  </si>
  <si>
    <t>16/01/2025 15:17:00</t>
  </si>
  <si>
    <t>16/01/2025 15:40:00</t>
  </si>
  <si>
    <t>16/01/2025 04:09:00</t>
  </si>
  <si>
    <t>Parada manual por correctivo.</t>
  </si>
  <si>
    <t>16/01/2025 16:44:00</t>
  </si>
  <si>
    <t>16/01/2025 17:16:00</t>
  </si>
  <si>
    <t>16/01/2025 20:05:00</t>
  </si>
  <si>
    <t>16/01/2025 20:03:00</t>
  </si>
  <si>
    <t>AGUAYTIA TG1 - GAS</t>
  </si>
  <si>
    <t>AGUAYTIA TG2 - GAS</t>
  </si>
  <si>
    <t>xLT</t>
  </si>
  <si>
    <t>16/01/2025 17:19:00</t>
  </si>
  <si>
    <t>Limitado por disponibilidad de gas.
A las 16:48 h, S/C generar a 30 MW.</t>
  </si>
  <si>
    <t>16/01/2025 13:37:00</t>
  </si>
  <si>
    <t>16/01/2025 13:24:00</t>
  </si>
  <si>
    <t>Limitado por disponibilidad de gas.</t>
  </si>
  <si>
    <t>16/01/2025 19:10:00</t>
  </si>
  <si>
    <t>Limitado a 40 MW por disponibilidad de gas.</t>
  </si>
  <si>
    <t>Hora Inicio y Fin de Indisponibilidades de las Unidades de Generación SEIN</t>
  </si>
  <si>
    <t>Mantenimiento Correctivo por fatiga en la leva del cilindro A8 - 1ra ampliación</t>
  </si>
  <si>
    <t>Reparación punto caliente fase T en el transformador lado 33 KV y Pruebas de mandos de apertura/cierre de Interruptor desde SCADA CR para verificar en SCADA SDI</t>
  </si>
  <si>
    <t>Reparación interna del ACC y mantenimiento correctivo de válvula ESV HP</t>
  </si>
  <si>
    <t>EJECUTADO</t>
  </si>
  <si>
    <t>Jueves 16 de Enero del 2025 / SEM N° 2</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</si>
  <si>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</si>
  <si>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</si>
  <si>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</si>
  <si>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</si>
  <si>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</si>
  <si>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</si>
  <si>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</si>
  <si>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</si>
  <si>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</si>
  <si>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</si>
  <si>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</si>
  <si>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</si>
  <si>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</si>
  <si>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</si>
  <si>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</si>
  <si>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</si>
  <si>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</si>
  <si>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</si>
  <si>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</si>
  <si>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</si>
  <si>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</si>
  <si>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</si>
  <si>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</si>
  <si>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</si>
  <si>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</si>
  <si>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</si>
  <si>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</si>
  <si>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</si>
  <si>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</si>
  <si>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</si>
  <si>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</si>
  <si>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</si>
  <si>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</si>
  <si>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</si>
  <si>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</si>
  <si>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</si>
  <si>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</si>
  <si>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</si>
  <si>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</si>
  <si>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</si>
  <si>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</si>
  <si>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</si>
  <si>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</si>
  <si>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</si>
  <si>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</si>
  <si>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</si>
  <si>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</si>
  <si>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</si>
  <si>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</si>
  <si>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</si>
  <si>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</si>
  <si>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</si>
  <si>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</si>
  <si>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</si>
  <si>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</si>
  <si>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</si>
  <si>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</si>
  <si>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</si>
  <si>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</si>
  <si>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</si>
  <si>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</si>
  <si>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</si>
  <si>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</si>
  <si>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</si>
  <si>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</si>
  <si>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</si>
  <si>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</si>
  <si>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</si>
  <si>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</si>
  <si>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</si>
  <si>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</si>
  <si>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</si>
  <si>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</si>
  <si>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</si>
  <si>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</si>
  <si>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</si>
  <si>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</si>
  <si>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</si>
  <si>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</si>
  <si>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</si>
  <si>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</si>
  <si>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</si>
  <si>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</si>
  <si>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</si>
  <si>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</si>
  <si>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</si>
  <si>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</si>
  <si>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</si>
  <si>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</si>
  <si>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</si>
  <si>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</si>
  <si>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</si>
  <si>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</si>
  <si>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</si>
  <si>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</si>
  <si>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</si>
  <si>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</si>
  <si>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</si>
  <si>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</si>
  <si>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</si>
  <si>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</si>
  <si>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</si>
  <si>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</si>
  <si>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</si>
  <si>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</si>
  <si>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</si>
  <si>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</si>
  <si>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</si>
  <si>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</si>
  <si>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6660270.59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</si>
  <si>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</si>
  <si>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</si>
  <si>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</si>
  <si>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</si>
  <si>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</si>
  <si>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</si>
  <si>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</si>
  <si>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</si>
  <si>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</si>
  <si>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</si>
  <si>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</si>
  <si>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</si>
  <si>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</si>
  <si>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</si>
  <si>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</si>
  <si>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</si>
  <si>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</si>
  <si>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</si>
  <si>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</si>
  <si>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</si>
  <si>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</si>
  <si>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</si>
  <si>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</si>
  <si>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</si>
  <si>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</si>
  <si>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</si>
  <si>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</si>
  <si>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</si>
  <si>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</si>
  <si>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</si>
  <si>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</si>
  <si>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</si>
  <si>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</si>
  <si>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</si>
  <si>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</si>
  <si>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</si>
  <si>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</si>
  <si>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</si>
  <si>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</si>
  <si>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</si>
  <si>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</si>
  <si>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</si>
  <si>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</si>
  <si>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</si>
  <si>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</si>
  <si>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</si>
  <si>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</si>
  <si>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</si>
  <si>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</si>
  <si>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</si>
  <si>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</si>
  <si>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</si>
  <si>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</si>
  <si>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</si>
  <si>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</si>
  <si>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</si>
  <si>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</si>
  <si>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</si>
  <si>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</si>
  <si>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</si>
  <si>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</si>
  <si>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</si>
  <si>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</si>
  <si>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</si>
  <si>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</si>
  <si>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</si>
  <si>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</si>
  <si>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</si>
  <si>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</si>
  <si>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</si>
  <si>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</si>
  <si>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</si>
  <si>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</si>
  <si>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</si>
  <si>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</si>
  <si>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</si>
  <si>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</si>
  <si>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</si>
  <si>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</si>
  <si>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</si>
  <si>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</si>
  <si>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</si>
  <si>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</si>
  <si>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</si>
  <si>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</si>
  <si>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</si>
  <si>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</si>
  <si>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</si>
  <si>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</si>
  <si>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</si>
  <si>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</si>
  <si>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</si>
  <si>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</si>
  <si>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</si>
  <si>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</si>
  <si>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</si>
  <si>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</si>
  <si>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</si>
  <si>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</si>
  <si>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</si>
  <si>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</si>
  <si>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</si>
  <si>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</si>
  <si>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</si>
  <si>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</si>
  <si>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</si>
  <si>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</si>
  <si>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</si>
  <si>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</si>
  <si>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</si>
  <si>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</si>
  <si>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</si>
  <si>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</si>
  <si>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</si>
  <si>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</si>
  <si>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</si>
  <si>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</si>
  <si>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</si>
  <si>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</si>
  <si>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</si>
  <si>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</si>
  <si>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</si>
  <si>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</si>
  <si>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</si>
  <si>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</si>
  <si>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</si>
  <si>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</si>
  <si>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16:39:59</t>
  </si>
  <si>
    <t>16:40:00</t>
  </si>
  <si>
    <t>CUENCA RIO YAULI_PUCARA</t>
  </si>
  <si>
    <t>09:09:59</t>
  </si>
  <si>
    <t>09:10:00</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</si>
  <si>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</si>
  <si>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</si>
  <si>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</si>
  <si>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</si>
  <si>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</si>
  <si>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</si>
  <si>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</si>
  <si>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</si>
  <si>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</si>
  <si>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</si>
  <si>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</si>
  <si>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</si>
  <si>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</si>
  <si>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</si>
  <si>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</si>
  <si>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</si>
  <si>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</si>
  <si>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</si>
  <si>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Despacho económico a solicitud del COES. Se tuvo además la descarga de una cisterna de combustible.</t>
  </si>
  <si>
    <t>Sin consumo de diésel en Planta</t>
  </si>
  <si>
    <t>Arranque por despacho TG1</t>
  </si>
  <si>
    <t>Reporte de Consumo de Combustibles</t>
  </si>
  <si>
    <t>CONSUMO DE COMBUSTIBLES - LÍQUIDO, SÓLIDO, GASEOSO</t>
  </si>
  <si>
    <t>MEDIDOR</t>
  </si>
  <si>
    <t>16/Jan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</si>
  <si>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</si>
  <si>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</si>
  <si>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</si>
  <si>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</si>
  <si>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</si>
  <si>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</si>
  <si>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</si>
  <si>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</si>
  <si>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</si>
  <si>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</si>
  <si>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</si>
  <si>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</si>
  <si>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</si>
  <si>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</si>
  <si>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</si>
  <si>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</si>
  <si>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</si>
  <si>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</si>
  <si>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</si>
  <si>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</si>
  <si>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</si>
  <si>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</si>
  <si>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</si>
  <si>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</si>
  <si>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</si>
  <si>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</si>
  <si>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</si>
  <si>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</si>
  <si>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</si>
  <si>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</si>
  <si>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</si>
  <si>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</si>
  <si>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</si>
  <si>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</si>
  <si>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</si>
  <si>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</si>
  <si>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</si>
  <si>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</si>
  <si>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</si>
  <si>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</si>
  <si>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</si>
  <si>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</si>
  <si>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</si>
  <si>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</si>
  <si>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</si>
  <si>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</si>
  <si>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</si>
  <si>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</si>
  <si>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</si>
  <si>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</si>
  <si>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</si>
  <si>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</si>
  <si>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</si>
  <si>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</si>
  <si>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</si>
  <si>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</si>
  <si>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</si>
  <si>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</si>
  <si>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</si>
  <si>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</si>
  <si>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</si>
  <si>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</si>
  <si>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</si>
  <si>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</si>
  <si>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</si>
  <si>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</si>
  <si>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</si>
  <si>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</si>
  <si>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</si>
  <si>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</si>
  <si>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</si>
  <si>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</si>
  <si>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</si>
  <si>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</si>
  <si>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16/01/2025 01:00</t>
  </si>
  <si>
    <t>16/01/2025 02:00</t>
  </si>
  <si>
    <t>16/01/2025 03:00</t>
  </si>
  <si>
    <t>16/01/2025 04:00</t>
  </si>
  <si>
    <t>16/01/2025 05:00</t>
  </si>
  <si>
    <t>16/01/2025 06:00</t>
  </si>
  <si>
    <t>16/01/2025 07:00</t>
  </si>
  <si>
    <t>16/01/2025 10:00</t>
  </si>
  <si>
    <t>16/01/2025 11:00</t>
  </si>
  <si>
    <t>16/01/2025 13:00</t>
  </si>
  <si>
    <t>16/01/2025 14:00</t>
  </si>
  <si>
    <t>16/01/2025 16:00</t>
  </si>
  <si>
    <t>16/01/2025 19:00</t>
  </si>
  <si>
    <t>16/01/2025 20:00</t>
  </si>
  <si>
    <t>16/01/2025 21:00</t>
  </si>
  <si>
    <t>16/01/2025 22:00</t>
  </si>
  <si>
    <t>16/01/2025 23:00</t>
  </si>
  <si>
    <t>TEMPERATURA AMBIENTE (ºC)</t>
  </si>
  <si>
    <t>Disponibilidad de Gas Natural de las Centrales Termoeléctricas</t>
  </si>
  <si>
    <t>GASEODUCTO</t>
  </si>
  <si>
    <t>VOLUMEN DE GAS (Mm3)</t>
  </si>
  <si>
    <t>INICIAL</t>
  </si>
  <si>
    <t>GASEODUCTO DE CAMISEA (EGESUR)</t>
  </si>
  <si>
    <t>17/01/2025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</si>
  <si>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</si>
  <si>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</si>
  <si>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</si>
  <si>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</si>
  <si>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</si>
  <si>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</si>
  <si>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</si>
  <si>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</si>
  <si>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</si>
  <si>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</si>
  <si>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</si>
  <si>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</si>
  <si>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</si>
  <si>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</si>
  <si>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</si>
  <si>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</si>
  <si>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</si>
  <si>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</si>
  <si>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</si>
  <si>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</si>
  <si>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</si>
  <si>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</si>
  <si>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</si>
  <si>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</si>
  <si>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</si>
  <si>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</si>
  <si>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</si>
  <si>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</si>
  <si>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</si>
  <si>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</si>
  <si>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</si>
  <si>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</si>
  <si>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</si>
  <si>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</si>
  <si>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</si>
  <si>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</si>
  <si>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</si>
  <si>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</si>
  <si>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</si>
  <si>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</si>
  <si>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</si>
  <si>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</si>
  <si>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</si>
  <si>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</si>
  <si>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</si>
  <si>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</si>
  <si>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</si>
  <si>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</si>
  <si>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</si>
  <si>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</si>
  <si>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</si>
  <si>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</si>
  <si>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</si>
  <si>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</si>
  <si>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</si>
  <si>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</si>
  <si>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</si>
  <si>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</si>
  <si>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</si>
  <si>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</si>
  <si>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</si>
  <si>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</si>
  <si>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</si>
  <si>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</si>
  <si>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</si>
  <si>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</si>
  <si>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</si>
  <si>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</si>
  <si>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</si>
  <si>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</si>
  <si>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</si>
  <si>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</si>
  <si>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</si>
  <si>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</si>
  <si>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</si>
  <si>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</si>
  <si>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</si>
  <si>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</si>
  <si>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</si>
  <si>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</si>
  <si>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</si>
  <si>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</si>
  <si>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</si>
  <si>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</si>
  <si>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</si>
  <si>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</si>
  <si>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</si>
  <si>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</si>
  <si>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</si>
  <si>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</si>
  <si>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</si>
  <si>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</si>
  <si>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</si>
  <si>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</si>
  <si>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</si>
  <si>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</si>
  <si>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</si>
  <si>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</si>
  <si>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</si>
  <si>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</si>
  <si>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</si>
  <si>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</si>
  <si>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</si>
  <si>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</si>
  <si>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</si>
  <si>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</si>
  <si>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</si>
  <si>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</si>
  <si>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</si>
  <si>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</si>
  <si>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</si>
  <si>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</si>
  <si>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</si>
  <si>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</si>
  <si>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</si>
  <si>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</si>
  <si>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</si>
  <si>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</si>
  <si>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</si>
  <si>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</si>
  <si>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</si>
  <si>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</si>
  <si>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</si>
  <si>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</si>
  <si>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</si>
  <si>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</si>
  <si>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</si>
  <si>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</si>
  <si>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</si>
  <si>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</si>
  <si>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</si>
  <si>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</si>
  <si>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</si>
  <si>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</si>
  <si>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</si>
  <si>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</si>
  <si>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</si>
  <si>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</si>
  <si>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</si>
  <si>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</si>
  <si>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</si>
  <si>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</si>
  <si>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</si>
  <si>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</si>
  <si>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</si>
  <si>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</si>
  <si>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</si>
  <si>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</si>
  <si>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</si>
  <si>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</si>
  <si>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</si>
  <si>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</si>
  <si>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</si>
  <si>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</si>
  <si>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</si>
  <si>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</si>
  <si>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</si>
  <si>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</si>
  <si>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</si>
  <si>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</si>
  <si>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</si>
  <si>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</si>
  <si>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</si>
  <si>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</si>
  <si>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</si>
  <si>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</si>
  <si>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</si>
  <si>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</si>
  <si>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</si>
  <si>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</si>
  <si>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</si>
  <si>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</si>
  <si>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</si>
  <si>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</si>
  <si>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</si>
  <si>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</si>
  <si>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</si>
  <si>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</si>
  <si>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</si>
  <si>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</si>
  <si>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</si>
  <si>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</si>
  <si>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</si>
  <si>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</si>
  <si>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</si>
  <si>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</si>
  <si>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</si>
  <si>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</si>
  <si>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</si>
  <si>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</si>
  <si>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</si>
  <si>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</si>
  <si>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</si>
  <si>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</si>
  <si>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</si>
  <si>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</si>
  <si>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</si>
  <si>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</si>
  <si>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</si>
  <si>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</si>
  <si>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</si>
  <si>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</si>
  <si>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</si>
  <si>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</si>
  <si>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</si>
  <si>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</si>
  <si>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</si>
  <si>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</si>
  <si>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</si>
  <si>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</si>
  <si>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</si>
  <si>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</si>
  <si>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</si>
  <si>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</si>
  <si>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</si>
  <si>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</si>
  <si>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</si>
  <si>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</si>
  <si>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</si>
  <si>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</si>
  <si>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</si>
  <si>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</si>
  <si>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</si>
  <si>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</si>
  <si>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</si>
  <si>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</si>
  <si>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</si>
  <si>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</si>
  <si>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</si>
  <si>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</si>
  <si>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</si>
  <si>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</si>
  <si>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</si>
  <si>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</si>
  <si>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</si>
  <si>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</si>
  <si>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</si>
  <si>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</si>
  <si>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</si>
  <si>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</si>
  <si>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</si>
  <si>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</si>
  <si>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</si>
  <si>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</si>
  <si>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</si>
  <si>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</si>
  <si>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</si>
  <si>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</si>
  <si>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</si>
  <si>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</si>
  <si>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</si>
  <si>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</si>
  <si>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</si>
  <si>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</si>
  <si>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</si>
  <si>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</si>
  <si>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</si>
  <si>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</si>
  <si>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</si>
  <si>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</si>
  <si>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</si>
  <si>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</si>
  <si>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</si>
  <si>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</si>
  <si>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</si>
  <si>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</si>
  <si>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</si>
  <si>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</si>
  <si>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</si>
  <si>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</si>
  <si>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</si>
  <si>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</si>
  <si>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</si>
  <si>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</si>
  <si>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</si>
  <si>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</si>
  <si>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</si>
  <si>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</si>
  <si>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</si>
  <si>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</si>
  <si>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</si>
  <si>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</si>
  <si>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</si>
  <si>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</si>
  <si>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</si>
  <si>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</si>
  <si>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</si>
  <si>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</si>
  <si>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</si>
  <si>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</si>
  <si>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</si>
  <si>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</si>
  <si>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</si>
  <si>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</si>
  <si>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</si>
  <si>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</si>
  <si>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</si>
  <si>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</si>
  <si>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</si>
  <si>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</si>
  <si>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</si>
  <si>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</si>
  <si>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</si>
  <si>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</si>
  <si>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</si>
  <si>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</si>
  <si>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</si>
  <si>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</si>
  <si>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</si>
  <si>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</si>
  <si>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</si>
  <si>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</si>
  <si>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</si>
  <si>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</si>
  <si>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</si>
  <si>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</si>
  <si>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</si>
  <si>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</si>
  <si>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</si>
  <si>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</si>
  <si>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</si>
  <si>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</si>
  <si>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</si>
  <si>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</si>
  <si>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</si>
  <si>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</si>
  <si>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</si>
  <si>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</si>
  <si>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</si>
  <si>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</si>
  <si>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</si>
  <si>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</si>
  <si>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</si>
  <si>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</si>
  <si>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</si>
  <si>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</si>
  <si>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</si>
  <si>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</si>
  <si>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</si>
  <si>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</si>
  <si>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</si>
  <si>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</si>
  <si>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</si>
  <si>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</si>
  <si>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</si>
  <si>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</si>
  <si>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</si>
  <si>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</si>
  <si>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</si>
  <si>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</si>
  <si>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</si>
  <si>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</si>
  <si>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</si>
  <si>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</si>
  <si>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</si>
  <si>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</si>
  <si>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</si>
  <si>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</si>
  <si>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</si>
  <si>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</si>
  <si>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</si>
  <si>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</si>
  <si>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</si>
  <si>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</si>
  <si>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</si>
  <si>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</si>
  <si>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</si>
  <si>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</si>
  <si>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</si>
  <si>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</si>
  <si>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</si>
  <si>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</si>
  <si>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</si>
  <si>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</si>
  <si>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</si>
  <si>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</si>
  <si>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</si>
  <si>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</si>
  <si>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</si>
  <si>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</si>
  <si>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</si>
  <si>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</si>
  <si>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</si>
  <si>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</si>
  <si>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</si>
  <si>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</si>
  <si>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</si>
  <si>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</si>
  <si>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</si>
  <si>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</si>
  <si>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</si>
  <si>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</si>
  <si>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</si>
  <si>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</si>
  <si>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</si>
  <si>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</si>
  <si>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</si>
  <si>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</si>
  <si>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</si>
  <si>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</si>
  <si>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</si>
  <si>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</si>
  <si>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</si>
  <si>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</si>
  <si>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</si>
  <si>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</si>
  <si>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</si>
  <si>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</si>
  <si>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</si>
  <si>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</si>
  <si>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</si>
  <si>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</si>
  <si>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</si>
  <si>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</si>
  <si>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</si>
  <si>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</si>
  <si>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</si>
  <si>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</si>
  <si>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</si>
  <si>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</si>
  <si>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</si>
  <si>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</si>
  <si>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</si>
  <si>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</si>
  <si>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</si>
  <si>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</si>
  <si>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</si>
  <si>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</si>
  <si>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</si>
  <si>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</si>
  <si>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</si>
  <si>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</si>
  <si>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</si>
  <si>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</si>
  <si>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</si>
  <si>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</si>
  <si>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</si>
  <si>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</si>
  <si>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</si>
  <si>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</si>
  <si>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</si>
  <si>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</si>
  <si>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</si>
  <si>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</si>
  <si>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</si>
  <si>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</si>
  <si>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</si>
  <si>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</si>
  <si>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</si>
  <si>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</si>
  <si>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</si>
  <si>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</si>
  <si>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</si>
  <si>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</si>
  <si>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</si>
  <si>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</si>
  <si>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</si>
  <si>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</si>
  <si>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</si>
  <si>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</si>
  <si>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</si>
  <si>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</si>
  <si>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</si>
  <si>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</si>
  <si>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</si>
  <si>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</si>
  <si>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</si>
  <si>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</si>
  <si>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</si>
  <si>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</si>
  <si>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</si>
  <si>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</si>
  <si>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</si>
  <si>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</si>
  <si>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</si>
  <si>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</si>
  <si>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</si>
  <si>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</si>
  <si>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</si>
  <si>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</si>
  <si>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</si>
  <si>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</si>
  <si>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</si>
  <si>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</si>
  <si>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</si>
  <si>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</si>
  <si>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</si>
  <si>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</si>
  <si>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</si>
  <si>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</si>
  <si>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</si>
  <si>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</si>
  <si>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</si>
  <si>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</si>
  <si>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</si>
  <si>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</si>
  <si>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</si>
  <si>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</si>
  <si>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</si>
  <si>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</si>
  <si>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</si>
  <si>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</si>
  <si>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</si>
  <si>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</si>
  <si>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</si>
  <si>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</si>
  <si>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</si>
  <si>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</si>
  <si>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</si>
  <si>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</si>
  <si>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</si>
  <si>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</si>
  <si>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</si>
  <si>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</si>
  <si>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</si>
  <si>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</si>
  <si>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</si>
  <si>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</si>
  <si>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</si>
  <si>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</si>
  <si>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</si>
  <si>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</si>
  <si>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</si>
  <si>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</si>
  <si>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</si>
  <si>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</si>
  <si>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</si>
  <si>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</si>
  <si>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</si>
  <si>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</si>
  <si>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</si>
  <si>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</si>
  <si>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</si>
  <si>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</si>
  <si>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</si>
  <si>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</si>
  <si>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</si>
  <si>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</si>
  <si>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</si>
  <si>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</si>
  <si>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</si>
  <si>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</si>
  <si>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</si>
  <si>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</si>
  <si>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</si>
  <si>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</si>
  <si>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</si>
  <si>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</si>
  <si>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</si>
  <si>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</si>
  <si>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</si>
  <si>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</si>
  <si>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</si>
  <si>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</si>
  <si>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</si>
  <si>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</si>
  <si>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</si>
  <si>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</si>
  <si>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</si>
  <si>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</si>
  <si>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</si>
  <si>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</si>
  <si>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</si>
  <si>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</si>
  <si>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</si>
  <si>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</si>
  <si>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</si>
  <si>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</si>
  <si>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</si>
  <si>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</si>
  <si>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</si>
  <si>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</si>
  <si>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</si>
  <si>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</si>
  <si>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</si>
  <si>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</si>
  <si>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</si>
  <si>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</si>
  <si>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</si>
  <si>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</si>
  <si>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</si>
  <si>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</si>
  <si>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</si>
  <si>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</si>
  <si>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</si>
  <si>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</si>
  <si>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</si>
  <si>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</si>
  <si>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</si>
  <si>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</si>
  <si>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</si>
  <si>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</si>
  <si>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</si>
  <si>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</si>
  <si>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</si>
  <si>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</si>
  <si>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</si>
  <si>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</si>
  <si>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</si>
  <si>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</si>
  <si>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</si>
  <si>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</si>
  <si>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</si>
  <si>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</si>
  <si>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</si>
  <si>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</si>
  <si>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</si>
  <si>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</si>
  <si>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</si>
  <si>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</si>
  <si>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</si>
  <si>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</si>
  <si>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</si>
  <si>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</si>
  <si>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</si>
  <si>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</si>
  <si>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</si>
  <si>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</si>
  <si>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</si>
  <si>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</si>
  <si>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</si>
  <si>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</si>
  <si>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</si>
  <si>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</si>
  <si>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</si>
  <si>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</si>
  <si>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</si>
  <si>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</si>
  <si>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</si>
  <si>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</si>
  <si>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</si>
  <si>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</si>
  <si>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</si>
  <si>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</si>
  <si>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</si>
  <si>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</si>
  <si>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</si>
  <si>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</si>
  <si>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</si>
  <si>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</si>
  <si>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</si>
  <si>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</si>
  <si>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</si>
  <si>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</si>
  <si>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</si>
  <si>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</si>
  <si>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</si>
  <si>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</si>
  <si>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</si>
  <si>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</si>
  <si>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</si>
  <si>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</si>
  <si>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</si>
  <si>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</si>
  <si>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</si>
  <si>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</si>
  <si>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</si>
  <si>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</si>
  <si>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</si>
  <si>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</si>
  <si>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</si>
  <si>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</si>
  <si>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</si>
  <si>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</si>
  <si>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</si>
  <si>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</si>
  <si>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</si>
  <si>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</si>
  <si>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</si>
  <si>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</si>
  <si>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</si>
  <si>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</si>
  <si>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</si>
  <si>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</si>
  <si>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</si>
  <si>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</si>
  <si>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</si>
  <si>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</si>
  <si>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</si>
  <si>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</si>
  <si>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</si>
  <si>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</si>
  <si>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</si>
  <si>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</si>
  <si>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</si>
  <si>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</si>
  <si>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</si>
  <si>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</si>
  <si>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</si>
  <si>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</si>
  <si>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</si>
  <si>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</si>
  <si>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</si>
  <si>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</si>
  <si>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</si>
  <si>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</si>
  <si>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</si>
  <si>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</si>
  <si>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</si>
  <si>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</si>
  <si>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</si>
  <si>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</si>
  <si>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</si>
  <si>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</si>
  <si>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</si>
  <si>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</si>
  <si>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</si>
  <si>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</si>
  <si>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</si>
  <si>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</si>
  <si>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</si>
  <si>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</si>
  <si>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</si>
  <si>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</si>
  <si>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</si>
  <si>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</si>
  <si>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</si>
  <si>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</si>
  <si>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</si>
  <si>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</si>
  <si>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</si>
  <si>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</si>
  <si>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</si>
  <si>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</si>
  <si>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</si>
  <si>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</si>
  <si>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</si>
  <si>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</si>
  <si>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</si>
  <si>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</si>
  <si>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</si>
  <si>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</si>
  <si>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</si>
  <si>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</si>
  <si>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</si>
  <si>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</si>
  <si>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</si>
  <si>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</si>
  <si>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</si>
  <si>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</si>
  <si>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</si>
  <si>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</si>
  <si>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</si>
  <si>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</si>
  <si>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</si>
  <si>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</si>
  <si>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</si>
  <si>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</si>
  <si>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</si>
  <si>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</si>
  <si>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</si>
  <si>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</si>
  <si>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</si>
  <si>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</si>
  <si>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</si>
  <si>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</si>
  <si>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</si>
  <si>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</si>
  <si>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</si>
  <si>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</si>
  <si>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</si>
  <si>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</si>
  <si>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</si>
  <si>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</si>
  <si>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</si>
  <si>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</si>
  <si>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</si>
  <si>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</si>
  <si>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</si>
  <si>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</si>
  <si>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</si>
  <si>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</si>
  <si>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</si>
  <si>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</si>
  <si>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</si>
  <si>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</si>
  <si>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</si>
  <si>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</si>
  <si>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</si>
  <si>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</si>
  <si>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</si>
  <si>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</si>
  <si>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</si>
  <si>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</si>
  <si>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</si>
  <si>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</si>
  <si>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</si>
  <si>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</si>
  <si>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</si>
  <si>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</si>
  <si>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</si>
  <si>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</si>
  <si>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</si>
  <si>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</si>
  <si>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</si>
  <si>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</si>
  <si>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</si>
  <si>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</si>
  <si>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</si>
  <si>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</si>
  <si>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</si>
  <si>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</si>
  <si>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</si>
  <si>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</si>
  <si>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</si>
  <si>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</si>
  <si>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</si>
  <si>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</si>
  <si>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</si>
  <si>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</si>
  <si>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</si>
  <si>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</si>
  <si>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</si>
  <si>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</si>
  <si>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</si>
  <si>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</si>
  <si>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</si>
  <si>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</si>
  <si>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</si>
  <si>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</si>
  <si>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</si>
  <si>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</si>
  <si>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</si>
  <si>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</si>
  <si>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</si>
  <si>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</si>
  <si>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</si>
  <si>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</si>
  <si>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</si>
  <si>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</si>
  <si>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</si>
  <si>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</si>
  <si>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</si>
  <si>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</si>
  <si>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</si>
  <si>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</si>
  <si>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</si>
  <si>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</si>
  <si>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</si>
  <si>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</si>
  <si>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</si>
  <si>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</si>
  <si>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</si>
  <si>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</si>
  <si>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</si>
  <si>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</si>
  <si>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</si>
  <si>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</si>
  <si>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</si>
  <si>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</si>
  <si>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</si>
  <si>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</si>
  <si>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</si>
  <si>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</si>
  <si>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</si>
  <si>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</si>
  <si>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</si>
  <si>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</si>
  <si>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</si>
  <si>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</si>
  <si>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</si>
  <si>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</si>
  <si>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</si>
  <si>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</si>
  <si>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</si>
  <si>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</si>
  <si>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</si>
  <si>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</si>
  <si>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</si>
  <si>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</si>
  <si>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</si>
  <si>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</si>
  <si>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</si>
  <si>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</si>
  <si>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</si>
  <si>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</si>
  <si>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</si>
  <si>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</si>
  <si>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</si>
  <si>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</si>
  <si>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</si>
  <si>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</si>
  <si>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</si>
  <si>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</si>
  <si>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</si>
  <si>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</si>
  <si>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</si>
  <si>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</si>
  <si>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</si>
  <si>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</si>
  <si>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</si>
  <si>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</si>
  <si>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</si>
  <si>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</si>
  <si>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</si>
  <si>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</si>
  <si>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</si>
  <si>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</si>
  <si>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</si>
  <si>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</si>
  <si>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</si>
  <si>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</si>
  <si>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</si>
  <si>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</si>
  <si>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</si>
  <si>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</si>
  <si>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</si>
  <si>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</si>
  <si>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</si>
  <si>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</si>
  <si>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</si>
  <si>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</si>
  <si>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</si>
  <si>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</si>
  <si>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</si>
  <si>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</si>
  <si>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</si>
  <si>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</si>
  <si>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</si>
  <si>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</si>
  <si>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</si>
  <si>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</si>
  <si>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</si>
  <si>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</si>
  <si>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</si>
  <si>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</si>
  <si>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</si>
  <si>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</si>
  <si>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</si>
  <si>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</si>
  <si>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</si>
  <si>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</si>
  <si>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</si>
  <si>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</si>
  <si>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</si>
  <si>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</si>
  <si>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</si>
  <si>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</si>
  <si>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</si>
  <si>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</si>
  <si>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</si>
  <si>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</si>
  <si>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</si>
  <si>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</si>
  <si>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</si>
  <si>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</si>
  <si>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</si>
  <si>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</si>
  <si>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</si>
  <si>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</si>
  <si>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</si>
  <si>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</si>
  <si>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</si>
  <si>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</si>
  <si>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</si>
  <si>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</si>
  <si>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</si>
  <si>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</si>
  <si>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</si>
  <si>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</si>
  <si>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</si>
  <si>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</si>
  <si>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</si>
  <si>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</si>
  <si>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</si>
  <si>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</si>
  <si>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</si>
  <si>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</si>
  <si>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</si>
  <si>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</si>
  <si>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</si>
  <si>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</si>
  <si>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</si>
  <si>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</si>
  <si>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</si>
  <si>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</si>
  <si>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</si>
  <si>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</si>
  <si>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</si>
  <si>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</si>
  <si>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</si>
  <si>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</si>
  <si>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</si>
  <si>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</si>
  <si>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</si>
  <si>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</si>
  <si>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</si>
  <si>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</si>
  <si>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</si>
  <si>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</si>
  <si>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</si>
  <si>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</si>
  <si>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</si>
  <si>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</si>
  <si>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</si>
  <si>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</si>
  <si>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</si>
  <si>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</si>
  <si>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</si>
  <si>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</si>
  <si>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</si>
  <si>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</si>
  <si>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</si>
  <si>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</si>
  <si>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</si>
  <si>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</si>
  <si>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</si>
  <si>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</si>
  <si>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</si>
  <si>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</si>
  <si>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</si>
  <si>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</si>
  <si>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</si>
  <si>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</si>
  <si>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</si>
  <si>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</si>
  <si>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</si>
  <si>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</si>
  <si>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</si>
  <si>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</si>
  <si>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</si>
  <si>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</si>
  <si>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</si>
  <si>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</si>
  <si>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</si>
  <si>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</si>
  <si>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</si>
  <si>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</si>
  <si>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</si>
  <si>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</si>
  <si>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</si>
  <si>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</si>
  <si>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</si>
  <si>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</si>
  <si>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</si>
  <si>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</si>
  <si>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</si>
  <si>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</si>
  <si>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</si>
  <si>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</si>
  <si>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</si>
  <si>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</si>
  <si>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</si>
  <si>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</si>
  <si>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</si>
  <si>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</si>
  <si>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</si>
  <si>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</si>
  <si>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</si>
  <si>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</si>
  <si>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</si>
  <si>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</si>
  <si>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</si>
  <si>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</si>
  <si>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</si>
  <si>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</si>
  <si>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</si>
  <si>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</si>
  <si>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</si>
  <si>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</si>
  <si>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</si>
  <si>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</si>
  <si>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</si>
  <si>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</si>
  <si>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</si>
  <si>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</si>
  <si>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</si>
  <si>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</si>
  <si>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</si>
  <si>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</si>
  <si>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</si>
  <si>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</si>
  <si>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</si>
  <si>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</si>
  <si>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</si>
  <si>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</si>
  <si>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16/01/2025 00:46:51</t>
  </si>
  <si>
    <t>16/01/2025 08:49:00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</si>
  <si>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</si>
  <si>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</si>
  <si>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</si>
  <si>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</si>
  <si>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</si>
  <si>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</si>
  <si>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</si>
  <si>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</si>
  <si>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</si>
  <si>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</si>
  <si>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</si>
  <si>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</si>
  <si>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</si>
  <si>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</si>
  <si>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</si>
  <si>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</si>
  <si>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</si>
  <si>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</si>
  <si>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</si>
  <si>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</si>
  <si>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09:48:29
</t>
  </si>
  <si>
    <t xml:space="preserve">59.727 
</t>
  </si>
  <si>
    <t xml:space="preserve">06:32:44
</t>
  </si>
  <si>
    <t xml:space="preserve">60.343 
</t>
  </si>
  <si>
    <t xml:space="preserve">60.344 
</t>
  </si>
  <si>
    <t>PUCALLPA ISA</t>
  </si>
  <si>
    <t xml:space="preserve">59.726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</si>
  <si>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</si>
  <si>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</si>
  <si>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</si>
  <si>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</si>
  <si>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</si>
  <si>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</si>
  <si>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</si>
  <si>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</si>
  <si>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</si>
  <si>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</si>
  <si>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</si>
  <si>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</si>
  <si>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</si>
  <si>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</si>
  <si>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</si>
  <si>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</si>
  <si>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</si>
  <si>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</si>
  <si>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</si>
  <si>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</si>
  <si>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6660271 y resultó S/. 2948335 (79.43% ) menor que el correspondiente al jueves de la semana pasada.</t>
  </si>
  <si>
    <t>Fecha</t>
  </si>
  <si>
    <t>Costo Total Ejecutado</t>
  </si>
  <si>
    <t>Costo Total Programado</t>
  </si>
  <si>
    <t>JUE 9</t>
  </si>
  <si>
    <t>VIE 10</t>
  </si>
  <si>
    <t>SAB 11</t>
  </si>
  <si>
    <t>DOM 12</t>
  </si>
  <si>
    <t>LUN 13</t>
  </si>
  <si>
    <t>MAR 14</t>
  </si>
  <si>
    <t>MIE 15</t>
  </si>
  <si>
    <t>JUE 16</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</si>
  <si>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</si>
  <si>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</si>
  <si>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</si>
  <si>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</si>
  <si>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</si>
  <si>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</si>
  <si>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Se limitó la generación de la CT Aguaytía. Aguaytía informó que tenía menos disponibilidad de gas (19 MMPC)</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</si>
  <si>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</si>
  <si>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</si>
  <si>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</si>
  <si>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</si>
  <si>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</si>
  <si>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</si>
  <si>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</si>
  <si>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</si>
  <si>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</si>
  <si>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</si>
  <si>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</si>
  <si>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</si>
  <si>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</si>
  <si>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</si>
  <si>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</si>
  <si>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</si>
  <si>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</si>
  <si>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</si>
  <si>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</si>
  <si>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</si>
  <si>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</si>
  <si>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</si>
  <si>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</si>
  <si>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</si>
  <si>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</si>
  <si>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</si>
  <si>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</si>
  <si>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</si>
  <si>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</si>
  <si>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</si>
  <si>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</si>
  <si>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</si>
  <si>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</si>
  <si>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</si>
  <si>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</si>
  <si>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</si>
  <si>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</si>
  <si>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</si>
  <si>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</si>
  <si>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</si>
  <si>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</si>
  <si>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</si>
  <si>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</si>
  <si>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</si>
  <si>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</si>
  <si>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</si>
  <si>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</si>
  <si>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</si>
  <si>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</si>
  <si>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</si>
  <si>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</si>
  <si>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</si>
  <si>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</si>
  <si>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</si>
  <si>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</si>
  <si>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</si>
  <si>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</si>
  <si>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</si>
  <si>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</si>
  <si>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</si>
  <si>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</si>
  <si>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137.2778</t>
  </si>
  <si>
    <t>170</t>
  </si>
  <si>
    <t>142.9598</t>
  </si>
  <si>
    <t>143.5932</t>
  </si>
  <si>
    <t>147.263</t>
  </si>
  <si>
    <t>138.5688</t>
  </si>
  <si>
    <t>104.1143</t>
  </si>
  <si>
    <t>178.9399</t>
  </si>
  <si>
    <t>182.8472</t>
  </si>
  <si>
    <t>142.5104</t>
  </si>
  <si>
    <t>151.0256</t>
  </si>
  <si>
    <t>206.1419</t>
  </si>
  <si>
    <t>124</t>
  </si>
  <si>
    <t>193.4854</t>
  </si>
  <si>
    <t>199</t>
  </si>
  <si>
    <t>123.6079</t>
  </si>
  <si>
    <t>123.6044</t>
  </si>
  <si>
    <t>123.6059</t>
  </si>
  <si>
    <t>123.6038</t>
  </si>
  <si>
    <t>123.6055</t>
  </si>
  <si>
    <t>182</t>
  </si>
  <si>
    <t>127.3738</t>
  </si>
  <si>
    <t>127.3768</t>
  </si>
  <si>
    <t>127.376</t>
  </si>
  <si>
    <t>127.483</t>
  </si>
  <si>
    <t>124.231</t>
  </si>
  <si>
    <t>107</t>
  </si>
  <si>
    <t>158.1</t>
  </si>
  <si>
    <t>218</t>
  </si>
  <si>
    <t>206.4346</t>
  </si>
  <si>
    <t>189.4052</t>
  </si>
  <si>
    <t>179.2667</t>
  </si>
  <si>
    <t>192.3176</t>
  </si>
  <si>
    <t>134.0256</t>
  </si>
  <si>
    <t>186.1408</t>
  </si>
  <si>
    <t>121.8294</t>
  </si>
  <si>
    <t>187.0963</t>
  </si>
  <si>
    <t>125.4661</t>
  </si>
  <si>
    <t>168.8501</t>
  </si>
  <si>
    <t>71</t>
  </si>
  <si>
    <t>114.0376</t>
  </si>
  <si>
    <t>111.1412</t>
  </si>
  <si>
    <t>107.5106</t>
  </si>
  <si>
    <t>73.3267</t>
  </si>
  <si>
    <t>124.3182</t>
  </si>
  <si>
    <t>75.6742</t>
  </si>
  <si>
    <t>131.4622</t>
  </si>
  <si>
    <t>98.7999</t>
  </si>
  <si>
    <t>112.1717</t>
  </si>
  <si>
    <t>124.5631</t>
  </si>
  <si>
    <t>128.8323</t>
  </si>
  <si>
    <t>96.6483</t>
  </si>
  <si>
    <t>117.9447</t>
  </si>
  <si>
    <t>97.2075</t>
  </si>
  <si>
    <t>205</t>
  </si>
  <si>
    <t>145.4577</t>
  </si>
  <si>
    <t>123.2218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</si>
  <si>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</si>
  <si>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</si>
  <si>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</si>
  <si>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</si>
  <si>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</si>
  <si>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</si>
  <si>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</si>
  <si>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</si>
  <si>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</si>
  <si>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</si>
  <si>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</si>
  <si>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</si>
  <si>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</si>
  <si>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</si>
  <si>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</si>
  <si>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</si>
  <si>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</si>
  <si>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</si>
  <si>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</si>
  <si>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</si>
  <si>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</si>
  <si>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</si>
  <si>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</si>
  <si>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</si>
  <si>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</si>
  <si>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</si>
  <si>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</si>
  <si>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</si>
  <si>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</si>
  <si>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</si>
  <si>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</si>
  <si>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</si>
  <si>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</si>
  <si>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</si>
  <si>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</si>
  <si>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</si>
  <si>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</si>
  <si>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</si>
  <si>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</si>
  <si>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</si>
  <si>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</si>
  <si>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</si>
  <si>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</si>
  <si>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</si>
  <si>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</si>
  <si>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</si>
  <si>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</si>
  <si>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</si>
  <si>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</si>
  <si>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</si>
  <si>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</si>
  <si>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</si>
  <si>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</si>
  <si>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</si>
  <si>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</si>
  <si>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</si>
  <si>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</si>
  <si>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</si>
  <si>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</si>
  <si>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</si>
  <si>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</si>
  <si>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</si>
  <si>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</si>
  <si>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</si>
  <si>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</si>
  <si>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</si>
  <si>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</si>
  <si>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</si>
  <si>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</si>
  <si>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</si>
  <si>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</si>
  <si>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</si>
  <si>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</si>
  <si>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</si>
  <si>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</si>
  <si>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</si>
  <si>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</si>
  <si>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</si>
  <si>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</si>
  <si>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</si>
  <si>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</si>
  <si>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</si>
  <si>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</si>
  <si>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</si>
  <si>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</si>
  <si>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</si>
  <si>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</si>
  <si>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</si>
  <si>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</si>
  <si>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</si>
  <si>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</si>
  <si>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</si>
  <si>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</si>
  <si>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</si>
  <si>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</si>
  <si>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</si>
  <si>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</si>
  <si>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</si>
  <si>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</si>
  <si>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</si>
  <si>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</si>
  <si>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</si>
  <si>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</si>
  <si>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</si>
  <si>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</si>
  <si>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</si>
  <si>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</si>
  <si>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</si>
  <si>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</si>
  <si>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</si>
  <si>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</si>
  <si>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</si>
  <si>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</si>
  <si>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</si>
  <si>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</si>
  <si>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</si>
  <si>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</si>
  <si>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</si>
  <si>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</si>
  <si>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</si>
  <si>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55.4586</t>
  </si>
  <si>
    <t>87.2605</t>
  </si>
  <si>
    <t>46.2827</t>
  </si>
  <si>
    <t>71.7074</t>
  </si>
  <si>
    <t>32.7222</t>
  </si>
  <si>
    <t>25.0167</t>
  </si>
  <si>
    <t>27.441</t>
  </si>
  <si>
    <t>27.0402</t>
  </si>
  <si>
    <t>26.4068</t>
  </si>
  <si>
    <t>22.737</t>
  </si>
  <si>
    <t>37.859</t>
  </si>
  <si>
    <t>31.4312</t>
  </si>
  <si>
    <t>34.2772</t>
  </si>
  <si>
    <t>91.75</t>
  </si>
  <si>
    <t>90.2341</t>
  </si>
  <si>
    <t>35.3366</t>
  </si>
  <si>
    <t>34.5434</t>
  </si>
  <si>
    <t>47.9744</t>
  </si>
  <si>
    <t>75</t>
  </si>
  <si>
    <t>15.8787</t>
  </si>
  <si>
    <t>31.8479</t>
  </si>
  <si>
    <t>10.3824</t>
  </si>
  <si>
    <t>14.3231</t>
  </si>
  <si>
    <t>60.1706</t>
  </si>
  <si>
    <t>56.5339</t>
  </si>
  <si>
    <t>20.8754</t>
  </si>
  <si>
    <t>48.4297</t>
  </si>
  <si>
    <t>62.4835</t>
  </si>
  <si>
    <t>52.4759</t>
  </si>
  <si>
    <t>72.6733</t>
  </si>
  <si>
    <t>49.214</t>
  </si>
  <si>
    <t>70.3258</t>
  </si>
  <si>
    <t>30.8602</t>
  </si>
  <si>
    <t>47.2001</t>
  </si>
  <si>
    <t>50.2745</t>
  </si>
  <si>
    <t>45.4369</t>
  </si>
  <si>
    <t>48.251</t>
  </si>
  <si>
    <t>73.3517</t>
  </si>
  <si>
    <t>59.4655</t>
  </si>
  <si>
    <t>72.7925</t>
  </si>
  <si>
    <t>24.5423</t>
  </si>
  <si>
    <t>53.808</t>
  </si>
  <si>
    <t>924-22</t>
  </si>
  <si>
    <t>URS-ENL-001 - G1</t>
  </si>
  <si>
    <t>CHHuinco - G1</t>
  </si>
  <si>
    <t>19.795</t>
  </si>
  <si>
    <t>18.7512</t>
  </si>
  <si>
    <t>35.7111</t>
  </si>
  <si>
    <t>17.119</t>
  </si>
  <si>
    <t>22.9563</t>
  </si>
  <si>
    <t>30.0333</t>
  </si>
  <si>
    <t>14.0974</t>
  </si>
  <si>
    <t>37.5</t>
  </si>
  <si>
    <t>32.5299</t>
  </si>
  <si>
    <t>9.9749</t>
  </si>
  <si>
    <t>36.3366</t>
  </si>
  <si>
    <t>23.6001</t>
  </si>
  <si>
    <t>22.7184</t>
  </si>
  <si>
    <t>20.8682</t>
  </si>
  <si>
    <t>16.1967</t>
  </si>
  <si>
    <t>24.2642</t>
  </si>
  <si>
    <t>924-23</t>
  </si>
  <si>
    <t>URS-ENL-001 - G2</t>
  </si>
  <si>
    <t>CHHuinco - G2</t>
  </si>
  <si>
    <t>33.934</t>
  </si>
  <si>
    <t>8.3377</t>
  </si>
  <si>
    <t>22.8055</t>
  </si>
  <si>
    <t>22.345</t>
  </si>
  <si>
    <t>24.6631</t>
  </si>
  <si>
    <t>24.6718</t>
  </si>
  <si>
    <t>26.5769</t>
  </si>
  <si>
    <t>24.0449</t>
  </si>
  <si>
    <t>26.0755</t>
  </si>
  <si>
    <t>26.0402</t>
  </si>
  <si>
    <t>24.4299</t>
  </si>
  <si>
    <t>34.7264</t>
  </si>
  <si>
    <t>24.9508</t>
  </si>
  <si>
    <t>23.9614</t>
  </si>
  <si>
    <t>27.0722</t>
  </si>
  <si>
    <t>26.6901</t>
  </si>
  <si>
    <t>924-24</t>
  </si>
  <si>
    <t>URS-ENL-001 - G3</t>
  </si>
  <si>
    <t>CHHuinco - G3</t>
  </si>
  <si>
    <t>34.5754</t>
  </si>
  <si>
    <t>35.9963</t>
  </si>
  <si>
    <t>8.3405</t>
  </si>
  <si>
    <t>23.6526</t>
  </si>
  <si>
    <t>17.1582</t>
  </si>
  <si>
    <t>23.0963</t>
  </si>
  <si>
    <t>30.2916</t>
  </si>
  <si>
    <t>32.7103</t>
  </si>
  <si>
    <t>9.5028</t>
  </si>
  <si>
    <t>25.1684</t>
  </si>
  <si>
    <t>25.1641</t>
  </si>
  <si>
    <t>30.2162</t>
  </si>
  <si>
    <t>30.0853</t>
  </si>
  <si>
    <t>21.2182</t>
  </si>
  <si>
    <t>24.3848</t>
  </si>
  <si>
    <t>26.4332</t>
  </si>
  <si>
    <t>26.4357</t>
  </si>
  <si>
    <t>24.7841</t>
  </si>
  <si>
    <t>25.3237</t>
  </si>
  <si>
    <t>24.2896</t>
  </si>
  <si>
    <t>27.1179</t>
  </si>
  <si>
    <t>924-25</t>
  </si>
  <si>
    <t>URS-ENL-001 - G4</t>
  </si>
  <si>
    <t>CHHuinco - G4</t>
  </si>
  <si>
    <t>35.6636</t>
  </si>
  <si>
    <t>8.3385</t>
  </si>
  <si>
    <t>14.2064</t>
  </si>
  <si>
    <t>22.8919</t>
  </si>
  <si>
    <t>29.9092</t>
  </si>
  <si>
    <t>42.2897</t>
  </si>
  <si>
    <t>21.8461</t>
  </si>
  <si>
    <t>44.7838</t>
  </si>
  <si>
    <t>42.4701</t>
  </si>
  <si>
    <t>35.5994</t>
  </si>
  <si>
    <t>23.6</t>
  </si>
  <si>
    <t>31.6153</t>
  </si>
  <si>
    <t>24.2641</t>
  </si>
  <si>
    <t>1906-280</t>
  </si>
  <si>
    <t>URS-ENL-002</t>
  </si>
  <si>
    <t>CHMatuca</t>
  </si>
  <si>
    <t>16.5147</t>
  </si>
  <si>
    <t>20</t>
  </si>
  <si>
    <t>15.2096</t>
  </si>
  <si>
    <t>15.1091</t>
  </si>
  <si>
    <t>16.5604</t>
  </si>
  <si>
    <t>13.9964</t>
  </si>
  <si>
    <t>14.7857</t>
  </si>
  <si>
    <t>14.8816</t>
  </si>
  <si>
    <t>15.9705</t>
  </si>
  <si>
    <t>16.1391</t>
  </si>
  <si>
    <t>14.8525</t>
  </si>
  <si>
    <t>14.8748</t>
  </si>
  <si>
    <t>14.302</t>
  </si>
  <si>
    <t>14.3832</t>
  </si>
  <si>
    <t>12.4621</t>
  </si>
  <si>
    <t>11.7434</t>
  </si>
  <si>
    <t>12.5829</t>
  </si>
  <si>
    <t>12.5831</t>
  </si>
  <si>
    <t>12.583</t>
  </si>
  <si>
    <t>12.5832</t>
  </si>
  <si>
    <t>12.5833</t>
  </si>
  <si>
    <t>11.4121</t>
  </si>
  <si>
    <t>11.4122</t>
  </si>
  <si>
    <t>11.4063</t>
  </si>
  <si>
    <t>11.3552</t>
  </si>
  <si>
    <t>11.2356</t>
  </si>
  <si>
    <t>11.5654</t>
  </si>
  <si>
    <t>11.3404</t>
  </si>
  <si>
    <t>11.2933</t>
  </si>
  <si>
    <t>11.3594</t>
  </si>
  <si>
    <t>11.9989</t>
  </si>
  <si>
    <t>11.7974</t>
  </si>
  <si>
    <t>11.2786</t>
  </si>
  <si>
    <t>11.1358</t>
  </si>
  <si>
    <t>13.6662</t>
  </si>
  <si>
    <t>11.1635</t>
  </si>
  <si>
    <t>11.1396</t>
  </si>
  <si>
    <t>11.2097</t>
  </si>
  <si>
    <t>11.1466</t>
  </si>
  <si>
    <t>11.2198</t>
  </si>
  <si>
    <t>1906-28</t>
  </si>
  <si>
    <t>URS-ENL-002 - G1</t>
  </si>
  <si>
    <t>CHMatuca - G1</t>
  </si>
  <si>
    <t>13.66</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</si>
  <si>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</si>
  <si>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</si>
  <si>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</si>
  <si>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</si>
  <si>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</si>
  <si>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</si>
  <si>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</si>
  <si>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</si>
  <si>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</si>
  <si>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</si>
  <si>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</si>
  <si>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</si>
  <si>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</si>
  <si>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</si>
  <si>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</si>
  <si>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</si>
  <si>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</si>
  <si>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</si>
  <si>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</si>
  <si>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</si>
  <si>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</si>
  <si>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</si>
  <si>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</si>
  <si>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</si>
  <si>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</si>
  <si>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</si>
  <si>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</si>
  <si>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</si>
  <si>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</si>
  <si>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</si>
  <si>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</si>
  <si>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</si>
  <si>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</si>
  <si>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</si>
  <si>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</si>
  <si>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80.2734</t>
  </si>
  <si>
    <t>87.2375</t>
  </si>
  <si>
    <t>77.3191</t>
  </si>
  <si>
    <t>78.3568</t>
  </si>
  <si>
    <t>82.054</t>
  </si>
  <si>
    <t>82.0564</t>
  </si>
  <si>
    <t>82.0557</t>
  </si>
  <si>
    <t>82.0563</t>
  </si>
  <si>
    <t>82.0568</t>
  </si>
  <si>
    <t>61.664</t>
  </si>
  <si>
    <t>61.6612</t>
  </si>
  <si>
    <t>61.6614</t>
  </si>
  <si>
    <t>61.5816</t>
  </si>
  <si>
    <t>59.0972</t>
  </si>
  <si>
    <t>2253-12601</t>
  </si>
  <si>
    <t>URS-CLP-001 - G1</t>
  </si>
  <si>
    <t>CHPlatan - G1</t>
  </si>
  <si>
    <t>2253-12602</t>
  </si>
  <si>
    <t>URS-CLP-001 - G2</t>
  </si>
  <si>
    <t>CHPlatan - G2</t>
  </si>
  <si>
    <t>3168-1191</t>
  </si>
  <si>
    <t>URS-CHI-001</t>
  </si>
  <si>
    <t>CHChimay</t>
  </si>
  <si>
    <t>20.9514</t>
  </si>
  <si>
    <t>26.0551</t>
  </si>
  <si>
    <t>18.541</t>
  </si>
  <si>
    <t>18.3524</t>
  </si>
  <si>
    <t>21.0335</t>
  </si>
  <si>
    <t>16.2944</t>
  </si>
  <si>
    <t>17.7464</t>
  </si>
  <si>
    <t>17.9257</t>
  </si>
  <si>
    <t>19.9603</t>
  </si>
  <si>
    <t>20.27</t>
  </si>
  <si>
    <t>17.8708</t>
  </si>
  <si>
    <t>17.9125</t>
  </si>
  <si>
    <t>16.8461</t>
  </si>
  <si>
    <t>16.9969</t>
  </si>
  <si>
    <t>21.3961</t>
  </si>
  <si>
    <t>18.8925</t>
  </si>
  <si>
    <t>21.7551</t>
  </si>
  <si>
    <t>21.7561</t>
  </si>
  <si>
    <t>21.7554</t>
  </si>
  <si>
    <t>21.7552</t>
  </si>
  <si>
    <t>17.5501</t>
  </si>
  <si>
    <t>17.5499</t>
  </si>
  <si>
    <t>17.5504</t>
  </si>
  <si>
    <t>17.5291</t>
  </si>
  <si>
    <t>17.3166</t>
  </si>
  <si>
    <t>16.8165</t>
  </si>
  <si>
    <t>17.2545</t>
  </si>
  <si>
    <t>17.0577</t>
  </si>
  <si>
    <t>19.8602</t>
  </si>
  <si>
    <t>19.1062</t>
  </si>
  <si>
    <t>16.9959</t>
  </si>
  <si>
    <t>16.3969</t>
  </si>
  <si>
    <t>16.3752</t>
  </si>
  <si>
    <t>16.3474</t>
  </si>
  <si>
    <t>16.4679</t>
  </si>
  <si>
    <t>16.514</t>
  </si>
  <si>
    <t>16.4142</t>
  </si>
  <si>
    <t>16.707</t>
  </si>
  <si>
    <t>16.4432</t>
  </si>
  <si>
    <t>16.7504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</si>
  <si>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</si>
  <si>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</si>
  <si>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</si>
  <si>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</si>
  <si>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</si>
  <si>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</si>
  <si>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</si>
  <si>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</si>
  <si>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</si>
  <si>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</si>
  <si>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</si>
  <si>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</si>
  <si>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</si>
  <si>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</si>
  <si>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</si>
  <si>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</si>
  <si>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146.2327</t>
  </si>
  <si>
    <t>144.0975</t>
  </si>
  <si>
    <t>167.4061</t>
  </si>
  <si>
    <t>87.4717</t>
  </si>
  <si>
    <t>134.6089</t>
  </si>
  <si>
    <t>137.9155</t>
  </si>
  <si>
    <t>136.94</t>
  </si>
  <si>
    <t>137.6694</t>
  </si>
  <si>
    <t>46.9113</t>
  </si>
  <si>
    <t>29.9121</t>
  </si>
  <si>
    <t>16.1528</t>
  </si>
  <si>
    <t>66.1095</t>
  </si>
  <si>
    <t>3182-14971</t>
  </si>
  <si>
    <t>URS-CHG-001 - G1</t>
  </si>
  <si>
    <t>CHChagll - G1</t>
  </si>
  <si>
    <t>73.2391</t>
  </si>
  <si>
    <t>72.1702</t>
  </si>
  <si>
    <t>83.8315</t>
  </si>
  <si>
    <t>43.7793</t>
  </si>
  <si>
    <t>67.418</t>
  </si>
  <si>
    <t>69.0744</t>
  </si>
  <si>
    <t>68.586</t>
  </si>
  <si>
    <t>68.9514</t>
  </si>
  <si>
    <t>3182-14972</t>
  </si>
  <si>
    <t>URS-CHG-001 - G2</t>
  </si>
  <si>
    <t>CHChagll - G2</t>
  </si>
  <si>
    <t>72.9936</t>
  </si>
  <si>
    <t>71.9273</t>
  </si>
  <si>
    <t>83.5746</t>
  </si>
  <si>
    <t>43.6924</t>
  </si>
  <si>
    <t>67.1909</t>
  </si>
  <si>
    <t>68.841</t>
  </si>
  <si>
    <t>68.3541</t>
  </si>
  <si>
    <t>68.718</t>
  </si>
  <si>
    <t>3308-13601</t>
  </si>
  <si>
    <t>URS-FNX-001</t>
  </si>
  <si>
    <t>CTFenix - CC</t>
  </si>
  <si>
    <t>114.5414</t>
  </si>
  <si>
    <t>123.7173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</si>
  <si>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</si>
  <si>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</si>
  <si>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</si>
  <si>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</si>
  <si>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</si>
  <si>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</si>
  <si>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</si>
  <si>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</si>
  <si>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</si>
  <si>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</si>
  <si>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</si>
  <si>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</si>
  <si>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</si>
  <si>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</si>
  <si>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</si>
  <si>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</si>
  <si>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</si>
  <si>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</si>
  <si>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</si>
  <si>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</si>
  <si>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</si>
  <si>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</si>
  <si>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Fenix no dio RSF por parada por restricción de gas de Camisea</t>
  </si>
  <si>
    <t>07:20 h G4 de C.H. Huinco no dio RSF por nivel de embalse</t>
  </si>
  <si>
    <t>C.H. Huinco no dio RSF por nivel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</si>
  <si>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</si>
  <si>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</si>
  <si>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</si>
  <si>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</si>
  <si>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</si>
  <si>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</si>
  <si>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</si>
  <si>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las C.T.Tablazo; C.T. Tallanca; de las CC.HH. Carpapata y Pías</t>
  </si>
  <si>
    <t>La información y cumplimiento de la Demanda de los Grandes Usuarios Libres se encuentra ubicado en la pestaña "DEMANDA_UL" del Anexo A.</t>
  </si>
  <si>
    <t>NAFTA+GAS DE REFINERIA</t>
  </si>
  <si>
    <t>FLEXIGAS+GAS DE REFINERIA</t>
  </si>
  <si>
    <t>CENTRALES ELECTRO ORIENTE</t>
  </si>
  <si>
    <t>HIDRO-TÉRMICO</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</si>
  <si>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</si>
  <si>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</si>
  <si>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</si>
  <si>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</si>
  <si>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</si>
  <si>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</si>
  <si>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</si>
  <si>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</si>
  <si>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</si>
  <si>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</si>
  <si>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</si>
  <si>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</si>
  <si>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</si>
  <si>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</si>
  <si>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</si>
  <si>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</si>
  <si>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</si>
  <si>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</si>
  <si>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</si>
  <si>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</si>
  <si>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</si>
  <si>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</si>
  <si>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</si>
  <si>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</si>
  <si>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</si>
  <si>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</si>
  <si>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</si>
  <si>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</si>
  <si>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</si>
  <si>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</si>
  <si>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</si>
  <si>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</si>
  <si>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</si>
  <si>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</si>
  <si>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</si>
  <si>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</si>
  <si>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</si>
  <si>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</si>
  <si>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</si>
  <si>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</si>
  <si>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</si>
  <si>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</si>
  <si>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</si>
  <si>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</si>
  <si>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</si>
  <si>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</si>
  <si>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</si>
  <si>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</si>
  <si>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</si>
  <si>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</si>
  <si>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</si>
  <si>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</si>
  <si>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</si>
  <si>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</si>
  <si>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</si>
  <si>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</si>
  <si>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</si>
  <si>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</si>
  <si>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</si>
  <si>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</si>
  <si>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</si>
  <si>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</si>
  <si>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</si>
  <si>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</si>
  <si>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</si>
  <si>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</si>
  <si>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</si>
  <si>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</si>
  <si>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</si>
  <si>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</si>
  <si>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</si>
  <si>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</si>
  <si>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</si>
  <si>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</si>
  <si>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</si>
  <si>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</si>
  <si>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</si>
  <si>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</si>
  <si>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</si>
  <si>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</si>
  <si>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</si>
  <si>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</si>
  <si>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</si>
  <si>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</si>
  <si>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</si>
  <si>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</si>
  <si>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</si>
  <si>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</si>
  <si>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</si>
  <si>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</si>
  <si>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</si>
  <si>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</si>
  <si>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</si>
  <si>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</si>
  <si>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</si>
  <si>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</si>
  <si>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</si>
  <si>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</si>
  <si>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</si>
  <si>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</si>
  <si>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</si>
  <si>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</si>
  <si>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</si>
  <si>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</si>
  <si>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</si>
  <si>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</si>
  <si>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</si>
  <si>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</si>
  <si>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</si>
  <si>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</si>
  <si>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</si>
  <si>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</si>
  <si>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</si>
  <si>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</si>
  <si>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</si>
  <si>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</si>
  <si>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</si>
  <si>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</si>
  <si>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</si>
  <si>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</si>
  <si>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</si>
  <si>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</si>
  <si>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</si>
  <si>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</si>
  <si>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</si>
  <si>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</si>
  <si>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</si>
  <si>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</si>
  <si>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</si>
  <si>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</si>
  <si>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</si>
  <si>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</si>
  <si>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</si>
  <si>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</si>
  <si>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</si>
  <si>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</si>
  <si>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</si>
  <si>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</si>
  <si>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</si>
  <si>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</si>
  <si>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</si>
  <si>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</si>
  <si>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</si>
  <si>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</si>
  <si>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</si>
  <si>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</si>
  <si>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</si>
  <si>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</si>
  <si>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</si>
  <si>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</si>
  <si>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</si>
  <si>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</si>
  <si>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</si>
  <si>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</si>
  <si>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</si>
  <si>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</si>
  <si>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</si>
  <si>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</si>
  <si>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</si>
  <si>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</si>
  <si>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</si>
  <si>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</si>
  <si>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</si>
  <si>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</si>
  <si>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</si>
  <si>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</si>
  <si>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</si>
  <si>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</si>
  <si>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</si>
  <si>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</si>
  <si>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</si>
  <si>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</si>
  <si>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</si>
  <si>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</si>
  <si>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</si>
  <si>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</si>
  <si>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</si>
  <si>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</si>
  <si>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</si>
  <si>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</si>
  <si>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</si>
  <si>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</si>
  <si>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</si>
  <si>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</si>
  <si>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</si>
  <si>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</si>
  <si>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</si>
  <si>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</si>
  <si>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</si>
  <si>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</si>
  <si>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</si>
  <si>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</si>
  <si>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</si>
  <si>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</si>
  <si>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</si>
  <si>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</si>
  <si>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</si>
  <si>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</si>
  <si>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</si>
  <si>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</si>
  <si>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</si>
  <si>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</si>
  <si>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</si>
  <si>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</si>
  <si>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</si>
  <si>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</si>
  <si>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</si>
  <si>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</si>
  <si>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</si>
  <si>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</si>
  <si>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</si>
  <si>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</si>
  <si>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</si>
  <si>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</si>
  <si>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</si>
  <si>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</si>
  <si>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</si>
  <si>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</si>
  <si>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</si>
  <si>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</si>
  <si>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</si>
  <si>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</si>
  <si>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</si>
  <si>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</si>
  <si>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</si>
  <si>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</si>
  <si>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Desconexión de la unidad TG1 por falla en el sistema de combustible líquido.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</si>
</sst>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4"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
      <sz val="11"/>
      <name val="Arial Narrow"/>
    </font>
    <font>
      <sz val="7"/>
      <name val="Arial Narrow"/>
    </font>
    <font>
      <sz val="11"/>
      <color rgb="FF969696"/>
      <name val="Arial Narrow"/>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5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3" fillId="0" borderId="18" xfId="0" applyFont="1" applyBorder="1" applyAlignment="1">
      <alignment horizont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0" fontId="13" fillId="0" borderId="20" xfId="0" applyFont="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1" fillId="0" borderId="0" xfId="1" applyFont="1"/>
    <xf numFmtId="0" fontId="37" fillId="0" borderId="0" xfId="1"/>
    <xf numFmtId="0" fontId="16" fillId="0" borderId="0" xfId="1" applyFont="1"/>
    <xf numFmtId="0" fontId="9" fillId="2" borderId="0" xfId="1" applyFont="1" applyFill="1" applyAlignment="1">
      <alignment horizontal="center" vertical="center"/>
    </xf>
    <xf numFmtId="0" fontId="9" fillId="2" borderId="0" xfId="1" applyFont="1" applyFill="1" applyAlignment="1">
      <alignment horizontal="center" vertical="center" wrapText="1"/>
    </xf>
    <xf numFmtId="0" fontId="11" fillId="2" borderId="2" xfId="1" applyFont="1" applyFill="1" applyBorder="1" applyAlignment="1">
      <alignment horizontal="center" vertical="center" wrapText="1"/>
    </xf>
    <xf numFmtId="0" fontId="13" fillId="0" borderId="18" xfId="1" applyFont="1" applyBorder="1" applyAlignment="1">
      <alignment horizontal="center"/>
    </xf>
    <xf numFmtId="4" fontId="19" fillId="0" borderId="18" xfId="1" applyNumberFormat="1" applyFont="1" applyBorder="1" applyAlignment="1">
      <alignment horizontal="center"/>
    </xf>
    <xf numFmtId="0" fontId="21" fillId="2" borderId="2" xfId="1" applyFont="1" applyFill="1" applyBorder="1" applyAlignment="1">
      <alignment vertical="center"/>
    </xf>
    <xf numFmtId="0" fontId="22" fillId="2" borderId="2" xfId="1" applyFont="1" applyFill="1" applyBorder="1" applyAlignment="1">
      <alignment vertical="center"/>
    </xf>
    <xf numFmtId="164" fontId="5" fillId="0" borderId="2" xfId="1" applyNumberFormat="1" applyFont="1" applyBorder="1" applyAlignment="1">
      <alignment horizontal="center" vertical="center"/>
    </xf>
    <xf numFmtId="0" fontId="13" fillId="0" borderId="19" xfId="1" applyFont="1" applyBorder="1" applyAlignment="1">
      <alignment horizontal="center"/>
    </xf>
    <xf numFmtId="4" fontId="19" fillId="0" borderId="19" xfId="1" applyNumberFormat="1" applyFont="1" applyBorder="1" applyAlignment="1">
      <alignment horizontal="center"/>
    </xf>
    <xf numFmtId="0" fontId="13" fillId="0" borderId="20" xfId="1" applyFont="1" applyBorder="1" applyAlignment="1">
      <alignment horizontal="center"/>
    </xf>
    <xf numFmtId="4" fontId="19" fillId="0" borderId="20" xfId="1" applyNumberFormat="1" applyFont="1" applyBorder="1" applyAlignment="1">
      <alignment horizontal="center"/>
    </xf>
    <xf numFmtId="0" fontId="13" fillId="11" borderId="2" xfId="1" applyFont="1" applyFill="1" applyBorder="1" applyAlignment="1">
      <alignment horizontal="center"/>
    </xf>
    <xf numFmtId="4" fontId="23" fillId="11" borderId="2" xfId="1" applyNumberFormat="1" applyFont="1" applyFill="1" applyBorder="1" applyAlignment="1">
      <alignment horizontal="center"/>
    </xf>
    <xf numFmtId="0" fontId="23" fillId="11" borderId="2" xfId="1" applyFont="1" applyFill="1" applyBorder="1" applyAlignment="1">
      <alignment horizontal="center"/>
    </xf>
    <xf numFmtId="4" fontId="1" fillId="0" borderId="0" xfId="1" applyNumberFormat="1" applyFont="1"/>
    <xf numFmtId="0" fontId="9" fillId="2" borderId="2" xfId="1" applyFont="1" applyFill="1" applyBorder="1" applyAlignment="1">
      <alignment horizontal="center"/>
    </xf>
    <xf numFmtId="0" fontId="17" fillId="2" borderId="2" xfId="1" applyFont="1" applyFill="1" applyBorder="1" applyAlignment="1">
      <alignment horizontal="center"/>
    </xf>
    <xf numFmtId="164" fontId="17" fillId="2" borderId="2" xfId="1" applyNumberFormat="1" applyFont="1" applyFill="1" applyBorder="1" applyAlignment="1">
      <alignment horizontal="center"/>
    </xf>
    <xf numFmtId="0" fontId="38" fillId="0" borderId="0" xfId="0" applyFont="1"/>
    <xf numFmtId="0" fontId="39" fillId="2" borderId="1" xfId="0" applyFont="1" applyFill="1" applyBorder="1" applyAlignment="1">
      <alignment horizontal="center" vertical="center" wrapText="1"/>
    </xf>
    <xf numFmtId="170"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21" fillId="2" borderId="2" xfId="1" applyFont="1" applyFill="1" applyBorder="1" applyAlignment="1">
      <alignment vertical="center"/>
    </xf>
    <xf numFmtId="0" fontId="2" fillId="0" borderId="0" xfId="1" applyFont="1"/>
    <xf numFmtId="0" fontId="1" fillId="0" borderId="0" xfId="1" applyFont="1"/>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1" fillId="0" borderId="2" xfId="0" applyFont="1" applyBorder="1"/>
    <xf numFmtId="170" fontId="41" fillId="0" borderId="2" xfId="0" applyNumberFormat="1" applyFont="1" applyBorder="1" applyAlignment="1">
      <alignment horizontal="right"/>
    </xf>
    <xf numFmtId="0" fontId="42" fillId="0" borderId="2" xfId="0" applyFont="1" applyBorder="1" applyAlignment="1">
      <alignment wrapText="1"/>
    </xf>
    <xf numFmtId="0" fontId="43" fillId="0" borderId="2" xfId="0" applyFont="1" applyBorder="1"/>
  </cellXfs>
  <cellStyles count="2">
    <cellStyle name="Normal" xfId="0" builtinId="0"/>
    <cellStyle name="Normal 2" xfId="1" xr:uid="{2BCDBE99-2B4B-44C6-AF79-0A7F0AD0B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974.76800000000003</c:v>
                </c:pt>
                <c:pt idx="1">
                  <c:v>963.06500000000005</c:v>
                </c:pt>
                <c:pt idx="2">
                  <c:v>971.26700000000005</c:v>
                </c:pt>
                <c:pt idx="3">
                  <c:v>909.37900000000002</c:v>
                </c:pt>
                <c:pt idx="4">
                  <c:v>902.16399999999999</c:v>
                </c:pt>
                <c:pt idx="5">
                  <c:v>896.84</c:v>
                </c:pt>
                <c:pt idx="6">
                  <c:v>913.18399999999997</c:v>
                </c:pt>
                <c:pt idx="7">
                  <c:v>909.53599999999994</c:v>
                </c:pt>
                <c:pt idx="8">
                  <c:v>924.23400000000004</c:v>
                </c:pt>
                <c:pt idx="9">
                  <c:v>975.21900000000005</c:v>
                </c:pt>
                <c:pt idx="10">
                  <c:v>941.19500000000005</c:v>
                </c:pt>
                <c:pt idx="11">
                  <c:v>996.74300000000005</c:v>
                </c:pt>
                <c:pt idx="12">
                  <c:v>1001.073</c:v>
                </c:pt>
                <c:pt idx="13">
                  <c:v>968.36300000000006</c:v>
                </c:pt>
                <c:pt idx="14">
                  <c:v>1019.679</c:v>
                </c:pt>
                <c:pt idx="15">
                  <c:v>1035.682</c:v>
                </c:pt>
                <c:pt idx="16">
                  <c:v>1085.7270000000001</c:v>
                </c:pt>
                <c:pt idx="17">
                  <c:v>1104.259</c:v>
                </c:pt>
                <c:pt idx="18">
                  <c:v>1134.106</c:v>
                </c:pt>
                <c:pt idx="19">
                  <c:v>1149.009</c:v>
                </c:pt>
                <c:pt idx="20">
                  <c:v>1167.019</c:v>
                </c:pt>
                <c:pt idx="21">
                  <c:v>1232.758</c:v>
                </c:pt>
                <c:pt idx="22">
                  <c:v>1227.3699999999999</c:v>
                </c:pt>
                <c:pt idx="23">
                  <c:v>1249.0039999999999</c:v>
                </c:pt>
                <c:pt idx="24">
                  <c:v>1199.655</c:v>
                </c:pt>
                <c:pt idx="25">
                  <c:v>1127.42</c:v>
                </c:pt>
                <c:pt idx="26">
                  <c:v>1134.201</c:v>
                </c:pt>
                <c:pt idx="27">
                  <c:v>1135.548</c:v>
                </c:pt>
                <c:pt idx="28">
                  <c:v>1135.624</c:v>
                </c:pt>
                <c:pt idx="29">
                  <c:v>1246.2829999999999</c:v>
                </c:pt>
                <c:pt idx="30">
                  <c:v>1200.8779999999999</c:v>
                </c:pt>
                <c:pt idx="31">
                  <c:v>1228.867</c:v>
                </c:pt>
                <c:pt idx="32">
                  <c:v>1217.2739999999999</c:v>
                </c:pt>
                <c:pt idx="33">
                  <c:v>1148.922</c:v>
                </c:pt>
                <c:pt idx="34">
                  <c:v>1158.644</c:v>
                </c:pt>
                <c:pt idx="35">
                  <c:v>1130.846</c:v>
                </c:pt>
                <c:pt idx="36">
                  <c:v>1099.7449999999999</c:v>
                </c:pt>
                <c:pt idx="37">
                  <c:v>1197.605</c:v>
                </c:pt>
                <c:pt idx="38">
                  <c:v>1237.4069999999999</c:v>
                </c:pt>
                <c:pt idx="39">
                  <c:v>1243.623</c:v>
                </c:pt>
                <c:pt idx="40">
                  <c:v>1255.2639999999999</c:v>
                </c:pt>
                <c:pt idx="41">
                  <c:v>1227.0029999999999</c:v>
                </c:pt>
                <c:pt idx="42">
                  <c:v>1214.175</c:v>
                </c:pt>
                <c:pt idx="43">
                  <c:v>1177.941</c:v>
                </c:pt>
                <c:pt idx="44">
                  <c:v>1164.7019</c:v>
                </c:pt>
                <c:pt idx="45">
                  <c:v>1108.0569</c:v>
                </c:pt>
                <c:pt idx="46">
                  <c:v>1044.6310000000001</c:v>
                </c:pt>
                <c:pt idx="47">
                  <c:v>1052.557</c:v>
                </c:pt>
              </c:numCache>
            </c:numRef>
          </c:val>
          <c:smooth val="0"/>
          <c:extLst>
            <c:ext xmlns:c16="http://schemas.microsoft.com/office/drawing/2014/chart" uri="{C3380CC4-5D6E-409C-BE32-E72D297353CC}">
              <c16:uniqueId val="{00000000-C485-44EF-B9AB-AA6F5FFC3F2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1591.69</c:v>
                </c:pt>
                <c:pt idx="1">
                  <c:v>1575.57</c:v>
                </c:pt>
                <c:pt idx="2">
                  <c:v>1577.19</c:v>
                </c:pt>
                <c:pt idx="3">
                  <c:v>1543.22</c:v>
                </c:pt>
                <c:pt idx="4">
                  <c:v>1541.69</c:v>
                </c:pt>
                <c:pt idx="5">
                  <c:v>1557.31</c:v>
                </c:pt>
                <c:pt idx="6">
                  <c:v>1539.94</c:v>
                </c:pt>
                <c:pt idx="7">
                  <c:v>1517.78</c:v>
                </c:pt>
                <c:pt idx="8">
                  <c:v>1501.35</c:v>
                </c:pt>
                <c:pt idx="9">
                  <c:v>1520.39</c:v>
                </c:pt>
                <c:pt idx="10">
                  <c:v>1510.59</c:v>
                </c:pt>
                <c:pt idx="11">
                  <c:v>1497.58</c:v>
                </c:pt>
                <c:pt idx="12">
                  <c:v>1474.56</c:v>
                </c:pt>
                <c:pt idx="13">
                  <c:v>1445.61</c:v>
                </c:pt>
                <c:pt idx="14">
                  <c:v>1478.85</c:v>
                </c:pt>
                <c:pt idx="15">
                  <c:v>1478.11</c:v>
                </c:pt>
                <c:pt idx="16">
                  <c:v>1472.67</c:v>
                </c:pt>
                <c:pt idx="17">
                  <c:v>1485.46</c:v>
                </c:pt>
                <c:pt idx="18">
                  <c:v>1515.11</c:v>
                </c:pt>
                <c:pt idx="19">
                  <c:v>1512.47</c:v>
                </c:pt>
                <c:pt idx="20">
                  <c:v>1515.94</c:v>
                </c:pt>
                <c:pt idx="21">
                  <c:v>1521.55</c:v>
                </c:pt>
                <c:pt idx="22">
                  <c:v>1537.15</c:v>
                </c:pt>
                <c:pt idx="23">
                  <c:v>1531.3</c:v>
                </c:pt>
                <c:pt idx="24">
                  <c:v>1513.93</c:v>
                </c:pt>
                <c:pt idx="25">
                  <c:v>1499.662</c:v>
                </c:pt>
                <c:pt idx="26">
                  <c:v>1494.4</c:v>
                </c:pt>
                <c:pt idx="27">
                  <c:v>1499.19</c:v>
                </c:pt>
                <c:pt idx="28">
                  <c:v>1540.68</c:v>
                </c:pt>
                <c:pt idx="29">
                  <c:v>1578.09</c:v>
                </c:pt>
                <c:pt idx="30">
                  <c:v>1580.87</c:v>
                </c:pt>
                <c:pt idx="31">
                  <c:v>1603.09</c:v>
                </c:pt>
                <c:pt idx="32">
                  <c:v>1602.2</c:v>
                </c:pt>
                <c:pt idx="33">
                  <c:v>1595.34</c:v>
                </c:pt>
                <c:pt idx="34">
                  <c:v>1581.69</c:v>
                </c:pt>
                <c:pt idx="35">
                  <c:v>1580.3</c:v>
                </c:pt>
                <c:pt idx="36">
                  <c:v>1627.68</c:v>
                </c:pt>
                <c:pt idx="37">
                  <c:v>1674.1</c:v>
                </c:pt>
                <c:pt idx="38">
                  <c:v>1651.13</c:v>
                </c:pt>
                <c:pt idx="39">
                  <c:v>1671.05</c:v>
                </c:pt>
                <c:pt idx="40">
                  <c:v>1658.45</c:v>
                </c:pt>
                <c:pt idx="41">
                  <c:v>1662.19</c:v>
                </c:pt>
                <c:pt idx="42">
                  <c:v>1646.99</c:v>
                </c:pt>
                <c:pt idx="43">
                  <c:v>1642.08</c:v>
                </c:pt>
                <c:pt idx="44">
                  <c:v>1616.95</c:v>
                </c:pt>
                <c:pt idx="45">
                  <c:v>1608.48</c:v>
                </c:pt>
                <c:pt idx="46">
                  <c:v>1591.77</c:v>
                </c:pt>
                <c:pt idx="47">
                  <c:v>1593.93</c:v>
                </c:pt>
              </c:numCache>
            </c:numRef>
          </c:val>
          <c:smooth val="0"/>
          <c:extLst>
            <c:ext xmlns:c16="http://schemas.microsoft.com/office/drawing/2014/chart" uri="{C3380CC4-5D6E-409C-BE32-E72D297353CC}">
              <c16:uniqueId val="{00000001-C485-44EF-B9AB-AA6F5FFC3F2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3862.5419999999999</c:v>
                </c:pt>
                <c:pt idx="1">
                  <c:v>3718.665</c:v>
                </c:pt>
                <c:pt idx="2">
                  <c:v>3732.143</c:v>
                </c:pt>
                <c:pt idx="3">
                  <c:v>3768.0010000000002</c:v>
                </c:pt>
                <c:pt idx="4">
                  <c:v>3678.7460000000001</c:v>
                </c:pt>
                <c:pt idx="5">
                  <c:v>3643.05</c:v>
                </c:pt>
                <c:pt idx="6">
                  <c:v>3659.076</c:v>
                </c:pt>
                <c:pt idx="7">
                  <c:v>3650.6840000000002</c:v>
                </c:pt>
                <c:pt idx="8">
                  <c:v>3610.5160000000001</c:v>
                </c:pt>
                <c:pt idx="9">
                  <c:v>3624.1909999999998</c:v>
                </c:pt>
                <c:pt idx="10">
                  <c:v>3616.6149999999998</c:v>
                </c:pt>
                <c:pt idx="11">
                  <c:v>3649.9769999999999</c:v>
                </c:pt>
                <c:pt idx="12">
                  <c:v>3608.3670000000002</c:v>
                </c:pt>
                <c:pt idx="13">
                  <c:v>3698.4270000000001</c:v>
                </c:pt>
                <c:pt idx="14">
                  <c:v>3870.0709999999999</c:v>
                </c:pt>
                <c:pt idx="15">
                  <c:v>4050.7080000000001</c:v>
                </c:pt>
                <c:pt idx="16">
                  <c:v>4223.2030000000004</c:v>
                </c:pt>
                <c:pt idx="17">
                  <c:v>4392.0309999999999</c:v>
                </c:pt>
                <c:pt idx="18">
                  <c:v>4539.3440000000001</c:v>
                </c:pt>
                <c:pt idx="19">
                  <c:v>4581.3209999999999</c:v>
                </c:pt>
                <c:pt idx="20">
                  <c:v>4602.8410000000003</c:v>
                </c:pt>
                <c:pt idx="21">
                  <c:v>4706.2619999999997</c:v>
                </c:pt>
                <c:pt idx="22">
                  <c:v>4733.5200000000004</c:v>
                </c:pt>
                <c:pt idx="23">
                  <c:v>4762.616</c:v>
                </c:pt>
                <c:pt idx="24">
                  <c:v>4684.3850000000002</c:v>
                </c:pt>
                <c:pt idx="25">
                  <c:v>4710.5680000000002</c:v>
                </c:pt>
                <c:pt idx="26">
                  <c:v>4662.1890000000003</c:v>
                </c:pt>
                <c:pt idx="27">
                  <c:v>4764.2219999999998</c:v>
                </c:pt>
                <c:pt idx="28">
                  <c:v>4832.2560000000003</c:v>
                </c:pt>
                <c:pt idx="29">
                  <c:v>4773.6270000000004</c:v>
                </c:pt>
                <c:pt idx="30">
                  <c:v>4654.2219999999998</c:v>
                </c:pt>
                <c:pt idx="31">
                  <c:v>4645.9629999999997</c:v>
                </c:pt>
                <c:pt idx="32">
                  <c:v>4674.4859999999999</c:v>
                </c:pt>
                <c:pt idx="33">
                  <c:v>4417.7179999999998</c:v>
                </c:pt>
                <c:pt idx="34">
                  <c:v>4320.076</c:v>
                </c:pt>
                <c:pt idx="35">
                  <c:v>4195.6540000000005</c:v>
                </c:pt>
                <c:pt idx="36">
                  <c:v>4196.875</c:v>
                </c:pt>
                <c:pt idx="37">
                  <c:v>4348.9949999999999</c:v>
                </c:pt>
                <c:pt idx="38">
                  <c:v>4465.1629999999996</c:v>
                </c:pt>
                <c:pt idx="39">
                  <c:v>4493.6270000000004</c:v>
                </c:pt>
                <c:pt idx="40">
                  <c:v>4439.2860000000001</c:v>
                </c:pt>
                <c:pt idx="41">
                  <c:v>4420.0069999999996</c:v>
                </c:pt>
                <c:pt idx="42">
                  <c:v>4372.0519999999997</c:v>
                </c:pt>
                <c:pt idx="43">
                  <c:v>4244.232</c:v>
                </c:pt>
                <c:pt idx="44">
                  <c:v>4274.6350000000002</c:v>
                </c:pt>
                <c:pt idx="45">
                  <c:v>4042.973</c:v>
                </c:pt>
                <c:pt idx="46">
                  <c:v>4044.2489999999998</c:v>
                </c:pt>
                <c:pt idx="47">
                  <c:v>3810.163</c:v>
                </c:pt>
              </c:numCache>
            </c:numRef>
          </c:val>
          <c:smooth val="0"/>
          <c:extLst>
            <c:ext xmlns:c16="http://schemas.microsoft.com/office/drawing/2014/chart" uri="{C3380CC4-5D6E-409C-BE32-E72D297353CC}">
              <c16:uniqueId val="{00000002-C485-44EF-B9AB-AA6F5FFC3F2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1194.0999999999999</c:v>
                </c:pt>
                <c:pt idx="1">
                  <c:v>1171.9000000000001</c:v>
                </c:pt>
                <c:pt idx="2">
                  <c:v>1189.8</c:v>
                </c:pt>
                <c:pt idx="3">
                  <c:v>1189.9000000000001</c:v>
                </c:pt>
                <c:pt idx="4">
                  <c:v>1198.3</c:v>
                </c:pt>
                <c:pt idx="5">
                  <c:v>1177.0999999999999</c:v>
                </c:pt>
                <c:pt idx="6">
                  <c:v>1177.0999999999999</c:v>
                </c:pt>
                <c:pt idx="7">
                  <c:v>1168.3</c:v>
                </c:pt>
                <c:pt idx="8">
                  <c:v>1172.0999999999999</c:v>
                </c:pt>
                <c:pt idx="9">
                  <c:v>1200</c:v>
                </c:pt>
                <c:pt idx="10">
                  <c:v>1178.3</c:v>
                </c:pt>
                <c:pt idx="11">
                  <c:v>1187.5</c:v>
                </c:pt>
                <c:pt idx="12">
                  <c:v>1182.8</c:v>
                </c:pt>
                <c:pt idx="13">
                  <c:v>1194.3</c:v>
                </c:pt>
                <c:pt idx="14">
                  <c:v>1184.7</c:v>
                </c:pt>
                <c:pt idx="15">
                  <c:v>1190.7</c:v>
                </c:pt>
                <c:pt idx="16">
                  <c:v>1210.7</c:v>
                </c:pt>
                <c:pt idx="17">
                  <c:v>1188.3</c:v>
                </c:pt>
                <c:pt idx="18">
                  <c:v>1190.7</c:v>
                </c:pt>
                <c:pt idx="19">
                  <c:v>1188</c:v>
                </c:pt>
                <c:pt idx="20">
                  <c:v>1190.8</c:v>
                </c:pt>
                <c:pt idx="21">
                  <c:v>1192.7</c:v>
                </c:pt>
                <c:pt idx="22">
                  <c:v>1186.7</c:v>
                </c:pt>
                <c:pt idx="23">
                  <c:v>1194.0999999999999</c:v>
                </c:pt>
                <c:pt idx="24">
                  <c:v>1190</c:v>
                </c:pt>
                <c:pt idx="25">
                  <c:v>1177.8</c:v>
                </c:pt>
                <c:pt idx="26">
                  <c:v>1155.0999999999999</c:v>
                </c:pt>
                <c:pt idx="27">
                  <c:v>1199.4000000000001</c:v>
                </c:pt>
                <c:pt idx="28">
                  <c:v>1198.9000000000001</c:v>
                </c:pt>
                <c:pt idx="29">
                  <c:v>1189</c:v>
                </c:pt>
                <c:pt idx="30">
                  <c:v>1194.4000000000001</c:v>
                </c:pt>
                <c:pt idx="31">
                  <c:v>1185.8</c:v>
                </c:pt>
                <c:pt idx="32">
                  <c:v>1195.5999999999999</c:v>
                </c:pt>
                <c:pt idx="33">
                  <c:v>1174.2</c:v>
                </c:pt>
                <c:pt idx="34">
                  <c:v>1192.8</c:v>
                </c:pt>
                <c:pt idx="35">
                  <c:v>1173.7</c:v>
                </c:pt>
                <c:pt idx="36">
                  <c:v>1174.7</c:v>
                </c:pt>
                <c:pt idx="37">
                  <c:v>1181.2</c:v>
                </c:pt>
                <c:pt idx="38">
                  <c:v>1199.4000000000001</c:v>
                </c:pt>
                <c:pt idx="39">
                  <c:v>1191.2</c:v>
                </c:pt>
                <c:pt idx="40">
                  <c:v>1182.7</c:v>
                </c:pt>
                <c:pt idx="41">
                  <c:v>1181.3</c:v>
                </c:pt>
                <c:pt idx="42">
                  <c:v>1180.8</c:v>
                </c:pt>
                <c:pt idx="43">
                  <c:v>1183.9000000000001</c:v>
                </c:pt>
                <c:pt idx="44">
                  <c:v>1193.5999999999999</c:v>
                </c:pt>
                <c:pt idx="45">
                  <c:v>1199.5999999999999</c:v>
                </c:pt>
                <c:pt idx="46">
                  <c:v>1194.8</c:v>
                </c:pt>
                <c:pt idx="47">
                  <c:v>1178.5999999999999</c:v>
                </c:pt>
              </c:numCache>
            </c:numRef>
          </c:val>
          <c:extLst>
            <c:ext xmlns:c16="http://schemas.microsoft.com/office/drawing/2014/chart" uri="{C3380CC4-5D6E-409C-BE32-E72D297353CC}">
              <c16:uniqueId val="{00000000-1892-4542-B42C-5119A67187B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3543.2</c:v>
                </c:pt>
                <c:pt idx="1">
                  <c:v>3419.2</c:v>
                </c:pt>
                <c:pt idx="2">
                  <c:v>3557.9</c:v>
                </c:pt>
                <c:pt idx="3">
                  <c:v>3629.9</c:v>
                </c:pt>
                <c:pt idx="4">
                  <c:v>3621.1</c:v>
                </c:pt>
                <c:pt idx="5">
                  <c:v>3621.7</c:v>
                </c:pt>
                <c:pt idx="6">
                  <c:v>3611.2</c:v>
                </c:pt>
                <c:pt idx="7">
                  <c:v>3626.9</c:v>
                </c:pt>
                <c:pt idx="8">
                  <c:v>3574.5</c:v>
                </c:pt>
                <c:pt idx="9">
                  <c:v>3638.8</c:v>
                </c:pt>
                <c:pt idx="10">
                  <c:v>3571.9</c:v>
                </c:pt>
                <c:pt idx="11">
                  <c:v>3597.5</c:v>
                </c:pt>
                <c:pt idx="12">
                  <c:v>3305.5</c:v>
                </c:pt>
                <c:pt idx="13">
                  <c:v>3294.5</c:v>
                </c:pt>
                <c:pt idx="14">
                  <c:v>3327.8</c:v>
                </c:pt>
                <c:pt idx="15">
                  <c:v>3353</c:v>
                </c:pt>
                <c:pt idx="16">
                  <c:v>3482.6</c:v>
                </c:pt>
                <c:pt idx="17">
                  <c:v>3438.5</c:v>
                </c:pt>
                <c:pt idx="18">
                  <c:v>3485.8</c:v>
                </c:pt>
                <c:pt idx="19">
                  <c:v>3497.6</c:v>
                </c:pt>
                <c:pt idx="20">
                  <c:v>3463.4</c:v>
                </c:pt>
                <c:pt idx="21">
                  <c:v>3513.9</c:v>
                </c:pt>
                <c:pt idx="22">
                  <c:v>3492.6</c:v>
                </c:pt>
                <c:pt idx="23">
                  <c:v>3498.9</c:v>
                </c:pt>
                <c:pt idx="24">
                  <c:v>3422.2</c:v>
                </c:pt>
                <c:pt idx="25">
                  <c:v>3521.3</c:v>
                </c:pt>
                <c:pt idx="26">
                  <c:v>3500.1</c:v>
                </c:pt>
                <c:pt idx="27">
                  <c:v>3553</c:v>
                </c:pt>
                <c:pt idx="28">
                  <c:v>3531.3</c:v>
                </c:pt>
                <c:pt idx="29">
                  <c:v>3474.6</c:v>
                </c:pt>
                <c:pt idx="30">
                  <c:v>3463.3</c:v>
                </c:pt>
                <c:pt idx="31">
                  <c:v>3433.6</c:v>
                </c:pt>
                <c:pt idx="32">
                  <c:v>3455.4</c:v>
                </c:pt>
                <c:pt idx="33">
                  <c:v>3397.6</c:v>
                </c:pt>
                <c:pt idx="34">
                  <c:v>3462.6</c:v>
                </c:pt>
                <c:pt idx="35">
                  <c:v>3455.1</c:v>
                </c:pt>
                <c:pt idx="36">
                  <c:v>3459.7</c:v>
                </c:pt>
                <c:pt idx="37">
                  <c:v>3695.2</c:v>
                </c:pt>
                <c:pt idx="38">
                  <c:v>3811.2</c:v>
                </c:pt>
                <c:pt idx="39">
                  <c:v>3758.2</c:v>
                </c:pt>
                <c:pt idx="40">
                  <c:v>3688.1</c:v>
                </c:pt>
                <c:pt idx="41">
                  <c:v>3662.5</c:v>
                </c:pt>
                <c:pt idx="42">
                  <c:v>3617.4</c:v>
                </c:pt>
                <c:pt idx="43">
                  <c:v>3558.7</c:v>
                </c:pt>
                <c:pt idx="44">
                  <c:v>3550.1</c:v>
                </c:pt>
                <c:pt idx="45">
                  <c:v>3504</c:v>
                </c:pt>
                <c:pt idx="46">
                  <c:v>3471.2</c:v>
                </c:pt>
                <c:pt idx="47">
                  <c:v>3400.2</c:v>
                </c:pt>
              </c:numCache>
            </c:numRef>
          </c:val>
          <c:extLst>
            <c:ext xmlns:c16="http://schemas.microsoft.com/office/drawing/2014/chart" uri="{C3380CC4-5D6E-409C-BE32-E72D297353CC}">
              <c16:uniqueId val="{00000001-1892-4542-B42C-5119A67187B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917.6</c:v>
                </c:pt>
                <c:pt idx="1">
                  <c:v>909.6</c:v>
                </c:pt>
                <c:pt idx="2">
                  <c:v>879.9</c:v>
                </c:pt>
                <c:pt idx="3">
                  <c:v>918.4</c:v>
                </c:pt>
                <c:pt idx="4">
                  <c:v>881.9</c:v>
                </c:pt>
                <c:pt idx="5">
                  <c:v>897.1</c:v>
                </c:pt>
                <c:pt idx="6">
                  <c:v>936.6</c:v>
                </c:pt>
                <c:pt idx="7">
                  <c:v>897</c:v>
                </c:pt>
                <c:pt idx="8">
                  <c:v>896.5</c:v>
                </c:pt>
                <c:pt idx="9">
                  <c:v>888.4</c:v>
                </c:pt>
                <c:pt idx="10">
                  <c:v>938.3</c:v>
                </c:pt>
                <c:pt idx="11">
                  <c:v>941.3</c:v>
                </c:pt>
                <c:pt idx="12">
                  <c:v>1070.7</c:v>
                </c:pt>
                <c:pt idx="13">
                  <c:v>987.7</c:v>
                </c:pt>
                <c:pt idx="14">
                  <c:v>1227.8</c:v>
                </c:pt>
                <c:pt idx="15">
                  <c:v>1296.7</c:v>
                </c:pt>
                <c:pt idx="16">
                  <c:v>1301.5</c:v>
                </c:pt>
                <c:pt idx="17">
                  <c:v>1389.8</c:v>
                </c:pt>
                <c:pt idx="18">
                  <c:v>1507.2</c:v>
                </c:pt>
                <c:pt idx="19">
                  <c:v>1548</c:v>
                </c:pt>
                <c:pt idx="20">
                  <c:v>1554.5</c:v>
                </c:pt>
                <c:pt idx="21">
                  <c:v>1614.1</c:v>
                </c:pt>
                <c:pt idx="22">
                  <c:v>1640.9</c:v>
                </c:pt>
                <c:pt idx="23">
                  <c:v>1607.9</c:v>
                </c:pt>
                <c:pt idx="24">
                  <c:v>1570</c:v>
                </c:pt>
                <c:pt idx="25">
                  <c:v>1490.4</c:v>
                </c:pt>
                <c:pt idx="26">
                  <c:v>1460.7</c:v>
                </c:pt>
                <c:pt idx="27">
                  <c:v>1535.9</c:v>
                </c:pt>
                <c:pt idx="28">
                  <c:v>1612.9</c:v>
                </c:pt>
                <c:pt idx="29">
                  <c:v>1606.1</c:v>
                </c:pt>
                <c:pt idx="30">
                  <c:v>1468.6</c:v>
                </c:pt>
                <c:pt idx="31">
                  <c:v>1536.4</c:v>
                </c:pt>
                <c:pt idx="32">
                  <c:v>1551.1</c:v>
                </c:pt>
                <c:pt idx="33">
                  <c:v>1525.4</c:v>
                </c:pt>
                <c:pt idx="34">
                  <c:v>1464.4</c:v>
                </c:pt>
                <c:pt idx="35">
                  <c:v>1466.5</c:v>
                </c:pt>
                <c:pt idx="36">
                  <c:v>1536.1</c:v>
                </c:pt>
                <c:pt idx="37">
                  <c:v>1659</c:v>
                </c:pt>
                <c:pt idx="38">
                  <c:v>1676.9</c:v>
                </c:pt>
                <c:pt idx="39">
                  <c:v>1680.2</c:v>
                </c:pt>
                <c:pt idx="40">
                  <c:v>1648.3</c:v>
                </c:pt>
                <c:pt idx="41">
                  <c:v>1663.3</c:v>
                </c:pt>
                <c:pt idx="42">
                  <c:v>1596</c:v>
                </c:pt>
                <c:pt idx="43">
                  <c:v>1447.6</c:v>
                </c:pt>
                <c:pt idx="44">
                  <c:v>1383.6</c:v>
                </c:pt>
                <c:pt idx="45">
                  <c:v>1161.7</c:v>
                </c:pt>
                <c:pt idx="46">
                  <c:v>1192.7</c:v>
                </c:pt>
                <c:pt idx="47">
                  <c:v>1049.5999999999999</c:v>
                </c:pt>
              </c:numCache>
            </c:numRef>
          </c:val>
          <c:extLst>
            <c:ext xmlns:c16="http://schemas.microsoft.com/office/drawing/2014/chart" uri="{C3380CC4-5D6E-409C-BE32-E72D297353CC}">
              <c16:uniqueId val="{00000002-1892-4542-B42C-5119A67187B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48</c:v>
                </c:pt>
                <c:pt idx="2">
                  <c:v>47.8</c:v>
                </c:pt>
                <c:pt idx="3">
                  <c:v>48.3</c:v>
                </c:pt>
                <c:pt idx="4">
                  <c:v>47.3</c:v>
                </c:pt>
                <c:pt idx="5">
                  <c:v>47.5</c:v>
                </c:pt>
                <c:pt idx="6">
                  <c:v>47.6</c:v>
                </c:pt>
                <c:pt idx="7">
                  <c:v>47.7</c:v>
                </c:pt>
                <c:pt idx="8">
                  <c:v>47.2</c:v>
                </c:pt>
                <c:pt idx="9">
                  <c:v>47.3</c:v>
                </c:pt>
                <c:pt idx="10">
                  <c:v>47.9</c:v>
                </c:pt>
                <c:pt idx="11">
                  <c:v>47.5</c:v>
                </c:pt>
                <c:pt idx="12">
                  <c:v>47.7</c:v>
                </c:pt>
                <c:pt idx="13">
                  <c:v>47.7</c:v>
                </c:pt>
                <c:pt idx="14">
                  <c:v>47.5</c:v>
                </c:pt>
                <c:pt idx="15">
                  <c:v>47.8</c:v>
                </c:pt>
                <c:pt idx="16">
                  <c:v>47.1</c:v>
                </c:pt>
                <c:pt idx="17">
                  <c:v>46.7</c:v>
                </c:pt>
                <c:pt idx="18">
                  <c:v>46.1</c:v>
                </c:pt>
                <c:pt idx="19">
                  <c:v>45.5</c:v>
                </c:pt>
                <c:pt idx="20">
                  <c:v>45.4</c:v>
                </c:pt>
                <c:pt idx="21">
                  <c:v>45.1</c:v>
                </c:pt>
                <c:pt idx="22">
                  <c:v>46.1</c:v>
                </c:pt>
                <c:pt idx="23">
                  <c:v>46.1</c:v>
                </c:pt>
                <c:pt idx="24">
                  <c:v>46.3</c:v>
                </c:pt>
                <c:pt idx="25">
                  <c:v>46</c:v>
                </c:pt>
                <c:pt idx="26">
                  <c:v>46</c:v>
                </c:pt>
                <c:pt idx="27">
                  <c:v>45.9</c:v>
                </c:pt>
                <c:pt idx="28">
                  <c:v>46.1</c:v>
                </c:pt>
                <c:pt idx="29">
                  <c:v>46.2</c:v>
                </c:pt>
                <c:pt idx="30">
                  <c:v>46.7</c:v>
                </c:pt>
                <c:pt idx="31">
                  <c:v>46.8</c:v>
                </c:pt>
                <c:pt idx="32">
                  <c:v>47.3</c:v>
                </c:pt>
                <c:pt idx="33">
                  <c:v>47.4</c:v>
                </c:pt>
                <c:pt idx="34">
                  <c:v>47.3</c:v>
                </c:pt>
                <c:pt idx="35">
                  <c:v>47.6</c:v>
                </c:pt>
                <c:pt idx="36">
                  <c:v>47.3</c:v>
                </c:pt>
                <c:pt idx="37">
                  <c:v>47.5</c:v>
                </c:pt>
                <c:pt idx="38">
                  <c:v>47.9</c:v>
                </c:pt>
                <c:pt idx="39">
                  <c:v>47.5</c:v>
                </c:pt>
                <c:pt idx="40">
                  <c:v>47.9</c:v>
                </c:pt>
                <c:pt idx="41">
                  <c:v>47.9</c:v>
                </c:pt>
                <c:pt idx="42">
                  <c:v>48.2</c:v>
                </c:pt>
                <c:pt idx="43">
                  <c:v>47.9</c:v>
                </c:pt>
                <c:pt idx="44">
                  <c:v>47.6</c:v>
                </c:pt>
                <c:pt idx="45">
                  <c:v>47.8</c:v>
                </c:pt>
                <c:pt idx="46">
                  <c:v>48.1</c:v>
                </c:pt>
                <c:pt idx="47">
                  <c:v>48</c:v>
                </c:pt>
              </c:numCache>
            </c:numRef>
          </c:val>
          <c:extLst>
            <c:ext xmlns:c16="http://schemas.microsoft.com/office/drawing/2014/chart" uri="{C3380CC4-5D6E-409C-BE32-E72D297353CC}">
              <c16:uniqueId val="{00000003-1892-4542-B42C-5119A67187B5}"/>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86.9</c:v>
                </c:pt>
                <c:pt idx="1">
                  <c:v>87.1</c:v>
                </c:pt>
                <c:pt idx="2">
                  <c:v>85.2</c:v>
                </c:pt>
                <c:pt idx="3">
                  <c:v>85</c:v>
                </c:pt>
                <c:pt idx="4">
                  <c:v>85.4</c:v>
                </c:pt>
                <c:pt idx="5">
                  <c:v>85.1</c:v>
                </c:pt>
                <c:pt idx="6">
                  <c:v>85.4</c:v>
                </c:pt>
                <c:pt idx="7">
                  <c:v>85.6</c:v>
                </c:pt>
                <c:pt idx="8">
                  <c:v>85.7</c:v>
                </c:pt>
                <c:pt idx="9">
                  <c:v>85.5</c:v>
                </c:pt>
                <c:pt idx="10">
                  <c:v>85.3</c:v>
                </c:pt>
                <c:pt idx="11">
                  <c:v>85.5</c:v>
                </c:pt>
                <c:pt idx="12">
                  <c:v>85.4</c:v>
                </c:pt>
                <c:pt idx="13">
                  <c:v>85.2</c:v>
                </c:pt>
                <c:pt idx="14">
                  <c:v>85.8</c:v>
                </c:pt>
                <c:pt idx="15">
                  <c:v>85.7</c:v>
                </c:pt>
                <c:pt idx="16">
                  <c:v>85.3</c:v>
                </c:pt>
                <c:pt idx="17">
                  <c:v>84.6</c:v>
                </c:pt>
                <c:pt idx="18">
                  <c:v>83.6</c:v>
                </c:pt>
                <c:pt idx="19">
                  <c:v>83.6</c:v>
                </c:pt>
                <c:pt idx="20">
                  <c:v>83.5</c:v>
                </c:pt>
                <c:pt idx="21">
                  <c:v>83.7</c:v>
                </c:pt>
                <c:pt idx="22">
                  <c:v>83.6</c:v>
                </c:pt>
                <c:pt idx="23">
                  <c:v>83.2</c:v>
                </c:pt>
                <c:pt idx="24">
                  <c:v>82.8</c:v>
                </c:pt>
                <c:pt idx="25">
                  <c:v>83</c:v>
                </c:pt>
                <c:pt idx="26">
                  <c:v>80.8</c:v>
                </c:pt>
                <c:pt idx="27">
                  <c:v>25.5</c:v>
                </c:pt>
                <c:pt idx="28">
                  <c:v>25.8</c:v>
                </c:pt>
                <c:pt idx="29">
                  <c:v>25.8</c:v>
                </c:pt>
                <c:pt idx="30">
                  <c:v>25.8</c:v>
                </c:pt>
                <c:pt idx="31">
                  <c:v>25.8</c:v>
                </c:pt>
                <c:pt idx="32">
                  <c:v>26.2</c:v>
                </c:pt>
                <c:pt idx="33">
                  <c:v>27.4</c:v>
                </c:pt>
                <c:pt idx="34">
                  <c:v>28.9</c:v>
                </c:pt>
                <c:pt idx="35">
                  <c:v>27</c:v>
                </c:pt>
                <c:pt idx="36">
                  <c:v>27</c:v>
                </c:pt>
                <c:pt idx="37">
                  <c:v>27</c:v>
                </c:pt>
                <c:pt idx="38">
                  <c:v>35.1</c:v>
                </c:pt>
                <c:pt idx="39">
                  <c:v>41.2</c:v>
                </c:pt>
                <c:pt idx="40">
                  <c:v>40.299999999999997</c:v>
                </c:pt>
                <c:pt idx="41">
                  <c:v>40.799999999999997</c:v>
                </c:pt>
                <c:pt idx="42">
                  <c:v>40.200000000000003</c:v>
                </c:pt>
                <c:pt idx="43">
                  <c:v>40.200000000000003</c:v>
                </c:pt>
                <c:pt idx="44">
                  <c:v>41.5</c:v>
                </c:pt>
                <c:pt idx="45">
                  <c:v>41.4</c:v>
                </c:pt>
                <c:pt idx="46">
                  <c:v>41.7</c:v>
                </c:pt>
                <c:pt idx="47">
                  <c:v>40.6</c:v>
                </c:pt>
              </c:numCache>
            </c:numRef>
          </c:val>
          <c:extLst>
            <c:ext xmlns:c16="http://schemas.microsoft.com/office/drawing/2014/chart" uri="{C3380CC4-5D6E-409C-BE32-E72D297353CC}">
              <c16:uniqueId val="{00000004-1892-4542-B42C-5119A67187B5}"/>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59.7</c:v>
                </c:pt>
                <c:pt idx="1">
                  <c:v>61</c:v>
                </c:pt>
                <c:pt idx="2">
                  <c:v>63.1</c:v>
                </c:pt>
                <c:pt idx="3">
                  <c:v>0</c:v>
                </c:pt>
                <c:pt idx="4">
                  <c:v>0</c:v>
                </c:pt>
                <c:pt idx="5">
                  <c:v>0</c:v>
                </c:pt>
                <c:pt idx="6">
                  <c:v>0</c:v>
                </c:pt>
                <c:pt idx="7">
                  <c:v>0</c:v>
                </c:pt>
                <c:pt idx="8">
                  <c:v>0</c:v>
                </c:pt>
                <c:pt idx="9">
                  <c:v>0</c:v>
                </c:pt>
                <c:pt idx="10">
                  <c:v>0</c:v>
                </c:pt>
                <c:pt idx="11">
                  <c:v>0</c:v>
                </c:pt>
                <c:pt idx="12">
                  <c:v>0</c:v>
                </c:pt>
                <c:pt idx="13">
                  <c:v>0</c:v>
                </c:pt>
                <c:pt idx="14">
                  <c:v>0</c:v>
                </c:pt>
                <c:pt idx="15">
                  <c:v>0</c:v>
                </c:pt>
                <c:pt idx="16">
                  <c:v>19.600000000000001</c:v>
                </c:pt>
                <c:pt idx="17">
                  <c:v>185.65</c:v>
                </c:pt>
                <c:pt idx="18">
                  <c:v>190.66</c:v>
                </c:pt>
                <c:pt idx="19">
                  <c:v>192.6</c:v>
                </c:pt>
                <c:pt idx="20">
                  <c:v>190.8</c:v>
                </c:pt>
                <c:pt idx="21">
                  <c:v>189.97</c:v>
                </c:pt>
                <c:pt idx="22">
                  <c:v>189.44</c:v>
                </c:pt>
                <c:pt idx="23">
                  <c:v>187.72</c:v>
                </c:pt>
                <c:pt idx="24">
                  <c:v>122.07</c:v>
                </c:pt>
                <c:pt idx="25">
                  <c:v>17.350000000000001</c:v>
                </c:pt>
                <c:pt idx="26">
                  <c:v>17.09</c:v>
                </c:pt>
                <c:pt idx="27">
                  <c:v>17.16</c:v>
                </c:pt>
                <c:pt idx="28">
                  <c:v>17.059999999999999</c:v>
                </c:pt>
                <c:pt idx="29">
                  <c:v>189.2</c:v>
                </c:pt>
                <c:pt idx="30">
                  <c:v>189.67</c:v>
                </c:pt>
                <c:pt idx="31">
                  <c:v>188.92</c:v>
                </c:pt>
                <c:pt idx="32">
                  <c:v>187.26</c:v>
                </c:pt>
                <c:pt idx="33">
                  <c:v>17.28</c:v>
                </c:pt>
                <c:pt idx="34">
                  <c:v>13.51</c:v>
                </c:pt>
                <c:pt idx="35">
                  <c:v>0</c:v>
                </c:pt>
                <c:pt idx="36">
                  <c:v>0</c:v>
                </c:pt>
                <c:pt idx="37">
                  <c:v>0</c:v>
                </c:pt>
                <c:pt idx="38">
                  <c:v>0</c:v>
                </c:pt>
                <c:pt idx="39">
                  <c:v>119.1</c:v>
                </c:pt>
                <c:pt idx="40">
                  <c:v>196.33</c:v>
                </c:pt>
                <c:pt idx="41">
                  <c:v>212.42</c:v>
                </c:pt>
                <c:pt idx="42">
                  <c:v>258.13</c:v>
                </c:pt>
                <c:pt idx="43">
                  <c:v>307.87</c:v>
                </c:pt>
                <c:pt idx="44">
                  <c:v>389.18</c:v>
                </c:pt>
                <c:pt idx="45">
                  <c:v>393.42</c:v>
                </c:pt>
                <c:pt idx="46">
                  <c:v>307.33</c:v>
                </c:pt>
                <c:pt idx="47">
                  <c:v>308.45999999999998</c:v>
                </c:pt>
              </c:numCache>
            </c:numRef>
          </c:val>
          <c:extLst>
            <c:ext xmlns:c16="http://schemas.microsoft.com/office/drawing/2014/chart" uri="{C3380CC4-5D6E-409C-BE32-E72D297353CC}">
              <c16:uniqueId val="{00000005-1892-4542-B42C-5119A67187B5}"/>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48.14</c:v>
                </c:pt>
                <c:pt idx="1">
                  <c:v>48.93</c:v>
                </c:pt>
                <c:pt idx="2">
                  <c:v>49.7</c:v>
                </c:pt>
                <c:pt idx="3">
                  <c:v>50.2</c:v>
                </c:pt>
                <c:pt idx="4">
                  <c:v>50.44</c:v>
                </c:pt>
                <c:pt idx="5">
                  <c:v>49.82</c:v>
                </c:pt>
                <c:pt idx="6">
                  <c:v>48.27</c:v>
                </c:pt>
                <c:pt idx="7">
                  <c:v>48.87</c:v>
                </c:pt>
                <c:pt idx="8">
                  <c:v>45.78</c:v>
                </c:pt>
                <c:pt idx="9">
                  <c:v>42.86</c:v>
                </c:pt>
                <c:pt idx="10">
                  <c:v>44.22</c:v>
                </c:pt>
                <c:pt idx="11">
                  <c:v>44.36</c:v>
                </c:pt>
                <c:pt idx="12">
                  <c:v>47.61</c:v>
                </c:pt>
                <c:pt idx="13">
                  <c:v>48.62</c:v>
                </c:pt>
                <c:pt idx="14">
                  <c:v>46.74</c:v>
                </c:pt>
                <c:pt idx="15">
                  <c:v>47.2</c:v>
                </c:pt>
                <c:pt idx="16">
                  <c:v>48.33</c:v>
                </c:pt>
                <c:pt idx="17">
                  <c:v>45.1</c:v>
                </c:pt>
                <c:pt idx="18">
                  <c:v>44.79</c:v>
                </c:pt>
                <c:pt idx="19">
                  <c:v>45.34</c:v>
                </c:pt>
                <c:pt idx="20">
                  <c:v>44.88</c:v>
                </c:pt>
                <c:pt idx="21">
                  <c:v>46.09</c:v>
                </c:pt>
                <c:pt idx="22">
                  <c:v>48.25</c:v>
                </c:pt>
                <c:pt idx="23">
                  <c:v>48</c:v>
                </c:pt>
                <c:pt idx="24">
                  <c:v>46.39</c:v>
                </c:pt>
                <c:pt idx="25">
                  <c:v>46.18</c:v>
                </c:pt>
                <c:pt idx="26">
                  <c:v>46.41</c:v>
                </c:pt>
                <c:pt idx="27">
                  <c:v>46.52</c:v>
                </c:pt>
                <c:pt idx="28">
                  <c:v>46.86</c:v>
                </c:pt>
                <c:pt idx="29">
                  <c:v>46.13</c:v>
                </c:pt>
                <c:pt idx="30">
                  <c:v>47.7</c:v>
                </c:pt>
                <c:pt idx="31">
                  <c:v>48.36</c:v>
                </c:pt>
                <c:pt idx="32">
                  <c:v>48.46</c:v>
                </c:pt>
                <c:pt idx="33">
                  <c:v>46.16</c:v>
                </c:pt>
                <c:pt idx="34">
                  <c:v>46.1</c:v>
                </c:pt>
                <c:pt idx="35">
                  <c:v>45.87</c:v>
                </c:pt>
                <c:pt idx="36">
                  <c:v>46.29</c:v>
                </c:pt>
                <c:pt idx="37">
                  <c:v>45.94</c:v>
                </c:pt>
                <c:pt idx="38">
                  <c:v>47.86</c:v>
                </c:pt>
                <c:pt idx="39">
                  <c:v>48.28</c:v>
                </c:pt>
                <c:pt idx="40">
                  <c:v>47.52</c:v>
                </c:pt>
                <c:pt idx="41">
                  <c:v>45.54</c:v>
                </c:pt>
                <c:pt idx="42">
                  <c:v>46.89</c:v>
                </c:pt>
                <c:pt idx="43">
                  <c:v>48.81</c:v>
                </c:pt>
                <c:pt idx="44">
                  <c:v>48.18</c:v>
                </c:pt>
                <c:pt idx="45">
                  <c:v>46.61</c:v>
                </c:pt>
                <c:pt idx="46">
                  <c:v>48.75</c:v>
                </c:pt>
                <c:pt idx="47">
                  <c:v>48.68</c:v>
                </c:pt>
              </c:numCache>
            </c:numRef>
          </c:val>
          <c:extLst>
            <c:ext xmlns:c16="http://schemas.microsoft.com/office/drawing/2014/chart" uri="{C3380CC4-5D6E-409C-BE32-E72D297353CC}">
              <c16:uniqueId val="{00000006-1892-4542-B42C-5119A67187B5}"/>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12.1</c:v>
                </c:pt>
                <c:pt idx="17">
                  <c:v>11</c:v>
                </c:pt>
                <c:pt idx="18">
                  <c:v>11</c:v>
                </c:pt>
                <c:pt idx="19">
                  <c:v>11</c:v>
                </c:pt>
                <c:pt idx="20">
                  <c:v>10</c:v>
                </c:pt>
                <c:pt idx="21">
                  <c:v>9.9</c:v>
                </c:pt>
                <c:pt idx="22">
                  <c:v>10.3</c:v>
                </c:pt>
                <c:pt idx="23">
                  <c:v>10.5</c:v>
                </c:pt>
                <c:pt idx="24">
                  <c:v>10.5</c:v>
                </c:pt>
                <c:pt idx="25">
                  <c:v>10.5</c:v>
                </c:pt>
                <c:pt idx="26">
                  <c:v>10.5</c:v>
                </c:pt>
                <c:pt idx="27">
                  <c:v>10.9</c:v>
                </c:pt>
                <c:pt idx="28">
                  <c:v>11.8</c:v>
                </c:pt>
                <c:pt idx="29">
                  <c:v>11.8</c:v>
                </c:pt>
                <c:pt idx="30">
                  <c:v>11.8</c:v>
                </c:pt>
                <c:pt idx="31">
                  <c:v>11.8</c:v>
                </c:pt>
                <c:pt idx="32">
                  <c:v>11.8</c:v>
                </c:pt>
                <c:pt idx="33">
                  <c:v>11.8</c:v>
                </c:pt>
                <c:pt idx="34">
                  <c:v>11.9</c:v>
                </c:pt>
                <c:pt idx="35">
                  <c:v>12.1</c:v>
                </c:pt>
                <c:pt idx="36">
                  <c:v>12.2</c:v>
                </c:pt>
                <c:pt idx="37">
                  <c:v>12.3</c:v>
                </c:pt>
                <c:pt idx="38">
                  <c:v>12.4</c:v>
                </c:pt>
                <c:pt idx="39">
                  <c:v>12.6</c:v>
                </c:pt>
                <c:pt idx="40">
                  <c:v>12.6</c:v>
                </c:pt>
                <c:pt idx="41">
                  <c:v>12.6</c:v>
                </c:pt>
                <c:pt idx="42">
                  <c:v>12.6</c:v>
                </c:pt>
                <c:pt idx="43">
                  <c:v>12.5</c:v>
                </c:pt>
                <c:pt idx="44">
                  <c:v>12.5</c:v>
                </c:pt>
                <c:pt idx="45">
                  <c:v>12.5</c:v>
                </c:pt>
                <c:pt idx="46">
                  <c:v>12.4</c:v>
                </c:pt>
                <c:pt idx="47">
                  <c:v>12.5</c:v>
                </c:pt>
              </c:numCache>
            </c:numRef>
          </c:val>
          <c:extLst>
            <c:ext xmlns:c16="http://schemas.microsoft.com/office/drawing/2014/chart" uri="{C3380CC4-5D6E-409C-BE32-E72D297353CC}">
              <c16:uniqueId val="{00000007-1892-4542-B42C-5119A67187B5}"/>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4.9000000000000004</c:v>
                </c:pt>
                <c:pt idx="11">
                  <c:v>66</c:v>
                </c:pt>
                <c:pt idx="12">
                  <c:v>191.3</c:v>
                </c:pt>
                <c:pt idx="13">
                  <c:v>311.7</c:v>
                </c:pt>
                <c:pt idx="14">
                  <c:v>326</c:v>
                </c:pt>
                <c:pt idx="15">
                  <c:v>402.8</c:v>
                </c:pt>
                <c:pt idx="16">
                  <c:v>420.9</c:v>
                </c:pt>
                <c:pt idx="17">
                  <c:v>434.1</c:v>
                </c:pt>
                <c:pt idx="18">
                  <c:v>443.6</c:v>
                </c:pt>
                <c:pt idx="19">
                  <c:v>427.8</c:v>
                </c:pt>
                <c:pt idx="20">
                  <c:v>458.1</c:v>
                </c:pt>
                <c:pt idx="21">
                  <c:v>462.6</c:v>
                </c:pt>
                <c:pt idx="22">
                  <c:v>463.4</c:v>
                </c:pt>
                <c:pt idx="23">
                  <c:v>461.3</c:v>
                </c:pt>
                <c:pt idx="24">
                  <c:v>461.2</c:v>
                </c:pt>
                <c:pt idx="25">
                  <c:v>463.9</c:v>
                </c:pt>
                <c:pt idx="26">
                  <c:v>446.6</c:v>
                </c:pt>
                <c:pt idx="27">
                  <c:v>389.6</c:v>
                </c:pt>
                <c:pt idx="28">
                  <c:v>414.1</c:v>
                </c:pt>
                <c:pt idx="29">
                  <c:v>404.8</c:v>
                </c:pt>
                <c:pt idx="30">
                  <c:v>398.3</c:v>
                </c:pt>
                <c:pt idx="31">
                  <c:v>380.8</c:v>
                </c:pt>
                <c:pt idx="32">
                  <c:v>341.4</c:v>
                </c:pt>
                <c:pt idx="33">
                  <c:v>268</c:v>
                </c:pt>
                <c:pt idx="34">
                  <c:v>139.80000000000001</c:v>
                </c:pt>
                <c:pt idx="35">
                  <c:v>42.8</c:v>
                </c:pt>
                <c:pt idx="36">
                  <c:v>14.5</c:v>
                </c:pt>
                <c:pt idx="37">
                  <c:v>8.6999999999999993</c:v>
                </c:pt>
                <c:pt idx="38">
                  <c:v>1.8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1892-4542-B42C-5119A67187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 R500</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28483.7</c:v>
                </c:pt>
                <c:pt idx="1">
                  <c:v>84507.25</c:v>
                </c:pt>
                <c:pt idx="2">
                  <c:v>31816.400000000001</c:v>
                </c:pt>
                <c:pt idx="3">
                  <c:v>1131.8499999999999</c:v>
                </c:pt>
                <c:pt idx="4">
                  <c:v>1491.35</c:v>
                </c:pt>
                <c:pt idx="5">
                  <c:v>2499.5250000000001</c:v>
                </c:pt>
                <c:pt idx="6">
                  <c:v>114.34999999999998</c:v>
                </c:pt>
                <c:pt idx="7">
                  <c:v>1442.9</c:v>
                </c:pt>
                <c:pt idx="8">
                  <c:v>0</c:v>
                </c:pt>
                <c:pt idx="9">
                  <c:v>1131.5150000000001</c:v>
                </c:pt>
                <c:pt idx="10">
                  <c:v>286.35000000000002</c:v>
                </c:pt>
                <c:pt idx="11">
                  <c:v>4525.3999999999996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6C-468B-8660-94664E6AC8A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2AC-4946-BB65-147D1F3F967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2AC-4946-BB65-147D1F3F967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22.159500000000001</c:v>
                </c:pt>
                <c:pt idx="1">
                  <c:v>21.9941</c:v>
                </c:pt>
                <c:pt idx="2">
                  <c:v>22.250599999999999</c:v>
                </c:pt>
                <c:pt idx="3">
                  <c:v>23.9663</c:v>
                </c:pt>
                <c:pt idx="4">
                  <c:v>25.9846</c:v>
                </c:pt>
                <c:pt idx="5">
                  <c:v>27.607299999999999</c:v>
                </c:pt>
                <c:pt idx="6">
                  <c:v>30.2699</c:v>
                </c:pt>
                <c:pt idx="7">
                  <c:v>29.942900000000002</c:v>
                </c:pt>
                <c:pt idx="8">
                  <c:v>29.5166</c:v>
                </c:pt>
                <c:pt idx="9">
                  <c:v>30.4163</c:v>
                </c:pt>
                <c:pt idx="10">
                  <c:v>30.331399999999999</c:v>
                </c:pt>
                <c:pt idx="11">
                  <c:v>30.318899999999999</c:v>
                </c:pt>
                <c:pt idx="12">
                  <c:v>30.162299999999998</c:v>
                </c:pt>
                <c:pt idx="13">
                  <c:v>29.325199999999999</c:v>
                </c:pt>
                <c:pt idx="14">
                  <c:v>29.733899999999998</c:v>
                </c:pt>
                <c:pt idx="15">
                  <c:v>29.415199999999999</c:v>
                </c:pt>
                <c:pt idx="16">
                  <c:v>30.318899999999999</c:v>
                </c:pt>
                <c:pt idx="17">
                  <c:v>30.9129</c:v>
                </c:pt>
                <c:pt idx="18">
                  <c:v>31.766500000000001</c:v>
                </c:pt>
                <c:pt idx="19">
                  <c:v>28.101800000000001</c:v>
                </c:pt>
                <c:pt idx="20">
                  <c:v>28.164200000000001</c:v>
                </c:pt>
                <c:pt idx="21">
                  <c:v>32.093600000000002</c:v>
                </c:pt>
                <c:pt idx="22">
                  <c:v>32.180599999999998</c:v>
                </c:pt>
                <c:pt idx="23">
                  <c:v>31.788499999999999</c:v>
                </c:pt>
                <c:pt idx="24">
                  <c:v>31.5549</c:v>
                </c:pt>
                <c:pt idx="25">
                  <c:v>30.946300000000001</c:v>
                </c:pt>
                <c:pt idx="26">
                  <c:v>29.086500000000001</c:v>
                </c:pt>
                <c:pt idx="27">
                  <c:v>27.184000000000001</c:v>
                </c:pt>
                <c:pt idx="28">
                  <c:v>28.607900000000001</c:v>
                </c:pt>
                <c:pt idx="29">
                  <c:v>29.6723</c:v>
                </c:pt>
                <c:pt idx="30">
                  <c:v>27.058499999999999</c:v>
                </c:pt>
                <c:pt idx="31">
                  <c:v>30.566199999999998</c:v>
                </c:pt>
                <c:pt idx="32">
                  <c:v>27.6432</c:v>
                </c:pt>
                <c:pt idx="33">
                  <c:v>21.002300000000002</c:v>
                </c:pt>
                <c:pt idx="34">
                  <c:v>22.214200000000002</c:v>
                </c:pt>
                <c:pt idx="35">
                  <c:v>22.287400000000002</c:v>
                </c:pt>
                <c:pt idx="36">
                  <c:v>12.0701</c:v>
                </c:pt>
                <c:pt idx="37">
                  <c:v>12.684100000000001</c:v>
                </c:pt>
                <c:pt idx="38">
                  <c:v>12.259</c:v>
                </c:pt>
                <c:pt idx="39">
                  <c:v>12.675599999999999</c:v>
                </c:pt>
                <c:pt idx="40">
                  <c:v>12.965400000000001</c:v>
                </c:pt>
                <c:pt idx="41">
                  <c:v>14.4971</c:v>
                </c:pt>
                <c:pt idx="42">
                  <c:v>20.154599999999999</c:v>
                </c:pt>
                <c:pt idx="43">
                  <c:v>23.163599999999999</c:v>
                </c:pt>
                <c:pt idx="44">
                  <c:v>23.397600000000001</c:v>
                </c:pt>
                <c:pt idx="45">
                  <c:v>23.953399999999998</c:v>
                </c:pt>
                <c:pt idx="46">
                  <c:v>23.698</c:v>
                </c:pt>
                <c:pt idx="47">
                  <c:v>24.737300000000001</c:v>
                </c:pt>
              </c:numCache>
            </c:numRef>
          </c:val>
          <c:smooth val="0"/>
          <c:extLst>
            <c:ext xmlns:c16="http://schemas.microsoft.com/office/drawing/2014/chart" uri="{C3380CC4-5D6E-409C-BE32-E72D297353CC}">
              <c16:uniqueId val="{00000002-E2AC-4946-BB65-147D1F3F967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2AC-4946-BB65-147D1F3F967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2AC-4946-BB65-147D1F3F967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2AC-4946-BB65-147D1F3F967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2AC-4946-BB65-147D1F3F967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19.796099999999999</c:v>
                </c:pt>
                <c:pt idx="1">
                  <c:v>19.745799999999999</c:v>
                </c:pt>
                <c:pt idx="2">
                  <c:v>19.281400000000001</c:v>
                </c:pt>
                <c:pt idx="3">
                  <c:v>18.713899999999999</c:v>
                </c:pt>
                <c:pt idx="4">
                  <c:v>19.226299999999998</c:v>
                </c:pt>
                <c:pt idx="5">
                  <c:v>18.872599999999998</c:v>
                </c:pt>
                <c:pt idx="6">
                  <c:v>18.894400000000001</c:v>
                </c:pt>
                <c:pt idx="7">
                  <c:v>18.946400000000001</c:v>
                </c:pt>
                <c:pt idx="8">
                  <c:v>18.9071</c:v>
                </c:pt>
                <c:pt idx="9">
                  <c:v>19.461300000000001</c:v>
                </c:pt>
                <c:pt idx="10">
                  <c:v>19.854600000000001</c:v>
                </c:pt>
                <c:pt idx="11">
                  <c:v>19.649799999999999</c:v>
                </c:pt>
                <c:pt idx="12">
                  <c:v>20.929200000000002</c:v>
                </c:pt>
                <c:pt idx="13">
                  <c:v>21.097100000000001</c:v>
                </c:pt>
                <c:pt idx="14">
                  <c:v>20.727900000000002</c:v>
                </c:pt>
                <c:pt idx="15">
                  <c:v>21.1754</c:v>
                </c:pt>
                <c:pt idx="16">
                  <c:v>20.9312</c:v>
                </c:pt>
                <c:pt idx="17">
                  <c:v>20.097000000000001</c:v>
                </c:pt>
                <c:pt idx="18">
                  <c:v>20.316099999999999</c:v>
                </c:pt>
                <c:pt idx="19">
                  <c:v>20.628</c:v>
                </c:pt>
                <c:pt idx="20">
                  <c:v>21.096800000000002</c:v>
                </c:pt>
                <c:pt idx="21">
                  <c:v>20.7638</c:v>
                </c:pt>
                <c:pt idx="22">
                  <c:v>20.193000000000001</c:v>
                </c:pt>
                <c:pt idx="23">
                  <c:v>19.1127</c:v>
                </c:pt>
                <c:pt idx="24">
                  <c:v>19.758500000000002</c:v>
                </c:pt>
                <c:pt idx="25">
                  <c:v>19.952100000000002</c:v>
                </c:pt>
                <c:pt idx="26">
                  <c:v>20.015799999999999</c:v>
                </c:pt>
                <c:pt idx="27">
                  <c:v>20.307600000000001</c:v>
                </c:pt>
                <c:pt idx="28">
                  <c:v>20.000499999999999</c:v>
                </c:pt>
                <c:pt idx="29">
                  <c:v>20.034400000000002</c:v>
                </c:pt>
                <c:pt idx="30">
                  <c:v>17.1129</c:v>
                </c:pt>
                <c:pt idx="31">
                  <c:v>16.891999999999999</c:v>
                </c:pt>
                <c:pt idx="32">
                  <c:v>18.922799999999999</c:v>
                </c:pt>
                <c:pt idx="33">
                  <c:v>19.0791</c:v>
                </c:pt>
                <c:pt idx="34">
                  <c:v>18.983699999999999</c:v>
                </c:pt>
                <c:pt idx="35">
                  <c:v>19.224499999999999</c:v>
                </c:pt>
                <c:pt idx="36">
                  <c:v>19.113800000000001</c:v>
                </c:pt>
                <c:pt idx="37">
                  <c:v>16.091100000000001</c:v>
                </c:pt>
                <c:pt idx="38">
                  <c:v>18.280999999999999</c:v>
                </c:pt>
                <c:pt idx="39">
                  <c:v>19.2971</c:v>
                </c:pt>
                <c:pt idx="40">
                  <c:v>20.231000000000002</c:v>
                </c:pt>
                <c:pt idx="41">
                  <c:v>21.581900000000001</c:v>
                </c:pt>
                <c:pt idx="42">
                  <c:v>21.145499999999998</c:v>
                </c:pt>
                <c:pt idx="43">
                  <c:v>21.567299999999999</c:v>
                </c:pt>
                <c:pt idx="44">
                  <c:v>21.5732</c:v>
                </c:pt>
                <c:pt idx="45">
                  <c:v>21.553799999999999</c:v>
                </c:pt>
                <c:pt idx="46">
                  <c:v>20.3049</c:v>
                </c:pt>
                <c:pt idx="47">
                  <c:v>20.608000000000001</c:v>
                </c:pt>
              </c:numCache>
            </c:numRef>
          </c:val>
          <c:smooth val="0"/>
          <c:extLst>
            <c:ext xmlns:c16="http://schemas.microsoft.com/office/drawing/2014/chart" uri="{C3380CC4-5D6E-409C-BE32-E72D297353CC}">
              <c16:uniqueId val="{00000007-E2AC-4946-BB65-147D1F3F967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26.16921</c:v>
                </c:pt>
                <c:pt idx="1">
                  <c:v>25.46274</c:v>
                </c:pt>
                <c:pt idx="2">
                  <c:v>25.691199999999998</c:v>
                </c:pt>
                <c:pt idx="3">
                  <c:v>25.778130000000001</c:v>
                </c:pt>
                <c:pt idx="4">
                  <c:v>25.971109999999999</c:v>
                </c:pt>
                <c:pt idx="5">
                  <c:v>25.82619</c:v>
                </c:pt>
                <c:pt idx="6">
                  <c:v>25.9572</c:v>
                </c:pt>
                <c:pt idx="7">
                  <c:v>26.035139999999998</c:v>
                </c:pt>
                <c:pt idx="8">
                  <c:v>25.877929999999999</c:v>
                </c:pt>
                <c:pt idx="9">
                  <c:v>25.62154</c:v>
                </c:pt>
                <c:pt idx="10">
                  <c:v>25.761140000000001</c:v>
                </c:pt>
                <c:pt idx="11">
                  <c:v>25.240379999999998</c:v>
                </c:pt>
                <c:pt idx="12">
                  <c:v>24.996479999999998</c:v>
                </c:pt>
                <c:pt idx="13">
                  <c:v>24.939550000000001</c:v>
                </c:pt>
                <c:pt idx="14">
                  <c:v>25.276689999999999</c:v>
                </c:pt>
                <c:pt idx="15">
                  <c:v>24.964320000000001</c:v>
                </c:pt>
                <c:pt idx="16">
                  <c:v>25.37285</c:v>
                </c:pt>
                <c:pt idx="17">
                  <c:v>25.907260000000001</c:v>
                </c:pt>
                <c:pt idx="18">
                  <c:v>26.390689999999999</c:v>
                </c:pt>
                <c:pt idx="19">
                  <c:v>26.41292</c:v>
                </c:pt>
                <c:pt idx="20">
                  <c:v>26.582630000000002</c:v>
                </c:pt>
                <c:pt idx="21">
                  <c:v>26.52346</c:v>
                </c:pt>
                <c:pt idx="22">
                  <c:v>26.351289999999999</c:v>
                </c:pt>
                <c:pt idx="23">
                  <c:v>26.06945</c:v>
                </c:pt>
                <c:pt idx="24">
                  <c:v>25.927790000000002</c:v>
                </c:pt>
                <c:pt idx="25">
                  <c:v>26.102150000000002</c:v>
                </c:pt>
                <c:pt idx="26">
                  <c:v>26.171379999999999</c:v>
                </c:pt>
                <c:pt idx="27">
                  <c:v>26.33126</c:v>
                </c:pt>
                <c:pt idx="28">
                  <c:v>26.6983</c:v>
                </c:pt>
                <c:pt idx="29">
                  <c:v>26.617750000000001</c:v>
                </c:pt>
                <c:pt idx="30">
                  <c:v>26.561509999999998</c:v>
                </c:pt>
                <c:pt idx="31">
                  <c:v>26.592099999999999</c:v>
                </c:pt>
                <c:pt idx="32">
                  <c:v>26.846170000000001</c:v>
                </c:pt>
                <c:pt idx="33">
                  <c:v>27.139500000000002</c:v>
                </c:pt>
                <c:pt idx="34">
                  <c:v>26.602309999999999</c:v>
                </c:pt>
                <c:pt idx="35">
                  <c:v>26.367899999999999</c:v>
                </c:pt>
                <c:pt idx="36">
                  <c:v>27.242750000000001</c:v>
                </c:pt>
                <c:pt idx="37">
                  <c:v>26.973579999999998</c:v>
                </c:pt>
                <c:pt idx="38">
                  <c:v>27.50637</c:v>
                </c:pt>
                <c:pt idx="39">
                  <c:v>27.336939999999998</c:v>
                </c:pt>
                <c:pt idx="40">
                  <c:v>26.990849999999998</c:v>
                </c:pt>
                <c:pt idx="41">
                  <c:v>27.613510000000002</c:v>
                </c:pt>
                <c:pt idx="42">
                  <c:v>28.00714</c:v>
                </c:pt>
                <c:pt idx="43">
                  <c:v>27.748619999999999</c:v>
                </c:pt>
                <c:pt idx="44">
                  <c:v>27.510850000000001</c:v>
                </c:pt>
                <c:pt idx="45">
                  <c:v>26.981000000000002</c:v>
                </c:pt>
                <c:pt idx="46">
                  <c:v>25.975960000000001</c:v>
                </c:pt>
                <c:pt idx="47">
                  <c:v>25.400950000000002</c:v>
                </c:pt>
              </c:numCache>
            </c:numRef>
          </c:val>
          <c:smooth val="0"/>
          <c:extLst>
            <c:ext xmlns:c16="http://schemas.microsoft.com/office/drawing/2014/chart" uri="{C3380CC4-5D6E-409C-BE32-E72D297353CC}">
              <c16:uniqueId val="{00000008-E2AC-4946-BB65-147D1F3F967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11.071999999999999</c:v>
                </c:pt>
                <c:pt idx="1">
                  <c:v>11.326000000000001</c:v>
                </c:pt>
                <c:pt idx="2">
                  <c:v>12.231</c:v>
                </c:pt>
                <c:pt idx="3">
                  <c:v>11.741</c:v>
                </c:pt>
                <c:pt idx="4">
                  <c:v>11.194000000000001</c:v>
                </c:pt>
                <c:pt idx="5">
                  <c:v>11.768000000000001</c:v>
                </c:pt>
                <c:pt idx="6">
                  <c:v>11.599</c:v>
                </c:pt>
                <c:pt idx="7">
                  <c:v>11.906000000000001</c:v>
                </c:pt>
                <c:pt idx="8">
                  <c:v>11.73</c:v>
                </c:pt>
                <c:pt idx="9">
                  <c:v>11.484</c:v>
                </c:pt>
                <c:pt idx="10">
                  <c:v>10.076000000000001</c:v>
                </c:pt>
                <c:pt idx="11">
                  <c:v>8.7729999999999997</c:v>
                </c:pt>
                <c:pt idx="12">
                  <c:v>7.1040000000000001</c:v>
                </c:pt>
                <c:pt idx="13">
                  <c:v>6.87</c:v>
                </c:pt>
                <c:pt idx="14">
                  <c:v>7.2889999999999997</c:v>
                </c:pt>
                <c:pt idx="15">
                  <c:v>8.1679999999999993</c:v>
                </c:pt>
                <c:pt idx="16">
                  <c:v>9.7859999999999996</c:v>
                </c:pt>
                <c:pt idx="17">
                  <c:v>10.034000000000001</c:v>
                </c:pt>
                <c:pt idx="18">
                  <c:v>10.500999999999999</c:v>
                </c:pt>
                <c:pt idx="19">
                  <c:v>10.73</c:v>
                </c:pt>
                <c:pt idx="20">
                  <c:v>9.6910000000000007</c:v>
                </c:pt>
                <c:pt idx="21">
                  <c:v>9.7880000000000003</c:v>
                </c:pt>
                <c:pt idx="22">
                  <c:v>9.5739999999999998</c:v>
                </c:pt>
                <c:pt idx="23">
                  <c:v>8.5129999999999999</c:v>
                </c:pt>
                <c:pt idx="24">
                  <c:v>8.0419999999999998</c:v>
                </c:pt>
                <c:pt idx="25">
                  <c:v>8.0950000000000006</c:v>
                </c:pt>
                <c:pt idx="26">
                  <c:v>9.7080000000000002</c:v>
                </c:pt>
                <c:pt idx="27">
                  <c:v>9.4789999999999992</c:v>
                </c:pt>
                <c:pt idx="28">
                  <c:v>9.4239999999999995</c:v>
                </c:pt>
                <c:pt idx="29">
                  <c:v>9.2829999999999995</c:v>
                </c:pt>
                <c:pt idx="30">
                  <c:v>9.6560000000000006</c:v>
                </c:pt>
                <c:pt idx="31">
                  <c:v>9.0419999999999998</c:v>
                </c:pt>
                <c:pt idx="32">
                  <c:v>9.2050000000000001</c:v>
                </c:pt>
                <c:pt idx="33">
                  <c:v>8.2089999999999996</c:v>
                </c:pt>
                <c:pt idx="34">
                  <c:v>7.1909999999999998</c:v>
                </c:pt>
                <c:pt idx="35">
                  <c:v>7.0259999999999998</c:v>
                </c:pt>
                <c:pt idx="36">
                  <c:v>6.452</c:v>
                </c:pt>
                <c:pt idx="37">
                  <c:v>6.36</c:v>
                </c:pt>
                <c:pt idx="38">
                  <c:v>6.6749999999999998</c:v>
                </c:pt>
                <c:pt idx="39">
                  <c:v>8.0269999999999992</c:v>
                </c:pt>
                <c:pt idx="40">
                  <c:v>8.23</c:v>
                </c:pt>
                <c:pt idx="41">
                  <c:v>8.6460000000000008</c:v>
                </c:pt>
                <c:pt idx="42">
                  <c:v>9.0990000000000002</c:v>
                </c:pt>
                <c:pt idx="43">
                  <c:v>9.4079999999999995</c:v>
                </c:pt>
                <c:pt idx="44">
                  <c:v>9.2449999999999992</c:v>
                </c:pt>
                <c:pt idx="45">
                  <c:v>10.105</c:v>
                </c:pt>
                <c:pt idx="46">
                  <c:v>9.3759999999999994</c:v>
                </c:pt>
                <c:pt idx="47">
                  <c:v>8.0909999999999993</c:v>
                </c:pt>
              </c:numCache>
            </c:numRef>
          </c:val>
          <c:smooth val="0"/>
          <c:extLst>
            <c:ext xmlns:c16="http://schemas.microsoft.com/office/drawing/2014/chart" uri="{C3380CC4-5D6E-409C-BE32-E72D297353CC}">
              <c16:uniqueId val="{00000009-E2AC-4946-BB65-147D1F3F967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13.83</c:v>
                </c:pt>
                <c:pt idx="1">
                  <c:v>13.448499999999999</c:v>
                </c:pt>
                <c:pt idx="2">
                  <c:v>13.8018</c:v>
                </c:pt>
                <c:pt idx="3">
                  <c:v>14.108000000000001</c:v>
                </c:pt>
                <c:pt idx="4">
                  <c:v>14.9079</c:v>
                </c:pt>
                <c:pt idx="5">
                  <c:v>14.765000000000001</c:v>
                </c:pt>
                <c:pt idx="6">
                  <c:v>14.3485</c:v>
                </c:pt>
                <c:pt idx="7">
                  <c:v>13.988799999999999</c:v>
                </c:pt>
                <c:pt idx="8">
                  <c:v>14.597799999999999</c:v>
                </c:pt>
                <c:pt idx="9">
                  <c:v>14.343500000000001</c:v>
                </c:pt>
                <c:pt idx="10">
                  <c:v>14.8399</c:v>
                </c:pt>
                <c:pt idx="11">
                  <c:v>14.6046</c:v>
                </c:pt>
                <c:pt idx="12">
                  <c:v>12.7203</c:v>
                </c:pt>
                <c:pt idx="13">
                  <c:v>11.3406</c:v>
                </c:pt>
                <c:pt idx="14">
                  <c:v>10.397500000000001</c:v>
                </c:pt>
                <c:pt idx="15">
                  <c:v>10.1061</c:v>
                </c:pt>
                <c:pt idx="16">
                  <c:v>10.2561</c:v>
                </c:pt>
                <c:pt idx="17">
                  <c:v>10.446400000000001</c:v>
                </c:pt>
                <c:pt idx="18">
                  <c:v>10.324</c:v>
                </c:pt>
                <c:pt idx="19">
                  <c:v>10.2669</c:v>
                </c:pt>
                <c:pt idx="20">
                  <c:v>10.6366</c:v>
                </c:pt>
                <c:pt idx="21">
                  <c:v>10.6576</c:v>
                </c:pt>
                <c:pt idx="22">
                  <c:v>10.2873</c:v>
                </c:pt>
                <c:pt idx="23">
                  <c:v>11.9786</c:v>
                </c:pt>
                <c:pt idx="24">
                  <c:v>12.646599999999999</c:v>
                </c:pt>
                <c:pt idx="25">
                  <c:v>13.3447</c:v>
                </c:pt>
                <c:pt idx="26">
                  <c:v>13.604699999999999</c:v>
                </c:pt>
                <c:pt idx="27">
                  <c:v>13.4445</c:v>
                </c:pt>
                <c:pt idx="28">
                  <c:v>14.386100000000001</c:v>
                </c:pt>
                <c:pt idx="29">
                  <c:v>14.6311</c:v>
                </c:pt>
                <c:pt idx="30">
                  <c:v>14.510400000000001</c:v>
                </c:pt>
                <c:pt idx="31">
                  <c:v>14.180899999999999</c:v>
                </c:pt>
                <c:pt idx="32">
                  <c:v>14.145899999999999</c:v>
                </c:pt>
                <c:pt idx="33">
                  <c:v>14.386699999999999</c:v>
                </c:pt>
                <c:pt idx="34">
                  <c:v>14.9068</c:v>
                </c:pt>
                <c:pt idx="35">
                  <c:v>15.265599999999999</c:v>
                </c:pt>
                <c:pt idx="36">
                  <c:v>15.4467</c:v>
                </c:pt>
                <c:pt idx="37">
                  <c:v>15.113</c:v>
                </c:pt>
                <c:pt idx="38">
                  <c:v>14.2148</c:v>
                </c:pt>
                <c:pt idx="39">
                  <c:v>13.2241</c:v>
                </c:pt>
                <c:pt idx="40">
                  <c:v>10.8383</c:v>
                </c:pt>
                <c:pt idx="41">
                  <c:v>10.9191</c:v>
                </c:pt>
                <c:pt idx="42">
                  <c:v>10.931900000000001</c:v>
                </c:pt>
                <c:pt idx="43">
                  <c:v>11.1929</c:v>
                </c:pt>
                <c:pt idx="44">
                  <c:v>11.2173</c:v>
                </c:pt>
                <c:pt idx="45">
                  <c:v>12.309799999999999</c:v>
                </c:pt>
                <c:pt idx="46">
                  <c:v>13.312799999999999</c:v>
                </c:pt>
                <c:pt idx="47">
                  <c:v>13.509</c:v>
                </c:pt>
              </c:numCache>
            </c:numRef>
          </c:val>
          <c:smooth val="0"/>
          <c:extLst>
            <c:ext xmlns:c16="http://schemas.microsoft.com/office/drawing/2014/chart" uri="{C3380CC4-5D6E-409C-BE32-E72D297353CC}">
              <c16:uniqueId val="{0000000A-E2AC-4946-BB65-147D1F3F967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13.45</c:v>
                </c:pt>
                <c:pt idx="1">
                  <c:v>13.32</c:v>
                </c:pt>
                <c:pt idx="2">
                  <c:v>13.35</c:v>
                </c:pt>
                <c:pt idx="3">
                  <c:v>13.23</c:v>
                </c:pt>
                <c:pt idx="4">
                  <c:v>13.13</c:v>
                </c:pt>
                <c:pt idx="5">
                  <c:v>13.07</c:v>
                </c:pt>
                <c:pt idx="6">
                  <c:v>13.02</c:v>
                </c:pt>
                <c:pt idx="7">
                  <c:v>12.98</c:v>
                </c:pt>
                <c:pt idx="8">
                  <c:v>13.04</c:v>
                </c:pt>
                <c:pt idx="9">
                  <c:v>13.16</c:v>
                </c:pt>
                <c:pt idx="10">
                  <c:v>13.48</c:v>
                </c:pt>
                <c:pt idx="11">
                  <c:v>13.42</c:v>
                </c:pt>
                <c:pt idx="12">
                  <c:v>13.45</c:v>
                </c:pt>
                <c:pt idx="13">
                  <c:v>13.22</c:v>
                </c:pt>
                <c:pt idx="14">
                  <c:v>10.44</c:v>
                </c:pt>
                <c:pt idx="15">
                  <c:v>11.86</c:v>
                </c:pt>
                <c:pt idx="16">
                  <c:v>11.33</c:v>
                </c:pt>
                <c:pt idx="17">
                  <c:v>11.06</c:v>
                </c:pt>
                <c:pt idx="18">
                  <c:v>13.44</c:v>
                </c:pt>
                <c:pt idx="19">
                  <c:v>13.63</c:v>
                </c:pt>
                <c:pt idx="20">
                  <c:v>13.74</c:v>
                </c:pt>
                <c:pt idx="21">
                  <c:v>13.34</c:v>
                </c:pt>
                <c:pt idx="22">
                  <c:v>12.78</c:v>
                </c:pt>
                <c:pt idx="23">
                  <c:v>13.04</c:v>
                </c:pt>
                <c:pt idx="24">
                  <c:v>13.27</c:v>
                </c:pt>
                <c:pt idx="25">
                  <c:v>13.57</c:v>
                </c:pt>
                <c:pt idx="26">
                  <c:v>13.31</c:v>
                </c:pt>
                <c:pt idx="27">
                  <c:v>13.22</c:v>
                </c:pt>
                <c:pt idx="28">
                  <c:v>13.3</c:v>
                </c:pt>
                <c:pt idx="29">
                  <c:v>13.49</c:v>
                </c:pt>
                <c:pt idx="30">
                  <c:v>13.4</c:v>
                </c:pt>
                <c:pt idx="31">
                  <c:v>13.13</c:v>
                </c:pt>
                <c:pt idx="32">
                  <c:v>13.73</c:v>
                </c:pt>
                <c:pt idx="33">
                  <c:v>13.65</c:v>
                </c:pt>
                <c:pt idx="34">
                  <c:v>13.45</c:v>
                </c:pt>
                <c:pt idx="35">
                  <c:v>13.52</c:v>
                </c:pt>
                <c:pt idx="36">
                  <c:v>14.01</c:v>
                </c:pt>
                <c:pt idx="37">
                  <c:v>13.7</c:v>
                </c:pt>
                <c:pt idx="38">
                  <c:v>13.08</c:v>
                </c:pt>
                <c:pt idx="39">
                  <c:v>13.42</c:v>
                </c:pt>
                <c:pt idx="40">
                  <c:v>13.85</c:v>
                </c:pt>
                <c:pt idx="41">
                  <c:v>13.91</c:v>
                </c:pt>
                <c:pt idx="42">
                  <c:v>13.83</c:v>
                </c:pt>
                <c:pt idx="43">
                  <c:v>13.91</c:v>
                </c:pt>
                <c:pt idx="44">
                  <c:v>13.8</c:v>
                </c:pt>
                <c:pt idx="45">
                  <c:v>13.58</c:v>
                </c:pt>
                <c:pt idx="46">
                  <c:v>13.37</c:v>
                </c:pt>
                <c:pt idx="47">
                  <c:v>13.72</c:v>
                </c:pt>
              </c:numCache>
            </c:numRef>
          </c:val>
          <c:smooth val="0"/>
          <c:extLst>
            <c:ext xmlns:c16="http://schemas.microsoft.com/office/drawing/2014/chart" uri="{C3380CC4-5D6E-409C-BE32-E72D297353CC}">
              <c16:uniqueId val="{0000000B-E2AC-4946-BB65-147D1F3F967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32.176000000000002</c:v>
                </c:pt>
                <c:pt idx="1">
                  <c:v>31.928000000000001</c:v>
                </c:pt>
                <c:pt idx="2">
                  <c:v>30.994</c:v>
                </c:pt>
                <c:pt idx="3">
                  <c:v>30.391999999999999</c:v>
                </c:pt>
                <c:pt idx="4">
                  <c:v>30.43</c:v>
                </c:pt>
                <c:pt idx="5">
                  <c:v>29.954000000000001</c:v>
                </c:pt>
                <c:pt idx="6">
                  <c:v>30.12</c:v>
                </c:pt>
                <c:pt idx="7">
                  <c:v>30.04</c:v>
                </c:pt>
                <c:pt idx="8">
                  <c:v>30.42</c:v>
                </c:pt>
                <c:pt idx="9">
                  <c:v>30.603999999999999</c:v>
                </c:pt>
                <c:pt idx="10">
                  <c:v>30.786000000000001</c:v>
                </c:pt>
                <c:pt idx="11">
                  <c:v>30.698</c:v>
                </c:pt>
                <c:pt idx="12">
                  <c:v>30.228000000000002</c:v>
                </c:pt>
                <c:pt idx="13">
                  <c:v>30.091999999999999</c:v>
                </c:pt>
                <c:pt idx="14">
                  <c:v>30.15</c:v>
                </c:pt>
                <c:pt idx="15">
                  <c:v>30.044</c:v>
                </c:pt>
                <c:pt idx="16">
                  <c:v>30.04</c:v>
                </c:pt>
                <c:pt idx="17">
                  <c:v>30.37</c:v>
                </c:pt>
                <c:pt idx="18">
                  <c:v>28.65</c:v>
                </c:pt>
                <c:pt idx="19">
                  <c:v>26.696000000000002</c:v>
                </c:pt>
                <c:pt idx="20">
                  <c:v>26.762</c:v>
                </c:pt>
                <c:pt idx="21">
                  <c:v>28.942</c:v>
                </c:pt>
                <c:pt idx="22">
                  <c:v>29.95</c:v>
                </c:pt>
                <c:pt idx="23">
                  <c:v>29.905999999999999</c:v>
                </c:pt>
                <c:pt idx="24">
                  <c:v>28.943999999999999</c:v>
                </c:pt>
                <c:pt idx="25">
                  <c:v>28.952000000000002</c:v>
                </c:pt>
                <c:pt idx="26">
                  <c:v>28.61</c:v>
                </c:pt>
                <c:pt idx="27">
                  <c:v>27.242000000000001</c:v>
                </c:pt>
                <c:pt idx="28">
                  <c:v>27.84</c:v>
                </c:pt>
                <c:pt idx="29">
                  <c:v>28.245999999999999</c:v>
                </c:pt>
                <c:pt idx="30">
                  <c:v>28.018000000000001</c:v>
                </c:pt>
                <c:pt idx="31">
                  <c:v>29.748000000000001</c:v>
                </c:pt>
                <c:pt idx="32">
                  <c:v>30.594000000000001</c:v>
                </c:pt>
                <c:pt idx="33">
                  <c:v>31.776</c:v>
                </c:pt>
                <c:pt idx="34">
                  <c:v>32.396000000000001</c:v>
                </c:pt>
                <c:pt idx="35">
                  <c:v>33.698</c:v>
                </c:pt>
                <c:pt idx="36">
                  <c:v>34.543999999999997</c:v>
                </c:pt>
                <c:pt idx="37">
                  <c:v>34.994</c:v>
                </c:pt>
                <c:pt idx="38">
                  <c:v>34.213999999999999</c:v>
                </c:pt>
                <c:pt idx="39">
                  <c:v>34.270000000000003</c:v>
                </c:pt>
                <c:pt idx="40">
                  <c:v>34.630000000000003</c:v>
                </c:pt>
                <c:pt idx="41">
                  <c:v>34.646000000000001</c:v>
                </c:pt>
                <c:pt idx="42">
                  <c:v>35.002000000000002</c:v>
                </c:pt>
                <c:pt idx="43">
                  <c:v>35.692</c:v>
                </c:pt>
                <c:pt idx="44">
                  <c:v>35.091999999999999</c:v>
                </c:pt>
                <c:pt idx="45">
                  <c:v>34.58</c:v>
                </c:pt>
                <c:pt idx="46">
                  <c:v>34.764000000000003</c:v>
                </c:pt>
                <c:pt idx="47">
                  <c:v>34.933999999999997</c:v>
                </c:pt>
              </c:numCache>
            </c:numRef>
          </c:val>
          <c:smooth val="0"/>
          <c:extLst>
            <c:ext xmlns:c16="http://schemas.microsoft.com/office/drawing/2014/chart" uri="{C3380CC4-5D6E-409C-BE32-E72D297353CC}">
              <c16:uniqueId val="{0000000C-E2AC-4946-BB65-147D1F3F967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2AC-4946-BB65-147D1F3F967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2AC-4946-BB65-147D1F3F967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51.287999999999997</c:v>
                </c:pt>
                <c:pt idx="1">
                  <c:v>51.341999999999999</c:v>
                </c:pt>
                <c:pt idx="2">
                  <c:v>50.372999999999998</c:v>
                </c:pt>
                <c:pt idx="3">
                  <c:v>50.542999999999999</c:v>
                </c:pt>
                <c:pt idx="4">
                  <c:v>50.276000000000003</c:v>
                </c:pt>
                <c:pt idx="5">
                  <c:v>49.872</c:v>
                </c:pt>
                <c:pt idx="6">
                  <c:v>50.393999999999998</c:v>
                </c:pt>
                <c:pt idx="7">
                  <c:v>50.835000000000001</c:v>
                </c:pt>
                <c:pt idx="8">
                  <c:v>50.395000000000003</c:v>
                </c:pt>
                <c:pt idx="9">
                  <c:v>52.359000000000002</c:v>
                </c:pt>
                <c:pt idx="10">
                  <c:v>50.545999999999999</c:v>
                </c:pt>
                <c:pt idx="11">
                  <c:v>50.421999999999997</c:v>
                </c:pt>
                <c:pt idx="12">
                  <c:v>50.368000000000002</c:v>
                </c:pt>
                <c:pt idx="13">
                  <c:v>49.789000000000001</c:v>
                </c:pt>
                <c:pt idx="14">
                  <c:v>49.832999999999998</c:v>
                </c:pt>
                <c:pt idx="15">
                  <c:v>50.017000000000003</c:v>
                </c:pt>
                <c:pt idx="16">
                  <c:v>49.837000000000003</c:v>
                </c:pt>
                <c:pt idx="17">
                  <c:v>50.095999999999997</c:v>
                </c:pt>
                <c:pt idx="18">
                  <c:v>50.152000000000001</c:v>
                </c:pt>
                <c:pt idx="19">
                  <c:v>50.005000000000003</c:v>
                </c:pt>
                <c:pt idx="20">
                  <c:v>49.765999999999998</c:v>
                </c:pt>
                <c:pt idx="21">
                  <c:v>50.033999999999999</c:v>
                </c:pt>
                <c:pt idx="22">
                  <c:v>50.268000000000001</c:v>
                </c:pt>
                <c:pt idx="23">
                  <c:v>50.213999999999999</c:v>
                </c:pt>
                <c:pt idx="24">
                  <c:v>49.601999999999997</c:v>
                </c:pt>
                <c:pt idx="25">
                  <c:v>49.414000000000001</c:v>
                </c:pt>
                <c:pt idx="26">
                  <c:v>49.706000000000003</c:v>
                </c:pt>
                <c:pt idx="27">
                  <c:v>50.027000000000001</c:v>
                </c:pt>
                <c:pt idx="28">
                  <c:v>49.854999999999997</c:v>
                </c:pt>
                <c:pt idx="29">
                  <c:v>50.121000000000002</c:v>
                </c:pt>
                <c:pt idx="30">
                  <c:v>49.95</c:v>
                </c:pt>
                <c:pt idx="31">
                  <c:v>49.654000000000003</c:v>
                </c:pt>
                <c:pt idx="32">
                  <c:v>49.741999999999997</c:v>
                </c:pt>
                <c:pt idx="33">
                  <c:v>49.604999999999997</c:v>
                </c:pt>
                <c:pt idx="34">
                  <c:v>49.731999999999999</c:v>
                </c:pt>
                <c:pt idx="35">
                  <c:v>49.517000000000003</c:v>
                </c:pt>
                <c:pt idx="36">
                  <c:v>50.088000000000001</c:v>
                </c:pt>
                <c:pt idx="37">
                  <c:v>50.389000000000003</c:v>
                </c:pt>
                <c:pt idx="38">
                  <c:v>50.841999999999999</c:v>
                </c:pt>
                <c:pt idx="39">
                  <c:v>51.277000000000001</c:v>
                </c:pt>
                <c:pt idx="40">
                  <c:v>50.734999999999999</c:v>
                </c:pt>
                <c:pt idx="41">
                  <c:v>50.749000000000002</c:v>
                </c:pt>
                <c:pt idx="42">
                  <c:v>50.689</c:v>
                </c:pt>
                <c:pt idx="43">
                  <c:v>50.404000000000003</c:v>
                </c:pt>
                <c:pt idx="44">
                  <c:v>50.316000000000003</c:v>
                </c:pt>
                <c:pt idx="45">
                  <c:v>50.865000000000002</c:v>
                </c:pt>
                <c:pt idx="46">
                  <c:v>50.710999999999999</c:v>
                </c:pt>
                <c:pt idx="47">
                  <c:v>50.860999999999997</c:v>
                </c:pt>
              </c:numCache>
            </c:numRef>
          </c:val>
          <c:smooth val="0"/>
          <c:extLst>
            <c:ext xmlns:c16="http://schemas.microsoft.com/office/drawing/2014/chart" uri="{C3380CC4-5D6E-409C-BE32-E72D297353CC}">
              <c16:uniqueId val="{0000000F-E2AC-4946-BB65-147D1F3F967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2AC-4946-BB65-147D1F3F967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34.075499999999998</c:v>
                </c:pt>
                <c:pt idx="1">
                  <c:v>39.390500000000003</c:v>
                </c:pt>
                <c:pt idx="2">
                  <c:v>37.233499999999999</c:v>
                </c:pt>
                <c:pt idx="3">
                  <c:v>34.046500000000002</c:v>
                </c:pt>
                <c:pt idx="4">
                  <c:v>28.201899999999998</c:v>
                </c:pt>
                <c:pt idx="5">
                  <c:v>37.559800000000003</c:v>
                </c:pt>
                <c:pt idx="6">
                  <c:v>42.568399999999997</c:v>
                </c:pt>
                <c:pt idx="7">
                  <c:v>30.7851</c:v>
                </c:pt>
                <c:pt idx="8">
                  <c:v>36.247900000000001</c:v>
                </c:pt>
                <c:pt idx="9">
                  <c:v>26.001200000000001</c:v>
                </c:pt>
                <c:pt idx="10">
                  <c:v>31.592600000000001</c:v>
                </c:pt>
                <c:pt idx="11">
                  <c:v>29.7578</c:v>
                </c:pt>
                <c:pt idx="12">
                  <c:v>37.593299999999999</c:v>
                </c:pt>
                <c:pt idx="13">
                  <c:v>32.980899999999998</c:v>
                </c:pt>
                <c:pt idx="14">
                  <c:v>31.790099999999999</c:v>
                </c:pt>
                <c:pt idx="15">
                  <c:v>14.4564</c:v>
                </c:pt>
                <c:pt idx="16">
                  <c:v>12.615500000000001</c:v>
                </c:pt>
                <c:pt idx="17">
                  <c:v>11.218999999999999</c:v>
                </c:pt>
                <c:pt idx="18">
                  <c:v>11.3573</c:v>
                </c:pt>
                <c:pt idx="19">
                  <c:v>35.400100000000002</c:v>
                </c:pt>
                <c:pt idx="20">
                  <c:v>16.759899999999998</c:v>
                </c:pt>
                <c:pt idx="21">
                  <c:v>35.162399999999998</c:v>
                </c:pt>
                <c:pt idx="22">
                  <c:v>27.026499999999999</c:v>
                </c:pt>
                <c:pt idx="23">
                  <c:v>34.468299999999999</c:v>
                </c:pt>
                <c:pt idx="24">
                  <c:v>21.403400000000001</c:v>
                </c:pt>
                <c:pt idx="25">
                  <c:v>35.398299999999999</c:v>
                </c:pt>
                <c:pt idx="26">
                  <c:v>36.018500000000003</c:v>
                </c:pt>
                <c:pt idx="27">
                  <c:v>33.868899999999996</c:v>
                </c:pt>
                <c:pt idx="28">
                  <c:v>35.541699999999999</c:v>
                </c:pt>
                <c:pt idx="29">
                  <c:v>39.073099999999997</c:v>
                </c:pt>
                <c:pt idx="30">
                  <c:v>41.519399999999997</c:v>
                </c:pt>
                <c:pt idx="31">
                  <c:v>34.535600000000002</c:v>
                </c:pt>
                <c:pt idx="32">
                  <c:v>17.514099999999999</c:v>
                </c:pt>
                <c:pt idx="33">
                  <c:v>41.287399999999998</c:v>
                </c:pt>
                <c:pt idx="34">
                  <c:v>40.572800000000001</c:v>
                </c:pt>
                <c:pt idx="35">
                  <c:v>36.768500000000003</c:v>
                </c:pt>
                <c:pt idx="36">
                  <c:v>41.789000000000001</c:v>
                </c:pt>
                <c:pt idx="37">
                  <c:v>10.323499999999999</c:v>
                </c:pt>
                <c:pt idx="38">
                  <c:v>8.6217000000000006</c:v>
                </c:pt>
                <c:pt idx="39">
                  <c:v>8.9396000000000004</c:v>
                </c:pt>
                <c:pt idx="40">
                  <c:v>41.679600000000001</c:v>
                </c:pt>
                <c:pt idx="41">
                  <c:v>37.768599999999999</c:v>
                </c:pt>
                <c:pt idx="42">
                  <c:v>40.6554</c:v>
                </c:pt>
                <c:pt idx="43">
                  <c:v>15.1052</c:v>
                </c:pt>
                <c:pt idx="44">
                  <c:v>39.581499999999998</c:v>
                </c:pt>
                <c:pt idx="45">
                  <c:v>39.340000000000003</c:v>
                </c:pt>
                <c:pt idx="46">
                  <c:v>16.763100000000001</c:v>
                </c:pt>
                <c:pt idx="47">
                  <c:v>39.210099999999997</c:v>
                </c:pt>
              </c:numCache>
            </c:numRef>
          </c:val>
          <c:smooth val="0"/>
          <c:extLst>
            <c:ext xmlns:c16="http://schemas.microsoft.com/office/drawing/2014/chart" uri="{C3380CC4-5D6E-409C-BE32-E72D297353CC}">
              <c16:uniqueId val="{00000011-E2AC-4946-BB65-147D1F3F967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2AC-4946-BB65-147D1F3F967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9.1999999999999993</c:v>
                </c:pt>
                <c:pt idx="2">
                  <c:v>9.1</c:v>
                </c:pt>
                <c:pt idx="3">
                  <c:v>8.8000000000000007</c:v>
                </c:pt>
                <c:pt idx="4">
                  <c:v>8.9</c:v>
                </c:pt>
                <c:pt idx="5">
                  <c:v>8.9</c:v>
                </c:pt>
                <c:pt idx="6">
                  <c:v>8.9</c:v>
                </c:pt>
                <c:pt idx="7">
                  <c:v>9</c:v>
                </c:pt>
                <c:pt idx="8">
                  <c:v>9.1</c:v>
                </c:pt>
                <c:pt idx="9">
                  <c:v>9.1</c:v>
                </c:pt>
                <c:pt idx="10">
                  <c:v>9.1999999999999993</c:v>
                </c:pt>
                <c:pt idx="11">
                  <c:v>9.3000000000000007</c:v>
                </c:pt>
                <c:pt idx="12">
                  <c:v>9.1999999999999993</c:v>
                </c:pt>
                <c:pt idx="13">
                  <c:v>9</c:v>
                </c:pt>
                <c:pt idx="14">
                  <c:v>8.9</c:v>
                </c:pt>
                <c:pt idx="15">
                  <c:v>9</c:v>
                </c:pt>
                <c:pt idx="16">
                  <c:v>8.6</c:v>
                </c:pt>
                <c:pt idx="17">
                  <c:v>8.8000000000000007</c:v>
                </c:pt>
                <c:pt idx="18">
                  <c:v>8.5</c:v>
                </c:pt>
                <c:pt idx="19">
                  <c:v>8.1</c:v>
                </c:pt>
                <c:pt idx="20">
                  <c:v>8.8000000000000007</c:v>
                </c:pt>
                <c:pt idx="21">
                  <c:v>9.4</c:v>
                </c:pt>
                <c:pt idx="22">
                  <c:v>9.8000000000000007</c:v>
                </c:pt>
                <c:pt idx="23">
                  <c:v>9.6999999999999993</c:v>
                </c:pt>
                <c:pt idx="24">
                  <c:v>9.8000000000000007</c:v>
                </c:pt>
                <c:pt idx="25">
                  <c:v>10</c:v>
                </c:pt>
                <c:pt idx="26">
                  <c:v>9.8000000000000007</c:v>
                </c:pt>
                <c:pt idx="27">
                  <c:v>9.5</c:v>
                </c:pt>
                <c:pt idx="28">
                  <c:v>9.5</c:v>
                </c:pt>
                <c:pt idx="29">
                  <c:v>9.3000000000000007</c:v>
                </c:pt>
                <c:pt idx="30">
                  <c:v>8.6</c:v>
                </c:pt>
                <c:pt idx="31">
                  <c:v>7.8</c:v>
                </c:pt>
                <c:pt idx="32">
                  <c:v>7.8</c:v>
                </c:pt>
                <c:pt idx="33">
                  <c:v>7.9</c:v>
                </c:pt>
                <c:pt idx="34">
                  <c:v>8.1</c:v>
                </c:pt>
                <c:pt idx="35">
                  <c:v>8.3000000000000007</c:v>
                </c:pt>
                <c:pt idx="36">
                  <c:v>8.7799999999999994</c:v>
                </c:pt>
                <c:pt idx="37">
                  <c:v>8.6</c:v>
                </c:pt>
                <c:pt idx="38">
                  <c:v>8.1999999999999993</c:v>
                </c:pt>
                <c:pt idx="39">
                  <c:v>7.4</c:v>
                </c:pt>
                <c:pt idx="40">
                  <c:v>6.3</c:v>
                </c:pt>
                <c:pt idx="41">
                  <c:v>8.5</c:v>
                </c:pt>
                <c:pt idx="42">
                  <c:v>9</c:v>
                </c:pt>
                <c:pt idx="43">
                  <c:v>9.4</c:v>
                </c:pt>
                <c:pt idx="44">
                  <c:v>9.5</c:v>
                </c:pt>
                <c:pt idx="45">
                  <c:v>9.3000000000000007</c:v>
                </c:pt>
                <c:pt idx="46">
                  <c:v>9</c:v>
                </c:pt>
                <c:pt idx="47">
                  <c:v>8.9</c:v>
                </c:pt>
              </c:numCache>
            </c:numRef>
          </c:val>
          <c:smooth val="0"/>
          <c:extLst>
            <c:ext xmlns:c16="http://schemas.microsoft.com/office/drawing/2014/chart" uri="{C3380CC4-5D6E-409C-BE32-E72D297353CC}">
              <c16:uniqueId val="{00000013-E2AC-4946-BB65-147D1F3F967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2AC-4946-BB65-147D1F3F96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119.42100000000001</c:v>
                </c:pt>
                <c:pt idx="1">
                  <c:v>136.75800000000001</c:v>
                </c:pt>
                <c:pt idx="2">
                  <c:v>140.43299999999999</c:v>
                </c:pt>
                <c:pt idx="3">
                  <c:v>114.744</c:v>
                </c:pt>
                <c:pt idx="4">
                  <c:v>106.331</c:v>
                </c:pt>
                <c:pt idx="5">
                  <c:v>156.857</c:v>
                </c:pt>
                <c:pt idx="6">
                  <c:v>144.50899999999999</c:v>
                </c:pt>
                <c:pt idx="7">
                  <c:v>142.17599999999999</c:v>
                </c:pt>
                <c:pt idx="8">
                  <c:v>119.568</c:v>
                </c:pt>
                <c:pt idx="9">
                  <c:v>88.605000000000004</c:v>
                </c:pt>
                <c:pt idx="10">
                  <c:v>132.32300000000001</c:v>
                </c:pt>
                <c:pt idx="11">
                  <c:v>161.792</c:v>
                </c:pt>
                <c:pt idx="12">
                  <c:v>119.962</c:v>
                </c:pt>
                <c:pt idx="13">
                  <c:v>77.662999999999997</c:v>
                </c:pt>
                <c:pt idx="14">
                  <c:v>152.399</c:v>
                </c:pt>
                <c:pt idx="15">
                  <c:v>126.505</c:v>
                </c:pt>
                <c:pt idx="16">
                  <c:v>68.566999999999993</c:v>
                </c:pt>
                <c:pt idx="17">
                  <c:v>146.34800000000001</c:v>
                </c:pt>
                <c:pt idx="18">
                  <c:v>121.29300000000001</c:v>
                </c:pt>
                <c:pt idx="19">
                  <c:v>89.144000000000005</c:v>
                </c:pt>
                <c:pt idx="20">
                  <c:v>112.666</c:v>
                </c:pt>
                <c:pt idx="21">
                  <c:v>139.72900000000001</c:v>
                </c:pt>
                <c:pt idx="22">
                  <c:v>115.655</c:v>
                </c:pt>
                <c:pt idx="23">
                  <c:v>55.658999999999999</c:v>
                </c:pt>
                <c:pt idx="24">
                  <c:v>114.355</c:v>
                </c:pt>
                <c:pt idx="25">
                  <c:v>71.204999999999998</c:v>
                </c:pt>
                <c:pt idx="26">
                  <c:v>133.107</c:v>
                </c:pt>
                <c:pt idx="27">
                  <c:v>136.554</c:v>
                </c:pt>
                <c:pt idx="28">
                  <c:v>120.61799999999999</c:v>
                </c:pt>
                <c:pt idx="29">
                  <c:v>105.211</c:v>
                </c:pt>
                <c:pt idx="30">
                  <c:v>91.995000000000005</c:v>
                </c:pt>
                <c:pt idx="31">
                  <c:v>134.904</c:v>
                </c:pt>
                <c:pt idx="32">
                  <c:v>150.999</c:v>
                </c:pt>
                <c:pt idx="33">
                  <c:v>51.905000000000001</c:v>
                </c:pt>
                <c:pt idx="34">
                  <c:v>40.165999999999997</c:v>
                </c:pt>
                <c:pt idx="35">
                  <c:v>35.765000000000001</c:v>
                </c:pt>
                <c:pt idx="36">
                  <c:v>36.387</c:v>
                </c:pt>
                <c:pt idx="37">
                  <c:v>34.078000000000003</c:v>
                </c:pt>
                <c:pt idx="38">
                  <c:v>34.113</c:v>
                </c:pt>
                <c:pt idx="39">
                  <c:v>36.411999999999999</c:v>
                </c:pt>
                <c:pt idx="40">
                  <c:v>31.88</c:v>
                </c:pt>
                <c:pt idx="41">
                  <c:v>33.195</c:v>
                </c:pt>
                <c:pt idx="42">
                  <c:v>35.340000000000003</c:v>
                </c:pt>
                <c:pt idx="43">
                  <c:v>34.716999999999999</c:v>
                </c:pt>
                <c:pt idx="44">
                  <c:v>125.3</c:v>
                </c:pt>
                <c:pt idx="45">
                  <c:v>119.98099999999999</c:v>
                </c:pt>
                <c:pt idx="46">
                  <c:v>103.367</c:v>
                </c:pt>
                <c:pt idx="47">
                  <c:v>140.44399999999999</c:v>
                </c:pt>
              </c:numCache>
            </c:numRef>
          </c:val>
          <c:smooth val="0"/>
          <c:extLst>
            <c:ext xmlns:c16="http://schemas.microsoft.com/office/drawing/2014/chart" uri="{C3380CC4-5D6E-409C-BE32-E72D297353CC}">
              <c16:uniqueId val="{00000000-89B5-4CA4-9AF1-5799F3A9769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9B5-4CA4-9AF1-5799F3A9769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89B5-4CA4-9AF1-5799F3A9769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9B5-4CA4-9AF1-5799F3A9769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9B5-4CA4-9AF1-5799F3A9769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89B5-4CA4-9AF1-5799F3A9769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9B5-4CA4-9AF1-5799F3A9769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9B5-4CA4-9AF1-5799F3A9769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5.3</c:v>
                </c:pt>
                <c:pt idx="2">
                  <c:v>4.5</c:v>
                </c:pt>
                <c:pt idx="3">
                  <c:v>1.7</c:v>
                </c:pt>
                <c:pt idx="4">
                  <c:v>2.6</c:v>
                </c:pt>
                <c:pt idx="5">
                  <c:v>4.5999999999999996</c:v>
                </c:pt>
                <c:pt idx="6">
                  <c:v>5.3</c:v>
                </c:pt>
                <c:pt idx="7">
                  <c:v>3</c:v>
                </c:pt>
                <c:pt idx="8">
                  <c:v>1</c:v>
                </c:pt>
                <c:pt idx="9">
                  <c:v>1.7</c:v>
                </c:pt>
                <c:pt idx="10">
                  <c:v>0.9</c:v>
                </c:pt>
                <c:pt idx="11">
                  <c:v>2.7</c:v>
                </c:pt>
                <c:pt idx="12">
                  <c:v>3.3</c:v>
                </c:pt>
                <c:pt idx="13">
                  <c:v>2.5</c:v>
                </c:pt>
                <c:pt idx="14">
                  <c:v>2.1</c:v>
                </c:pt>
                <c:pt idx="15">
                  <c:v>1.6</c:v>
                </c:pt>
                <c:pt idx="16">
                  <c:v>1.1000000000000001</c:v>
                </c:pt>
                <c:pt idx="17">
                  <c:v>1.5</c:v>
                </c:pt>
                <c:pt idx="18">
                  <c:v>1.7</c:v>
                </c:pt>
                <c:pt idx="19">
                  <c:v>2.6</c:v>
                </c:pt>
                <c:pt idx="20">
                  <c:v>5</c:v>
                </c:pt>
                <c:pt idx="21">
                  <c:v>6</c:v>
                </c:pt>
                <c:pt idx="22">
                  <c:v>2.6</c:v>
                </c:pt>
                <c:pt idx="23">
                  <c:v>1.6</c:v>
                </c:pt>
                <c:pt idx="24">
                  <c:v>1.8</c:v>
                </c:pt>
                <c:pt idx="25">
                  <c:v>2.6</c:v>
                </c:pt>
                <c:pt idx="26">
                  <c:v>1.9</c:v>
                </c:pt>
                <c:pt idx="27">
                  <c:v>3.3</c:v>
                </c:pt>
                <c:pt idx="28">
                  <c:v>5.6</c:v>
                </c:pt>
                <c:pt idx="29">
                  <c:v>4.4000000000000004</c:v>
                </c:pt>
                <c:pt idx="30">
                  <c:v>1.9</c:v>
                </c:pt>
                <c:pt idx="31">
                  <c:v>2.6</c:v>
                </c:pt>
                <c:pt idx="32">
                  <c:v>1.5</c:v>
                </c:pt>
                <c:pt idx="33">
                  <c:v>1.4</c:v>
                </c:pt>
                <c:pt idx="34">
                  <c:v>1.2</c:v>
                </c:pt>
                <c:pt idx="35">
                  <c:v>1</c:v>
                </c:pt>
                <c:pt idx="36">
                  <c:v>1</c:v>
                </c:pt>
                <c:pt idx="37">
                  <c:v>0.9</c:v>
                </c:pt>
                <c:pt idx="38">
                  <c:v>0.9</c:v>
                </c:pt>
                <c:pt idx="39">
                  <c:v>0.8</c:v>
                </c:pt>
                <c:pt idx="40">
                  <c:v>0.8</c:v>
                </c:pt>
                <c:pt idx="41">
                  <c:v>1</c:v>
                </c:pt>
                <c:pt idx="42">
                  <c:v>3.1</c:v>
                </c:pt>
                <c:pt idx="43">
                  <c:v>3.6</c:v>
                </c:pt>
                <c:pt idx="44">
                  <c:v>4.0999999999999996</c:v>
                </c:pt>
                <c:pt idx="45">
                  <c:v>5.4</c:v>
                </c:pt>
                <c:pt idx="46">
                  <c:v>3.7</c:v>
                </c:pt>
                <c:pt idx="47">
                  <c:v>2.5</c:v>
                </c:pt>
              </c:numCache>
            </c:numRef>
          </c:val>
          <c:smooth val="0"/>
          <c:extLst>
            <c:ext xmlns:c16="http://schemas.microsoft.com/office/drawing/2014/chart" uri="{C3380CC4-5D6E-409C-BE32-E72D297353CC}">
              <c16:uniqueId val="{00000008-89B5-4CA4-9AF1-5799F3A9769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9B5-4CA4-9AF1-5799F3A9769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2.8239000000000001</c:v>
                </c:pt>
                <c:pt idx="1">
                  <c:v>4.0026000000000002</c:v>
                </c:pt>
                <c:pt idx="2">
                  <c:v>3.2734999999999999</c:v>
                </c:pt>
                <c:pt idx="3">
                  <c:v>4.9440999999999997</c:v>
                </c:pt>
                <c:pt idx="4">
                  <c:v>7.3209999999999997</c:v>
                </c:pt>
                <c:pt idx="5">
                  <c:v>7.3579999999999997</c:v>
                </c:pt>
                <c:pt idx="6">
                  <c:v>8.4993999999999996</c:v>
                </c:pt>
                <c:pt idx="7">
                  <c:v>8.0004000000000008</c:v>
                </c:pt>
                <c:pt idx="8">
                  <c:v>6.2782999999999998</c:v>
                </c:pt>
                <c:pt idx="9">
                  <c:v>2.4356</c:v>
                </c:pt>
                <c:pt idx="10">
                  <c:v>4.6675000000000004</c:v>
                </c:pt>
                <c:pt idx="11">
                  <c:v>8.3350000000000009</c:v>
                </c:pt>
                <c:pt idx="12">
                  <c:v>6.0552000000000001</c:v>
                </c:pt>
                <c:pt idx="13">
                  <c:v>4.6346999999999996</c:v>
                </c:pt>
                <c:pt idx="14">
                  <c:v>6.2068000000000003</c:v>
                </c:pt>
                <c:pt idx="15">
                  <c:v>6.8472999999999997</c:v>
                </c:pt>
                <c:pt idx="16">
                  <c:v>6.9528999999999996</c:v>
                </c:pt>
                <c:pt idx="17">
                  <c:v>8.2113999999999994</c:v>
                </c:pt>
                <c:pt idx="18">
                  <c:v>8.2395999999999994</c:v>
                </c:pt>
                <c:pt idx="19">
                  <c:v>6.1081000000000003</c:v>
                </c:pt>
                <c:pt idx="20">
                  <c:v>2.71</c:v>
                </c:pt>
                <c:pt idx="21">
                  <c:v>7.0690999999999997</c:v>
                </c:pt>
                <c:pt idx="22">
                  <c:v>7.2225999999999999</c:v>
                </c:pt>
                <c:pt idx="23">
                  <c:v>7.6741999999999999</c:v>
                </c:pt>
                <c:pt idx="24">
                  <c:v>7.4404000000000003</c:v>
                </c:pt>
                <c:pt idx="25">
                  <c:v>8.3095999999999997</c:v>
                </c:pt>
                <c:pt idx="26">
                  <c:v>6.6695000000000002</c:v>
                </c:pt>
                <c:pt idx="27">
                  <c:v>1.8927</c:v>
                </c:pt>
                <c:pt idx="28">
                  <c:v>3.2006000000000001</c:v>
                </c:pt>
                <c:pt idx="29">
                  <c:v>1.3785000000000001</c:v>
                </c:pt>
                <c:pt idx="30">
                  <c:v>1.1266</c:v>
                </c:pt>
                <c:pt idx="31">
                  <c:v>1.2565999999999999</c:v>
                </c:pt>
                <c:pt idx="32">
                  <c:v>1.3093999999999999</c:v>
                </c:pt>
                <c:pt idx="33">
                  <c:v>1.2849999999999999</c:v>
                </c:pt>
                <c:pt idx="34">
                  <c:v>1.2503</c:v>
                </c:pt>
                <c:pt idx="35">
                  <c:v>1.2499</c:v>
                </c:pt>
                <c:pt idx="36">
                  <c:v>1.0457000000000001</c:v>
                </c:pt>
                <c:pt idx="37">
                  <c:v>0.96699999999999997</c:v>
                </c:pt>
                <c:pt idx="38">
                  <c:v>0.93589999999999995</c:v>
                </c:pt>
                <c:pt idx="39">
                  <c:v>0.93030000000000002</c:v>
                </c:pt>
                <c:pt idx="40">
                  <c:v>0.96730000000000005</c:v>
                </c:pt>
                <c:pt idx="41">
                  <c:v>1.0077</c:v>
                </c:pt>
                <c:pt idx="42">
                  <c:v>1.2432000000000001</c:v>
                </c:pt>
                <c:pt idx="43">
                  <c:v>1.2766999999999999</c:v>
                </c:pt>
                <c:pt idx="44">
                  <c:v>1.744</c:v>
                </c:pt>
                <c:pt idx="45">
                  <c:v>1.6257999999999999</c:v>
                </c:pt>
                <c:pt idx="46">
                  <c:v>3</c:v>
                </c:pt>
                <c:pt idx="47">
                  <c:v>3.9262999999999999</c:v>
                </c:pt>
              </c:numCache>
            </c:numRef>
          </c:val>
          <c:smooth val="0"/>
          <c:extLst>
            <c:ext xmlns:c16="http://schemas.microsoft.com/office/drawing/2014/chart" uri="{C3380CC4-5D6E-409C-BE32-E72D297353CC}">
              <c16:uniqueId val="{0000000A-89B5-4CA4-9AF1-5799F3A9769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9B5-4CA4-9AF1-5799F3A9769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9B5-4CA4-9AF1-5799F3A9769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0.55000000000000004</c:v>
                </c:pt>
                <c:pt idx="19">
                  <c:v>1.25</c:v>
                </c:pt>
                <c:pt idx="20">
                  <c:v>1.61</c:v>
                </c:pt>
                <c:pt idx="21">
                  <c:v>1.59</c:v>
                </c:pt>
                <c:pt idx="22">
                  <c:v>1.45</c:v>
                </c:pt>
                <c:pt idx="23">
                  <c:v>0.89</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9B5-4CA4-9AF1-5799F3A9769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1.3441000000000001</c:v>
                </c:pt>
                <c:pt idx="1">
                  <c:v>1.2283999999999999</c:v>
                </c:pt>
                <c:pt idx="2">
                  <c:v>1.1463000000000001</c:v>
                </c:pt>
                <c:pt idx="3">
                  <c:v>1.0706</c:v>
                </c:pt>
                <c:pt idx="4">
                  <c:v>1.0407</c:v>
                </c:pt>
                <c:pt idx="5">
                  <c:v>1.0087999999999999</c:v>
                </c:pt>
                <c:pt idx="6">
                  <c:v>0.99580000000000002</c:v>
                </c:pt>
                <c:pt idx="7">
                  <c:v>0.98950000000000005</c:v>
                </c:pt>
                <c:pt idx="8">
                  <c:v>0.96189999999999998</c:v>
                </c:pt>
                <c:pt idx="9">
                  <c:v>0.9375</c:v>
                </c:pt>
                <c:pt idx="10">
                  <c:v>0.96260000000000001</c:v>
                </c:pt>
                <c:pt idx="11">
                  <c:v>0.98080000000000001</c:v>
                </c:pt>
                <c:pt idx="12">
                  <c:v>1.2321</c:v>
                </c:pt>
                <c:pt idx="13">
                  <c:v>1.2943</c:v>
                </c:pt>
                <c:pt idx="14">
                  <c:v>1.6003000000000001</c:v>
                </c:pt>
                <c:pt idx="15">
                  <c:v>1.6528</c:v>
                </c:pt>
                <c:pt idx="16">
                  <c:v>2.2118000000000002</c:v>
                </c:pt>
                <c:pt idx="17">
                  <c:v>2.5451000000000001</c:v>
                </c:pt>
                <c:pt idx="18">
                  <c:v>2.6879</c:v>
                </c:pt>
                <c:pt idx="19">
                  <c:v>3.1055000000000001</c:v>
                </c:pt>
                <c:pt idx="20">
                  <c:v>3.9390000000000001</c:v>
                </c:pt>
                <c:pt idx="21">
                  <c:v>4.0919999999999996</c:v>
                </c:pt>
                <c:pt idx="22">
                  <c:v>4.3319999999999999</c:v>
                </c:pt>
                <c:pt idx="23">
                  <c:v>4.4318999999999997</c:v>
                </c:pt>
                <c:pt idx="24">
                  <c:v>4.5080999999999998</c:v>
                </c:pt>
                <c:pt idx="25">
                  <c:v>4.4953000000000003</c:v>
                </c:pt>
                <c:pt idx="26">
                  <c:v>4.5671999999999997</c:v>
                </c:pt>
                <c:pt idx="27">
                  <c:v>4.5590000000000002</c:v>
                </c:pt>
                <c:pt idx="28">
                  <c:v>4.6886999999999999</c:v>
                </c:pt>
                <c:pt idx="29">
                  <c:v>4.7047999999999996</c:v>
                </c:pt>
                <c:pt idx="30">
                  <c:v>4.7068000000000003</c:v>
                </c:pt>
                <c:pt idx="31">
                  <c:v>4.7594000000000003</c:v>
                </c:pt>
                <c:pt idx="32">
                  <c:v>4.8430999999999997</c:v>
                </c:pt>
                <c:pt idx="33">
                  <c:v>4.8124000000000002</c:v>
                </c:pt>
                <c:pt idx="34">
                  <c:v>4.7881999999999998</c:v>
                </c:pt>
                <c:pt idx="35">
                  <c:v>4.7808000000000002</c:v>
                </c:pt>
                <c:pt idx="36">
                  <c:v>4.7022000000000004</c:v>
                </c:pt>
                <c:pt idx="37">
                  <c:v>4.6372</c:v>
                </c:pt>
                <c:pt idx="38">
                  <c:v>4.6665000000000001</c:v>
                </c:pt>
                <c:pt idx="39">
                  <c:v>4.6614000000000004</c:v>
                </c:pt>
                <c:pt idx="40">
                  <c:v>4.4356999999999998</c:v>
                </c:pt>
                <c:pt idx="41">
                  <c:v>4.4147999999999996</c:v>
                </c:pt>
                <c:pt idx="42">
                  <c:v>4.0960999999999999</c:v>
                </c:pt>
                <c:pt idx="43">
                  <c:v>3.8767</c:v>
                </c:pt>
                <c:pt idx="44">
                  <c:v>3.1737000000000002</c:v>
                </c:pt>
                <c:pt idx="45">
                  <c:v>2.6749999999999998</c:v>
                </c:pt>
                <c:pt idx="46">
                  <c:v>1.8867</c:v>
                </c:pt>
                <c:pt idx="47">
                  <c:v>1.5310999999999999</c:v>
                </c:pt>
              </c:numCache>
            </c:numRef>
          </c:val>
          <c:smooth val="0"/>
          <c:extLst>
            <c:ext xmlns:c16="http://schemas.microsoft.com/office/drawing/2014/chart" uri="{C3380CC4-5D6E-409C-BE32-E72D297353CC}">
              <c16:uniqueId val="{0000000E-89B5-4CA4-9AF1-5799F3A9769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25.469799999999999</c:v>
                </c:pt>
                <c:pt idx="1">
                  <c:v>24.634</c:v>
                </c:pt>
                <c:pt idx="2">
                  <c:v>24.3171</c:v>
                </c:pt>
                <c:pt idx="3">
                  <c:v>25.5426</c:v>
                </c:pt>
                <c:pt idx="4">
                  <c:v>24.6875</c:v>
                </c:pt>
                <c:pt idx="5">
                  <c:v>25.477</c:v>
                </c:pt>
                <c:pt idx="6">
                  <c:v>24.069299999999998</c:v>
                </c:pt>
                <c:pt idx="7">
                  <c:v>23.8536</c:v>
                </c:pt>
                <c:pt idx="8">
                  <c:v>21.092099999999999</c:v>
                </c:pt>
                <c:pt idx="9">
                  <c:v>21.8748</c:v>
                </c:pt>
                <c:pt idx="10">
                  <c:v>23.906199999999998</c:v>
                </c:pt>
                <c:pt idx="11">
                  <c:v>25.2941</c:v>
                </c:pt>
                <c:pt idx="12">
                  <c:v>23.6327</c:v>
                </c:pt>
                <c:pt idx="13">
                  <c:v>19.3157</c:v>
                </c:pt>
                <c:pt idx="14">
                  <c:v>22.3064</c:v>
                </c:pt>
                <c:pt idx="15">
                  <c:v>22.6097</c:v>
                </c:pt>
                <c:pt idx="16">
                  <c:v>20.802499999999998</c:v>
                </c:pt>
                <c:pt idx="17">
                  <c:v>21.061199999999999</c:v>
                </c:pt>
                <c:pt idx="18">
                  <c:v>21.263300000000001</c:v>
                </c:pt>
                <c:pt idx="19">
                  <c:v>19.389099999999999</c:v>
                </c:pt>
                <c:pt idx="20">
                  <c:v>21.7088</c:v>
                </c:pt>
                <c:pt idx="21">
                  <c:v>21.740400000000001</c:v>
                </c:pt>
                <c:pt idx="22">
                  <c:v>22.201799999999999</c:v>
                </c:pt>
                <c:pt idx="23">
                  <c:v>23.4602</c:v>
                </c:pt>
                <c:pt idx="24">
                  <c:v>22.770099999999999</c:v>
                </c:pt>
                <c:pt idx="25">
                  <c:v>22.195399999999999</c:v>
                </c:pt>
                <c:pt idx="26">
                  <c:v>18.273099999999999</c:v>
                </c:pt>
                <c:pt idx="27">
                  <c:v>19.457000000000001</c:v>
                </c:pt>
                <c:pt idx="28">
                  <c:v>17.949400000000001</c:v>
                </c:pt>
                <c:pt idx="29">
                  <c:v>23.567599999999999</c:v>
                </c:pt>
                <c:pt idx="30">
                  <c:v>21.503599999999999</c:v>
                </c:pt>
                <c:pt idx="31">
                  <c:v>22.531700000000001</c:v>
                </c:pt>
                <c:pt idx="32">
                  <c:v>22.7532</c:v>
                </c:pt>
                <c:pt idx="33">
                  <c:v>23.882400000000001</c:v>
                </c:pt>
                <c:pt idx="34">
                  <c:v>23.542300000000001</c:v>
                </c:pt>
                <c:pt idx="35">
                  <c:v>27.026399999999999</c:v>
                </c:pt>
                <c:pt idx="36">
                  <c:v>27.7362</c:v>
                </c:pt>
                <c:pt idx="37">
                  <c:v>23.034700000000001</c:v>
                </c:pt>
                <c:pt idx="38">
                  <c:v>16.819099999999999</c:v>
                </c:pt>
                <c:pt idx="39">
                  <c:v>21.147400000000001</c:v>
                </c:pt>
                <c:pt idx="40">
                  <c:v>21.9678</c:v>
                </c:pt>
                <c:pt idx="41">
                  <c:v>22.482500000000002</c:v>
                </c:pt>
                <c:pt idx="42">
                  <c:v>28.606100000000001</c:v>
                </c:pt>
                <c:pt idx="43">
                  <c:v>28.628900000000002</c:v>
                </c:pt>
                <c:pt idx="44">
                  <c:v>30.4131</c:v>
                </c:pt>
                <c:pt idx="45">
                  <c:v>27.921299999999999</c:v>
                </c:pt>
                <c:pt idx="46">
                  <c:v>24.220800000000001</c:v>
                </c:pt>
                <c:pt idx="47">
                  <c:v>27.595500000000001</c:v>
                </c:pt>
              </c:numCache>
            </c:numRef>
          </c:val>
          <c:smooth val="0"/>
          <c:extLst>
            <c:ext xmlns:c16="http://schemas.microsoft.com/office/drawing/2014/chart" uri="{C3380CC4-5D6E-409C-BE32-E72D297353CC}">
              <c16:uniqueId val="{0000000F-89B5-4CA4-9AF1-5799F3A9769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100.36145999999999</c:v>
                </c:pt>
                <c:pt idx="1">
                  <c:v>101.82201000000001</c:v>
                </c:pt>
                <c:pt idx="2">
                  <c:v>99.040629999999993</c:v>
                </c:pt>
                <c:pt idx="3">
                  <c:v>100.37635</c:v>
                </c:pt>
                <c:pt idx="4">
                  <c:v>100.58878</c:v>
                </c:pt>
                <c:pt idx="5">
                  <c:v>100.40577</c:v>
                </c:pt>
                <c:pt idx="6">
                  <c:v>100.22739</c:v>
                </c:pt>
                <c:pt idx="7">
                  <c:v>99.732089999999999</c:v>
                </c:pt>
                <c:pt idx="8">
                  <c:v>99.753810000000001</c:v>
                </c:pt>
                <c:pt idx="9">
                  <c:v>99.29683</c:v>
                </c:pt>
                <c:pt idx="10">
                  <c:v>101.26855</c:v>
                </c:pt>
                <c:pt idx="11">
                  <c:v>99.160790000000006</c:v>
                </c:pt>
                <c:pt idx="12">
                  <c:v>98.314030000000002</c:v>
                </c:pt>
                <c:pt idx="13">
                  <c:v>97.331479999999999</c:v>
                </c:pt>
                <c:pt idx="14">
                  <c:v>100.72190999999999</c:v>
                </c:pt>
                <c:pt idx="15">
                  <c:v>101.61466</c:v>
                </c:pt>
                <c:pt idx="16">
                  <c:v>101.41928</c:v>
                </c:pt>
                <c:pt idx="17">
                  <c:v>99.881829999999994</c:v>
                </c:pt>
                <c:pt idx="18">
                  <c:v>99.27758</c:v>
                </c:pt>
                <c:pt idx="19">
                  <c:v>98.783150000000006</c:v>
                </c:pt>
                <c:pt idx="20">
                  <c:v>99.674449999999993</c:v>
                </c:pt>
                <c:pt idx="21">
                  <c:v>98.393950000000004</c:v>
                </c:pt>
                <c:pt idx="22">
                  <c:v>98.916979999999995</c:v>
                </c:pt>
                <c:pt idx="23">
                  <c:v>100.584</c:v>
                </c:pt>
                <c:pt idx="24">
                  <c:v>99.590299999999999</c:v>
                </c:pt>
                <c:pt idx="25">
                  <c:v>101.89046</c:v>
                </c:pt>
                <c:pt idx="26">
                  <c:v>99.044970000000006</c:v>
                </c:pt>
                <c:pt idx="27">
                  <c:v>98.256320000000002</c:v>
                </c:pt>
                <c:pt idx="28">
                  <c:v>96.234139999999996</c:v>
                </c:pt>
                <c:pt idx="29">
                  <c:v>97.752099999999999</c:v>
                </c:pt>
                <c:pt idx="30">
                  <c:v>95.922489999999996</c:v>
                </c:pt>
                <c:pt idx="31">
                  <c:v>96.152810000000002</c:v>
                </c:pt>
                <c:pt idx="32">
                  <c:v>98.273099999999999</c:v>
                </c:pt>
                <c:pt idx="33">
                  <c:v>94.334310000000002</c:v>
                </c:pt>
                <c:pt idx="34">
                  <c:v>99.047280000000001</c:v>
                </c:pt>
                <c:pt idx="35">
                  <c:v>99.318969999999993</c:v>
                </c:pt>
                <c:pt idx="36">
                  <c:v>94.538970000000006</c:v>
                </c:pt>
                <c:pt idx="37">
                  <c:v>94.281909999999996</c:v>
                </c:pt>
                <c:pt idx="38">
                  <c:v>98.034080000000003</c:v>
                </c:pt>
                <c:pt idx="39">
                  <c:v>98.646349999999998</c:v>
                </c:pt>
                <c:pt idx="40">
                  <c:v>99.044629999999998</c:v>
                </c:pt>
                <c:pt idx="41">
                  <c:v>99.572950000000006</c:v>
                </c:pt>
                <c:pt idx="42">
                  <c:v>99.406149999999997</c:v>
                </c:pt>
                <c:pt idx="43">
                  <c:v>100.19229</c:v>
                </c:pt>
                <c:pt idx="44">
                  <c:v>100.19458</c:v>
                </c:pt>
                <c:pt idx="45">
                  <c:v>100.72104</c:v>
                </c:pt>
                <c:pt idx="46">
                  <c:v>94.005219999999994</c:v>
                </c:pt>
                <c:pt idx="47">
                  <c:v>86.275229999999993</c:v>
                </c:pt>
              </c:numCache>
            </c:numRef>
          </c:val>
          <c:smooth val="0"/>
          <c:extLst>
            <c:ext xmlns:c16="http://schemas.microsoft.com/office/drawing/2014/chart" uri="{C3380CC4-5D6E-409C-BE32-E72D297353CC}">
              <c16:uniqueId val="{00000010-89B5-4CA4-9AF1-5799F3A9769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25.7774</c:v>
                </c:pt>
                <c:pt idx="1">
                  <c:v>25.735800000000001</c:v>
                </c:pt>
                <c:pt idx="2">
                  <c:v>26.232399999999998</c:v>
                </c:pt>
                <c:pt idx="3">
                  <c:v>26.017900000000001</c:v>
                </c:pt>
                <c:pt idx="4">
                  <c:v>26.903700000000001</c:v>
                </c:pt>
                <c:pt idx="5">
                  <c:v>26.440999999999999</c:v>
                </c:pt>
                <c:pt idx="6">
                  <c:v>26.085699999999999</c:v>
                </c:pt>
                <c:pt idx="7">
                  <c:v>26.2347</c:v>
                </c:pt>
                <c:pt idx="8">
                  <c:v>26.138300000000001</c:v>
                </c:pt>
                <c:pt idx="9">
                  <c:v>26.534199999999998</c:v>
                </c:pt>
                <c:pt idx="10">
                  <c:v>26.344999999999999</c:v>
                </c:pt>
                <c:pt idx="11">
                  <c:v>25.826000000000001</c:v>
                </c:pt>
                <c:pt idx="12">
                  <c:v>25.3232</c:v>
                </c:pt>
                <c:pt idx="13">
                  <c:v>24.533999999999999</c:v>
                </c:pt>
                <c:pt idx="14">
                  <c:v>24.408999999999999</c:v>
                </c:pt>
                <c:pt idx="15">
                  <c:v>25.464600000000001</c:v>
                </c:pt>
                <c:pt idx="16">
                  <c:v>25.838699999999999</c:v>
                </c:pt>
                <c:pt idx="17">
                  <c:v>25.311900000000001</c:v>
                </c:pt>
                <c:pt idx="18">
                  <c:v>25.3658</c:v>
                </c:pt>
                <c:pt idx="19">
                  <c:v>26.3901</c:v>
                </c:pt>
                <c:pt idx="20">
                  <c:v>27.016500000000001</c:v>
                </c:pt>
                <c:pt idx="21">
                  <c:v>26.446100000000001</c:v>
                </c:pt>
                <c:pt idx="22">
                  <c:v>26.421700000000001</c:v>
                </c:pt>
                <c:pt idx="23">
                  <c:v>26.066400000000002</c:v>
                </c:pt>
                <c:pt idx="24">
                  <c:v>25.6739</c:v>
                </c:pt>
                <c:pt idx="25">
                  <c:v>25.292899999999999</c:v>
                </c:pt>
                <c:pt idx="26">
                  <c:v>26.120699999999999</c:v>
                </c:pt>
                <c:pt idx="27">
                  <c:v>26.5641</c:v>
                </c:pt>
                <c:pt idx="28">
                  <c:v>26.952300000000001</c:v>
                </c:pt>
                <c:pt idx="29">
                  <c:v>27.177800000000001</c:v>
                </c:pt>
                <c:pt idx="30">
                  <c:v>26.822900000000001</c:v>
                </c:pt>
                <c:pt idx="31">
                  <c:v>26.631599999999999</c:v>
                </c:pt>
                <c:pt idx="32">
                  <c:v>26.896999999999998</c:v>
                </c:pt>
                <c:pt idx="33">
                  <c:v>26.233499999999999</c:v>
                </c:pt>
                <c:pt idx="34">
                  <c:v>24.623200000000001</c:v>
                </c:pt>
                <c:pt idx="35">
                  <c:v>25.2455</c:v>
                </c:pt>
                <c:pt idx="36">
                  <c:v>25.264900000000001</c:v>
                </c:pt>
                <c:pt idx="37">
                  <c:v>25.6875</c:v>
                </c:pt>
                <c:pt idx="38">
                  <c:v>26.047499999999999</c:v>
                </c:pt>
                <c:pt idx="39">
                  <c:v>26.297899999999998</c:v>
                </c:pt>
                <c:pt idx="40">
                  <c:v>26.2272</c:v>
                </c:pt>
                <c:pt idx="41">
                  <c:v>26.4101</c:v>
                </c:pt>
                <c:pt idx="42">
                  <c:v>26.162500000000001</c:v>
                </c:pt>
                <c:pt idx="43">
                  <c:v>27.054099999999998</c:v>
                </c:pt>
                <c:pt idx="44">
                  <c:v>26.927700000000002</c:v>
                </c:pt>
                <c:pt idx="45">
                  <c:v>26.741299999999999</c:v>
                </c:pt>
                <c:pt idx="46">
                  <c:v>27.409500000000001</c:v>
                </c:pt>
                <c:pt idx="47">
                  <c:v>27.171600000000002</c:v>
                </c:pt>
              </c:numCache>
            </c:numRef>
          </c:val>
          <c:smooth val="0"/>
          <c:extLst>
            <c:ext xmlns:c16="http://schemas.microsoft.com/office/drawing/2014/chart" uri="{C3380CC4-5D6E-409C-BE32-E72D297353CC}">
              <c16:uniqueId val="{00000011-89B5-4CA4-9AF1-5799F3A9769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9B5-4CA4-9AF1-5799F3A9769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107.02</c:v>
                </c:pt>
                <c:pt idx="1">
                  <c:v>93.11</c:v>
                </c:pt>
                <c:pt idx="2">
                  <c:v>123.81</c:v>
                </c:pt>
                <c:pt idx="3">
                  <c:v>123.87</c:v>
                </c:pt>
                <c:pt idx="4">
                  <c:v>140.87</c:v>
                </c:pt>
                <c:pt idx="5">
                  <c:v>141.91</c:v>
                </c:pt>
                <c:pt idx="6">
                  <c:v>136.6</c:v>
                </c:pt>
                <c:pt idx="7">
                  <c:v>130.72</c:v>
                </c:pt>
                <c:pt idx="8">
                  <c:v>91.75</c:v>
                </c:pt>
                <c:pt idx="9">
                  <c:v>91.65</c:v>
                </c:pt>
                <c:pt idx="10">
                  <c:v>113.67</c:v>
                </c:pt>
                <c:pt idx="11">
                  <c:v>67.86</c:v>
                </c:pt>
                <c:pt idx="12">
                  <c:v>53.48</c:v>
                </c:pt>
                <c:pt idx="13">
                  <c:v>52.44</c:v>
                </c:pt>
                <c:pt idx="14">
                  <c:v>49.99</c:v>
                </c:pt>
                <c:pt idx="15">
                  <c:v>49.43</c:v>
                </c:pt>
                <c:pt idx="16">
                  <c:v>40.53</c:v>
                </c:pt>
                <c:pt idx="17">
                  <c:v>43.84</c:v>
                </c:pt>
                <c:pt idx="18">
                  <c:v>31.48</c:v>
                </c:pt>
                <c:pt idx="19">
                  <c:v>30.13</c:v>
                </c:pt>
                <c:pt idx="20">
                  <c:v>28.97</c:v>
                </c:pt>
                <c:pt idx="21">
                  <c:v>28.74</c:v>
                </c:pt>
                <c:pt idx="22">
                  <c:v>27.76</c:v>
                </c:pt>
                <c:pt idx="23">
                  <c:v>27.97</c:v>
                </c:pt>
                <c:pt idx="24">
                  <c:v>23.04</c:v>
                </c:pt>
                <c:pt idx="25">
                  <c:v>30.49</c:v>
                </c:pt>
                <c:pt idx="26">
                  <c:v>38.909999999999997</c:v>
                </c:pt>
                <c:pt idx="27">
                  <c:v>63.68</c:v>
                </c:pt>
                <c:pt idx="28">
                  <c:v>63.8</c:v>
                </c:pt>
                <c:pt idx="29">
                  <c:v>67.33</c:v>
                </c:pt>
                <c:pt idx="30">
                  <c:v>67.459999999999994</c:v>
                </c:pt>
                <c:pt idx="31">
                  <c:v>67.430000000000007</c:v>
                </c:pt>
                <c:pt idx="32">
                  <c:v>67.28</c:v>
                </c:pt>
                <c:pt idx="33">
                  <c:v>68.599999999999994</c:v>
                </c:pt>
                <c:pt idx="34">
                  <c:v>69.34</c:v>
                </c:pt>
                <c:pt idx="35">
                  <c:v>67.84</c:v>
                </c:pt>
                <c:pt idx="36">
                  <c:v>68.02</c:v>
                </c:pt>
                <c:pt idx="37">
                  <c:v>70.709999999999994</c:v>
                </c:pt>
                <c:pt idx="38">
                  <c:v>69.709999999999994</c:v>
                </c:pt>
                <c:pt idx="39">
                  <c:v>69.180000000000007</c:v>
                </c:pt>
                <c:pt idx="40">
                  <c:v>78.7</c:v>
                </c:pt>
                <c:pt idx="41">
                  <c:v>87.55</c:v>
                </c:pt>
                <c:pt idx="42">
                  <c:v>92.12</c:v>
                </c:pt>
                <c:pt idx="43">
                  <c:v>94.81</c:v>
                </c:pt>
                <c:pt idx="44">
                  <c:v>102.71</c:v>
                </c:pt>
                <c:pt idx="45">
                  <c:v>111.14</c:v>
                </c:pt>
                <c:pt idx="46">
                  <c:v>114.56</c:v>
                </c:pt>
                <c:pt idx="47">
                  <c:v>121.73</c:v>
                </c:pt>
              </c:numCache>
            </c:numRef>
          </c:val>
          <c:smooth val="0"/>
          <c:extLst>
            <c:ext xmlns:c16="http://schemas.microsoft.com/office/drawing/2014/chart" uri="{C3380CC4-5D6E-409C-BE32-E72D297353CC}">
              <c16:uniqueId val="{00000013-89B5-4CA4-9AF1-5799F3A9769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9B5-4CA4-9AF1-5799F3A9769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35.100949999999997</c:v>
                </c:pt>
                <c:pt idx="1">
                  <c:v>32.970880000000001</c:v>
                </c:pt>
                <c:pt idx="2">
                  <c:v>35.655079999999998</c:v>
                </c:pt>
                <c:pt idx="3">
                  <c:v>36.330770000000001</c:v>
                </c:pt>
                <c:pt idx="4">
                  <c:v>36.429139999999997</c:v>
                </c:pt>
                <c:pt idx="5">
                  <c:v>35.34639</c:v>
                </c:pt>
                <c:pt idx="6">
                  <c:v>35.840910000000001</c:v>
                </c:pt>
                <c:pt idx="7">
                  <c:v>35.488619999999997</c:v>
                </c:pt>
                <c:pt idx="8">
                  <c:v>36.439010000000003</c:v>
                </c:pt>
                <c:pt idx="9">
                  <c:v>34.481340000000003</c:v>
                </c:pt>
                <c:pt idx="10">
                  <c:v>33.12961</c:v>
                </c:pt>
                <c:pt idx="11">
                  <c:v>31.572749999999999</c:v>
                </c:pt>
                <c:pt idx="12">
                  <c:v>30.935169999999999</c:v>
                </c:pt>
                <c:pt idx="13">
                  <c:v>29.185690000000001</c:v>
                </c:pt>
                <c:pt idx="14">
                  <c:v>28.91769</c:v>
                </c:pt>
                <c:pt idx="15">
                  <c:v>31.421569999999999</c:v>
                </c:pt>
                <c:pt idx="16">
                  <c:v>31.298220000000001</c:v>
                </c:pt>
                <c:pt idx="17">
                  <c:v>32.412469999999999</c:v>
                </c:pt>
                <c:pt idx="18">
                  <c:v>32.716189999999997</c:v>
                </c:pt>
                <c:pt idx="19">
                  <c:v>33.908479999999997</c:v>
                </c:pt>
                <c:pt idx="20">
                  <c:v>34.430590000000002</c:v>
                </c:pt>
                <c:pt idx="21">
                  <c:v>34.746389999999998</c:v>
                </c:pt>
                <c:pt idx="22">
                  <c:v>35.080199999999998</c:v>
                </c:pt>
                <c:pt idx="23">
                  <c:v>33.272779999999997</c:v>
                </c:pt>
                <c:pt idx="24">
                  <c:v>27.61909</c:v>
                </c:pt>
                <c:pt idx="25">
                  <c:v>29.299900000000001</c:v>
                </c:pt>
                <c:pt idx="26">
                  <c:v>31.89667</c:v>
                </c:pt>
                <c:pt idx="27">
                  <c:v>34.169409999999999</c:v>
                </c:pt>
                <c:pt idx="28">
                  <c:v>34.610790000000001</c:v>
                </c:pt>
                <c:pt idx="29">
                  <c:v>34.221510000000002</c:v>
                </c:pt>
                <c:pt idx="30">
                  <c:v>35.186349999999997</c:v>
                </c:pt>
                <c:pt idx="31">
                  <c:v>34.326720000000002</c:v>
                </c:pt>
                <c:pt idx="32">
                  <c:v>35.09686</c:v>
                </c:pt>
                <c:pt idx="33">
                  <c:v>34.215249999999997</c:v>
                </c:pt>
                <c:pt idx="34">
                  <c:v>32.39226</c:v>
                </c:pt>
                <c:pt idx="35">
                  <c:v>31.48235</c:v>
                </c:pt>
                <c:pt idx="36">
                  <c:v>31.2257</c:v>
                </c:pt>
                <c:pt idx="37">
                  <c:v>28.498750000000001</c:v>
                </c:pt>
                <c:pt idx="38">
                  <c:v>29.258900000000001</c:v>
                </c:pt>
                <c:pt idx="39">
                  <c:v>31.562989999999999</c:v>
                </c:pt>
                <c:pt idx="40">
                  <c:v>31.741910000000001</c:v>
                </c:pt>
                <c:pt idx="41">
                  <c:v>33.263460000000002</c:v>
                </c:pt>
                <c:pt idx="42">
                  <c:v>33.289389999999997</c:v>
                </c:pt>
                <c:pt idx="43">
                  <c:v>34.515090000000001</c:v>
                </c:pt>
                <c:pt idx="44">
                  <c:v>34.959600000000002</c:v>
                </c:pt>
                <c:pt idx="45">
                  <c:v>35.013129999999997</c:v>
                </c:pt>
                <c:pt idx="46">
                  <c:v>35.458370000000002</c:v>
                </c:pt>
                <c:pt idx="47">
                  <c:v>34.985860000000002</c:v>
                </c:pt>
              </c:numCache>
            </c:numRef>
          </c:val>
          <c:smooth val="0"/>
          <c:extLst>
            <c:ext xmlns:c16="http://schemas.microsoft.com/office/drawing/2014/chart" uri="{C3380CC4-5D6E-409C-BE32-E72D297353CC}">
              <c16:uniqueId val="{00000015-89B5-4CA4-9AF1-5799F3A9769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28.387869999999999</c:v>
                </c:pt>
                <c:pt idx="1">
                  <c:v>28.979949999999999</c:v>
                </c:pt>
                <c:pt idx="2">
                  <c:v>28.86833</c:v>
                </c:pt>
                <c:pt idx="3">
                  <c:v>28.73734</c:v>
                </c:pt>
                <c:pt idx="4">
                  <c:v>28.920400000000001</c:v>
                </c:pt>
                <c:pt idx="5">
                  <c:v>28.675419999999999</c:v>
                </c:pt>
                <c:pt idx="6">
                  <c:v>28.226150000000001</c:v>
                </c:pt>
                <c:pt idx="7">
                  <c:v>27.924630000000001</c:v>
                </c:pt>
                <c:pt idx="8">
                  <c:v>27.84441</c:v>
                </c:pt>
                <c:pt idx="9">
                  <c:v>27.283539999999999</c:v>
                </c:pt>
                <c:pt idx="10">
                  <c:v>27.266670000000001</c:v>
                </c:pt>
                <c:pt idx="11">
                  <c:v>27.476949999999999</c:v>
                </c:pt>
                <c:pt idx="12">
                  <c:v>27.489899999999999</c:v>
                </c:pt>
                <c:pt idx="13">
                  <c:v>27.503350000000001</c:v>
                </c:pt>
                <c:pt idx="14">
                  <c:v>27.966799999999999</c:v>
                </c:pt>
                <c:pt idx="15">
                  <c:v>27.604009999999999</c:v>
                </c:pt>
                <c:pt idx="16">
                  <c:v>31.36356</c:v>
                </c:pt>
                <c:pt idx="17">
                  <c:v>31.73349</c:v>
                </c:pt>
                <c:pt idx="18">
                  <c:v>29.05124</c:v>
                </c:pt>
                <c:pt idx="19">
                  <c:v>28.659780000000001</c:v>
                </c:pt>
                <c:pt idx="20">
                  <c:v>31.253910000000001</c:v>
                </c:pt>
                <c:pt idx="21">
                  <c:v>31.98002</c:v>
                </c:pt>
                <c:pt idx="22">
                  <c:v>31.530290000000001</c:v>
                </c:pt>
                <c:pt idx="23">
                  <c:v>31.491050000000001</c:v>
                </c:pt>
                <c:pt idx="24">
                  <c:v>31.389559999999999</c:v>
                </c:pt>
                <c:pt idx="25">
                  <c:v>31.145029999999998</c:v>
                </c:pt>
                <c:pt idx="26">
                  <c:v>31.381779999999999</c:v>
                </c:pt>
                <c:pt idx="27">
                  <c:v>32.267409999999998</c:v>
                </c:pt>
                <c:pt idx="28">
                  <c:v>32.398919999999997</c:v>
                </c:pt>
                <c:pt idx="29">
                  <c:v>33.13317</c:v>
                </c:pt>
                <c:pt idx="30">
                  <c:v>32.272179999999999</c:v>
                </c:pt>
                <c:pt idx="31">
                  <c:v>32.230550000000001</c:v>
                </c:pt>
                <c:pt idx="32">
                  <c:v>31.301659999999998</c:v>
                </c:pt>
                <c:pt idx="33">
                  <c:v>30.840630000000001</c:v>
                </c:pt>
                <c:pt idx="34">
                  <c:v>30.709289999999999</c:v>
                </c:pt>
                <c:pt idx="35">
                  <c:v>29.49719</c:v>
                </c:pt>
                <c:pt idx="36">
                  <c:v>26.393339999999998</c:v>
                </c:pt>
                <c:pt idx="37">
                  <c:v>26.44624</c:v>
                </c:pt>
                <c:pt idx="38">
                  <c:v>27.176410000000001</c:v>
                </c:pt>
                <c:pt idx="39">
                  <c:v>26.736599999999999</c:v>
                </c:pt>
                <c:pt idx="40">
                  <c:v>29.293769999999999</c:v>
                </c:pt>
                <c:pt idx="41">
                  <c:v>29.205359999999999</c:v>
                </c:pt>
                <c:pt idx="42">
                  <c:v>29.493459999999999</c:v>
                </c:pt>
                <c:pt idx="43">
                  <c:v>29.66085</c:v>
                </c:pt>
                <c:pt idx="44">
                  <c:v>30.229710000000001</c:v>
                </c:pt>
                <c:pt idx="45">
                  <c:v>29.854040000000001</c:v>
                </c:pt>
                <c:pt idx="46">
                  <c:v>30.4361</c:v>
                </c:pt>
                <c:pt idx="47">
                  <c:v>30.045269999999999</c:v>
                </c:pt>
              </c:numCache>
            </c:numRef>
          </c:val>
          <c:smooth val="0"/>
          <c:extLst>
            <c:ext xmlns:c16="http://schemas.microsoft.com/office/drawing/2014/chart" uri="{C3380CC4-5D6E-409C-BE32-E72D297353CC}">
              <c16:uniqueId val="{00000016-89B5-4CA4-9AF1-5799F3A976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5F0-4A9F-BA02-C4ED40AEA74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195.80061000000001</c:v>
                </c:pt>
                <c:pt idx="1">
                  <c:v>197.35995</c:v>
                </c:pt>
                <c:pt idx="2">
                  <c:v>194.89597000000001</c:v>
                </c:pt>
                <c:pt idx="3">
                  <c:v>195.58528000000001</c:v>
                </c:pt>
                <c:pt idx="4">
                  <c:v>196.09438</c:v>
                </c:pt>
                <c:pt idx="5">
                  <c:v>197.38067000000001</c:v>
                </c:pt>
                <c:pt idx="6">
                  <c:v>196.73179999999999</c:v>
                </c:pt>
                <c:pt idx="7">
                  <c:v>195.85355999999999</c:v>
                </c:pt>
                <c:pt idx="8">
                  <c:v>195.98336</c:v>
                </c:pt>
                <c:pt idx="9">
                  <c:v>196.39901</c:v>
                </c:pt>
                <c:pt idx="10">
                  <c:v>197.20240000000001</c:v>
                </c:pt>
                <c:pt idx="11">
                  <c:v>197.69176999999999</c:v>
                </c:pt>
                <c:pt idx="12">
                  <c:v>195.96449999999999</c:v>
                </c:pt>
                <c:pt idx="13">
                  <c:v>198.05971</c:v>
                </c:pt>
                <c:pt idx="14">
                  <c:v>192.55205000000001</c:v>
                </c:pt>
                <c:pt idx="15">
                  <c:v>195.31502</c:v>
                </c:pt>
                <c:pt idx="16">
                  <c:v>195.52766</c:v>
                </c:pt>
                <c:pt idx="17">
                  <c:v>197.30869999999999</c:v>
                </c:pt>
                <c:pt idx="18">
                  <c:v>198.11778000000001</c:v>
                </c:pt>
                <c:pt idx="19">
                  <c:v>198.036</c:v>
                </c:pt>
                <c:pt idx="20">
                  <c:v>197.64940000000001</c:v>
                </c:pt>
                <c:pt idx="21">
                  <c:v>193.53107</c:v>
                </c:pt>
                <c:pt idx="22">
                  <c:v>191.02561</c:v>
                </c:pt>
                <c:pt idx="23">
                  <c:v>196.37612999999999</c:v>
                </c:pt>
                <c:pt idx="24">
                  <c:v>197.17215999999999</c:v>
                </c:pt>
                <c:pt idx="25">
                  <c:v>197.02024</c:v>
                </c:pt>
                <c:pt idx="26">
                  <c:v>196.29391000000001</c:v>
                </c:pt>
                <c:pt idx="27">
                  <c:v>193.97235000000001</c:v>
                </c:pt>
                <c:pt idx="28">
                  <c:v>195.20805999999999</c:v>
                </c:pt>
                <c:pt idx="29">
                  <c:v>195.17959999999999</c:v>
                </c:pt>
                <c:pt idx="30">
                  <c:v>193.32605000000001</c:v>
                </c:pt>
                <c:pt idx="31">
                  <c:v>193.10042999999999</c:v>
                </c:pt>
                <c:pt idx="32">
                  <c:v>191.21979999999999</c:v>
                </c:pt>
                <c:pt idx="33">
                  <c:v>186.72454999999999</c:v>
                </c:pt>
                <c:pt idx="34">
                  <c:v>86.212569999999999</c:v>
                </c:pt>
                <c:pt idx="35">
                  <c:v>82.225620000000006</c:v>
                </c:pt>
                <c:pt idx="36">
                  <c:v>71.127589999999998</c:v>
                </c:pt>
                <c:pt idx="37">
                  <c:v>57.437629999999999</c:v>
                </c:pt>
                <c:pt idx="38">
                  <c:v>55.931069999999998</c:v>
                </c:pt>
                <c:pt idx="39">
                  <c:v>55.994889999999998</c:v>
                </c:pt>
                <c:pt idx="40">
                  <c:v>55.14425</c:v>
                </c:pt>
                <c:pt idx="41">
                  <c:v>73.477509999999995</c:v>
                </c:pt>
                <c:pt idx="42">
                  <c:v>82.949020000000004</c:v>
                </c:pt>
                <c:pt idx="43">
                  <c:v>79.96454</c:v>
                </c:pt>
                <c:pt idx="44">
                  <c:v>82.565489999999997</c:v>
                </c:pt>
                <c:pt idx="45">
                  <c:v>82.401809999999998</c:v>
                </c:pt>
                <c:pt idx="46">
                  <c:v>195.10751999999999</c:v>
                </c:pt>
                <c:pt idx="47">
                  <c:v>195.89766</c:v>
                </c:pt>
              </c:numCache>
            </c:numRef>
          </c:val>
          <c:smooth val="0"/>
          <c:extLst>
            <c:ext xmlns:c16="http://schemas.microsoft.com/office/drawing/2014/chart" uri="{C3380CC4-5D6E-409C-BE32-E72D297353CC}">
              <c16:uniqueId val="{00000001-25F0-4A9F-BA02-C4ED40AEA74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28.3306</c:v>
                </c:pt>
                <c:pt idx="1">
                  <c:v>27.2014</c:v>
                </c:pt>
                <c:pt idx="2">
                  <c:v>27.4026</c:v>
                </c:pt>
                <c:pt idx="3">
                  <c:v>28.0212</c:v>
                </c:pt>
                <c:pt idx="4">
                  <c:v>28.311499999999999</c:v>
                </c:pt>
                <c:pt idx="5">
                  <c:v>28.625299999999999</c:v>
                </c:pt>
                <c:pt idx="6">
                  <c:v>28.8645</c:v>
                </c:pt>
                <c:pt idx="7">
                  <c:v>28.271100000000001</c:v>
                </c:pt>
                <c:pt idx="8">
                  <c:v>28.093699999999998</c:v>
                </c:pt>
                <c:pt idx="9">
                  <c:v>27.8675</c:v>
                </c:pt>
                <c:pt idx="10">
                  <c:v>27.306899999999999</c:v>
                </c:pt>
                <c:pt idx="11">
                  <c:v>26.986999999999998</c:v>
                </c:pt>
                <c:pt idx="12">
                  <c:v>26.9618</c:v>
                </c:pt>
                <c:pt idx="13">
                  <c:v>26.435500000000001</c:v>
                </c:pt>
                <c:pt idx="14">
                  <c:v>26.7319</c:v>
                </c:pt>
                <c:pt idx="15">
                  <c:v>26.9453</c:v>
                </c:pt>
                <c:pt idx="16">
                  <c:v>27.034700000000001</c:v>
                </c:pt>
                <c:pt idx="17">
                  <c:v>28.134899999999998</c:v>
                </c:pt>
                <c:pt idx="18">
                  <c:v>27.774999999999999</c:v>
                </c:pt>
                <c:pt idx="19">
                  <c:v>28.635899999999999</c:v>
                </c:pt>
                <c:pt idx="20">
                  <c:v>28.857900000000001</c:v>
                </c:pt>
                <c:pt idx="21">
                  <c:v>28.558599999999998</c:v>
                </c:pt>
                <c:pt idx="22">
                  <c:v>27.7774</c:v>
                </c:pt>
                <c:pt idx="23">
                  <c:v>27.830100000000002</c:v>
                </c:pt>
                <c:pt idx="24">
                  <c:v>27.8718</c:v>
                </c:pt>
                <c:pt idx="25">
                  <c:v>27.957100000000001</c:v>
                </c:pt>
                <c:pt idx="26">
                  <c:v>27.945900000000002</c:v>
                </c:pt>
                <c:pt idx="27">
                  <c:v>28.559699999999999</c:v>
                </c:pt>
                <c:pt idx="28">
                  <c:v>29.588799999999999</c:v>
                </c:pt>
                <c:pt idx="29">
                  <c:v>29.54</c:v>
                </c:pt>
                <c:pt idx="30">
                  <c:v>29.459399999999999</c:v>
                </c:pt>
                <c:pt idx="31">
                  <c:v>29.140499999999999</c:v>
                </c:pt>
                <c:pt idx="32">
                  <c:v>29.655899999999999</c:v>
                </c:pt>
                <c:pt idx="33">
                  <c:v>28.947700000000001</c:v>
                </c:pt>
                <c:pt idx="34">
                  <c:v>28.4374</c:v>
                </c:pt>
                <c:pt idx="35">
                  <c:v>28.422999999999998</c:v>
                </c:pt>
                <c:pt idx="36">
                  <c:v>24.7547</c:v>
                </c:pt>
                <c:pt idx="37">
                  <c:v>24.342300000000002</c:v>
                </c:pt>
                <c:pt idx="38">
                  <c:v>24.216699999999999</c:v>
                </c:pt>
                <c:pt idx="39">
                  <c:v>24.068899999999999</c:v>
                </c:pt>
                <c:pt idx="40">
                  <c:v>24.864999999999998</c:v>
                </c:pt>
                <c:pt idx="41">
                  <c:v>24.8703</c:v>
                </c:pt>
                <c:pt idx="42">
                  <c:v>25.532599999999999</c:v>
                </c:pt>
                <c:pt idx="43">
                  <c:v>25.7544</c:v>
                </c:pt>
                <c:pt idx="44">
                  <c:v>27.499700000000001</c:v>
                </c:pt>
                <c:pt idx="45">
                  <c:v>29.139800000000001</c:v>
                </c:pt>
                <c:pt idx="46">
                  <c:v>29.3475</c:v>
                </c:pt>
                <c:pt idx="47">
                  <c:v>29.6187</c:v>
                </c:pt>
              </c:numCache>
            </c:numRef>
          </c:val>
          <c:smooth val="0"/>
          <c:extLst>
            <c:ext xmlns:c16="http://schemas.microsoft.com/office/drawing/2014/chart" uri="{C3380CC4-5D6E-409C-BE32-E72D297353CC}">
              <c16:uniqueId val="{00000002-25F0-4A9F-BA02-C4ED40AEA74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5F0-4A9F-BA02-C4ED40AEA74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3.0537800000000002</c:v>
                </c:pt>
                <c:pt idx="1">
                  <c:v>3.0708199999999999</c:v>
                </c:pt>
                <c:pt idx="2">
                  <c:v>3.0479500000000002</c:v>
                </c:pt>
                <c:pt idx="3">
                  <c:v>3.0830299999999999</c:v>
                </c:pt>
                <c:pt idx="4">
                  <c:v>3.0783</c:v>
                </c:pt>
                <c:pt idx="5">
                  <c:v>3.0467900000000001</c:v>
                </c:pt>
                <c:pt idx="6">
                  <c:v>3.0630500000000001</c:v>
                </c:pt>
                <c:pt idx="7">
                  <c:v>3.0523400000000001</c:v>
                </c:pt>
                <c:pt idx="8">
                  <c:v>3.08989</c:v>
                </c:pt>
                <c:pt idx="9">
                  <c:v>3.07952</c:v>
                </c:pt>
                <c:pt idx="10">
                  <c:v>3.0327000000000002</c:v>
                </c:pt>
                <c:pt idx="11">
                  <c:v>2.9835799999999999</c:v>
                </c:pt>
                <c:pt idx="12">
                  <c:v>2.5483099999999999</c:v>
                </c:pt>
                <c:pt idx="13">
                  <c:v>2.2973300000000001</c:v>
                </c:pt>
                <c:pt idx="14">
                  <c:v>2.3430200000000001</c:v>
                </c:pt>
                <c:pt idx="15">
                  <c:v>2.4394100000000001</c:v>
                </c:pt>
                <c:pt idx="16">
                  <c:v>2.3910300000000002</c:v>
                </c:pt>
                <c:pt idx="17">
                  <c:v>2.6423399999999999</c:v>
                </c:pt>
                <c:pt idx="18">
                  <c:v>2.6635499999999999</c:v>
                </c:pt>
                <c:pt idx="19">
                  <c:v>3.0876600000000001</c:v>
                </c:pt>
                <c:pt idx="20">
                  <c:v>3.1582499999999998</c:v>
                </c:pt>
                <c:pt idx="21">
                  <c:v>3.14025</c:v>
                </c:pt>
                <c:pt idx="22">
                  <c:v>3.1449099999999999</c:v>
                </c:pt>
                <c:pt idx="23">
                  <c:v>2.6260599999999998</c:v>
                </c:pt>
                <c:pt idx="24">
                  <c:v>2.5888599999999999</c:v>
                </c:pt>
                <c:pt idx="25">
                  <c:v>2.5464000000000002</c:v>
                </c:pt>
                <c:pt idx="26">
                  <c:v>2.69272</c:v>
                </c:pt>
                <c:pt idx="27">
                  <c:v>2.65638</c:v>
                </c:pt>
                <c:pt idx="28">
                  <c:v>2.8840499999999998</c:v>
                </c:pt>
                <c:pt idx="29">
                  <c:v>3.1799599999999999</c:v>
                </c:pt>
                <c:pt idx="30">
                  <c:v>3.12513</c:v>
                </c:pt>
                <c:pt idx="31">
                  <c:v>3.2129099999999999</c:v>
                </c:pt>
                <c:pt idx="32">
                  <c:v>3.21408</c:v>
                </c:pt>
                <c:pt idx="33">
                  <c:v>3.2527499999999998</c:v>
                </c:pt>
                <c:pt idx="34">
                  <c:v>3.20594</c:v>
                </c:pt>
                <c:pt idx="35">
                  <c:v>3.2040799999999998</c:v>
                </c:pt>
                <c:pt idx="36">
                  <c:v>3.2095699999999998</c:v>
                </c:pt>
                <c:pt idx="37">
                  <c:v>3.1943899999999998</c:v>
                </c:pt>
                <c:pt idx="38">
                  <c:v>3.1124999999999998</c:v>
                </c:pt>
                <c:pt idx="39">
                  <c:v>3.1216599999999999</c:v>
                </c:pt>
                <c:pt idx="40">
                  <c:v>3.0506700000000002</c:v>
                </c:pt>
                <c:pt idx="41">
                  <c:v>3.12669</c:v>
                </c:pt>
                <c:pt idx="42">
                  <c:v>3.0642900000000002</c:v>
                </c:pt>
                <c:pt idx="43">
                  <c:v>3.06386</c:v>
                </c:pt>
                <c:pt idx="44">
                  <c:v>3.0611700000000002</c:v>
                </c:pt>
                <c:pt idx="45">
                  <c:v>3.0509400000000002</c:v>
                </c:pt>
                <c:pt idx="46">
                  <c:v>3.0929000000000002</c:v>
                </c:pt>
                <c:pt idx="47">
                  <c:v>3.0698099999999999</c:v>
                </c:pt>
              </c:numCache>
            </c:numRef>
          </c:val>
          <c:smooth val="0"/>
          <c:extLst>
            <c:ext xmlns:c16="http://schemas.microsoft.com/office/drawing/2014/chart" uri="{C3380CC4-5D6E-409C-BE32-E72D297353CC}">
              <c16:uniqueId val="{00000004-25F0-4A9F-BA02-C4ED40AEA74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5F0-4A9F-BA02-C4ED40AEA74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5.4</c:v>
                </c:pt>
                <c:pt idx="3">
                  <c:v>5.4</c:v>
                </c:pt>
                <c:pt idx="4">
                  <c:v>5.2</c:v>
                </c:pt>
                <c:pt idx="5">
                  <c:v>5.2</c:v>
                </c:pt>
                <c:pt idx="6">
                  <c:v>5.4</c:v>
                </c:pt>
                <c:pt idx="7">
                  <c:v>5.3</c:v>
                </c:pt>
                <c:pt idx="8">
                  <c:v>5.3</c:v>
                </c:pt>
                <c:pt idx="9">
                  <c:v>5.4</c:v>
                </c:pt>
                <c:pt idx="10">
                  <c:v>5.5</c:v>
                </c:pt>
                <c:pt idx="11">
                  <c:v>5.7</c:v>
                </c:pt>
                <c:pt idx="12">
                  <c:v>5.4</c:v>
                </c:pt>
                <c:pt idx="13">
                  <c:v>5.3</c:v>
                </c:pt>
                <c:pt idx="14">
                  <c:v>5.2</c:v>
                </c:pt>
                <c:pt idx="15">
                  <c:v>5.0999999999999996</c:v>
                </c:pt>
                <c:pt idx="16">
                  <c:v>5</c:v>
                </c:pt>
                <c:pt idx="17">
                  <c:v>5.2</c:v>
                </c:pt>
                <c:pt idx="18">
                  <c:v>5.5</c:v>
                </c:pt>
                <c:pt idx="19">
                  <c:v>5.5</c:v>
                </c:pt>
                <c:pt idx="20">
                  <c:v>5.6</c:v>
                </c:pt>
                <c:pt idx="21">
                  <c:v>5.2</c:v>
                </c:pt>
                <c:pt idx="22">
                  <c:v>5.0999999999999996</c:v>
                </c:pt>
                <c:pt idx="23">
                  <c:v>5.0999999999999996</c:v>
                </c:pt>
                <c:pt idx="24">
                  <c:v>5.2</c:v>
                </c:pt>
                <c:pt idx="25">
                  <c:v>5.2</c:v>
                </c:pt>
                <c:pt idx="26">
                  <c:v>5</c:v>
                </c:pt>
                <c:pt idx="27">
                  <c:v>5</c:v>
                </c:pt>
                <c:pt idx="28">
                  <c:v>5.4</c:v>
                </c:pt>
                <c:pt idx="29">
                  <c:v>5.5</c:v>
                </c:pt>
                <c:pt idx="30">
                  <c:v>5.4</c:v>
                </c:pt>
                <c:pt idx="31">
                  <c:v>5.4</c:v>
                </c:pt>
                <c:pt idx="32">
                  <c:v>5.5</c:v>
                </c:pt>
                <c:pt idx="33">
                  <c:v>5.6</c:v>
                </c:pt>
                <c:pt idx="34">
                  <c:v>5.3</c:v>
                </c:pt>
                <c:pt idx="35">
                  <c:v>5.4</c:v>
                </c:pt>
                <c:pt idx="36">
                  <c:v>5.3</c:v>
                </c:pt>
                <c:pt idx="37">
                  <c:v>5.2</c:v>
                </c:pt>
                <c:pt idx="38">
                  <c:v>5.4</c:v>
                </c:pt>
                <c:pt idx="39">
                  <c:v>5.4</c:v>
                </c:pt>
                <c:pt idx="40">
                  <c:v>5.3</c:v>
                </c:pt>
                <c:pt idx="41">
                  <c:v>5</c:v>
                </c:pt>
                <c:pt idx="42">
                  <c:v>5.4</c:v>
                </c:pt>
                <c:pt idx="43">
                  <c:v>5.6</c:v>
                </c:pt>
                <c:pt idx="44">
                  <c:v>5.6</c:v>
                </c:pt>
                <c:pt idx="45">
                  <c:v>5.5</c:v>
                </c:pt>
                <c:pt idx="46">
                  <c:v>5.4</c:v>
                </c:pt>
                <c:pt idx="47">
                  <c:v>5.3</c:v>
                </c:pt>
              </c:numCache>
            </c:numRef>
          </c:val>
          <c:smooth val="0"/>
          <c:extLst>
            <c:ext xmlns:c16="http://schemas.microsoft.com/office/drawing/2014/chart" uri="{C3380CC4-5D6E-409C-BE32-E72D297353CC}">
              <c16:uniqueId val="{00000006-25F0-4A9F-BA02-C4ED40AEA74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5F0-4A9F-BA02-C4ED40AEA74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45.686030000000002</c:v>
                </c:pt>
                <c:pt idx="1">
                  <c:v>45.511920000000003</c:v>
                </c:pt>
                <c:pt idx="2">
                  <c:v>45.525590000000001</c:v>
                </c:pt>
                <c:pt idx="3">
                  <c:v>45.551690000000001</c:v>
                </c:pt>
                <c:pt idx="4">
                  <c:v>45.6233</c:v>
                </c:pt>
                <c:pt idx="5">
                  <c:v>45.650309999999998</c:v>
                </c:pt>
                <c:pt idx="6">
                  <c:v>45.741390000000003</c:v>
                </c:pt>
                <c:pt idx="7">
                  <c:v>45.711590000000001</c:v>
                </c:pt>
                <c:pt idx="8">
                  <c:v>45.71604</c:v>
                </c:pt>
                <c:pt idx="9">
                  <c:v>45.935250000000003</c:v>
                </c:pt>
                <c:pt idx="10">
                  <c:v>45.9559</c:v>
                </c:pt>
                <c:pt idx="11">
                  <c:v>45.903959999999998</c:v>
                </c:pt>
                <c:pt idx="12">
                  <c:v>45.458269999999999</c:v>
                </c:pt>
                <c:pt idx="13">
                  <c:v>44.408610000000003</c:v>
                </c:pt>
                <c:pt idx="14">
                  <c:v>44.456389999999999</c:v>
                </c:pt>
                <c:pt idx="15">
                  <c:v>44.252760000000002</c:v>
                </c:pt>
                <c:pt idx="16">
                  <c:v>43.646630000000002</c:v>
                </c:pt>
                <c:pt idx="17">
                  <c:v>43.853740000000002</c:v>
                </c:pt>
                <c:pt idx="18">
                  <c:v>43.424190000000003</c:v>
                </c:pt>
                <c:pt idx="19">
                  <c:v>43.21443</c:v>
                </c:pt>
                <c:pt idx="20">
                  <c:v>44.714170000000003</c:v>
                </c:pt>
                <c:pt idx="21">
                  <c:v>44.352469999999997</c:v>
                </c:pt>
                <c:pt idx="22">
                  <c:v>44.460819999999998</c:v>
                </c:pt>
                <c:pt idx="23">
                  <c:v>44.537050000000001</c:v>
                </c:pt>
                <c:pt idx="24">
                  <c:v>43.963760000000001</c:v>
                </c:pt>
                <c:pt idx="25">
                  <c:v>38.289430000000003</c:v>
                </c:pt>
                <c:pt idx="26">
                  <c:v>39.272550000000003</c:v>
                </c:pt>
                <c:pt idx="27">
                  <c:v>32.259830000000001</c:v>
                </c:pt>
                <c:pt idx="28">
                  <c:v>32.607399999999998</c:v>
                </c:pt>
                <c:pt idx="29">
                  <c:v>32.58954</c:v>
                </c:pt>
                <c:pt idx="30">
                  <c:v>32.58981</c:v>
                </c:pt>
                <c:pt idx="31">
                  <c:v>32.589619999999996</c:v>
                </c:pt>
                <c:pt idx="32">
                  <c:v>33.051960000000001</c:v>
                </c:pt>
                <c:pt idx="33">
                  <c:v>33.6265</c:v>
                </c:pt>
                <c:pt idx="34">
                  <c:v>33.57367</c:v>
                </c:pt>
                <c:pt idx="35">
                  <c:v>33.921500000000002</c:v>
                </c:pt>
                <c:pt idx="36">
                  <c:v>31.170960000000001</c:v>
                </c:pt>
                <c:pt idx="37">
                  <c:v>27.788419999999999</c:v>
                </c:pt>
                <c:pt idx="38">
                  <c:v>27.505710000000001</c:v>
                </c:pt>
                <c:pt idx="39">
                  <c:v>27.453140000000001</c:v>
                </c:pt>
                <c:pt idx="40">
                  <c:v>27.667529999999999</c:v>
                </c:pt>
                <c:pt idx="41">
                  <c:v>27.866379999999999</c:v>
                </c:pt>
                <c:pt idx="42">
                  <c:v>27.952470000000002</c:v>
                </c:pt>
                <c:pt idx="43">
                  <c:v>33.90701</c:v>
                </c:pt>
                <c:pt idx="44">
                  <c:v>39.506050000000002</c:v>
                </c:pt>
                <c:pt idx="45">
                  <c:v>39.723909999999997</c:v>
                </c:pt>
                <c:pt idx="46">
                  <c:v>39.540390000000002</c:v>
                </c:pt>
                <c:pt idx="47">
                  <c:v>39.522190000000002</c:v>
                </c:pt>
              </c:numCache>
            </c:numRef>
          </c:val>
          <c:smooth val="0"/>
          <c:extLst>
            <c:ext xmlns:c16="http://schemas.microsoft.com/office/drawing/2014/chart" uri="{C3380CC4-5D6E-409C-BE32-E72D297353CC}">
              <c16:uniqueId val="{00000008-25F0-4A9F-BA02-C4ED40AEA74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5F0-4A9F-BA02-C4ED40AEA74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19.7</c:v>
                </c:pt>
                <c:pt idx="14">
                  <c:v>19.7</c:v>
                </c:pt>
                <c:pt idx="15">
                  <c:v>19.7</c:v>
                </c:pt>
                <c:pt idx="16">
                  <c:v>19.7</c:v>
                </c:pt>
                <c:pt idx="17">
                  <c:v>19.7</c:v>
                </c:pt>
                <c:pt idx="18">
                  <c:v>19.7</c:v>
                </c:pt>
                <c:pt idx="19">
                  <c:v>19.7</c:v>
                </c:pt>
                <c:pt idx="20">
                  <c:v>19.7</c:v>
                </c:pt>
                <c:pt idx="21">
                  <c:v>19.7</c:v>
                </c:pt>
                <c:pt idx="22">
                  <c:v>19.7</c:v>
                </c:pt>
                <c:pt idx="23">
                  <c:v>19.7</c:v>
                </c:pt>
                <c:pt idx="24">
                  <c:v>19.7</c:v>
                </c:pt>
                <c:pt idx="25">
                  <c:v>19.7</c:v>
                </c:pt>
                <c:pt idx="26">
                  <c:v>19.7</c:v>
                </c:pt>
                <c:pt idx="27">
                  <c:v>19.7</c:v>
                </c:pt>
                <c:pt idx="28">
                  <c:v>19.7</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25F0-4A9F-BA02-C4ED40AEA74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5F0-4A9F-BA02-C4ED40AEA74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5F0-4A9F-BA02-C4ED40AEA74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5F0-4A9F-BA02-C4ED40AEA74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22.458649999999999</c:v>
                </c:pt>
                <c:pt idx="1">
                  <c:v>22.26352</c:v>
                </c:pt>
                <c:pt idx="2">
                  <c:v>22.214749999999999</c:v>
                </c:pt>
                <c:pt idx="3">
                  <c:v>22.31183</c:v>
                </c:pt>
                <c:pt idx="4">
                  <c:v>21.967939999999999</c:v>
                </c:pt>
                <c:pt idx="5">
                  <c:v>22.294609999999999</c:v>
                </c:pt>
                <c:pt idx="6">
                  <c:v>22.281410000000001</c:v>
                </c:pt>
                <c:pt idx="7">
                  <c:v>22.522369999999999</c:v>
                </c:pt>
                <c:pt idx="8">
                  <c:v>22.57169</c:v>
                </c:pt>
                <c:pt idx="9">
                  <c:v>22.52159</c:v>
                </c:pt>
                <c:pt idx="10">
                  <c:v>22.645109999999999</c:v>
                </c:pt>
                <c:pt idx="11">
                  <c:v>22.66703</c:v>
                </c:pt>
                <c:pt idx="12">
                  <c:v>22.71669</c:v>
                </c:pt>
                <c:pt idx="13">
                  <c:v>22.340299999999999</c:v>
                </c:pt>
                <c:pt idx="14">
                  <c:v>22.336849999999998</c:v>
                </c:pt>
                <c:pt idx="15">
                  <c:v>22.248840000000001</c:v>
                </c:pt>
                <c:pt idx="16">
                  <c:v>22.367730000000002</c:v>
                </c:pt>
                <c:pt idx="17">
                  <c:v>22.192440000000001</c:v>
                </c:pt>
                <c:pt idx="18">
                  <c:v>22.21433</c:v>
                </c:pt>
                <c:pt idx="19">
                  <c:v>22.084119999999999</c:v>
                </c:pt>
                <c:pt idx="20">
                  <c:v>22.014109999999999</c:v>
                </c:pt>
                <c:pt idx="21">
                  <c:v>21.887789999999999</c:v>
                </c:pt>
                <c:pt idx="22">
                  <c:v>18.55058</c:v>
                </c:pt>
                <c:pt idx="23">
                  <c:v>18.496829999999999</c:v>
                </c:pt>
                <c:pt idx="24">
                  <c:v>18.169499999999999</c:v>
                </c:pt>
                <c:pt idx="25">
                  <c:v>17.776990000000001</c:v>
                </c:pt>
                <c:pt idx="26">
                  <c:v>17.650490000000001</c:v>
                </c:pt>
                <c:pt idx="27">
                  <c:v>17.792760000000001</c:v>
                </c:pt>
                <c:pt idx="28">
                  <c:v>17.96679</c:v>
                </c:pt>
                <c:pt idx="29">
                  <c:v>17.928260000000002</c:v>
                </c:pt>
                <c:pt idx="30">
                  <c:v>18.088999999999999</c:v>
                </c:pt>
                <c:pt idx="31">
                  <c:v>18.284109999999998</c:v>
                </c:pt>
                <c:pt idx="32">
                  <c:v>17.96968</c:v>
                </c:pt>
                <c:pt idx="33">
                  <c:v>17.700880000000002</c:v>
                </c:pt>
                <c:pt idx="34">
                  <c:v>17.744499999999999</c:v>
                </c:pt>
                <c:pt idx="35">
                  <c:v>17.923100000000002</c:v>
                </c:pt>
                <c:pt idx="36">
                  <c:v>17.773040000000002</c:v>
                </c:pt>
                <c:pt idx="37">
                  <c:v>17.995989999999999</c:v>
                </c:pt>
                <c:pt idx="38">
                  <c:v>17.858090000000001</c:v>
                </c:pt>
                <c:pt idx="39">
                  <c:v>17.30049</c:v>
                </c:pt>
                <c:pt idx="40">
                  <c:v>17.825019999999999</c:v>
                </c:pt>
                <c:pt idx="41">
                  <c:v>17.715450000000001</c:v>
                </c:pt>
                <c:pt idx="42">
                  <c:v>17.80574</c:v>
                </c:pt>
                <c:pt idx="43">
                  <c:v>17.75131</c:v>
                </c:pt>
                <c:pt idx="44">
                  <c:v>17.603560000000002</c:v>
                </c:pt>
                <c:pt idx="45">
                  <c:v>17.781279999999999</c:v>
                </c:pt>
                <c:pt idx="46">
                  <c:v>17.768920000000001</c:v>
                </c:pt>
                <c:pt idx="47">
                  <c:v>17.829249999999998</c:v>
                </c:pt>
              </c:numCache>
            </c:numRef>
          </c:val>
          <c:smooth val="0"/>
          <c:extLst>
            <c:ext xmlns:c16="http://schemas.microsoft.com/office/drawing/2014/chart" uri="{C3380CC4-5D6E-409C-BE32-E72D297353CC}">
              <c16:uniqueId val="{0000000E-25F0-4A9F-BA02-C4ED40AEA74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5F0-4A9F-BA02-C4ED40AEA74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5.3155000000000001</c:v>
                </c:pt>
                <c:pt idx="1">
                  <c:v>5.4137599999999999</c:v>
                </c:pt>
                <c:pt idx="2">
                  <c:v>5.5582700000000003</c:v>
                </c:pt>
                <c:pt idx="3">
                  <c:v>5.5541299999999998</c:v>
                </c:pt>
                <c:pt idx="4">
                  <c:v>5.5119499999999997</c:v>
                </c:pt>
                <c:pt idx="5">
                  <c:v>5.4092700000000002</c:v>
                </c:pt>
                <c:pt idx="6">
                  <c:v>5.37364</c:v>
                </c:pt>
                <c:pt idx="7">
                  <c:v>5.35487</c:v>
                </c:pt>
                <c:pt idx="8">
                  <c:v>5.1590400000000001</c:v>
                </c:pt>
                <c:pt idx="9">
                  <c:v>5.0849299999999999</c:v>
                </c:pt>
                <c:pt idx="10">
                  <c:v>5.2327899999999996</c:v>
                </c:pt>
                <c:pt idx="11">
                  <c:v>5.2893400000000002</c:v>
                </c:pt>
                <c:pt idx="12">
                  <c:v>5.2227899999999998</c:v>
                </c:pt>
                <c:pt idx="13">
                  <c:v>5.2369899999999996</c:v>
                </c:pt>
                <c:pt idx="14">
                  <c:v>5.4795100000000003</c:v>
                </c:pt>
                <c:pt idx="15">
                  <c:v>5.5101000000000004</c:v>
                </c:pt>
                <c:pt idx="16">
                  <c:v>5.5008800000000004</c:v>
                </c:pt>
                <c:pt idx="17">
                  <c:v>5.4069799999999999</c:v>
                </c:pt>
                <c:pt idx="18">
                  <c:v>5.5828699999999998</c:v>
                </c:pt>
                <c:pt idx="19">
                  <c:v>5.6430600000000002</c:v>
                </c:pt>
                <c:pt idx="20">
                  <c:v>5.6011600000000001</c:v>
                </c:pt>
                <c:pt idx="21">
                  <c:v>5.6367799999999999</c:v>
                </c:pt>
                <c:pt idx="22">
                  <c:v>5.55314</c:v>
                </c:pt>
                <c:pt idx="23">
                  <c:v>5.3050300000000004</c:v>
                </c:pt>
                <c:pt idx="24">
                  <c:v>5.3607800000000001</c:v>
                </c:pt>
                <c:pt idx="25">
                  <c:v>5.5266999999999999</c:v>
                </c:pt>
                <c:pt idx="26">
                  <c:v>5.5019600000000004</c:v>
                </c:pt>
                <c:pt idx="27">
                  <c:v>5.5144000000000002</c:v>
                </c:pt>
                <c:pt idx="28">
                  <c:v>5.5849399999999996</c:v>
                </c:pt>
                <c:pt idx="29">
                  <c:v>5.5179499999999999</c:v>
                </c:pt>
                <c:pt idx="30">
                  <c:v>5.47959</c:v>
                </c:pt>
                <c:pt idx="31">
                  <c:v>5.5508199999999999</c:v>
                </c:pt>
                <c:pt idx="32">
                  <c:v>5.3772599999999997</c:v>
                </c:pt>
                <c:pt idx="33">
                  <c:v>5.3862100000000002</c:v>
                </c:pt>
                <c:pt idx="34">
                  <c:v>5.5234300000000003</c:v>
                </c:pt>
                <c:pt idx="35">
                  <c:v>5.4961599999999997</c:v>
                </c:pt>
                <c:pt idx="36">
                  <c:v>5.4640300000000002</c:v>
                </c:pt>
                <c:pt idx="37">
                  <c:v>5.4522899999999996</c:v>
                </c:pt>
                <c:pt idx="38">
                  <c:v>5.3443199999999997</c:v>
                </c:pt>
                <c:pt idx="39">
                  <c:v>5.3663400000000001</c:v>
                </c:pt>
                <c:pt idx="40">
                  <c:v>5.4075899999999999</c:v>
                </c:pt>
                <c:pt idx="41">
                  <c:v>5.4220899999999999</c:v>
                </c:pt>
                <c:pt idx="42">
                  <c:v>5.4358000000000004</c:v>
                </c:pt>
                <c:pt idx="43">
                  <c:v>5.26877</c:v>
                </c:pt>
                <c:pt idx="44">
                  <c:v>5.3230300000000002</c:v>
                </c:pt>
                <c:pt idx="45">
                  <c:v>5.3576800000000002</c:v>
                </c:pt>
                <c:pt idx="46">
                  <c:v>5.3036899999999996</c:v>
                </c:pt>
                <c:pt idx="47">
                  <c:v>5.4490299999999996</c:v>
                </c:pt>
              </c:numCache>
            </c:numRef>
          </c:val>
          <c:smooth val="0"/>
          <c:extLst>
            <c:ext xmlns:c16="http://schemas.microsoft.com/office/drawing/2014/chart" uri="{C3380CC4-5D6E-409C-BE32-E72D297353CC}">
              <c16:uniqueId val="{00000010-25F0-4A9F-BA02-C4ED40AEA74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5F0-4A9F-BA02-C4ED40AEA74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6.694</c:v>
                </c:pt>
                <c:pt idx="1">
                  <c:v>6.625</c:v>
                </c:pt>
                <c:pt idx="2">
                  <c:v>6.7910000000000004</c:v>
                </c:pt>
                <c:pt idx="3">
                  <c:v>7.0449999999999999</c:v>
                </c:pt>
                <c:pt idx="4">
                  <c:v>7.0170000000000003</c:v>
                </c:pt>
                <c:pt idx="5">
                  <c:v>7.11</c:v>
                </c:pt>
                <c:pt idx="6">
                  <c:v>6.008</c:v>
                </c:pt>
                <c:pt idx="7">
                  <c:v>6.593</c:v>
                </c:pt>
                <c:pt idx="8">
                  <c:v>7.12</c:v>
                </c:pt>
                <c:pt idx="9">
                  <c:v>6.8579999999999997</c:v>
                </c:pt>
                <c:pt idx="10">
                  <c:v>6.96</c:v>
                </c:pt>
                <c:pt idx="11">
                  <c:v>6.3470000000000004</c:v>
                </c:pt>
                <c:pt idx="12">
                  <c:v>6.9189999999999996</c:v>
                </c:pt>
                <c:pt idx="13">
                  <c:v>6.9640000000000004</c:v>
                </c:pt>
                <c:pt idx="14">
                  <c:v>7.0469999999999997</c:v>
                </c:pt>
                <c:pt idx="15">
                  <c:v>6.9379999999999997</c:v>
                </c:pt>
                <c:pt idx="16">
                  <c:v>6.7169999999999996</c:v>
                </c:pt>
                <c:pt idx="17">
                  <c:v>6.8810000000000002</c:v>
                </c:pt>
                <c:pt idx="18">
                  <c:v>6.8470000000000004</c:v>
                </c:pt>
                <c:pt idx="19">
                  <c:v>5.3079999999999998</c:v>
                </c:pt>
                <c:pt idx="20">
                  <c:v>5.6760000000000002</c:v>
                </c:pt>
                <c:pt idx="21">
                  <c:v>6.6680000000000001</c:v>
                </c:pt>
                <c:pt idx="22">
                  <c:v>6.9550000000000001</c:v>
                </c:pt>
                <c:pt idx="23">
                  <c:v>6.8330000000000002</c:v>
                </c:pt>
                <c:pt idx="24">
                  <c:v>6.8810000000000002</c:v>
                </c:pt>
                <c:pt idx="25">
                  <c:v>7.1870000000000003</c:v>
                </c:pt>
                <c:pt idx="26">
                  <c:v>7.016</c:v>
                </c:pt>
                <c:pt idx="27">
                  <c:v>7.0910000000000002</c:v>
                </c:pt>
                <c:pt idx="28">
                  <c:v>6.9980000000000002</c:v>
                </c:pt>
                <c:pt idx="29">
                  <c:v>7.0330000000000004</c:v>
                </c:pt>
                <c:pt idx="30">
                  <c:v>6.9809999999999999</c:v>
                </c:pt>
                <c:pt idx="31">
                  <c:v>7.0460000000000003</c:v>
                </c:pt>
                <c:pt idx="32">
                  <c:v>6.867</c:v>
                </c:pt>
                <c:pt idx="33">
                  <c:v>6.9740000000000002</c:v>
                </c:pt>
                <c:pt idx="34">
                  <c:v>6.9009999999999998</c:v>
                </c:pt>
                <c:pt idx="35">
                  <c:v>6.9989999999999997</c:v>
                </c:pt>
                <c:pt idx="36">
                  <c:v>6.8959999999999999</c:v>
                </c:pt>
                <c:pt idx="37">
                  <c:v>6.9909999999999997</c:v>
                </c:pt>
                <c:pt idx="38">
                  <c:v>6.9390000000000001</c:v>
                </c:pt>
                <c:pt idx="39">
                  <c:v>6.9930000000000003</c:v>
                </c:pt>
                <c:pt idx="40">
                  <c:v>6.9489999999999998</c:v>
                </c:pt>
                <c:pt idx="41">
                  <c:v>7.0839999999999996</c:v>
                </c:pt>
                <c:pt idx="42">
                  <c:v>6.4080000000000004</c:v>
                </c:pt>
                <c:pt idx="43">
                  <c:v>6.9029999999999996</c:v>
                </c:pt>
                <c:pt idx="44">
                  <c:v>7.0780000000000003</c:v>
                </c:pt>
                <c:pt idx="45">
                  <c:v>6.9710000000000001</c:v>
                </c:pt>
                <c:pt idx="46">
                  <c:v>6.6680000000000001</c:v>
                </c:pt>
                <c:pt idx="47">
                  <c:v>6.9870000000000001</c:v>
                </c:pt>
              </c:numCache>
            </c:numRef>
          </c:val>
          <c:smooth val="0"/>
          <c:extLst>
            <c:ext xmlns:c16="http://schemas.microsoft.com/office/drawing/2014/chart" uri="{C3380CC4-5D6E-409C-BE32-E72D297353CC}">
              <c16:uniqueId val="{00000012-25F0-4A9F-BA02-C4ED40AEA74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45.74</c:v>
                </c:pt>
                <c:pt idx="1">
                  <c:v>48.23</c:v>
                </c:pt>
                <c:pt idx="2">
                  <c:v>42.83</c:v>
                </c:pt>
                <c:pt idx="3">
                  <c:v>47.07</c:v>
                </c:pt>
                <c:pt idx="4">
                  <c:v>43.52</c:v>
                </c:pt>
                <c:pt idx="5">
                  <c:v>40.61</c:v>
                </c:pt>
                <c:pt idx="6">
                  <c:v>40.049999999999997</c:v>
                </c:pt>
                <c:pt idx="7">
                  <c:v>39.53</c:v>
                </c:pt>
                <c:pt idx="8">
                  <c:v>39.97</c:v>
                </c:pt>
                <c:pt idx="9">
                  <c:v>42.52</c:v>
                </c:pt>
                <c:pt idx="10">
                  <c:v>43.41</c:v>
                </c:pt>
                <c:pt idx="11">
                  <c:v>46.79</c:v>
                </c:pt>
                <c:pt idx="12">
                  <c:v>43.87</c:v>
                </c:pt>
                <c:pt idx="13">
                  <c:v>46.06</c:v>
                </c:pt>
                <c:pt idx="14">
                  <c:v>46.77</c:v>
                </c:pt>
                <c:pt idx="15">
                  <c:v>47.46</c:v>
                </c:pt>
                <c:pt idx="16">
                  <c:v>47.46</c:v>
                </c:pt>
                <c:pt idx="17">
                  <c:v>47.98</c:v>
                </c:pt>
                <c:pt idx="18">
                  <c:v>48.01</c:v>
                </c:pt>
                <c:pt idx="19">
                  <c:v>47.71</c:v>
                </c:pt>
                <c:pt idx="20">
                  <c:v>47.87</c:v>
                </c:pt>
                <c:pt idx="21">
                  <c:v>44.24</c:v>
                </c:pt>
                <c:pt idx="22">
                  <c:v>37.44</c:v>
                </c:pt>
                <c:pt idx="23">
                  <c:v>42.78</c:v>
                </c:pt>
                <c:pt idx="24">
                  <c:v>44.58</c:v>
                </c:pt>
                <c:pt idx="25">
                  <c:v>39.71</c:v>
                </c:pt>
                <c:pt idx="26">
                  <c:v>39.69</c:v>
                </c:pt>
                <c:pt idx="27">
                  <c:v>44.93</c:v>
                </c:pt>
                <c:pt idx="28">
                  <c:v>47.75</c:v>
                </c:pt>
                <c:pt idx="29">
                  <c:v>47.74</c:v>
                </c:pt>
                <c:pt idx="30">
                  <c:v>47.93</c:v>
                </c:pt>
                <c:pt idx="31">
                  <c:v>46.92</c:v>
                </c:pt>
                <c:pt idx="32">
                  <c:v>46.75</c:v>
                </c:pt>
                <c:pt idx="33">
                  <c:v>29.48</c:v>
                </c:pt>
                <c:pt idx="34">
                  <c:v>7.29</c:v>
                </c:pt>
                <c:pt idx="35">
                  <c:v>7.67</c:v>
                </c:pt>
                <c:pt idx="36">
                  <c:v>7.59</c:v>
                </c:pt>
                <c:pt idx="37">
                  <c:v>7.38</c:v>
                </c:pt>
                <c:pt idx="38">
                  <c:v>6.97</c:v>
                </c:pt>
                <c:pt idx="39">
                  <c:v>6.67</c:v>
                </c:pt>
                <c:pt idx="40">
                  <c:v>6.55</c:v>
                </c:pt>
                <c:pt idx="41">
                  <c:v>6.3</c:v>
                </c:pt>
                <c:pt idx="42">
                  <c:v>6.51</c:v>
                </c:pt>
                <c:pt idx="43">
                  <c:v>7.25</c:v>
                </c:pt>
                <c:pt idx="44">
                  <c:v>23.94</c:v>
                </c:pt>
                <c:pt idx="45">
                  <c:v>34.18</c:v>
                </c:pt>
                <c:pt idx="46">
                  <c:v>36.090000000000003</c:v>
                </c:pt>
                <c:pt idx="47">
                  <c:v>36.89</c:v>
                </c:pt>
              </c:numCache>
            </c:numRef>
          </c:val>
          <c:smooth val="0"/>
          <c:extLst>
            <c:ext xmlns:c16="http://schemas.microsoft.com/office/drawing/2014/chart" uri="{C3380CC4-5D6E-409C-BE32-E72D297353CC}">
              <c16:uniqueId val="{00000013-25F0-4A9F-BA02-C4ED40AEA74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25F0-4A9F-BA02-C4ED40AEA7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124.09228</c:v>
                </c:pt>
                <c:pt idx="1">
                  <c:v>127.64754000000001</c:v>
                </c:pt>
                <c:pt idx="2">
                  <c:v>124.7334</c:v>
                </c:pt>
                <c:pt idx="3">
                  <c:v>121.63961999999999</c:v>
                </c:pt>
                <c:pt idx="4">
                  <c:v>117.77287</c:v>
                </c:pt>
                <c:pt idx="5">
                  <c:v>120.22378</c:v>
                </c:pt>
                <c:pt idx="6">
                  <c:v>112.80452</c:v>
                </c:pt>
                <c:pt idx="7">
                  <c:v>86.814049999999995</c:v>
                </c:pt>
                <c:pt idx="8">
                  <c:v>83.122870000000006</c:v>
                </c:pt>
                <c:pt idx="9">
                  <c:v>82.953599999999994</c:v>
                </c:pt>
                <c:pt idx="10">
                  <c:v>104.84302</c:v>
                </c:pt>
                <c:pt idx="11">
                  <c:v>98.498909999999995</c:v>
                </c:pt>
                <c:pt idx="12">
                  <c:v>66.562439999999995</c:v>
                </c:pt>
                <c:pt idx="13">
                  <c:v>54.493589999999998</c:v>
                </c:pt>
                <c:pt idx="14">
                  <c:v>49.038510000000002</c:v>
                </c:pt>
                <c:pt idx="15">
                  <c:v>47.376289999999997</c:v>
                </c:pt>
                <c:pt idx="16">
                  <c:v>38.160989999999998</c:v>
                </c:pt>
                <c:pt idx="17">
                  <c:v>22.20908</c:v>
                </c:pt>
                <c:pt idx="18">
                  <c:v>17.704699999999999</c:v>
                </c:pt>
                <c:pt idx="19">
                  <c:v>15.638949999999999</c:v>
                </c:pt>
                <c:pt idx="20">
                  <c:v>14.52009</c:v>
                </c:pt>
                <c:pt idx="21">
                  <c:v>12.563420000000001</c:v>
                </c:pt>
                <c:pt idx="22">
                  <c:v>11.802110000000001</c:v>
                </c:pt>
                <c:pt idx="23">
                  <c:v>11.654059999999999</c:v>
                </c:pt>
                <c:pt idx="24">
                  <c:v>11.21597</c:v>
                </c:pt>
                <c:pt idx="25">
                  <c:v>10.53379</c:v>
                </c:pt>
                <c:pt idx="26">
                  <c:v>9.4440799999999996</c:v>
                </c:pt>
                <c:pt idx="27">
                  <c:v>9.8476700000000008</c:v>
                </c:pt>
                <c:pt idx="28">
                  <c:v>9.8326399999999996</c:v>
                </c:pt>
                <c:pt idx="29">
                  <c:v>8.7807899999999997</c:v>
                </c:pt>
                <c:pt idx="30">
                  <c:v>8.9830400000000008</c:v>
                </c:pt>
                <c:pt idx="31">
                  <c:v>9.3415099999999995</c:v>
                </c:pt>
                <c:pt idx="32">
                  <c:v>8.1669300000000007</c:v>
                </c:pt>
                <c:pt idx="33">
                  <c:v>6.9282399999999997</c:v>
                </c:pt>
                <c:pt idx="34">
                  <c:v>6.4592099999999997</c:v>
                </c:pt>
                <c:pt idx="35">
                  <c:v>7.0720700000000001</c:v>
                </c:pt>
                <c:pt idx="36">
                  <c:v>8.3891899999999993</c:v>
                </c:pt>
                <c:pt idx="37">
                  <c:v>8.4654399999999992</c:v>
                </c:pt>
                <c:pt idx="38">
                  <c:v>7.9523299999999999</c:v>
                </c:pt>
                <c:pt idx="39">
                  <c:v>8.0728000000000009</c:v>
                </c:pt>
                <c:pt idx="40">
                  <c:v>8.5313700000000008</c:v>
                </c:pt>
                <c:pt idx="41">
                  <c:v>10.076269999999999</c:v>
                </c:pt>
                <c:pt idx="42">
                  <c:v>11.026</c:v>
                </c:pt>
                <c:pt idx="43">
                  <c:v>11.456720000000001</c:v>
                </c:pt>
                <c:pt idx="44">
                  <c:v>11.703950000000001</c:v>
                </c:pt>
                <c:pt idx="45">
                  <c:v>11.400729999999999</c:v>
                </c:pt>
                <c:pt idx="46">
                  <c:v>11.388769999999999</c:v>
                </c:pt>
                <c:pt idx="47">
                  <c:v>12.10436</c:v>
                </c:pt>
              </c:numCache>
            </c:numRef>
          </c:val>
          <c:smooth val="0"/>
          <c:extLst>
            <c:ext xmlns:c16="http://schemas.microsoft.com/office/drawing/2014/chart" uri="{C3380CC4-5D6E-409C-BE32-E72D297353CC}">
              <c16:uniqueId val="{00000000-2B51-41A6-B611-F4E5C648104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B51-41A6-B611-F4E5C648104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4.2697000000000003</c:v>
                </c:pt>
                <c:pt idx="1">
                  <c:v>4.3234599999999999</c:v>
                </c:pt>
                <c:pt idx="2">
                  <c:v>4.3533499999999998</c:v>
                </c:pt>
                <c:pt idx="3">
                  <c:v>4.15686</c:v>
                </c:pt>
                <c:pt idx="4">
                  <c:v>4.1605400000000001</c:v>
                </c:pt>
                <c:pt idx="5">
                  <c:v>4.12636</c:v>
                </c:pt>
                <c:pt idx="6">
                  <c:v>4.2209700000000003</c:v>
                </c:pt>
                <c:pt idx="7">
                  <c:v>4.2527400000000002</c:v>
                </c:pt>
                <c:pt idx="8">
                  <c:v>4.3305100000000003</c:v>
                </c:pt>
                <c:pt idx="9">
                  <c:v>4.2871899999999998</c:v>
                </c:pt>
                <c:pt idx="10">
                  <c:v>4.3025399999999996</c:v>
                </c:pt>
                <c:pt idx="11">
                  <c:v>4.22349</c:v>
                </c:pt>
                <c:pt idx="12">
                  <c:v>3.7838799999999999</c:v>
                </c:pt>
                <c:pt idx="13">
                  <c:v>3.6926700000000001</c:v>
                </c:pt>
                <c:pt idx="14">
                  <c:v>3.8220499999999999</c:v>
                </c:pt>
                <c:pt idx="15">
                  <c:v>3.91554</c:v>
                </c:pt>
                <c:pt idx="16">
                  <c:v>3.9152800000000001</c:v>
                </c:pt>
                <c:pt idx="17">
                  <c:v>3.9453399999999998</c:v>
                </c:pt>
                <c:pt idx="18">
                  <c:v>4.19346</c:v>
                </c:pt>
                <c:pt idx="19">
                  <c:v>4.1667199999999998</c:v>
                </c:pt>
                <c:pt idx="20">
                  <c:v>4.0769099999999998</c:v>
                </c:pt>
                <c:pt idx="21">
                  <c:v>4.08826</c:v>
                </c:pt>
                <c:pt idx="22">
                  <c:v>4.1270800000000003</c:v>
                </c:pt>
                <c:pt idx="23">
                  <c:v>4.0070899999999998</c:v>
                </c:pt>
                <c:pt idx="24">
                  <c:v>3.9900099999999998</c:v>
                </c:pt>
                <c:pt idx="25">
                  <c:v>3.91967</c:v>
                </c:pt>
                <c:pt idx="26">
                  <c:v>4.0572100000000004</c:v>
                </c:pt>
                <c:pt idx="27">
                  <c:v>4.0458499999999997</c:v>
                </c:pt>
                <c:pt idx="28">
                  <c:v>3.9508899999999998</c:v>
                </c:pt>
                <c:pt idx="29">
                  <c:v>4.0064900000000003</c:v>
                </c:pt>
                <c:pt idx="30">
                  <c:v>4.2389999999999999</c:v>
                </c:pt>
                <c:pt idx="31">
                  <c:v>4.2133200000000004</c:v>
                </c:pt>
                <c:pt idx="32">
                  <c:v>4.0400200000000002</c:v>
                </c:pt>
                <c:pt idx="33">
                  <c:v>4.3342900000000002</c:v>
                </c:pt>
                <c:pt idx="34">
                  <c:v>4.2943699999999998</c:v>
                </c:pt>
                <c:pt idx="35">
                  <c:v>4.46218</c:v>
                </c:pt>
                <c:pt idx="36">
                  <c:v>4.3186200000000001</c:v>
                </c:pt>
                <c:pt idx="37">
                  <c:v>4.3480800000000004</c:v>
                </c:pt>
                <c:pt idx="38">
                  <c:v>4.5011799999999997</c:v>
                </c:pt>
                <c:pt idx="39">
                  <c:v>4.5328799999999996</c:v>
                </c:pt>
                <c:pt idx="40">
                  <c:v>4.6264399999999997</c:v>
                </c:pt>
                <c:pt idx="41">
                  <c:v>4.4835399999999996</c:v>
                </c:pt>
                <c:pt idx="42">
                  <c:v>4.3326500000000001</c:v>
                </c:pt>
                <c:pt idx="43">
                  <c:v>4.4357600000000001</c:v>
                </c:pt>
                <c:pt idx="44">
                  <c:v>4.4379</c:v>
                </c:pt>
                <c:pt idx="45">
                  <c:v>4.3844099999999999</c:v>
                </c:pt>
                <c:pt idx="46">
                  <c:v>4.5864700000000003</c:v>
                </c:pt>
                <c:pt idx="47">
                  <c:v>4.5852599999999999</c:v>
                </c:pt>
              </c:numCache>
            </c:numRef>
          </c:val>
          <c:smooth val="0"/>
          <c:extLst>
            <c:ext xmlns:c16="http://schemas.microsoft.com/office/drawing/2014/chart" uri="{C3380CC4-5D6E-409C-BE32-E72D297353CC}">
              <c16:uniqueId val="{00000002-2B51-41A6-B611-F4E5C648104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131.3801</c:v>
                </c:pt>
                <c:pt idx="1">
                  <c:v>130.39769000000001</c:v>
                </c:pt>
                <c:pt idx="2">
                  <c:v>129.02424999999999</c:v>
                </c:pt>
                <c:pt idx="3">
                  <c:v>129.39623</c:v>
                </c:pt>
                <c:pt idx="4">
                  <c:v>129.85084000000001</c:v>
                </c:pt>
                <c:pt idx="5">
                  <c:v>129.6437</c:v>
                </c:pt>
                <c:pt idx="6">
                  <c:v>129.33933999999999</c:v>
                </c:pt>
                <c:pt idx="7">
                  <c:v>127.42403</c:v>
                </c:pt>
                <c:pt idx="8">
                  <c:v>128.56658999999999</c:v>
                </c:pt>
                <c:pt idx="9">
                  <c:v>128.04733999999999</c:v>
                </c:pt>
                <c:pt idx="10">
                  <c:v>128.18724</c:v>
                </c:pt>
                <c:pt idx="11">
                  <c:v>129.09970000000001</c:v>
                </c:pt>
                <c:pt idx="12">
                  <c:v>129.44744</c:v>
                </c:pt>
                <c:pt idx="13">
                  <c:v>122.67489999999999</c:v>
                </c:pt>
                <c:pt idx="14">
                  <c:v>125.3445</c:v>
                </c:pt>
                <c:pt idx="15">
                  <c:v>126.97421</c:v>
                </c:pt>
                <c:pt idx="16">
                  <c:v>127.67547</c:v>
                </c:pt>
                <c:pt idx="17">
                  <c:v>127.26496</c:v>
                </c:pt>
                <c:pt idx="18">
                  <c:v>125.57535</c:v>
                </c:pt>
                <c:pt idx="19">
                  <c:v>128.04471000000001</c:v>
                </c:pt>
                <c:pt idx="20">
                  <c:v>128.05063999999999</c:v>
                </c:pt>
                <c:pt idx="21">
                  <c:v>126.83</c:v>
                </c:pt>
                <c:pt idx="22">
                  <c:v>126.98229000000001</c:v>
                </c:pt>
                <c:pt idx="23">
                  <c:v>127.06018</c:v>
                </c:pt>
                <c:pt idx="24">
                  <c:v>124.97347000000001</c:v>
                </c:pt>
                <c:pt idx="25">
                  <c:v>124.18955</c:v>
                </c:pt>
                <c:pt idx="26">
                  <c:v>120.58342</c:v>
                </c:pt>
                <c:pt idx="27">
                  <c:v>122.64261999999999</c:v>
                </c:pt>
                <c:pt idx="28">
                  <c:v>124.7186</c:v>
                </c:pt>
                <c:pt idx="29">
                  <c:v>122.06671</c:v>
                </c:pt>
                <c:pt idx="30">
                  <c:v>123.79627000000001</c:v>
                </c:pt>
                <c:pt idx="31">
                  <c:v>125.35153</c:v>
                </c:pt>
                <c:pt idx="32">
                  <c:v>126.18956</c:v>
                </c:pt>
                <c:pt idx="33">
                  <c:v>125.52948000000001</c:v>
                </c:pt>
                <c:pt idx="34">
                  <c:v>124.11432000000001</c:v>
                </c:pt>
                <c:pt idx="35">
                  <c:v>124.66705</c:v>
                </c:pt>
                <c:pt idx="36">
                  <c:v>124.95914999999999</c:v>
                </c:pt>
                <c:pt idx="37">
                  <c:v>120.90112000000001</c:v>
                </c:pt>
                <c:pt idx="38">
                  <c:v>125.53541</c:v>
                </c:pt>
                <c:pt idx="39">
                  <c:v>126.1024</c:v>
                </c:pt>
                <c:pt idx="40">
                  <c:v>126.39085</c:v>
                </c:pt>
                <c:pt idx="41">
                  <c:v>127.76157000000001</c:v>
                </c:pt>
                <c:pt idx="42">
                  <c:v>125.69871999999999</c:v>
                </c:pt>
                <c:pt idx="43">
                  <c:v>126.52885000000001</c:v>
                </c:pt>
                <c:pt idx="44">
                  <c:v>127.04575</c:v>
                </c:pt>
                <c:pt idx="45">
                  <c:v>126.09661</c:v>
                </c:pt>
                <c:pt idx="46">
                  <c:v>128.87083999999999</c:v>
                </c:pt>
                <c:pt idx="47">
                  <c:v>127.99601</c:v>
                </c:pt>
              </c:numCache>
            </c:numRef>
          </c:val>
          <c:smooth val="0"/>
          <c:extLst>
            <c:ext xmlns:c16="http://schemas.microsoft.com/office/drawing/2014/chart" uri="{C3380CC4-5D6E-409C-BE32-E72D297353CC}">
              <c16:uniqueId val="{00000003-2B51-41A6-B611-F4E5C648104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11.609069999999999</c:v>
                </c:pt>
                <c:pt idx="1">
                  <c:v>11.94835</c:v>
                </c:pt>
                <c:pt idx="2">
                  <c:v>11.98236</c:v>
                </c:pt>
                <c:pt idx="3">
                  <c:v>11.61154</c:v>
                </c:pt>
                <c:pt idx="4">
                  <c:v>11.70669</c:v>
                </c:pt>
                <c:pt idx="5">
                  <c:v>11.766970000000001</c:v>
                </c:pt>
                <c:pt idx="6">
                  <c:v>11.45575</c:v>
                </c:pt>
                <c:pt idx="7">
                  <c:v>10.263199999999999</c:v>
                </c:pt>
                <c:pt idx="8">
                  <c:v>8.6103799999999993</c:v>
                </c:pt>
                <c:pt idx="9">
                  <c:v>10.71499</c:v>
                </c:pt>
                <c:pt idx="10">
                  <c:v>10.145049999999999</c:v>
                </c:pt>
                <c:pt idx="11">
                  <c:v>8.6975300000000004</c:v>
                </c:pt>
                <c:pt idx="12">
                  <c:v>8.2603799999999996</c:v>
                </c:pt>
                <c:pt idx="13">
                  <c:v>7.4124699999999999</c:v>
                </c:pt>
                <c:pt idx="14">
                  <c:v>6.6351199999999997</c:v>
                </c:pt>
                <c:pt idx="15">
                  <c:v>6.0892299999999997</c:v>
                </c:pt>
                <c:pt idx="16">
                  <c:v>6.2393000000000001</c:v>
                </c:pt>
                <c:pt idx="17">
                  <c:v>5.8546199999999997</c:v>
                </c:pt>
                <c:pt idx="18">
                  <c:v>4.3602499999999997</c:v>
                </c:pt>
                <c:pt idx="19">
                  <c:v>3.80057</c:v>
                </c:pt>
                <c:pt idx="20">
                  <c:v>4.0694499999999998</c:v>
                </c:pt>
                <c:pt idx="21">
                  <c:v>6.383</c:v>
                </c:pt>
                <c:pt idx="22">
                  <c:v>6.7966800000000003</c:v>
                </c:pt>
                <c:pt idx="23">
                  <c:v>10.093450000000001</c:v>
                </c:pt>
                <c:pt idx="24">
                  <c:v>9.2559799999999992</c:v>
                </c:pt>
                <c:pt idx="25">
                  <c:v>8.1127599999999997</c:v>
                </c:pt>
                <c:pt idx="26">
                  <c:v>9.2428500000000007</c:v>
                </c:pt>
                <c:pt idx="27">
                  <c:v>9.2355099999999997</c:v>
                </c:pt>
                <c:pt idx="28">
                  <c:v>9.5239399999999996</c:v>
                </c:pt>
                <c:pt idx="29">
                  <c:v>9.2582299999999993</c:v>
                </c:pt>
                <c:pt idx="30">
                  <c:v>9.8631799999999998</c:v>
                </c:pt>
                <c:pt idx="31">
                  <c:v>9.3590400000000002</c:v>
                </c:pt>
                <c:pt idx="32">
                  <c:v>9.3203300000000002</c:v>
                </c:pt>
                <c:pt idx="33">
                  <c:v>8.9744600000000005</c:v>
                </c:pt>
                <c:pt idx="34">
                  <c:v>9.7531700000000008</c:v>
                </c:pt>
                <c:pt idx="35">
                  <c:v>8.6799700000000009</c:v>
                </c:pt>
                <c:pt idx="36">
                  <c:v>7.4294500000000001</c:v>
                </c:pt>
                <c:pt idx="37">
                  <c:v>8.6685300000000005</c:v>
                </c:pt>
                <c:pt idx="38">
                  <c:v>8.3796300000000006</c:v>
                </c:pt>
                <c:pt idx="39">
                  <c:v>9.1727699999999999</c:v>
                </c:pt>
                <c:pt idx="40">
                  <c:v>9.5869599999999995</c:v>
                </c:pt>
                <c:pt idx="41">
                  <c:v>9.9449199999999998</c:v>
                </c:pt>
                <c:pt idx="42">
                  <c:v>10.744289999999999</c:v>
                </c:pt>
                <c:pt idx="43">
                  <c:v>11.107290000000001</c:v>
                </c:pt>
                <c:pt idx="44">
                  <c:v>10.822419999999999</c:v>
                </c:pt>
                <c:pt idx="45">
                  <c:v>10.710240000000001</c:v>
                </c:pt>
                <c:pt idx="46">
                  <c:v>11.194419999999999</c:v>
                </c:pt>
                <c:pt idx="47">
                  <c:v>11.559990000000001</c:v>
                </c:pt>
              </c:numCache>
            </c:numRef>
          </c:val>
          <c:smooth val="0"/>
          <c:extLst>
            <c:ext xmlns:c16="http://schemas.microsoft.com/office/drawing/2014/chart" uri="{C3380CC4-5D6E-409C-BE32-E72D297353CC}">
              <c16:uniqueId val="{00000004-2B51-41A6-B611-F4E5C648104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B51-41A6-B611-F4E5C648104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19.2103</c:v>
                </c:pt>
                <c:pt idx="1">
                  <c:v>19.557500000000001</c:v>
                </c:pt>
                <c:pt idx="2">
                  <c:v>19.334900000000001</c:v>
                </c:pt>
                <c:pt idx="3">
                  <c:v>19.614699999999999</c:v>
                </c:pt>
                <c:pt idx="4">
                  <c:v>20.253900000000002</c:v>
                </c:pt>
                <c:pt idx="5">
                  <c:v>19.841200000000001</c:v>
                </c:pt>
                <c:pt idx="6">
                  <c:v>14.9306</c:v>
                </c:pt>
                <c:pt idx="7">
                  <c:v>15.474299999999999</c:v>
                </c:pt>
                <c:pt idx="8">
                  <c:v>15.4564</c:v>
                </c:pt>
                <c:pt idx="9">
                  <c:v>15.1998</c:v>
                </c:pt>
                <c:pt idx="10">
                  <c:v>15.259499999999999</c:v>
                </c:pt>
                <c:pt idx="11">
                  <c:v>15.769299999999999</c:v>
                </c:pt>
                <c:pt idx="12">
                  <c:v>14.04</c:v>
                </c:pt>
                <c:pt idx="13">
                  <c:v>13.085900000000001</c:v>
                </c:pt>
                <c:pt idx="14">
                  <c:v>14.5128</c:v>
                </c:pt>
                <c:pt idx="15">
                  <c:v>15.215</c:v>
                </c:pt>
                <c:pt idx="16">
                  <c:v>15.3591</c:v>
                </c:pt>
                <c:pt idx="17">
                  <c:v>14.698399999999999</c:v>
                </c:pt>
                <c:pt idx="18">
                  <c:v>15.6381</c:v>
                </c:pt>
                <c:pt idx="19">
                  <c:v>16.262499999999999</c:v>
                </c:pt>
                <c:pt idx="20">
                  <c:v>17.3506</c:v>
                </c:pt>
                <c:pt idx="21">
                  <c:v>17.470400000000001</c:v>
                </c:pt>
                <c:pt idx="22">
                  <c:v>17.498100000000001</c:v>
                </c:pt>
                <c:pt idx="23">
                  <c:v>17.4818</c:v>
                </c:pt>
                <c:pt idx="24">
                  <c:v>16.311399999999999</c:v>
                </c:pt>
                <c:pt idx="25">
                  <c:v>15.5398</c:v>
                </c:pt>
                <c:pt idx="26">
                  <c:v>16.9588</c:v>
                </c:pt>
                <c:pt idx="27">
                  <c:v>17.820900000000002</c:v>
                </c:pt>
                <c:pt idx="28">
                  <c:v>18.3201</c:v>
                </c:pt>
                <c:pt idx="29">
                  <c:v>18.0154</c:v>
                </c:pt>
                <c:pt idx="30">
                  <c:v>18.1462</c:v>
                </c:pt>
                <c:pt idx="31">
                  <c:v>18.137</c:v>
                </c:pt>
                <c:pt idx="32">
                  <c:v>17.3276</c:v>
                </c:pt>
                <c:pt idx="33">
                  <c:v>17.623699999999999</c:v>
                </c:pt>
                <c:pt idx="34">
                  <c:v>17.195799999999998</c:v>
                </c:pt>
                <c:pt idx="35">
                  <c:v>15.9209</c:v>
                </c:pt>
                <c:pt idx="36">
                  <c:v>13.273199999999999</c:v>
                </c:pt>
                <c:pt idx="37">
                  <c:v>12.8649</c:v>
                </c:pt>
                <c:pt idx="38">
                  <c:v>15.141999999999999</c:v>
                </c:pt>
                <c:pt idx="39">
                  <c:v>15.7011</c:v>
                </c:pt>
                <c:pt idx="40">
                  <c:v>15.860200000000001</c:v>
                </c:pt>
                <c:pt idx="41">
                  <c:v>16.7485</c:v>
                </c:pt>
                <c:pt idx="42">
                  <c:v>16.959599999999998</c:v>
                </c:pt>
                <c:pt idx="43">
                  <c:v>17.566099999999999</c:v>
                </c:pt>
                <c:pt idx="44">
                  <c:v>16.985499999999998</c:v>
                </c:pt>
                <c:pt idx="45">
                  <c:v>17.248799999999999</c:v>
                </c:pt>
                <c:pt idx="46">
                  <c:v>16.671299999999999</c:v>
                </c:pt>
                <c:pt idx="47">
                  <c:v>16.973800000000001</c:v>
                </c:pt>
              </c:numCache>
            </c:numRef>
          </c:val>
          <c:smooth val="0"/>
          <c:extLst>
            <c:ext xmlns:c16="http://schemas.microsoft.com/office/drawing/2014/chart" uri="{C3380CC4-5D6E-409C-BE32-E72D297353CC}">
              <c16:uniqueId val="{00000006-2B51-41A6-B611-F4E5C648104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B51-41A6-B611-F4E5C648104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11.22</c:v>
                </c:pt>
                <c:pt idx="1">
                  <c:v>11.28</c:v>
                </c:pt>
                <c:pt idx="2">
                  <c:v>11.27</c:v>
                </c:pt>
                <c:pt idx="3">
                  <c:v>11.53</c:v>
                </c:pt>
                <c:pt idx="4">
                  <c:v>11.11</c:v>
                </c:pt>
                <c:pt idx="5">
                  <c:v>11.16</c:v>
                </c:pt>
                <c:pt idx="6">
                  <c:v>11.05</c:v>
                </c:pt>
                <c:pt idx="7">
                  <c:v>11.3</c:v>
                </c:pt>
                <c:pt idx="8">
                  <c:v>10.71</c:v>
                </c:pt>
                <c:pt idx="9">
                  <c:v>9.98</c:v>
                </c:pt>
                <c:pt idx="10">
                  <c:v>9.86</c:v>
                </c:pt>
                <c:pt idx="11">
                  <c:v>9.52</c:v>
                </c:pt>
                <c:pt idx="12">
                  <c:v>9.1300000000000008</c:v>
                </c:pt>
                <c:pt idx="13">
                  <c:v>8.91</c:v>
                </c:pt>
                <c:pt idx="14">
                  <c:v>9.15</c:v>
                </c:pt>
                <c:pt idx="15">
                  <c:v>8.84</c:v>
                </c:pt>
                <c:pt idx="16">
                  <c:v>9.52</c:v>
                </c:pt>
                <c:pt idx="17">
                  <c:v>9.7899999999999991</c:v>
                </c:pt>
                <c:pt idx="18">
                  <c:v>10.45</c:v>
                </c:pt>
                <c:pt idx="19">
                  <c:v>10.57</c:v>
                </c:pt>
                <c:pt idx="20">
                  <c:v>10.24</c:v>
                </c:pt>
                <c:pt idx="21">
                  <c:v>10.19</c:v>
                </c:pt>
                <c:pt idx="22">
                  <c:v>10.42</c:v>
                </c:pt>
                <c:pt idx="23">
                  <c:v>10.63</c:v>
                </c:pt>
                <c:pt idx="24">
                  <c:v>10.02</c:v>
                </c:pt>
                <c:pt idx="25">
                  <c:v>9.7899999999999991</c:v>
                </c:pt>
                <c:pt idx="26">
                  <c:v>9.92</c:v>
                </c:pt>
                <c:pt idx="27">
                  <c:v>10.17</c:v>
                </c:pt>
                <c:pt idx="28">
                  <c:v>10.5</c:v>
                </c:pt>
                <c:pt idx="29">
                  <c:v>11.2</c:v>
                </c:pt>
                <c:pt idx="30">
                  <c:v>10.85</c:v>
                </c:pt>
                <c:pt idx="31">
                  <c:v>10.45</c:v>
                </c:pt>
                <c:pt idx="32">
                  <c:v>10.09</c:v>
                </c:pt>
                <c:pt idx="33">
                  <c:v>9.76</c:v>
                </c:pt>
                <c:pt idx="34">
                  <c:v>9.6</c:v>
                </c:pt>
                <c:pt idx="35">
                  <c:v>9.09</c:v>
                </c:pt>
                <c:pt idx="36">
                  <c:v>8.7200000000000006</c:v>
                </c:pt>
                <c:pt idx="37">
                  <c:v>8.6300000000000008</c:v>
                </c:pt>
                <c:pt idx="38">
                  <c:v>8.5399999999999991</c:v>
                </c:pt>
                <c:pt idx="39">
                  <c:v>8.42</c:v>
                </c:pt>
                <c:pt idx="40">
                  <c:v>9.36</c:v>
                </c:pt>
                <c:pt idx="41">
                  <c:v>9.48</c:v>
                </c:pt>
                <c:pt idx="42">
                  <c:v>10.27</c:v>
                </c:pt>
                <c:pt idx="43">
                  <c:v>9.84</c:v>
                </c:pt>
                <c:pt idx="44">
                  <c:v>10.07</c:v>
                </c:pt>
                <c:pt idx="45">
                  <c:v>10.34</c:v>
                </c:pt>
                <c:pt idx="46">
                  <c:v>11.44</c:v>
                </c:pt>
                <c:pt idx="47">
                  <c:v>11.57</c:v>
                </c:pt>
              </c:numCache>
            </c:numRef>
          </c:val>
          <c:smooth val="0"/>
          <c:extLst>
            <c:ext xmlns:c16="http://schemas.microsoft.com/office/drawing/2014/chart" uri="{C3380CC4-5D6E-409C-BE32-E72D297353CC}">
              <c16:uniqueId val="{00000008-2B51-41A6-B611-F4E5C64810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B51-41A6-B611-F4E5C648104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88.116799999999998</c:v>
                </c:pt>
                <c:pt idx="1">
                  <c:v>88.996799999999993</c:v>
                </c:pt>
                <c:pt idx="2">
                  <c:v>88.499099999999999</c:v>
                </c:pt>
                <c:pt idx="3">
                  <c:v>88.213399999999993</c:v>
                </c:pt>
                <c:pt idx="4">
                  <c:v>88.034899999999993</c:v>
                </c:pt>
                <c:pt idx="5">
                  <c:v>89.130200000000002</c:v>
                </c:pt>
                <c:pt idx="6">
                  <c:v>88.479500000000002</c:v>
                </c:pt>
                <c:pt idx="7">
                  <c:v>88.623999999999995</c:v>
                </c:pt>
                <c:pt idx="8">
                  <c:v>74.826300000000003</c:v>
                </c:pt>
                <c:pt idx="9">
                  <c:v>74.272800000000004</c:v>
                </c:pt>
                <c:pt idx="10">
                  <c:v>53.9315</c:v>
                </c:pt>
                <c:pt idx="11">
                  <c:v>53.124000000000002</c:v>
                </c:pt>
                <c:pt idx="12">
                  <c:v>52.334800000000001</c:v>
                </c:pt>
                <c:pt idx="13">
                  <c:v>51.625599999999999</c:v>
                </c:pt>
                <c:pt idx="14">
                  <c:v>50.567799999999998</c:v>
                </c:pt>
                <c:pt idx="15">
                  <c:v>50.256799999999998</c:v>
                </c:pt>
                <c:pt idx="16">
                  <c:v>51.886000000000003</c:v>
                </c:pt>
                <c:pt idx="17">
                  <c:v>48.665700000000001</c:v>
                </c:pt>
                <c:pt idx="18">
                  <c:v>48.735700000000001</c:v>
                </c:pt>
                <c:pt idx="19">
                  <c:v>46.834299999999999</c:v>
                </c:pt>
                <c:pt idx="20">
                  <c:v>47.967399999999998</c:v>
                </c:pt>
                <c:pt idx="21">
                  <c:v>47.679600000000001</c:v>
                </c:pt>
                <c:pt idx="22">
                  <c:v>51.3812</c:v>
                </c:pt>
                <c:pt idx="23">
                  <c:v>49.749200000000002</c:v>
                </c:pt>
                <c:pt idx="24">
                  <c:v>49.379100000000001</c:v>
                </c:pt>
                <c:pt idx="25">
                  <c:v>51.460999999999999</c:v>
                </c:pt>
                <c:pt idx="26">
                  <c:v>51.1327</c:v>
                </c:pt>
                <c:pt idx="27">
                  <c:v>28.798500000000001</c:v>
                </c:pt>
                <c:pt idx="28">
                  <c:v>18.268999999999998</c:v>
                </c:pt>
                <c:pt idx="29">
                  <c:v>49.309699999999999</c:v>
                </c:pt>
                <c:pt idx="30">
                  <c:v>80.209299999999999</c:v>
                </c:pt>
                <c:pt idx="31">
                  <c:v>81.596900000000005</c:v>
                </c:pt>
                <c:pt idx="32">
                  <c:v>82.540099999999995</c:v>
                </c:pt>
                <c:pt idx="33">
                  <c:v>83.215500000000006</c:v>
                </c:pt>
                <c:pt idx="34">
                  <c:v>84.542500000000004</c:v>
                </c:pt>
                <c:pt idx="35">
                  <c:v>84.513199999999998</c:v>
                </c:pt>
                <c:pt idx="36">
                  <c:v>82.020300000000006</c:v>
                </c:pt>
                <c:pt idx="37">
                  <c:v>85.439599999999999</c:v>
                </c:pt>
                <c:pt idx="38">
                  <c:v>85.956699999999998</c:v>
                </c:pt>
                <c:pt idx="39">
                  <c:v>86.346100000000007</c:v>
                </c:pt>
                <c:pt idx="40">
                  <c:v>85.670299999999997</c:v>
                </c:pt>
                <c:pt idx="41">
                  <c:v>85.57</c:v>
                </c:pt>
                <c:pt idx="42">
                  <c:v>85.54</c:v>
                </c:pt>
                <c:pt idx="43">
                  <c:v>85.677400000000006</c:v>
                </c:pt>
                <c:pt idx="44">
                  <c:v>86.639600000000002</c:v>
                </c:pt>
                <c:pt idx="45">
                  <c:v>87.794499999999999</c:v>
                </c:pt>
                <c:pt idx="46">
                  <c:v>88.264399999999995</c:v>
                </c:pt>
                <c:pt idx="47">
                  <c:v>86.829400000000007</c:v>
                </c:pt>
              </c:numCache>
            </c:numRef>
          </c:val>
          <c:smooth val="0"/>
          <c:extLst>
            <c:ext xmlns:c16="http://schemas.microsoft.com/office/drawing/2014/chart" uri="{C3380CC4-5D6E-409C-BE32-E72D297353CC}">
              <c16:uniqueId val="{0000000A-2B51-41A6-B611-F4E5C648104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22.25928</c:v>
                </c:pt>
                <c:pt idx="1">
                  <c:v>22.214590000000001</c:v>
                </c:pt>
                <c:pt idx="2">
                  <c:v>22.329789999999999</c:v>
                </c:pt>
                <c:pt idx="3">
                  <c:v>22.324839999999998</c:v>
                </c:pt>
                <c:pt idx="4">
                  <c:v>22.358360000000001</c:v>
                </c:pt>
                <c:pt idx="5">
                  <c:v>22.325980000000001</c:v>
                </c:pt>
                <c:pt idx="6">
                  <c:v>22.35493</c:v>
                </c:pt>
                <c:pt idx="7">
                  <c:v>22.371449999999999</c:v>
                </c:pt>
                <c:pt idx="8">
                  <c:v>22.35492</c:v>
                </c:pt>
                <c:pt idx="9">
                  <c:v>22.363219999999998</c:v>
                </c:pt>
                <c:pt idx="10">
                  <c:v>22.341840000000001</c:v>
                </c:pt>
                <c:pt idx="11">
                  <c:v>22.34207</c:v>
                </c:pt>
                <c:pt idx="12">
                  <c:v>22.39189</c:v>
                </c:pt>
                <c:pt idx="13">
                  <c:v>22.330660000000002</c:v>
                </c:pt>
                <c:pt idx="14">
                  <c:v>22.411390000000001</c:v>
                </c:pt>
                <c:pt idx="15">
                  <c:v>22.392579999999999</c:v>
                </c:pt>
                <c:pt idx="16">
                  <c:v>22.401979999999998</c:v>
                </c:pt>
                <c:pt idx="17">
                  <c:v>22.424969999999998</c:v>
                </c:pt>
                <c:pt idx="18">
                  <c:v>22.44885</c:v>
                </c:pt>
                <c:pt idx="19">
                  <c:v>22.447759999999999</c:v>
                </c:pt>
                <c:pt idx="20">
                  <c:v>22.4514</c:v>
                </c:pt>
                <c:pt idx="21">
                  <c:v>22.462399999999999</c:v>
                </c:pt>
                <c:pt idx="22">
                  <c:v>22.472719999999999</c:v>
                </c:pt>
                <c:pt idx="23">
                  <c:v>22.47447</c:v>
                </c:pt>
                <c:pt idx="24">
                  <c:v>22.48404</c:v>
                </c:pt>
                <c:pt idx="25">
                  <c:v>22.4405</c:v>
                </c:pt>
                <c:pt idx="26">
                  <c:v>22.476559999999999</c:v>
                </c:pt>
                <c:pt idx="27">
                  <c:v>22.406890000000001</c:v>
                </c:pt>
                <c:pt idx="28">
                  <c:v>22.409800000000001</c:v>
                </c:pt>
                <c:pt idx="29">
                  <c:v>22.45748</c:v>
                </c:pt>
                <c:pt idx="30">
                  <c:v>22.462330000000001</c:v>
                </c:pt>
                <c:pt idx="31">
                  <c:v>22.449059999999999</c:v>
                </c:pt>
                <c:pt idx="32">
                  <c:v>22.449359999999999</c:v>
                </c:pt>
                <c:pt idx="33">
                  <c:v>22.44455</c:v>
                </c:pt>
                <c:pt idx="34">
                  <c:v>22.453109999999999</c:v>
                </c:pt>
                <c:pt idx="35">
                  <c:v>22.46415</c:v>
                </c:pt>
                <c:pt idx="36">
                  <c:v>22.465599999999998</c:v>
                </c:pt>
                <c:pt idx="37">
                  <c:v>2.9009499999999999</c:v>
                </c:pt>
                <c:pt idx="38">
                  <c:v>2.90307</c:v>
                </c:pt>
                <c:pt idx="39">
                  <c:v>2.9061599999999999</c:v>
                </c:pt>
                <c:pt idx="40">
                  <c:v>2.9186100000000001</c:v>
                </c:pt>
                <c:pt idx="41">
                  <c:v>3.1168800000000001</c:v>
                </c:pt>
                <c:pt idx="42">
                  <c:v>3.28701</c:v>
                </c:pt>
                <c:pt idx="43">
                  <c:v>6.5401199999999999</c:v>
                </c:pt>
                <c:pt idx="44">
                  <c:v>22.017150000000001</c:v>
                </c:pt>
                <c:pt idx="45">
                  <c:v>22.200220000000002</c:v>
                </c:pt>
                <c:pt idx="46">
                  <c:v>22.272220000000001</c:v>
                </c:pt>
                <c:pt idx="47">
                  <c:v>22.304320000000001</c:v>
                </c:pt>
              </c:numCache>
            </c:numRef>
          </c:val>
          <c:smooth val="0"/>
          <c:extLst>
            <c:ext xmlns:c16="http://schemas.microsoft.com/office/drawing/2014/chart" uri="{C3380CC4-5D6E-409C-BE32-E72D297353CC}">
              <c16:uniqueId val="{0000000B-2B51-41A6-B611-F4E5C648104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0.42599999999999999</c:v>
                </c:pt>
                <c:pt idx="1">
                  <c:v>0.39760000000000001</c:v>
                </c:pt>
                <c:pt idx="2">
                  <c:v>0.37590000000000001</c:v>
                </c:pt>
                <c:pt idx="3">
                  <c:v>0.36230000000000001</c:v>
                </c:pt>
                <c:pt idx="4">
                  <c:v>0.34989999999999999</c:v>
                </c:pt>
                <c:pt idx="5">
                  <c:v>0.34289999999999998</c:v>
                </c:pt>
                <c:pt idx="6">
                  <c:v>0.33110000000000001</c:v>
                </c:pt>
                <c:pt idx="7">
                  <c:v>0.32319999999999999</c:v>
                </c:pt>
                <c:pt idx="8">
                  <c:v>0.32</c:v>
                </c:pt>
                <c:pt idx="9">
                  <c:v>0.3145</c:v>
                </c:pt>
                <c:pt idx="10">
                  <c:v>0.30719999999999997</c:v>
                </c:pt>
                <c:pt idx="11">
                  <c:v>0.31969999999999998</c:v>
                </c:pt>
                <c:pt idx="12">
                  <c:v>0.32400000000000001</c:v>
                </c:pt>
                <c:pt idx="13">
                  <c:v>0.34510000000000002</c:v>
                </c:pt>
                <c:pt idx="14">
                  <c:v>0.37709999999999999</c:v>
                </c:pt>
                <c:pt idx="15">
                  <c:v>0.39079999999999998</c:v>
                </c:pt>
                <c:pt idx="16">
                  <c:v>0.51829999999999998</c:v>
                </c:pt>
                <c:pt idx="17">
                  <c:v>0.60960000000000003</c:v>
                </c:pt>
                <c:pt idx="18">
                  <c:v>0.69450000000000001</c:v>
                </c:pt>
                <c:pt idx="19">
                  <c:v>0.87139999999999995</c:v>
                </c:pt>
                <c:pt idx="20">
                  <c:v>1.1586000000000001</c:v>
                </c:pt>
                <c:pt idx="21">
                  <c:v>1.3214999999999999</c:v>
                </c:pt>
                <c:pt idx="22">
                  <c:v>1.3858999999999999</c:v>
                </c:pt>
                <c:pt idx="23">
                  <c:v>1.4260999999999999</c:v>
                </c:pt>
                <c:pt idx="24">
                  <c:v>1.4181999999999999</c:v>
                </c:pt>
                <c:pt idx="25">
                  <c:v>1.4105000000000001</c:v>
                </c:pt>
                <c:pt idx="26">
                  <c:v>1.4350000000000001</c:v>
                </c:pt>
                <c:pt idx="27">
                  <c:v>1.4722</c:v>
                </c:pt>
                <c:pt idx="28">
                  <c:v>1.4823999999999999</c:v>
                </c:pt>
                <c:pt idx="29">
                  <c:v>1.5073000000000001</c:v>
                </c:pt>
                <c:pt idx="30">
                  <c:v>1.4870000000000001</c:v>
                </c:pt>
                <c:pt idx="31">
                  <c:v>1.4486000000000001</c:v>
                </c:pt>
                <c:pt idx="32">
                  <c:v>1.4499</c:v>
                </c:pt>
                <c:pt idx="33">
                  <c:v>1.4684999999999999</c:v>
                </c:pt>
                <c:pt idx="34">
                  <c:v>1.4633</c:v>
                </c:pt>
                <c:pt idx="35">
                  <c:v>1.4843</c:v>
                </c:pt>
                <c:pt idx="36">
                  <c:v>1.4581</c:v>
                </c:pt>
                <c:pt idx="37">
                  <c:v>1.4518</c:v>
                </c:pt>
                <c:pt idx="38">
                  <c:v>1.4569000000000001</c:v>
                </c:pt>
                <c:pt idx="39">
                  <c:v>1.4141999999999999</c:v>
                </c:pt>
                <c:pt idx="40">
                  <c:v>1.4061999999999999</c:v>
                </c:pt>
                <c:pt idx="41">
                  <c:v>1.3923000000000001</c:v>
                </c:pt>
                <c:pt idx="42">
                  <c:v>1.3619000000000001</c:v>
                </c:pt>
                <c:pt idx="43">
                  <c:v>1.2487999999999999</c:v>
                </c:pt>
                <c:pt idx="44">
                  <c:v>1.0923</c:v>
                </c:pt>
                <c:pt idx="45">
                  <c:v>0.99009999999999998</c:v>
                </c:pt>
                <c:pt idx="46">
                  <c:v>0.6623</c:v>
                </c:pt>
                <c:pt idx="47">
                  <c:v>0.46500000000000002</c:v>
                </c:pt>
              </c:numCache>
            </c:numRef>
          </c:val>
          <c:smooth val="0"/>
          <c:extLst>
            <c:ext xmlns:c16="http://schemas.microsoft.com/office/drawing/2014/chart" uri="{C3380CC4-5D6E-409C-BE32-E72D297353CC}">
              <c16:uniqueId val="{0000000C-2B51-41A6-B611-F4E5C648104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0.82054000000000005</c:v>
                </c:pt>
                <c:pt idx="1">
                  <c:v>0.76263000000000003</c:v>
                </c:pt>
                <c:pt idx="2">
                  <c:v>0.83955000000000002</c:v>
                </c:pt>
                <c:pt idx="3">
                  <c:v>0.87785999999999997</c:v>
                </c:pt>
                <c:pt idx="4">
                  <c:v>0.81803999999999999</c:v>
                </c:pt>
                <c:pt idx="5">
                  <c:v>0.80274000000000001</c:v>
                </c:pt>
                <c:pt idx="6">
                  <c:v>0.80613999999999997</c:v>
                </c:pt>
                <c:pt idx="7">
                  <c:v>0.81916999999999995</c:v>
                </c:pt>
                <c:pt idx="8">
                  <c:v>0.76039999999999996</c:v>
                </c:pt>
                <c:pt idx="9">
                  <c:v>0.84547000000000005</c:v>
                </c:pt>
                <c:pt idx="10">
                  <c:v>0.79827999999999999</c:v>
                </c:pt>
                <c:pt idx="11">
                  <c:v>0.84018999999999999</c:v>
                </c:pt>
                <c:pt idx="12">
                  <c:v>0.86028000000000004</c:v>
                </c:pt>
                <c:pt idx="13">
                  <c:v>0.82987</c:v>
                </c:pt>
                <c:pt idx="14">
                  <c:v>0.85172999999999999</c:v>
                </c:pt>
                <c:pt idx="15">
                  <c:v>0.80432999999999999</c:v>
                </c:pt>
                <c:pt idx="16">
                  <c:v>0.80198999999999998</c:v>
                </c:pt>
                <c:pt idx="17">
                  <c:v>0.69986000000000004</c:v>
                </c:pt>
                <c:pt idx="18">
                  <c:v>0.82796999999999998</c:v>
                </c:pt>
                <c:pt idx="19">
                  <c:v>0.82493000000000005</c:v>
                </c:pt>
                <c:pt idx="20">
                  <c:v>0.82152000000000003</c:v>
                </c:pt>
                <c:pt idx="21">
                  <c:v>0.68559000000000003</c:v>
                </c:pt>
                <c:pt idx="22">
                  <c:v>0.67727999999999999</c:v>
                </c:pt>
                <c:pt idx="23">
                  <c:v>0.77295000000000003</c:v>
                </c:pt>
                <c:pt idx="24">
                  <c:v>0.76987000000000005</c:v>
                </c:pt>
                <c:pt idx="25">
                  <c:v>0.76104000000000005</c:v>
                </c:pt>
                <c:pt idx="26">
                  <c:v>0.77444000000000002</c:v>
                </c:pt>
                <c:pt idx="27">
                  <c:v>0.80778000000000005</c:v>
                </c:pt>
                <c:pt idx="28">
                  <c:v>0.75797999999999999</c:v>
                </c:pt>
                <c:pt idx="29">
                  <c:v>0.77285999999999999</c:v>
                </c:pt>
                <c:pt idx="30">
                  <c:v>0.72850999999999999</c:v>
                </c:pt>
                <c:pt idx="31">
                  <c:v>0.67830999999999997</c:v>
                </c:pt>
                <c:pt idx="32">
                  <c:v>0.62890999999999997</c:v>
                </c:pt>
                <c:pt idx="33">
                  <c:v>0.69547000000000003</c:v>
                </c:pt>
                <c:pt idx="34">
                  <c:v>0.69645999999999997</c:v>
                </c:pt>
                <c:pt idx="35">
                  <c:v>0.78427999999999998</c:v>
                </c:pt>
                <c:pt idx="36">
                  <c:v>0.76351000000000002</c:v>
                </c:pt>
                <c:pt idx="37">
                  <c:v>0.80379999999999996</c:v>
                </c:pt>
                <c:pt idx="38">
                  <c:v>0.79928999999999994</c:v>
                </c:pt>
                <c:pt idx="39">
                  <c:v>0.76736000000000004</c:v>
                </c:pt>
                <c:pt idx="40">
                  <c:v>0.76512999999999998</c:v>
                </c:pt>
                <c:pt idx="41">
                  <c:v>0.78449000000000002</c:v>
                </c:pt>
                <c:pt idx="42">
                  <c:v>0.77688000000000001</c:v>
                </c:pt>
                <c:pt idx="43">
                  <c:v>0.76934000000000002</c:v>
                </c:pt>
                <c:pt idx="44">
                  <c:v>0.68606</c:v>
                </c:pt>
                <c:pt idx="45">
                  <c:v>0.76736000000000004</c:v>
                </c:pt>
                <c:pt idx="46">
                  <c:v>0.78427000000000002</c:v>
                </c:pt>
                <c:pt idx="47">
                  <c:v>0.77161999999999997</c:v>
                </c:pt>
              </c:numCache>
            </c:numRef>
          </c:val>
          <c:smooth val="0"/>
          <c:extLst>
            <c:ext xmlns:c16="http://schemas.microsoft.com/office/drawing/2014/chart" uri="{C3380CC4-5D6E-409C-BE32-E72D297353CC}">
              <c16:uniqueId val="{0000000D-2B51-41A6-B611-F4E5C648104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27.350100000000001</c:v>
                </c:pt>
                <c:pt idx="1">
                  <c:v>27.987950000000001</c:v>
                </c:pt>
                <c:pt idx="2">
                  <c:v>28.635929999999998</c:v>
                </c:pt>
                <c:pt idx="3">
                  <c:v>29.15448</c:v>
                </c:pt>
                <c:pt idx="4">
                  <c:v>30.041550000000001</c:v>
                </c:pt>
                <c:pt idx="5">
                  <c:v>28.183199999999999</c:v>
                </c:pt>
                <c:pt idx="6">
                  <c:v>28.298909999999999</c:v>
                </c:pt>
                <c:pt idx="7">
                  <c:v>26.628329999999998</c:v>
                </c:pt>
                <c:pt idx="8">
                  <c:v>27.206620000000001</c:v>
                </c:pt>
                <c:pt idx="9">
                  <c:v>26.262260000000001</c:v>
                </c:pt>
                <c:pt idx="10">
                  <c:v>26.551929999999999</c:v>
                </c:pt>
                <c:pt idx="11">
                  <c:v>27.349229999999999</c:v>
                </c:pt>
                <c:pt idx="12">
                  <c:v>25.17501</c:v>
                </c:pt>
                <c:pt idx="13">
                  <c:v>25.14921</c:v>
                </c:pt>
                <c:pt idx="14">
                  <c:v>25.219110000000001</c:v>
                </c:pt>
                <c:pt idx="15">
                  <c:v>26.021850000000001</c:v>
                </c:pt>
                <c:pt idx="16">
                  <c:v>25.07704</c:v>
                </c:pt>
                <c:pt idx="17">
                  <c:v>25.895890000000001</c:v>
                </c:pt>
                <c:pt idx="18">
                  <c:v>26.462669999999999</c:v>
                </c:pt>
                <c:pt idx="19">
                  <c:v>27.485859999999999</c:v>
                </c:pt>
                <c:pt idx="20">
                  <c:v>26.698899999999998</c:v>
                </c:pt>
                <c:pt idx="21">
                  <c:v>27.370729999999998</c:v>
                </c:pt>
                <c:pt idx="22">
                  <c:v>28.265809999999998</c:v>
                </c:pt>
                <c:pt idx="23">
                  <c:v>27.412600000000001</c:v>
                </c:pt>
                <c:pt idx="24">
                  <c:v>26.95112</c:v>
                </c:pt>
                <c:pt idx="25">
                  <c:v>26.273150000000001</c:v>
                </c:pt>
                <c:pt idx="26">
                  <c:v>27.071349999999999</c:v>
                </c:pt>
                <c:pt idx="27">
                  <c:v>28.039090000000002</c:v>
                </c:pt>
                <c:pt idx="28">
                  <c:v>28.554729999999999</c:v>
                </c:pt>
                <c:pt idx="29">
                  <c:v>28.39594</c:v>
                </c:pt>
                <c:pt idx="30">
                  <c:v>27.235589999999998</c:v>
                </c:pt>
                <c:pt idx="31">
                  <c:v>28.542200000000001</c:v>
                </c:pt>
                <c:pt idx="32">
                  <c:v>27.387609999999999</c:v>
                </c:pt>
                <c:pt idx="33">
                  <c:v>28.748809999999999</c:v>
                </c:pt>
                <c:pt idx="34">
                  <c:v>27.311050000000002</c:v>
                </c:pt>
                <c:pt idx="35">
                  <c:v>25.895990000000001</c:v>
                </c:pt>
                <c:pt idx="36">
                  <c:v>25.852329999999998</c:v>
                </c:pt>
                <c:pt idx="37">
                  <c:v>25.790890000000001</c:v>
                </c:pt>
                <c:pt idx="38">
                  <c:v>26.200389999999999</c:v>
                </c:pt>
                <c:pt idx="39">
                  <c:v>26.116320000000002</c:v>
                </c:pt>
                <c:pt idx="40">
                  <c:v>26.350300000000001</c:v>
                </c:pt>
                <c:pt idx="41">
                  <c:v>27.083189999999998</c:v>
                </c:pt>
                <c:pt idx="42">
                  <c:v>27.238350000000001</c:v>
                </c:pt>
                <c:pt idx="43">
                  <c:v>25.735420000000001</c:v>
                </c:pt>
                <c:pt idx="44">
                  <c:v>28.055720000000001</c:v>
                </c:pt>
                <c:pt idx="45">
                  <c:v>27.463249999999999</c:v>
                </c:pt>
                <c:pt idx="46">
                  <c:v>27.27637</c:v>
                </c:pt>
                <c:pt idx="47">
                  <c:v>27.273579999999999</c:v>
                </c:pt>
              </c:numCache>
            </c:numRef>
          </c:val>
          <c:smooth val="0"/>
          <c:extLst>
            <c:ext xmlns:c16="http://schemas.microsoft.com/office/drawing/2014/chart" uri="{C3380CC4-5D6E-409C-BE32-E72D297353CC}">
              <c16:uniqueId val="{0000000E-2B51-41A6-B611-F4E5C648104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341.35592000000003</c:v>
                </c:pt>
                <c:pt idx="1">
                  <c:v>339.36434000000003</c:v>
                </c:pt>
                <c:pt idx="2">
                  <c:v>344.76692000000003</c:v>
                </c:pt>
                <c:pt idx="3">
                  <c:v>345.86011000000002</c:v>
                </c:pt>
                <c:pt idx="4">
                  <c:v>346.21969999999999</c:v>
                </c:pt>
                <c:pt idx="5">
                  <c:v>351.75445000000002</c:v>
                </c:pt>
                <c:pt idx="6">
                  <c:v>348.58249000000001</c:v>
                </c:pt>
                <c:pt idx="7">
                  <c:v>349.66743000000002</c:v>
                </c:pt>
                <c:pt idx="8">
                  <c:v>348.58778999999998</c:v>
                </c:pt>
                <c:pt idx="9">
                  <c:v>350.65253999999999</c:v>
                </c:pt>
                <c:pt idx="10">
                  <c:v>352.62853999999999</c:v>
                </c:pt>
                <c:pt idx="11">
                  <c:v>352.22822000000002</c:v>
                </c:pt>
                <c:pt idx="12">
                  <c:v>349.26936999999998</c:v>
                </c:pt>
                <c:pt idx="13">
                  <c:v>350.45675</c:v>
                </c:pt>
                <c:pt idx="14">
                  <c:v>350.73408000000001</c:v>
                </c:pt>
                <c:pt idx="15">
                  <c:v>353.12252999999998</c:v>
                </c:pt>
                <c:pt idx="16">
                  <c:v>346.58005000000003</c:v>
                </c:pt>
                <c:pt idx="17">
                  <c:v>354.17268999999999</c:v>
                </c:pt>
                <c:pt idx="18">
                  <c:v>354.65571</c:v>
                </c:pt>
                <c:pt idx="19">
                  <c:v>347.84132</c:v>
                </c:pt>
                <c:pt idx="20">
                  <c:v>349.28530999999998</c:v>
                </c:pt>
                <c:pt idx="21">
                  <c:v>350.69223</c:v>
                </c:pt>
                <c:pt idx="22">
                  <c:v>354.98084999999998</c:v>
                </c:pt>
                <c:pt idx="23">
                  <c:v>354.56058999999999</c:v>
                </c:pt>
                <c:pt idx="24">
                  <c:v>351.96660000000003</c:v>
                </c:pt>
                <c:pt idx="25">
                  <c:v>358.47098999999997</c:v>
                </c:pt>
                <c:pt idx="26">
                  <c:v>357.45920000000001</c:v>
                </c:pt>
                <c:pt idx="27">
                  <c:v>365.93139000000002</c:v>
                </c:pt>
                <c:pt idx="28">
                  <c:v>383.32812999999999</c:v>
                </c:pt>
                <c:pt idx="29">
                  <c:v>387.80108000000001</c:v>
                </c:pt>
                <c:pt idx="30">
                  <c:v>364.52449999999999</c:v>
                </c:pt>
                <c:pt idx="31">
                  <c:v>387.04304000000002</c:v>
                </c:pt>
                <c:pt idx="32">
                  <c:v>388.30214000000001</c:v>
                </c:pt>
                <c:pt idx="33">
                  <c:v>395.52030000000002</c:v>
                </c:pt>
                <c:pt idx="34">
                  <c:v>394.92628999999999</c:v>
                </c:pt>
                <c:pt idx="35">
                  <c:v>410.68108999999998</c:v>
                </c:pt>
                <c:pt idx="36">
                  <c:v>421.04683</c:v>
                </c:pt>
                <c:pt idx="37">
                  <c:v>423.36917</c:v>
                </c:pt>
                <c:pt idx="38">
                  <c:v>421.21060999999997</c:v>
                </c:pt>
                <c:pt idx="39">
                  <c:v>423.19812999999999</c:v>
                </c:pt>
                <c:pt idx="40">
                  <c:v>418.53683999999998</c:v>
                </c:pt>
                <c:pt idx="41">
                  <c:v>419.25304</c:v>
                </c:pt>
                <c:pt idx="42">
                  <c:v>408.94362000000001</c:v>
                </c:pt>
                <c:pt idx="43">
                  <c:v>428.43349000000001</c:v>
                </c:pt>
                <c:pt idx="44">
                  <c:v>424.02253000000002</c:v>
                </c:pt>
                <c:pt idx="45">
                  <c:v>428.55766</c:v>
                </c:pt>
                <c:pt idx="46">
                  <c:v>430.62268999999998</c:v>
                </c:pt>
                <c:pt idx="47">
                  <c:v>430.50256999999999</c:v>
                </c:pt>
              </c:numCache>
            </c:numRef>
          </c:val>
          <c:smooth val="0"/>
          <c:extLst>
            <c:ext xmlns:c16="http://schemas.microsoft.com/office/drawing/2014/chart" uri="{C3380CC4-5D6E-409C-BE32-E72D297353CC}">
              <c16:uniqueId val="{0000000F-2B51-41A6-B611-F4E5C648104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11.5219</c:v>
                </c:pt>
                <c:pt idx="1">
                  <c:v>11.262600000000001</c:v>
                </c:pt>
                <c:pt idx="2">
                  <c:v>10.8749</c:v>
                </c:pt>
                <c:pt idx="3">
                  <c:v>10.909700000000001</c:v>
                </c:pt>
                <c:pt idx="4">
                  <c:v>11.0466</c:v>
                </c:pt>
                <c:pt idx="5">
                  <c:v>11.061</c:v>
                </c:pt>
                <c:pt idx="6">
                  <c:v>10.506600000000001</c:v>
                </c:pt>
                <c:pt idx="7">
                  <c:v>10.966200000000001</c:v>
                </c:pt>
                <c:pt idx="8">
                  <c:v>10.573399999999999</c:v>
                </c:pt>
                <c:pt idx="9">
                  <c:v>10.027799999999999</c:v>
                </c:pt>
                <c:pt idx="10">
                  <c:v>9.5368999999999993</c:v>
                </c:pt>
                <c:pt idx="11">
                  <c:v>9.0945</c:v>
                </c:pt>
                <c:pt idx="12">
                  <c:v>9.1455000000000002</c:v>
                </c:pt>
                <c:pt idx="13">
                  <c:v>8.7087000000000003</c:v>
                </c:pt>
                <c:pt idx="14">
                  <c:v>8.2407000000000004</c:v>
                </c:pt>
                <c:pt idx="15">
                  <c:v>8.3278999999999996</c:v>
                </c:pt>
                <c:pt idx="16">
                  <c:v>8.2861999999999991</c:v>
                </c:pt>
                <c:pt idx="17">
                  <c:v>9.0704999999999991</c:v>
                </c:pt>
                <c:pt idx="18">
                  <c:v>9.7148000000000003</c:v>
                </c:pt>
                <c:pt idx="19">
                  <c:v>10.4796</c:v>
                </c:pt>
                <c:pt idx="20">
                  <c:v>11.234299999999999</c:v>
                </c:pt>
                <c:pt idx="21">
                  <c:v>11.4253</c:v>
                </c:pt>
                <c:pt idx="22">
                  <c:v>11.4909</c:v>
                </c:pt>
                <c:pt idx="23">
                  <c:v>11.632199999999999</c:v>
                </c:pt>
                <c:pt idx="24">
                  <c:v>11.5017</c:v>
                </c:pt>
                <c:pt idx="25">
                  <c:v>11.1944</c:v>
                </c:pt>
                <c:pt idx="26">
                  <c:v>11.086600000000001</c:v>
                </c:pt>
                <c:pt idx="27">
                  <c:v>10.5372</c:v>
                </c:pt>
                <c:pt idx="28">
                  <c:v>10.5367</c:v>
                </c:pt>
                <c:pt idx="29">
                  <c:v>11.3316</c:v>
                </c:pt>
                <c:pt idx="30">
                  <c:v>11.524100000000001</c:v>
                </c:pt>
                <c:pt idx="31">
                  <c:v>11.7142</c:v>
                </c:pt>
                <c:pt idx="32">
                  <c:v>11.7502</c:v>
                </c:pt>
                <c:pt idx="33">
                  <c:v>11.256500000000001</c:v>
                </c:pt>
                <c:pt idx="34">
                  <c:v>11.388299999999999</c:v>
                </c:pt>
                <c:pt idx="35">
                  <c:v>10.6959</c:v>
                </c:pt>
                <c:pt idx="36">
                  <c:v>10.2797</c:v>
                </c:pt>
                <c:pt idx="37">
                  <c:v>10.273400000000001</c:v>
                </c:pt>
                <c:pt idx="38">
                  <c:v>10.4376</c:v>
                </c:pt>
                <c:pt idx="39">
                  <c:v>10.368399999999999</c:v>
                </c:pt>
                <c:pt idx="40">
                  <c:v>10.484400000000001</c:v>
                </c:pt>
                <c:pt idx="41">
                  <c:v>10.595000000000001</c:v>
                </c:pt>
                <c:pt idx="42">
                  <c:v>11.0512</c:v>
                </c:pt>
                <c:pt idx="43">
                  <c:v>11.521000000000001</c:v>
                </c:pt>
                <c:pt idx="44">
                  <c:v>11.6958</c:v>
                </c:pt>
                <c:pt idx="45">
                  <c:v>12.1221</c:v>
                </c:pt>
                <c:pt idx="46">
                  <c:v>12.268700000000001</c:v>
                </c:pt>
                <c:pt idx="47">
                  <c:v>12.1515</c:v>
                </c:pt>
              </c:numCache>
            </c:numRef>
          </c:val>
          <c:smooth val="0"/>
          <c:extLst>
            <c:ext xmlns:c16="http://schemas.microsoft.com/office/drawing/2014/chart" uri="{C3380CC4-5D6E-409C-BE32-E72D297353CC}">
              <c16:uniqueId val="{00000010-2B51-41A6-B611-F4E5C648104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152.441</c:v>
                </c:pt>
                <c:pt idx="1">
                  <c:v>147.714</c:v>
                </c:pt>
                <c:pt idx="2">
                  <c:v>152.512</c:v>
                </c:pt>
                <c:pt idx="3">
                  <c:v>156.59200000000001</c:v>
                </c:pt>
                <c:pt idx="4">
                  <c:v>144.886</c:v>
                </c:pt>
                <c:pt idx="5">
                  <c:v>153.96700000000001</c:v>
                </c:pt>
                <c:pt idx="6">
                  <c:v>152.33600000000001</c:v>
                </c:pt>
                <c:pt idx="7">
                  <c:v>155.977</c:v>
                </c:pt>
                <c:pt idx="8">
                  <c:v>147.78700000000001</c:v>
                </c:pt>
                <c:pt idx="9">
                  <c:v>158.476</c:v>
                </c:pt>
                <c:pt idx="10">
                  <c:v>147.94499999999999</c:v>
                </c:pt>
                <c:pt idx="11">
                  <c:v>144.93299999999999</c:v>
                </c:pt>
                <c:pt idx="12">
                  <c:v>146.792</c:v>
                </c:pt>
                <c:pt idx="13">
                  <c:v>147.05000000000001</c:v>
                </c:pt>
                <c:pt idx="14">
                  <c:v>153.71100000000001</c:v>
                </c:pt>
                <c:pt idx="15">
                  <c:v>152.10300000000001</c:v>
                </c:pt>
                <c:pt idx="16">
                  <c:v>149.59</c:v>
                </c:pt>
                <c:pt idx="17">
                  <c:v>152.93600000000001</c:v>
                </c:pt>
                <c:pt idx="18">
                  <c:v>156.19399999999999</c:v>
                </c:pt>
                <c:pt idx="19">
                  <c:v>146.74199999999999</c:v>
                </c:pt>
                <c:pt idx="20">
                  <c:v>157.97300000000001</c:v>
                </c:pt>
                <c:pt idx="21">
                  <c:v>154.18199999999999</c:v>
                </c:pt>
                <c:pt idx="22">
                  <c:v>151.30199999999999</c:v>
                </c:pt>
                <c:pt idx="23">
                  <c:v>149.54599999999999</c:v>
                </c:pt>
                <c:pt idx="24">
                  <c:v>156.51599999999999</c:v>
                </c:pt>
                <c:pt idx="25">
                  <c:v>148.91</c:v>
                </c:pt>
                <c:pt idx="26">
                  <c:v>148.22900000000001</c:v>
                </c:pt>
                <c:pt idx="27">
                  <c:v>150.75700000000001</c:v>
                </c:pt>
                <c:pt idx="28">
                  <c:v>144.001</c:v>
                </c:pt>
                <c:pt idx="29">
                  <c:v>151.21799999999999</c:v>
                </c:pt>
                <c:pt idx="30">
                  <c:v>150.30500000000001</c:v>
                </c:pt>
                <c:pt idx="31">
                  <c:v>148.084</c:v>
                </c:pt>
                <c:pt idx="32">
                  <c:v>153.58500000000001</c:v>
                </c:pt>
                <c:pt idx="33">
                  <c:v>153.86600000000001</c:v>
                </c:pt>
                <c:pt idx="34">
                  <c:v>149.88800000000001</c:v>
                </c:pt>
                <c:pt idx="35">
                  <c:v>154.292</c:v>
                </c:pt>
                <c:pt idx="36">
                  <c:v>148.97300000000001</c:v>
                </c:pt>
                <c:pt idx="37">
                  <c:v>144.47300000000001</c:v>
                </c:pt>
                <c:pt idx="38">
                  <c:v>150.39099999999999</c:v>
                </c:pt>
                <c:pt idx="39">
                  <c:v>151.994</c:v>
                </c:pt>
                <c:pt idx="40">
                  <c:v>147.40600000000001</c:v>
                </c:pt>
                <c:pt idx="41">
                  <c:v>153.654</c:v>
                </c:pt>
                <c:pt idx="42">
                  <c:v>155.828</c:v>
                </c:pt>
                <c:pt idx="43">
                  <c:v>156.62100000000001</c:v>
                </c:pt>
                <c:pt idx="44">
                  <c:v>153.93299999999999</c:v>
                </c:pt>
                <c:pt idx="45">
                  <c:v>148.16900000000001</c:v>
                </c:pt>
                <c:pt idx="46">
                  <c:v>156.78100000000001</c:v>
                </c:pt>
                <c:pt idx="47">
                  <c:v>157.661</c:v>
                </c:pt>
              </c:numCache>
            </c:numRef>
          </c:val>
          <c:smooth val="0"/>
          <c:extLst>
            <c:ext xmlns:c16="http://schemas.microsoft.com/office/drawing/2014/chart" uri="{C3380CC4-5D6E-409C-BE32-E72D297353CC}">
              <c16:uniqueId val="{00000011-2B51-41A6-B611-F4E5C648104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18.066179999999999</c:v>
                </c:pt>
                <c:pt idx="1">
                  <c:v>18.413720000000001</c:v>
                </c:pt>
                <c:pt idx="2">
                  <c:v>18.049469999999999</c:v>
                </c:pt>
                <c:pt idx="3">
                  <c:v>17.376110000000001</c:v>
                </c:pt>
                <c:pt idx="4">
                  <c:v>18.323180000000001</c:v>
                </c:pt>
                <c:pt idx="5">
                  <c:v>18.147469999999998</c:v>
                </c:pt>
                <c:pt idx="6">
                  <c:v>17.922370000000001</c:v>
                </c:pt>
                <c:pt idx="7">
                  <c:v>17.598769999999998</c:v>
                </c:pt>
                <c:pt idx="8">
                  <c:v>17.366160000000001</c:v>
                </c:pt>
                <c:pt idx="9">
                  <c:v>18.011759999999999</c:v>
                </c:pt>
                <c:pt idx="10">
                  <c:v>17.837330000000001</c:v>
                </c:pt>
                <c:pt idx="11">
                  <c:v>18.202909999999999</c:v>
                </c:pt>
                <c:pt idx="12">
                  <c:v>17.887280000000001</c:v>
                </c:pt>
                <c:pt idx="13">
                  <c:v>17.39134</c:v>
                </c:pt>
                <c:pt idx="14">
                  <c:v>17.644819999999999</c:v>
                </c:pt>
                <c:pt idx="15">
                  <c:v>17.79261</c:v>
                </c:pt>
                <c:pt idx="16">
                  <c:v>17.267379999999999</c:v>
                </c:pt>
                <c:pt idx="17">
                  <c:v>17.354140000000001</c:v>
                </c:pt>
                <c:pt idx="18">
                  <c:v>17.40072</c:v>
                </c:pt>
                <c:pt idx="19">
                  <c:v>17.133880000000001</c:v>
                </c:pt>
                <c:pt idx="20">
                  <c:v>17.013089999999998</c:v>
                </c:pt>
                <c:pt idx="21">
                  <c:v>17.082439999999998</c:v>
                </c:pt>
                <c:pt idx="22">
                  <c:v>17.565550000000002</c:v>
                </c:pt>
                <c:pt idx="23">
                  <c:v>17.396409999999999</c:v>
                </c:pt>
                <c:pt idx="24">
                  <c:v>17.585149999999999</c:v>
                </c:pt>
                <c:pt idx="25">
                  <c:v>17.300930000000001</c:v>
                </c:pt>
                <c:pt idx="26">
                  <c:v>17.118970000000001</c:v>
                </c:pt>
                <c:pt idx="27">
                  <c:v>17.67353</c:v>
                </c:pt>
                <c:pt idx="28">
                  <c:v>17.572839999999999</c:v>
                </c:pt>
                <c:pt idx="29">
                  <c:v>17.090330000000002</c:v>
                </c:pt>
                <c:pt idx="30">
                  <c:v>17.57658</c:v>
                </c:pt>
                <c:pt idx="31">
                  <c:v>17.21782</c:v>
                </c:pt>
                <c:pt idx="32">
                  <c:v>17.209849999999999</c:v>
                </c:pt>
                <c:pt idx="33">
                  <c:v>17.43159</c:v>
                </c:pt>
                <c:pt idx="34">
                  <c:v>17.671230000000001</c:v>
                </c:pt>
                <c:pt idx="35">
                  <c:v>17.71415</c:v>
                </c:pt>
                <c:pt idx="36">
                  <c:v>17.31814</c:v>
                </c:pt>
                <c:pt idx="37">
                  <c:v>17.168150000000001</c:v>
                </c:pt>
                <c:pt idx="38">
                  <c:v>16.214269999999999</c:v>
                </c:pt>
                <c:pt idx="39">
                  <c:v>15.165039999999999</c:v>
                </c:pt>
                <c:pt idx="40">
                  <c:v>14.606120000000001</c:v>
                </c:pt>
                <c:pt idx="41">
                  <c:v>14.919650000000001</c:v>
                </c:pt>
                <c:pt idx="42">
                  <c:v>15.09332</c:v>
                </c:pt>
                <c:pt idx="43">
                  <c:v>14.55341</c:v>
                </c:pt>
                <c:pt idx="44">
                  <c:v>15.250540000000001</c:v>
                </c:pt>
                <c:pt idx="45">
                  <c:v>15.13472</c:v>
                </c:pt>
                <c:pt idx="46">
                  <c:v>14.74408</c:v>
                </c:pt>
                <c:pt idx="47">
                  <c:v>16.570630000000001</c:v>
                </c:pt>
              </c:numCache>
            </c:numRef>
          </c:val>
          <c:smooth val="0"/>
          <c:extLst>
            <c:ext xmlns:c16="http://schemas.microsoft.com/office/drawing/2014/chart" uri="{C3380CC4-5D6E-409C-BE32-E72D297353CC}">
              <c16:uniqueId val="{00000012-2B51-41A6-B611-F4E5C648104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B51-41A6-B611-F4E5C648104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B51-41A6-B611-F4E5C648104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14.435600000000001</c:v>
                </c:pt>
                <c:pt idx="1">
                  <c:v>14.434900000000001</c:v>
                </c:pt>
                <c:pt idx="2">
                  <c:v>14.4053</c:v>
                </c:pt>
                <c:pt idx="3">
                  <c:v>14.440300000000001</c:v>
                </c:pt>
                <c:pt idx="4">
                  <c:v>14.293900000000001</c:v>
                </c:pt>
                <c:pt idx="5">
                  <c:v>14.3429</c:v>
                </c:pt>
                <c:pt idx="6">
                  <c:v>13.8575</c:v>
                </c:pt>
                <c:pt idx="7">
                  <c:v>14.141</c:v>
                </c:pt>
                <c:pt idx="8">
                  <c:v>13.9726</c:v>
                </c:pt>
                <c:pt idx="9">
                  <c:v>14.271599999999999</c:v>
                </c:pt>
                <c:pt idx="10">
                  <c:v>13.2468</c:v>
                </c:pt>
                <c:pt idx="11">
                  <c:v>13.7761</c:v>
                </c:pt>
                <c:pt idx="12">
                  <c:v>13.3421</c:v>
                </c:pt>
                <c:pt idx="13">
                  <c:v>13.7021</c:v>
                </c:pt>
                <c:pt idx="14">
                  <c:v>12.9961</c:v>
                </c:pt>
                <c:pt idx="15">
                  <c:v>13.0532</c:v>
                </c:pt>
                <c:pt idx="16">
                  <c:v>11.7616</c:v>
                </c:pt>
                <c:pt idx="17">
                  <c:v>12.2424</c:v>
                </c:pt>
                <c:pt idx="18">
                  <c:v>12.778600000000001</c:v>
                </c:pt>
                <c:pt idx="19">
                  <c:v>12.9537</c:v>
                </c:pt>
                <c:pt idx="20">
                  <c:v>13.1669</c:v>
                </c:pt>
                <c:pt idx="21">
                  <c:v>13.057499999999999</c:v>
                </c:pt>
                <c:pt idx="22">
                  <c:v>13.500500000000001</c:v>
                </c:pt>
                <c:pt idx="23">
                  <c:v>12.853400000000001</c:v>
                </c:pt>
                <c:pt idx="24">
                  <c:v>12.6363</c:v>
                </c:pt>
                <c:pt idx="25">
                  <c:v>12.1812</c:v>
                </c:pt>
                <c:pt idx="26">
                  <c:v>13.3424</c:v>
                </c:pt>
                <c:pt idx="27">
                  <c:v>14.450900000000001</c:v>
                </c:pt>
                <c:pt idx="28">
                  <c:v>14.6402</c:v>
                </c:pt>
                <c:pt idx="29">
                  <c:v>14.4787</c:v>
                </c:pt>
                <c:pt idx="30">
                  <c:v>14.75</c:v>
                </c:pt>
                <c:pt idx="31">
                  <c:v>14.674899999999999</c:v>
                </c:pt>
                <c:pt idx="32">
                  <c:v>13.7224</c:v>
                </c:pt>
                <c:pt idx="33">
                  <c:v>14.1957</c:v>
                </c:pt>
                <c:pt idx="34">
                  <c:v>13.678000000000001</c:v>
                </c:pt>
                <c:pt idx="35">
                  <c:v>13.3497</c:v>
                </c:pt>
                <c:pt idx="36">
                  <c:v>13.0997</c:v>
                </c:pt>
                <c:pt idx="37">
                  <c:v>12.314500000000001</c:v>
                </c:pt>
                <c:pt idx="38">
                  <c:v>12.3484</c:v>
                </c:pt>
                <c:pt idx="39">
                  <c:v>12.204499999999999</c:v>
                </c:pt>
                <c:pt idx="40">
                  <c:v>12.9594</c:v>
                </c:pt>
                <c:pt idx="41">
                  <c:v>13.670400000000001</c:v>
                </c:pt>
                <c:pt idx="42">
                  <c:v>14.195399999999999</c:v>
                </c:pt>
                <c:pt idx="43">
                  <c:v>14.1799</c:v>
                </c:pt>
                <c:pt idx="44">
                  <c:v>14.168100000000001</c:v>
                </c:pt>
                <c:pt idx="45">
                  <c:v>13.9551</c:v>
                </c:pt>
                <c:pt idx="46">
                  <c:v>14.0198</c:v>
                </c:pt>
                <c:pt idx="47">
                  <c:v>14.3383</c:v>
                </c:pt>
              </c:numCache>
            </c:numRef>
          </c:val>
          <c:smooth val="0"/>
          <c:extLst>
            <c:ext xmlns:c16="http://schemas.microsoft.com/office/drawing/2014/chart" uri="{C3380CC4-5D6E-409C-BE32-E72D297353CC}">
              <c16:uniqueId val="{00000015-2B51-41A6-B611-F4E5C648104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4.7552599999999998</c:v>
                </c:pt>
                <c:pt idx="1">
                  <c:v>4.8539199999999996</c:v>
                </c:pt>
                <c:pt idx="2">
                  <c:v>4.87303</c:v>
                </c:pt>
                <c:pt idx="3">
                  <c:v>4.7644099999999998</c:v>
                </c:pt>
                <c:pt idx="4">
                  <c:v>4.6199000000000003</c:v>
                </c:pt>
                <c:pt idx="5">
                  <c:v>4.6100700000000003</c:v>
                </c:pt>
                <c:pt idx="6">
                  <c:v>4.6202899999999998</c:v>
                </c:pt>
                <c:pt idx="7">
                  <c:v>4.7006699999999997</c:v>
                </c:pt>
                <c:pt idx="8">
                  <c:v>4.7360800000000003</c:v>
                </c:pt>
                <c:pt idx="9">
                  <c:v>4.8808199999999999</c:v>
                </c:pt>
                <c:pt idx="10">
                  <c:v>4.8253300000000001</c:v>
                </c:pt>
                <c:pt idx="11">
                  <c:v>4.8532999999999999</c:v>
                </c:pt>
                <c:pt idx="12">
                  <c:v>4.5057900000000002</c:v>
                </c:pt>
                <c:pt idx="13">
                  <c:v>4.4430300000000003</c:v>
                </c:pt>
                <c:pt idx="14">
                  <c:v>4.4071600000000002</c:v>
                </c:pt>
                <c:pt idx="15">
                  <c:v>4.5442200000000001</c:v>
                </c:pt>
                <c:pt idx="16">
                  <c:v>4.6911800000000001</c:v>
                </c:pt>
                <c:pt idx="17">
                  <c:v>4.6806599999999996</c:v>
                </c:pt>
                <c:pt idx="18">
                  <c:v>4.6479200000000001</c:v>
                </c:pt>
                <c:pt idx="19">
                  <c:v>4.5574599999999998</c:v>
                </c:pt>
                <c:pt idx="20">
                  <c:v>4.6497000000000002</c:v>
                </c:pt>
                <c:pt idx="21">
                  <c:v>4.7099000000000002</c:v>
                </c:pt>
                <c:pt idx="22">
                  <c:v>4.5604899999999997</c:v>
                </c:pt>
                <c:pt idx="23">
                  <c:v>4.5541299999999998</c:v>
                </c:pt>
                <c:pt idx="24">
                  <c:v>4.4916200000000002</c:v>
                </c:pt>
                <c:pt idx="25">
                  <c:v>4.4828599999999996</c:v>
                </c:pt>
                <c:pt idx="26">
                  <c:v>4.5738899999999996</c:v>
                </c:pt>
                <c:pt idx="27">
                  <c:v>4.5646800000000001</c:v>
                </c:pt>
                <c:pt idx="28">
                  <c:v>4.5889100000000003</c:v>
                </c:pt>
                <c:pt idx="29">
                  <c:v>4.6700100000000004</c:v>
                </c:pt>
                <c:pt idx="30">
                  <c:v>4.5820400000000001</c:v>
                </c:pt>
                <c:pt idx="31">
                  <c:v>4.6916500000000001</c:v>
                </c:pt>
                <c:pt idx="32">
                  <c:v>4.7036800000000003</c:v>
                </c:pt>
                <c:pt idx="33">
                  <c:v>4.73522</c:v>
                </c:pt>
                <c:pt idx="34">
                  <c:v>5.0382800000000003</c:v>
                </c:pt>
                <c:pt idx="35">
                  <c:v>5.00298</c:v>
                </c:pt>
                <c:pt idx="36">
                  <c:v>4.9066200000000002</c:v>
                </c:pt>
                <c:pt idx="37">
                  <c:v>4.7784300000000002</c:v>
                </c:pt>
                <c:pt idx="38">
                  <c:v>4.7496799999999997</c:v>
                </c:pt>
                <c:pt idx="39">
                  <c:v>4.7004000000000001</c:v>
                </c:pt>
                <c:pt idx="40">
                  <c:v>4.7196999999999996</c:v>
                </c:pt>
                <c:pt idx="41">
                  <c:v>4.9656000000000002</c:v>
                </c:pt>
                <c:pt idx="42">
                  <c:v>4.8987699999999998</c:v>
                </c:pt>
                <c:pt idx="43">
                  <c:v>4.7833199999999998</c:v>
                </c:pt>
                <c:pt idx="44">
                  <c:v>4.9126500000000002</c:v>
                </c:pt>
                <c:pt idx="45">
                  <c:v>4.9226900000000002</c:v>
                </c:pt>
                <c:pt idx="46">
                  <c:v>4.9675000000000002</c:v>
                </c:pt>
                <c:pt idx="47">
                  <c:v>4.9374799999999999</c:v>
                </c:pt>
              </c:numCache>
            </c:numRef>
          </c:val>
          <c:smooth val="0"/>
          <c:extLst>
            <c:ext xmlns:c16="http://schemas.microsoft.com/office/drawing/2014/chart" uri="{C3380CC4-5D6E-409C-BE32-E72D297353CC}">
              <c16:uniqueId val="{00000016-2B51-41A6-B611-F4E5C648104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B51-41A6-B611-F4E5C648104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B51-41A6-B611-F4E5C648104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16.220600000000001</c:v>
                </c:pt>
                <c:pt idx="1">
                  <c:v>16.040320000000001</c:v>
                </c:pt>
                <c:pt idx="2">
                  <c:v>15.634980000000001</c:v>
                </c:pt>
                <c:pt idx="3">
                  <c:v>16.167380000000001</c:v>
                </c:pt>
                <c:pt idx="4">
                  <c:v>16.10981</c:v>
                </c:pt>
                <c:pt idx="5">
                  <c:v>16.29176</c:v>
                </c:pt>
                <c:pt idx="6">
                  <c:v>16.25647</c:v>
                </c:pt>
                <c:pt idx="7">
                  <c:v>16.281120000000001</c:v>
                </c:pt>
                <c:pt idx="8">
                  <c:v>16.238119999999999</c:v>
                </c:pt>
                <c:pt idx="9">
                  <c:v>15.929119999999999</c:v>
                </c:pt>
                <c:pt idx="10">
                  <c:v>14.47669</c:v>
                </c:pt>
                <c:pt idx="11">
                  <c:v>13.37078</c:v>
                </c:pt>
                <c:pt idx="12">
                  <c:v>12.69964</c:v>
                </c:pt>
                <c:pt idx="13">
                  <c:v>12.57286</c:v>
                </c:pt>
                <c:pt idx="14">
                  <c:v>12.42395</c:v>
                </c:pt>
                <c:pt idx="15">
                  <c:v>12.476889999999999</c:v>
                </c:pt>
                <c:pt idx="16">
                  <c:v>13.10163</c:v>
                </c:pt>
                <c:pt idx="17">
                  <c:v>13.7372</c:v>
                </c:pt>
                <c:pt idx="18">
                  <c:v>14.61138</c:v>
                </c:pt>
                <c:pt idx="19">
                  <c:v>14.24644</c:v>
                </c:pt>
                <c:pt idx="20">
                  <c:v>14.302680000000001</c:v>
                </c:pt>
                <c:pt idx="21">
                  <c:v>15.71865</c:v>
                </c:pt>
                <c:pt idx="22">
                  <c:v>15.62745</c:v>
                </c:pt>
                <c:pt idx="23">
                  <c:v>15.00311</c:v>
                </c:pt>
                <c:pt idx="24">
                  <c:v>14.99466</c:v>
                </c:pt>
                <c:pt idx="25">
                  <c:v>15.101369999999999</c:v>
                </c:pt>
                <c:pt idx="26">
                  <c:v>14.860469999999999</c:v>
                </c:pt>
                <c:pt idx="27">
                  <c:v>15.59854</c:v>
                </c:pt>
                <c:pt idx="28">
                  <c:v>15.34381</c:v>
                </c:pt>
                <c:pt idx="29">
                  <c:v>15.32986</c:v>
                </c:pt>
                <c:pt idx="30">
                  <c:v>14.836320000000001</c:v>
                </c:pt>
                <c:pt idx="31">
                  <c:v>16.414960000000001</c:v>
                </c:pt>
                <c:pt idx="32">
                  <c:v>15.809419999999999</c:v>
                </c:pt>
                <c:pt idx="33">
                  <c:v>15.7079</c:v>
                </c:pt>
                <c:pt idx="34">
                  <c:v>13.9344</c:v>
                </c:pt>
                <c:pt idx="35">
                  <c:v>13.193210000000001</c:v>
                </c:pt>
                <c:pt idx="36">
                  <c:v>12.18838</c:v>
                </c:pt>
                <c:pt idx="37">
                  <c:v>12.433210000000001</c:v>
                </c:pt>
                <c:pt idx="38">
                  <c:v>12.37129</c:v>
                </c:pt>
                <c:pt idx="39">
                  <c:v>13.39378</c:v>
                </c:pt>
                <c:pt idx="40">
                  <c:v>13.758330000000001</c:v>
                </c:pt>
                <c:pt idx="41">
                  <c:v>14.02801</c:v>
                </c:pt>
                <c:pt idx="42">
                  <c:v>14.10005</c:v>
                </c:pt>
                <c:pt idx="43">
                  <c:v>14.31085</c:v>
                </c:pt>
                <c:pt idx="44">
                  <c:v>16.00731</c:v>
                </c:pt>
                <c:pt idx="45">
                  <c:v>15.97958</c:v>
                </c:pt>
                <c:pt idx="46">
                  <c:v>15.77787</c:v>
                </c:pt>
                <c:pt idx="47">
                  <c:v>15.083780000000001</c:v>
                </c:pt>
              </c:numCache>
            </c:numRef>
          </c:val>
          <c:smooth val="0"/>
          <c:extLst>
            <c:ext xmlns:c16="http://schemas.microsoft.com/office/drawing/2014/chart" uri="{C3380CC4-5D6E-409C-BE32-E72D297353CC}">
              <c16:uniqueId val="{00000019-2B51-41A6-B611-F4E5C648104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226.58</c:v>
                </c:pt>
                <c:pt idx="1">
                  <c:v>231.02</c:v>
                </c:pt>
                <c:pt idx="2">
                  <c:v>229.85</c:v>
                </c:pt>
                <c:pt idx="3">
                  <c:v>217.85</c:v>
                </c:pt>
                <c:pt idx="4">
                  <c:v>217.68</c:v>
                </c:pt>
                <c:pt idx="5">
                  <c:v>225.07</c:v>
                </c:pt>
                <c:pt idx="6">
                  <c:v>219.58</c:v>
                </c:pt>
                <c:pt idx="7">
                  <c:v>222.33</c:v>
                </c:pt>
                <c:pt idx="8">
                  <c:v>225.73</c:v>
                </c:pt>
                <c:pt idx="9">
                  <c:v>223.6</c:v>
                </c:pt>
                <c:pt idx="10">
                  <c:v>221.92</c:v>
                </c:pt>
                <c:pt idx="11">
                  <c:v>221.46</c:v>
                </c:pt>
                <c:pt idx="12">
                  <c:v>218.52</c:v>
                </c:pt>
                <c:pt idx="13">
                  <c:v>218.34</c:v>
                </c:pt>
                <c:pt idx="14">
                  <c:v>213.57</c:v>
                </c:pt>
                <c:pt idx="15">
                  <c:v>209.03</c:v>
                </c:pt>
                <c:pt idx="16">
                  <c:v>219.06</c:v>
                </c:pt>
                <c:pt idx="17">
                  <c:v>219.06</c:v>
                </c:pt>
                <c:pt idx="18">
                  <c:v>221.37</c:v>
                </c:pt>
                <c:pt idx="19">
                  <c:v>221</c:v>
                </c:pt>
                <c:pt idx="20">
                  <c:v>211.93</c:v>
                </c:pt>
                <c:pt idx="21">
                  <c:v>207.9</c:v>
                </c:pt>
                <c:pt idx="22">
                  <c:v>216.54</c:v>
                </c:pt>
                <c:pt idx="23">
                  <c:v>219.95</c:v>
                </c:pt>
                <c:pt idx="24">
                  <c:v>221.32</c:v>
                </c:pt>
                <c:pt idx="25">
                  <c:v>215.23</c:v>
                </c:pt>
                <c:pt idx="26">
                  <c:v>203.31</c:v>
                </c:pt>
                <c:pt idx="27">
                  <c:v>215.61</c:v>
                </c:pt>
                <c:pt idx="28">
                  <c:v>214.88</c:v>
                </c:pt>
                <c:pt idx="29">
                  <c:v>215.09</c:v>
                </c:pt>
                <c:pt idx="30">
                  <c:v>218.88</c:v>
                </c:pt>
                <c:pt idx="31">
                  <c:v>215.94</c:v>
                </c:pt>
                <c:pt idx="32">
                  <c:v>215.59</c:v>
                </c:pt>
                <c:pt idx="33">
                  <c:v>217.75</c:v>
                </c:pt>
                <c:pt idx="34">
                  <c:v>211.81</c:v>
                </c:pt>
                <c:pt idx="35">
                  <c:v>211.96</c:v>
                </c:pt>
                <c:pt idx="36">
                  <c:v>220.07</c:v>
                </c:pt>
                <c:pt idx="37">
                  <c:v>215.8</c:v>
                </c:pt>
                <c:pt idx="38">
                  <c:v>207.36</c:v>
                </c:pt>
                <c:pt idx="39">
                  <c:v>211.57</c:v>
                </c:pt>
                <c:pt idx="40">
                  <c:v>213.27</c:v>
                </c:pt>
                <c:pt idx="41">
                  <c:v>217.49</c:v>
                </c:pt>
                <c:pt idx="42">
                  <c:v>218.34</c:v>
                </c:pt>
                <c:pt idx="43">
                  <c:v>219.27</c:v>
                </c:pt>
                <c:pt idx="44">
                  <c:v>218.72</c:v>
                </c:pt>
                <c:pt idx="45">
                  <c:v>214.12</c:v>
                </c:pt>
                <c:pt idx="46">
                  <c:v>216.12</c:v>
                </c:pt>
                <c:pt idx="47">
                  <c:v>217.66</c:v>
                </c:pt>
              </c:numCache>
            </c:numRef>
          </c:val>
          <c:smooth val="0"/>
          <c:extLst>
            <c:ext xmlns:c16="http://schemas.microsoft.com/office/drawing/2014/chart" uri="{C3380CC4-5D6E-409C-BE32-E72D297353CC}">
              <c16:uniqueId val="{0000001A-2B51-41A6-B611-F4E5C648104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B51-41A6-B611-F4E5C648104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34.54</c:v>
                </c:pt>
                <c:pt idx="1">
                  <c:v>35.247</c:v>
                </c:pt>
                <c:pt idx="2">
                  <c:v>36.35</c:v>
                </c:pt>
                <c:pt idx="3">
                  <c:v>36.686</c:v>
                </c:pt>
                <c:pt idx="4">
                  <c:v>35.89</c:v>
                </c:pt>
                <c:pt idx="5">
                  <c:v>35.838000000000001</c:v>
                </c:pt>
                <c:pt idx="6">
                  <c:v>35.918999999999997</c:v>
                </c:pt>
                <c:pt idx="7">
                  <c:v>35.82</c:v>
                </c:pt>
                <c:pt idx="8">
                  <c:v>35.904000000000003</c:v>
                </c:pt>
                <c:pt idx="9">
                  <c:v>36.000999999999998</c:v>
                </c:pt>
                <c:pt idx="10">
                  <c:v>36.103999999999999</c:v>
                </c:pt>
                <c:pt idx="11">
                  <c:v>36.170999999999999</c:v>
                </c:pt>
                <c:pt idx="12">
                  <c:v>36.087000000000003</c:v>
                </c:pt>
                <c:pt idx="13">
                  <c:v>36.034999999999997</c:v>
                </c:pt>
                <c:pt idx="14">
                  <c:v>36.332999999999998</c:v>
                </c:pt>
                <c:pt idx="15">
                  <c:v>36.454999999999998</c:v>
                </c:pt>
                <c:pt idx="16">
                  <c:v>37.006999999999998</c:v>
                </c:pt>
                <c:pt idx="17">
                  <c:v>37.405000000000001</c:v>
                </c:pt>
                <c:pt idx="18">
                  <c:v>37.168999999999997</c:v>
                </c:pt>
                <c:pt idx="19">
                  <c:v>37.020000000000003</c:v>
                </c:pt>
                <c:pt idx="20">
                  <c:v>36.917999999999999</c:v>
                </c:pt>
                <c:pt idx="21">
                  <c:v>36.566000000000003</c:v>
                </c:pt>
                <c:pt idx="22">
                  <c:v>36.6</c:v>
                </c:pt>
                <c:pt idx="23">
                  <c:v>36.331000000000003</c:v>
                </c:pt>
                <c:pt idx="24">
                  <c:v>35.841000000000001</c:v>
                </c:pt>
                <c:pt idx="25">
                  <c:v>35.954999999999998</c:v>
                </c:pt>
                <c:pt idx="26">
                  <c:v>36.31</c:v>
                </c:pt>
                <c:pt idx="27">
                  <c:v>36.515000000000001</c:v>
                </c:pt>
                <c:pt idx="28">
                  <c:v>36.241</c:v>
                </c:pt>
                <c:pt idx="29">
                  <c:v>35.707999999999998</c:v>
                </c:pt>
                <c:pt idx="30">
                  <c:v>36.011000000000003</c:v>
                </c:pt>
                <c:pt idx="31">
                  <c:v>36.273000000000003</c:v>
                </c:pt>
                <c:pt idx="32">
                  <c:v>36.372999999999998</c:v>
                </c:pt>
                <c:pt idx="33">
                  <c:v>36.563000000000002</c:v>
                </c:pt>
                <c:pt idx="34">
                  <c:v>36.779000000000003</c:v>
                </c:pt>
                <c:pt idx="35">
                  <c:v>33.436</c:v>
                </c:pt>
                <c:pt idx="36">
                  <c:v>30.565000000000001</c:v>
                </c:pt>
                <c:pt idx="37">
                  <c:v>30.271999999999998</c:v>
                </c:pt>
                <c:pt idx="38">
                  <c:v>29.42</c:v>
                </c:pt>
                <c:pt idx="39">
                  <c:v>29.629000000000001</c:v>
                </c:pt>
                <c:pt idx="40">
                  <c:v>30.338000000000001</c:v>
                </c:pt>
                <c:pt idx="41">
                  <c:v>30.436</c:v>
                </c:pt>
                <c:pt idx="42">
                  <c:v>30.948</c:v>
                </c:pt>
                <c:pt idx="43">
                  <c:v>30.911999999999999</c:v>
                </c:pt>
                <c:pt idx="44">
                  <c:v>33.146000000000001</c:v>
                </c:pt>
                <c:pt idx="45">
                  <c:v>32.661000000000001</c:v>
                </c:pt>
                <c:pt idx="46">
                  <c:v>34.030999999999999</c:v>
                </c:pt>
                <c:pt idx="47">
                  <c:v>36.32</c:v>
                </c:pt>
              </c:numCache>
            </c:numRef>
          </c:val>
          <c:smooth val="0"/>
          <c:extLst>
            <c:ext xmlns:c16="http://schemas.microsoft.com/office/drawing/2014/chart" uri="{C3380CC4-5D6E-409C-BE32-E72D297353CC}">
              <c16:uniqueId val="{0000001C-2B51-41A6-B611-F4E5C648104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B51-41A6-B611-F4E5C648104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18.512889999999999</c:v>
                </c:pt>
                <c:pt idx="1">
                  <c:v>19.184200000000001</c:v>
                </c:pt>
                <c:pt idx="2">
                  <c:v>19.197700000000001</c:v>
                </c:pt>
                <c:pt idx="3">
                  <c:v>18.728809999999999</c:v>
                </c:pt>
                <c:pt idx="4">
                  <c:v>17.007280000000002</c:v>
                </c:pt>
                <c:pt idx="5">
                  <c:v>17.77468</c:v>
                </c:pt>
                <c:pt idx="6">
                  <c:v>12.8894</c:v>
                </c:pt>
                <c:pt idx="7">
                  <c:v>12.721109999999999</c:v>
                </c:pt>
                <c:pt idx="8">
                  <c:v>13.51712</c:v>
                </c:pt>
                <c:pt idx="9">
                  <c:v>13.376860000000001</c:v>
                </c:pt>
                <c:pt idx="10">
                  <c:v>13.43764</c:v>
                </c:pt>
                <c:pt idx="11">
                  <c:v>13.245609999999999</c:v>
                </c:pt>
                <c:pt idx="12">
                  <c:v>12.292120000000001</c:v>
                </c:pt>
                <c:pt idx="13">
                  <c:v>11.125500000000001</c:v>
                </c:pt>
                <c:pt idx="14">
                  <c:v>9.6324400000000008</c:v>
                </c:pt>
                <c:pt idx="15">
                  <c:v>9.02379</c:v>
                </c:pt>
                <c:pt idx="16">
                  <c:v>7.37296</c:v>
                </c:pt>
                <c:pt idx="17">
                  <c:v>6.2357500000000003</c:v>
                </c:pt>
                <c:pt idx="18">
                  <c:v>6.3598600000000003</c:v>
                </c:pt>
                <c:pt idx="19">
                  <c:v>9.49817</c:v>
                </c:pt>
                <c:pt idx="20">
                  <c:v>12.66413</c:v>
                </c:pt>
                <c:pt idx="21">
                  <c:v>13.016310000000001</c:v>
                </c:pt>
                <c:pt idx="22">
                  <c:v>13.39199</c:v>
                </c:pt>
                <c:pt idx="23">
                  <c:v>13.06338</c:v>
                </c:pt>
                <c:pt idx="24">
                  <c:v>12.079660000000001</c:v>
                </c:pt>
                <c:pt idx="25">
                  <c:v>13.24413</c:v>
                </c:pt>
                <c:pt idx="26">
                  <c:v>14.5626</c:v>
                </c:pt>
                <c:pt idx="27">
                  <c:v>14.117599999999999</c:v>
                </c:pt>
                <c:pt idx="28">
                  <c:v>15.99921</c:v>
                </c:pt>
                <c:pt idx="29">
                  <c:v>21.98667</c:v>
                </c:pt>
                <c:pt idx="30">
                  <c:v>21.89639</c:v>
                </c:pt>
                <c:pt idx="31">
                  <c:v>22.494859999999999</c:v>
                </c:pt>
                <c:pt idx="32">
                  <c:v>22.85849</c:v>
                </c:pt>
                <c:pt idx="33">
                  <c:v>23.14659</c:v>
                </c:pt>
                <c:pt idx="34">
                  <c:v>26.5733</c:v>
                </c:pt>
                <c:pt idx="35">
                  <c:v>26.919419999999999</c:v>
                </c:pt>
                <c:pt idx="36">
                  <c:v>16.31034</c:v>
                </c:pt>
                <c:pt idx="37">
                  <c:v>14.580399999999999</c:v>
                </c:pt>
                <c:pt idx="38">
                  <c:v>12.4909</c:v>
                </c:pt>
                <c:pt idx="39">
                  <c:v>13.36713</c:v>
                </c:pt>
                <c:pt idx="40">
                  <c:v>15.20871</c:v>
                </c:pt>
                <c:pt idx="41">
                  <c:v>18.510359999999999</c:v>
                </c:pt>
                <c:pt idx="42">
                  <c:v>19.530390000000001</c:v>
                </c:pt>
                <c:pt idx="43">
                  <c:v>20.92079</c:v>
                </c:pt>
                <c:pt idx="44">
                  <c:v>21.552759999999999</c:v>
                </c:pt>
                <c:pt idx="45">
                  <c:v>25.43993</c:v>
                </c:pt>
                <c:pt idx="46">
                  <c:v>31.055779999999999</c:v>
                </c:pt>
                <c:pt idx="47">
                  <c:v>32.460430000000002</c:v>
                </c:pt>
              </c:numCache>
            </c:numRef>
          </c:val>
          <c:smooth val="0"/>
          <c:extLst>
            <c:ext xmlns:c16="http://schemas.microsoft.com/office/drawing/2014/chart" uri="{C3380CC4-5D6E-409C-BE32-E72D297353CC}">
              <c16:uniqueId val="{0000001E-2B51-41A6-B611-F4E5C64810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346.3</c:v>
                </c:pt>
                <c:pt idx="1">
                  <c:v>355.95</c:v>
                </c:pt>
                <c:pt idx="2">
                  <c:v>186.23339999999999</c:v>
                </c:pt>
                <c:pt idx="3">
                  <c:v>432.65</c:v>
                </c:pt>
                <c:pt idx="4">
                  <c:v>48</c:v>
                </c:pt>
                <c:pt idx="5">
                  <c:v>0</c:v>
                </c:pt>
                <c:pt idx="6">
                  <c:v>241.5</c:v>
                </c:pt>
                <c:pt idx="7">
                  <c:v>6.85</c:v>
                </c:pt>
                <c:pt idx="8">
                  <c:v>275.75</c:v>
                </c:pt>
                <c:pt idx="9">
                  <c:v>0</c:v>
                </c:pt>
                <c:pt idx="10">
                  <c:v>475.5</c:v>
                </c:pt>
                <c:pt idx="11">
                  <c:v>489.3</c:v>
                </c:pt>
                <c:pt idx="12">
                  <c:v>289.89999999999998</c:v>
                </c:pt>
                <c:pt idx="13">
                  <c:v>86.4</c:v>
                </c:pt>
                <c:pt idx="14">
                  <c:v>108.15</c:v>
                </c:pt>
                <c:pt idx="15">
                  <c:v>478.65</c:v>
                </c:pt>
                <c:pt idx="16">
                  <c:v>485.9</c:v>
                </c:pt>
                <c:pt idx="17">
                  <c:v>478.55</c:v>
                </c:pt>
                <c:pt idx="18">
                  <c:v>452</c:v>
                </c:pt>
                <c:pt idx="19">
                  <c:v>151.05000000000001</c:v>
                </c:pt>
                <c:pt idx="20">
                  <c:v>488.95</c:v>
                </c:pt>
                <c:pt idx="21">
                  <c:v>1369.1</c:v>
                </c:pt>
                <c:pt idx="22">
                  <c:v>715.35</c:v>
                </c:pt>
                <c:pt idx="23">
                  <c:v>1069.55</c:v>
                </c:pt>
                <c:pt idx="24">
                  <c:v>358.7</c:v>
                </c:pt>
                <c:pt idx="25">
                  <c:v>55.9</c:v>
                </c:pt>
                <c:pt idx="26">
                  <c:v>60.6</c:v>
                </c:pt>
                <c:pt idx="27">
                  <c:v>487.5</c:v>
                </c:pt>
                <c:pt idx="28">
                  <c:v>140.80000000000001</c:v>
                </c:pt>
                <c:pt idx="29">
                  <c:v>484.4</c:v>
                </c:pt>
                <c:pt idx="30">
                  <c:v>484.4</c:v>
                </c:pt>
                <c:pt idx="31">
                  <c:v>244.8</c:v>
                </c:pt>
                <c:pt idx="32">
                  <c:v>138.9</c:v>
                </c:pt>
                <c:pt idx="33">
                  <c:v>813.3</c:v>
                </c:pt>
                <c:pt idx="34">
                  <c:v>124.15</c:v>
                </c:pt>
                <c:pt idx="35">
                  <c:v>89.75</c:v>
                </c:pt>
                <c:pt idx="36">
                  <c:v>84.5</c:v>
                </c:pt>
                <c:pt idx="37">
                  <c:v>428.05</c:v>
                </c:pt>
                <c:pt idx="38">
                  <c:v>0</c:v>
                </c:pt>
                <c:pt idx="39">
                  <c:v>2.8</c:v>
                </c:pt>
                <c:pt idx="40">
                  <c:v>86.25</c:v>
                </c:pt>
                <c:pt idx="41">
                  <c:v>40.6</c:v>
                </c:pt>
                <c:pt idx="42">
                  <c:v>162.1</c:v>
                </c:pt>
                <c:pt idx="43">
                  <c:v>129.30000000000001</c:v>
                </c:pt>
                <c:pt idx="44">
                  <c:v>237.7</c:v>
                </c:pt>
                <c:pt idx="45">
                  <c:v>1107.45</c:v>
                </c:pt>
                <c:pt idx="46">
                  <c:v>1405.15</c:v>
                </c:pt>
                <c:pt idx="47">
                  <c:v>1142.4000000000001</c:v>
                </c:pt>
                <c:pt idx="48">
                  <c:v>1149.25</c:v>
                </c:pt>
                <c:pt idx="49">
                  <c:v>14.4</c:v>
                </c:pt>
                <c:pt idx="50">
                  <c:v>204.2</c:v>
                </c:pt>
                <c:pt idx="51">
                  <c:v>292.7</c:v>
                </c:pt>
                <c:pt idx="52">
                  <c:v>893.6</c:v>
                </c:pt>
                <c:pt idx="53">
                  <c:v>456.6</c:v>
                </c:pt>
                <c:pt idx="54">
                  <c:v>107.55</c:v>
                </c:pt>
                <c:pt idx="55">
                  <c:v>66.099999999999994</c:v>
                </c:pt>
                <c:pt idx="56">
                  <c:v>55.1</c:v>
                </c:pt>
                <c:pt idx="57">
                  <c:v>57.6</c:v>
                </c:pt>
                <c:pt idx="58">
                  <c:v>137</c:v>
                </c:pt>
                <c:pt idx="59">
                  <c:v>0</c:v>
                </c:pt>
                <c:pt idx="60">
                  <c:v>479.2</c:v>
                </c:pt>
                <c:pt idx="61">
                  <c:v>120.45</c:v>
                </c:pt>
                <c:pt idx="62">
                  <c:v>245.45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DE-4132-8DA4-A45B255B6BF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21620.283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1416.3334</c:v>
                </c:pt>
                <c:pt idx="1">
                  <c:v>4525.3999999999996</c:v>
                </c:pt>
                <c:pt idx="2">
                  <c:v>7560.55</c:v>
                </c:pt>
                <c:pt idx="3">
                  <c:v>8118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98-46A6-8BB6-6847C8D89F5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15.2</c:v>
                </c:pt>
                <c:pt idx="2">
                  <c:v>15.4</c:v>
                </c:pt>
                <c:pt idx="3">
                  <c:v>15.4</c:v>
                </c:pt>
                <c:pt idx="4">
                  <c:v>15.8</c:v>
                </c:pt>
                <c:pt idx="5">
                  <c:v>15.5</c:v>
                </c:pt>
                <c:pt idx="6">
                  <c:v>15.4</c:v>
                </c:pt>
                <c:pt idx="7">
                  <c:v>15.3</c:v>
                </c:pt>
                <c:pt idx="8">
                  <c:v>14.5</c:v>
                </c:pt>
                <c:pt idx="9">
                  <c:v>14.6</c:v>
                </c:pt>
                <c:pt idx="10">
                  <c:v>15.1</c:v>
                </c:pt>
                <c:pt idx="11">
                  <c:v>15</c:v>
                </c:pt>
                <c:pt idx="12">
                  <c:v>15.5</c:v>
                </c:pt>
                <c:pt idx="13">
                  <c:v>15.7</c:v>
                </c:pt>
                <c:pt idx="14">
                  <c:v>14.3</c:v>
                </c:pt>
                <c:pt idx="15">
                  <c:v>13.2</c:v>
                </c:pt>
                <c:pt idx="16">
                  <c:v>15.1</c:v>
                </c:pt>
                <c:pt idx="17">
                  <c:v>14.8</c:v>
                </c:pt>
                <c:pt idx="18">
                  <c:v>15.1</c:v>
                </c:pt>
                <c:pt idx="19">
                  <c:v>14.4</c:v>
                </c:pt>
                <c:pt idx="20">
                  <c:v>14.5</c:v>
                </c:pt>
                <c:pt idx="21">
                  <c:v>14.4</c:v>
                </c:pt>
                <c:pt idx="22">
                  <c:v>14.4</c:v>
                </c:pt>
                <c:pt idx="23">
                  <c:v>13.3</c:v>
                </c:pt>
                <c:pt idx="24">
                  <c:v>12.9</c:v>
                </c:pt>
                <c:pt idx="25">
                  <c:v>13</c:v>
                </c:pt>
                <c:pt idx="26">
                  <c:v>12.9</c:v>
                </c:pt>
                <c:pt idx="27">
                  <c:v>13.4</c:v>
                </c:pt>
                <c:pt idx="28">
                  <c:v>13.1</c:v>
                </c:pt>
                <c:pt idx="29">
                  <c:v>13.6</c:v>
                </c:pt>
                <c:pt idx="30">
                  <c:v>14</c:v>
                </c:pt>
                <c:pt idx="31">
                  <c:v>15.1</c:v>
                </c:pt>
                <c:pt idx="32">
                  <c:v>14.7</c:v>
                </c:pt>
                <c:pt idx="33">
                  <c:v>14.2</c:v>
                </c:pt>
                <c:pt idx="34">
                  <c:v>15</c:v>
                </c:pt>
                <c:pt idx="35">
                  <c:v>13.6</c:v>
                </c:pt>
                <c:pt idx="36">
                  <c:v>13.8</c:v>
                </c:pt>
                <c:pt idx="37">
                  <c:v>13.8</c:v>
                </c:pt>
                <c:pt idx="38">
                  <c:v>14.1</c:v>
                </c:pt>
                <c:pt idx="39">
                  <c:v>13.4</c:v>
                </c:pt>
                <c:pt idx="40">
                  <c:v>14.1</c:v>
                </c:pt>
                <c:pt idx="41">
                  <c:v>13</c:v>
                </c:pt>
                <c:pt idx="42">
                  <c:v>14.7</c:v>
                </c:pt>
                <c:pt idx="43">
                  <c:v>14.5</c:v>
                </c:pt>
                <c:pt idx="44">
                  <c:v>14.7</c:v>
                </c:pt>
                <c:pt idx="45">
                  <c:v>15.2</c:v>
                </c:pt>
                <c:pt idx="46">
                  <c:v>15</c:v>
                </c:pt>
                <c:pt idx="47">
                  <c:v>14</c:v>
                </c:pt>
              </c:numCache>
            </c:numRef>
          </c:val>
          <c:extLst>
            <c:ext xmlns:c16="http://schemas.microsoft.com/office/drawing/2014/chart" uri="{C3380CC4-5D6E-409C-BE32-E72D297353CC}">
              <c16:uniqueId val="{00000000-8BC6-45B4-8EF1-2E82641426E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15.2</c:v>
                </c:pt>
                <c:pt idx="1">
                  <c:v>15.5</c:v>
                </c:pt>
                <c:pt idx="2">
                  <c:v>15.8</c:v>
                </c:pt>
                <c:pt idx="3">
                  <c:v>15.9</c:v>
                </c:pt>
                <c:pt idx="4">
                  <c:v>15.9</c:v>
                </c:pt>
                <c:pt idx="5">
                  <c:v>15.9</c:v>
                </c:pt>
                <c:pt idx="6">
                  <c:v>15.1</c:v>
                </c:pt>
                <c:pt idx="7">
                  <c:v>15.3</c:v>
                </c:pt>
                <c:pt idx="8">
                  <c:v>14.1</c:v>
                </c:pt>
                <c:pt idx="9">
                  <c:v>11.2</c:v>
                </c:pt>
                <c:pt idx="10">
                  <c:v>10.9</c:v>
                </c:pt>
                <c:pt idx="11">
                  <c:v>11.1</c:v>
                </c:pt>
                <c:pt idx="12">
                  <c:v>13.7</c:v>
                </c:pt>
                <c:pt idx="13">
                  <c:v>14.2</c:v>
                </c:pt>
                <c:pt idx="14">
                  <c:v>14.5</c:v>
                </c:pt>
                <c:pt idx="15">
                  <c:v>15.5</c:v>
                </c:pt>
                <c:pt idx="16">
                  <c:v>15.2</c:v>
                </c:pt>
                <c:pt idx="17">
                  <c:v>12.1</c:v>
                </c:pt>
                <c:pt idx="18">
                  <c:v>12.6</c:v>
                </c:pt>
                <c:pt idx="19">
                  <c:v>12.1</c:v>
                </c:pt>
                <c:pt idx="20">
                  <c:v>12.1</c:v>
                </c:pt>
                <c:pt idx="21">
                  <c:v>13.2</c:v>
                </c:pt>
                <c:pt idx="22">
                  <c:v>15</c:v>
                </c:pt>
                <c:pt idx="23">
                  <c:v>15.1</c:v>
                </c:pt>
                <c:pt idx="24">
                  <c:v>15.1</c:v>
                </c:pt>
                <c:pt idx="25">
                  <c:v>15.4</c:v>
                </c:pt>
                <c:pt idx="26">
                  <c:v>15.5</c:v>
                </c:pt>
                <c:pt idx="27">
                  <c:v>15.7</c:v>
                </c:pt>
                <c:pt idx="28">
                  <c:v>15.9</c:v>
                </c:pt>
                <c:pt idx="29">
                  <c:v>15.4</c:v>
                </c:pt>
                <c:pt idx="30">
                  <c:v>16.3</c:v>
                </c:pt>
                <c:pt idx="31">
                  <c:v>15.9</c:v>
                </c:pt>
                <c:pt idx="32">
                  <c:v>15.8</c:v>
                </c:pt>
                <c:pt idx="33">
                  <c:v>15.5</c:v>
                </c:pt>
                <c:pt idx="34">
                  <c:v>12.6</c:v>
                </c:pt>
                <c:pt idx="35">
                  <c:v>14.7</c:v>
                </c:pt>
                <c:pt idx="36">
                  <c:v>15.1</c:v>
                </c:pt>
                <c:pt idx="37">
                  <c:v>15.2</c:v>
                </c:pt>
                <c:pt idx="38">
                  <c:v>15.8</c:v>
                </c:pt>
                <c:pt idx="39">
                  <c:v>16.3</c:v>
                </c:pt>
                <c:pt idx="40">
                  <c:v>16.3</c:v>
                </c:pt>
                <c:pt idx="41">
                  <c:v>16.3</c:v>
                </c:pt>
                <c:pt idx="42">
                  <c:v>16.3</c:v>
                </c:pt>
                <c:pt idx="43">
                  <c:v>16.3</c:v>
                </c:pt>
                <c:pt idx="44">
                  <c:v>16.100000000000001</c:v>
                </c:pt>
                <c:pt idx="45">
                  <c:v>15.5</c:v>
                </c:pt>
                <c:pt idx="46">
                  <c:v>15.5</c:v>
                </c:pt>
                <c:pt idx="47">
                  <c:v>16.2</c:v>
                </c:pt>
              </c:numCache>
            </c:numRef>
          </c:val>
          <c:extLst>
            <c:ext xmlns:c16="http://schemas.microsoft.com/office/drawing/2014/chart" uri="{C3380CC4-5D6E-409C-BE32-E72D297353CC}">
              <c16:uniqueId val="{00000001-8BC6-45B4-8EF1-2E82641426E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8.4</c:v>
                </c:pt>
                <c:pt idx="2">
                  <c:v>8.1999999999999993</c:v>
                </c:pt>
                <c:pt idx="3">
                  <c:v>8.6</c:v>
                </c:pt>
                <c:pt idx="4">
                  <c:v>8.4</c:v>
                </c:pt>
                <c:pt idx="5">
                  <c:v>8.3000000000000007</c:v>
                </c:pt>
                <c:pt idx="6">
                  <c:v>8.3000000000000007</c:v>
                </c:pt>
                <c:pt idx="7">
                  <c:v>8.4</c:v>
                </c:pt>
                <c:pt idx="8">
                  <c:v>7.3</c:v>
                </c:pt>
                <c:pt idx="9">
                  <c:v>7.4</c:v>
                </c:pt>
                <c:pt idx="10">
                  <c:v>8.5</c:v>
                </c:pt>
                <c:pt idx="11">
                  <c:v>8.5</c:v>
                </c:pt>
                <c:pt idx="12">
                  <c:v>8.5</c:v>
                </c:pt>
                <c:pt idx="13">
                  <c:v>8.3000000000000007</c:v>
                </c:pt>
                <c:pt idx="14">
                  <c:v>7.7</c:v>
                </c:pt>
                <c:pt idx="15">
                  <c:v>8.5</c:v>
                </c:pt>
                <c:pt idx="16">
                  <c:v>8.1</c:v>
                </c:pt>
                <c:pt idx="17">
                  <c:v>8.6</c:v>
                </c:pt>
                <c:pt idx="18">
                  <c:v>6.9</c:v>
                </c:pt>
                <c:pt idx="19">
                  <c:v>7.8</c:v>
                </c:pt>
                <c:pt idx="20">
                  <c:v>7.4</c:v>
                </c:pt>
                <c:pt idx="21">
                  <c:v>7.6</c:v>
                </c:pt>
                <c:pt idx="22">
                  <c:v>8.1999999999999993</c:v>
                </c:pt>
                <c:pt idx="23">
                  <c:v>8.6</c:v>
                </c:pt>
                <c:pt idx="24">
                  <c:v>8.1</c:v>
                </c:pt>
                <c:pt idx="25">
                  <c:v>7.5</c:v>
                </c:pt>
                <c:pt idx="26">
                  <c:v>7.6</c:v>
                </c:pt>
                <c:pt idx="27">
                  <c:v>7.1</c:v>
                </c:pt>
                <c:pt idx="28">
                  <c:v>7.4</c:v>
                </c:pt>
                <c:pt idx="29">
                  <c:v>6.8</c:v>
                </c:pt>
                <c:pt idx="30">
                  <c:v>6.8</c:v>
                </c:pt>
                <c:pt idx="31">
                  <c:v>7.9</c:v>
                </c:pt>
                <c:pt idx="32">
                  <c:v>8.4</c:v>
                </c:pt>
                <c:pt idx="33">
                  <c:v>6.3</c:v>
                </c:pt>
                <c:pt idx="34">
                  <c:v>8.1999999999999993</c:v>
                </c:pt>
                <c:pt idx="35">
                  <c:v>7.6</c:v>
                </c:pt>
                <c:pt idx="36">
                  <c:v>7.2</c:v>
                </c:pt>
                <c:pt idx="37">
                  <c:v>7.1</c:v>
                </c:pt>
                <c:pt idx="38">
                  <c:v>7.9</c:v>
                </c:pt>
                <c:pt idx="39">
                  <c:v>8.6999999999999993</c:v>
                </c:pt>
                <c:pt idx="40">
                  <c:v>6.7</c:v>
                </c:pt>
                <c:pt idx="41">
                  <c:v>6.9</c:v>
                </c:pt>
                <c:pt idx="42">
                  <c:v>6.617</c:v>
                </c:pt>
                <c:pt idx="43">
                  <c:v>8.2530000000000001</c:v>
                </c:pt>
                <c:pt idx="44">
                  <c:v>7.9869000000000003</c:v>
                </c:pt>
                <c:pt idx="45">
                  <c:v>6.4099000000000004</c:v>
                </c:pt>
                <c:pt idx="46">
                  <c:v>7.05</c:v>
                </c:pt>
                <c:pt idx="47">
                  <c:v>7.05</c:v>
                </c:pt>
              </c:numCache>
            </c:numRef>
          </c:val>
          <c:extLst>
            <c:ext xmlns:c16="http://schemas.microsoft.com/office/drawing/2014/chart" uri="{C3380CC4-5D6E-409C-BE32-E72D297353CC}">
              <c16:uniqueId val="{00000002-8BC6-45B4-8EF1-2E82641426E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9.8000000000000007</c:v>
                </c:pt>
                <c:pt idx="2">
                  <c:v>10.3</c:v>
                </c:pt>
                <c:pt idx="3">
                  <c:v>10.3</c:v>
                </c:pt>
                <c:pt idx="4">
                  <c:v>10.3</c:v>
                </c:pt>
                <c:pt idx="5">
                  <c:v>10.1</c:v>
                </c:pt>
                <c:pt idx="6">
                  <c:v>9.5</c:v>
                </c:pt>
                <c:pt idx="7">
                  <c:v>9.9</c:v>
                </c:pt>
                <c:pt idx="8">
                  <c:v>9.9</c:v>
                </c:pt>
                <c:pt idx="9">
                  <c:v>9.6999999999999993</c:v>
                </c:pt>
                <c:pt idx="10">
                  <c:v>9.6999999999999993</c:v>
                </c:pt>
                <c:pt idx="11">
                  <c:v>9.8000000000000007</c:v>
                </c:pt>
                <c:pt idx="12">
                  <c:v>9.9</c:v>
                </c:pt>
                <c:pt idx="13">
                  <c:v>10.4</c:v>
                </c:pt>
                <c:pt idx="14">
                  <c:v>10.199999999999999</c:v>
                </c:pt>
                <c:pt idx="15">
                  <c:v>10</c:v>
                </c:pt>
                <c:pt idx="16">
                  <c:v>9.9</c:v>
                </c:pt>
                <c:pt idx="17">
                  <c:v>9.6</c:v>
                </c:pt>
                <c:pt idx="18">
                  <c:v>10.199999999999999</c:v>
                </c:pt>
                <c:pt idx="19">
                  <c:v>11</c:v>
                </c:pt>
                <c:pt idx="20">
                  <c:v>10.9</c:v>
                </c:pt>
                <c:pt idx="21">
                  <c:v>10.9</c:v>
                </c:pt>
                <c:pt idx="22">
                  <c:v>10.7</c:v>
                </c:pt>
                <c:pt idx="23">
                  <c:v>11</c:v>
                </c:pt>
                <c:pt idx="24">
                  <c:v>10.3</c:v>
                </c:pt>
                <c:pt idx="25">
                  <c:v>10.3</c:v>
                </c:pt>
                <c:pt idx="26">
                  <c:v>10.4</c:v>
                </c:pt>
                <c:pt idx="27">
                  <c:v>10.3</c:v>
                </c:pt>
                <c:pt idx="28">
                  <c:v>10.5</c:v>
                </c:pt>
                <c:pt idx="29">
                  <c:v>10.3</c:v>
                </c:pt>
                <c:pt idx="30">
                  <c:v>10.6</c:v>
                </c:pt>
                <c:pt idx="31">
                  <c:v>9.5</c:v>
                </c:pt>
                <c:pt idx="32">
                  <c:v>9.6</c:v>
                </c:pt>
                <c:pt idx="33">
                  <c:v>10.199999999999999</c:v>
                </c:pt>
                <c:pt idx="34">
                  <c:v>10.3</c:v>
                </c:pt>
                <c:pt idx="35">
                  <c:v>10</c:v>
                </c:pt>
                <c:pt idx="36">
                  <c:v>10.199999999999999</c:v>
                </c:pt>
                <c:pt idx="37">
                  <c:v>9.8000000000000007</c:v>
                </c:pt>
                <c:pt idx="38">
                  <c:v>10.1</c:v>
                </c:pt>
                <c:pt idx="39">
                  <c:v>9.9</c:v>
                </c:pt>
                <c:pt idx="40">
                  <c:v>10.4</c:v>
                </c:pt>
                <c:pt idx="41">
                  <c:v>9.3000000000000007</c:v>
                </c:pt>
                <c:pt idx="42">
                  <c:v>9.3000000000000007</c:v>
                </c:pt>
                <c:pt idx="43">
                  <c:v>9.8000000000000007</c:v>
                </c:pt>
                <c:pt idx="44">
                  <c:v>9.4</c:v>
                </c:pt>
                <c:pt idx="45">
                  <c:v>9.5</c:v>
                </c:pt>
                <c:pt idx="46">
                  <c:v>9.5</c:v>
                </c:pt>
                <c:pt idx="47">
                  <c:v>9.9</c:v>
                </c:pt>
              </c:numCache>
            </c:numRef>
          </c:val>
          <c:extLst>
            <c:ext xmlns:c16="http://schemas.microsoft.com/office/drawing/2014/chart" uri="{C3380CC4-5D6E-409C-BE32-E72D297353CC}">
              <c16:uniqueId val="{00000003-8BC6-45B4-8EF1-2E82641426E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59</c:v>
                </c:pt>
                <c:pt idx="1">
                  <c:v>58.9</c:v>
                </c:pt>
                <c:pt idx="2">
                  <c:v>59.5</c:v>
                </c:pt>
                <c:pt idx="3">
                  <c:v>59.9</c:v>
                </c:pt>
                <c:pt idx="4">
                  <c:v>60.1</c:v>
                </c:pt>
                <c:pt idx="5">
                  <c:v>60.8</c:v>
                </c:pt>
                <c:pt idx="6">
                  <c:v>59.6</c:v>
                </c:pt>
                <c:pt idx="7">
                  <c:v>59.4</c:v>
                </c:pt>
                <c:pt idx="8">
                  <c:v>60.3</c:v>
                </c:pt>
                <c:pt idx="9">
                  <c:v>60.4</c:v>
                </c:pt>
                <c:pt idx="10">
                  <c:v>60</c:v>
                </c:pt>
                <c:pt idx="11">
                  <c:v>59.2</c:v>
                </c:pt>
                <c:pt idx="12">
                  <c:v>59.9</c:v>
                </c:pt>
                <c:pt idx="13">
                  <c:v>59.5</c:v>
                </c:pt>
                <c:pt idx="14">
                  <c:v>58.8</c:v>
                </c:pt>
                <c:pt idx="15">
                  <c:v>60.1</c:v>
                </c:pt>
                <c:pt idx="16">
                  <c:v>60.1</c:v>
                </c:pt>
                <c:pt idx="17">
                  <c:v>60</c:v>
                </c:pt>
                <c:pt idx="18">
                  <c:v>60.1</c:v>
                </c:pt>
                <c:pt idx="19">
                  <c:v>60.2</c:v>
                </c:pt>
                <c:pt idx="20">
                  <c:v>59.5</c:v>
                </c:pt>
                <c:pt idx="21">
                  <c:v>61</c:v>
                </c:pt>
                <c:pt idx="22">
                  <c:v>60.3</c:v>
                </c:pt>
                <c:pt idx="23">
                  <c:v>60.1</c:v>
                </c:pt>
                <c:pt idx="24">
                  <c:v>60.1</c:v>
                </c:pt>
                <c:pt idx="25">
                  <c:v>60.2</c:v>
                </c:pt>
                <c:pt idx="26">
                  <c:v>59.7</c:v>
                </c:pt>
                <c:pt idx="27">
                  <c:v>60.2</c:v>
                </c:pt>
                <c:pt idx="28">
                  <c:v>60.3</c:v>
                </c:pt>
                <c:pt idx="29">
                  <c:v>60.5</c:v>
                </c:pt>
                <c:pt idx="30">
                  <c:v>60.4</c:v>
                </c:pt>
                <c:pt idx="31">
                  <c:v>60</c:v>
                </c:pt>
                <c:pt idx="32">
                  <c:v>60.3</c:v>
                </c:pt>
                <c:pt idx="33">
                  <c:v>60.7</c:v>
                </c:pt>
                <c:pt idx="34">
                  <c:v>60.3</c:v>
                </c:pt>
                <c:pt idx="35">
                  <c:v>60.6</c:v>
                </c:pt>
                <c:pt idx="36">
                  <c:v>60.4</c:v>
                </c:pt>
                <c:pt idx="37">
                  <c:v>60.2</c:v>
                </c:pt>
                <c:pt idx="38">
                  <c:v>60.1</c:v>
                </c:pt>
                <c:pt idx="39">
                  <c:v>60.3</c:v>
                </c:pt>
                <c:pt idx="40">
                  <c:v>60.5</c:v>
                </c:pt>
                <c:pt idx="41">
                  <c:v>60.4</c:v>
                </c:pt>
                <c:pt idx="42">
                  <c:v>60.5</c:v>
                </c:pt>
                <c:pt idx="43">
                  <c:v>60.8</c:v>
                </c:pt>
                <c:pt idx="44">
                  <c:v>60.8</c:v>
                </c:pt>
                <c:pt idx="45">
                  <c:v>60.6</c:v>
                </c:pt>
                <c:pt idx="46">
                  <c:v>60.5</c:v>
                </c:pt>
                <c:pt idx="47">
                  <c:v>60.7</c:v>
                </c:pt>
              </c:numCache>
            </c:numRef>
          </c:val>
          <c:extLst>
            <c:ext xmlns:c16="http://schemas.microsoft.com/office/drawing/2014/chart" uri="{C3380CC4-5D6E-409C-BE32-E72D297353CC}">
              <c16:uniqueId val="{00000004-8BC6-45B4-8EF1-2E82641426E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30.5</c:v>
                </c:pt>
                <c:pt idx="1">
                  <c:v>15.3</c:v>
                </c:pt>
                <c:pt idx="2">
                  <c:v>3.6</c:v>
                </c:pt>
                <c:pt idx="3">
                  <c:v>3.6</c:v>
                </c:pt>
                <c:pt idx="4">
                  <c:v>3.4</c:v>
                </c:pt>
                <c:pt idx="5">
                  <c:v>3</c:v>
                </c:pt>
                <c:pt idx="6">
                  <c:v>2.9</c:v>
                </c:pt>
                <c:pt idx="7">
                  <c:v>2.8</c:v>
                </c:pt>
                <c:pt idx="8">
                  <c:v>2.6</c:v>
                </c:pt>
                <c:pt idx="9">
                  <c:v>2.7</c:v>
                </c:pt>
                <c:pt idx="10">
                  <c:v>2.7</c:v>
                </c:pt>
                <c:pt idx="11">
                  <c:v>2.7</c:v>
                </c:pt>
                <c:pt idx="12">
                  <c:v>2.7</c:v>
                </c:pt>
                <c:pt idx="13">
                  <c:v>2.8</c:v>
                </c:pt>
                <c:pt idx="14">
                  <c:v>2.6</c:v>
                </c:pt>
                <c:pt idx="15">
                  <c:v>2.7</c:v>
                </c:pt>
                <c:pt idx="16">
                  <c:v>2.8</c:v>
                </c:pt>
                <c:pt idx="17">
                  <c:v>2.7</c:v>
                </c:pt>
                <c:pt idx="18">
                  <c:v>4.2</c:v>
                </c:pt>
                <c:pt idx="19">
                  <c:v>25.5</c:v>
                </c:pt>
                <c:pt idx="20">
                  <c:v>31</c:v>
                </c:pt>
                <c:pt idx="21">
                  <c:v>31</c:v>
                </c:pt>
                <c:pt idx="22">
                  <c:v>30.9</c:v>
                </c:pt>
                <c:pt idx="23">
                  <c:v>30.9</c:v>
                </c:pt>
                <c:pt idx="24">
                  <c:v>31</c:v>
                </c:pt>
                <c:pt idx="25">
                  <c:v>31.1</c:v>
                </c:pt>
                <c:pt idx="26">
                  <c:v>31.2</c:v>
                </c:pt>
                <c:pt idx="27">
                  <c:v>31.1</c:v>
                </c:pt>
                <c:pt idx="28">
                  <c:v>30.9</c:v>
                </c:pt>
                <c:pt idx="29">
                  <c:v>30.8</c:v>
                </c:pt>
                <c:pt idx="30">
                  <c:v>30.9</c:v>
                </c:pt>
                <c:pt idx="31">
                  <c:v>31</c:v>
                </c:pt>
                <c:pt idx="32">
                  <c:v>31.1</c:v>
                </c:pt>
                <c:pt idx="33">
                  <c:v>31.4</c:v>
                </c:pt>
                <c:pt idx="34">
                  <c:v>31.5</c:v>
                </c:pt>
                <c:pt idx="35">
                  <c:v>3.1</c:v>
                </c:pt>
                <c:pt idx="36">
                  <c:v>2.2000000000000002</c:v>
                </c:pt>
                <c:pt idx="37">
                  <c:v>2.8</c:v>
                </c:pt>
                <c:pt idx="38">
                  <c:v>2.8</c:v>
                </c:pt>
                <c:pt idx="39">
                  <c:v>2.8</c:v>
                </c:pt>
                <c:pt idx="40">
                  <c:v>2.8</c:v>
                </c:pt>
                <c:pt idx="41">
                  <c:v>2.8</c:v>
                </c:pt>
                <c:pt idx="42">
                  <c:v>2.9</c:v>
                </c:pt>
                <c:pt idx="43">
                  <c:v>2.9</c:v>
                </c:pt>
                <c:pt idx="44">
                  <c:v>2.9</c:v>
                </c:pt>
                <c:pt idx="45">
                  <c:v>2.9</c:v>
                </c:pt>
                <c:pt idx="46">
                  <c:v>2.9</c:v>
                </c:pt>
                <c:pt idx="47">
                  <c:v>2.9</c:v>
                </c:pt>
              </c:numCache>
            </c:numRef>
          </c:val>
          <c:extLst>
            <c:ext xmlns:c16="http://schemas.microsoft.com/office/drawing/2014/chart" uri="{C3380CC4-5D6E-409C-BE32-E72D297353CC}">
              <c16:uniqueId val="{00000005-8BC6-45B4-8EF1-2E82641426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ANDEAN POWER S.A.C.</c:v>
                </c:pt>
                <c:pt idx="34">
                  <c:v>HUAURA POWER GROUP S.A.</c:v>
                </c:pt>
                <c:pt idx="35">
                  <c:v>PARQUE EOLICO MARCONA S.A.C.</c:v>
                </c:pt>
                <c:pt idx="36">
                  <c:v>PERUANA DE INVERSIONES EN ENERGIAS RENOVABLES S.A.</c:v>
                </c:pt>
                <c:pt idx="37">
                  <c:v>AGROAURORA S.A.C.</c:v>
                </c:pt>
                <c:pt idx="38">
                  <c:v>EGESUR</c:v>
                </c:pt>
                <c:pt idx="39">
                  <c:v>PETRAMAS</c:v>
                </c:pt>
                <c:pt idx="40">
                  <c:v>AGRO INDUSTRIAL PARAMONGA S.A.</c:v>
                </c:pt>
                <c:pt idx="41">
                  <c:v>BIOENERGIA DEL CHIRA S.A.</c:v>
                </c:pt>
                <c:pt idx="42">
                  <c:v>TACNA SOLAR SAC.</c:v>
                </c:pt>
                <c:pt idx="43">
                  <c:v>PANAMERICANA  SOLAR SAC.</c:v>
                </c:pt>
                <c:pt idx="44">
                  <c:v>MOQUEGUA FV S.A.C.</c:v>
                </c:pt>
                <c:pt idx="45">
                  <c:v>EMPRESA DE GENERACION ELECTRICA CANCHAYLLO SAC</c:v>
                </c:pt>
                <c:pt idx="46">
                  <c:v>MAJES ARCUS S.A.C.</c:v>
                </c:pt>
                <c:pt idx="47">
                  <c:v>REPARTICIÓN ARCUS S.A.C.</c:v>
                </c:pt>
                <c:pt idx="48">
                  <c:v>AGROINDUSTRIAS SAN JACINTO S.A.A.</c:v>
                </c:pt>
                <c:pt idx="49">
                  <c:v>TERMOSELVA</c:v>
                </c:pt>
                <c:pt idx="50">
                  <c:v>MINERA CERRO VERDE</c:v>
                </c:pt>
                <c:pt idx="51">
                  <c:v>GR TARUCA SOCIEDAD ANONIMA CERRADA</c:v>
                </c:pt>
                <c:pt idx="52">
                  <c:v>GR PAINO SOCIEDAD ANONIMA CERRADA</c:v>
                </c:pt>
                <c:pt idx="53">
                  <c:v>HIDROCAÑETE S.A.</c:v>
                </c:pt>
                <c:pt idx="54">
                  <c:v>ELECTRICA YANAPAMPA SAC</c:v>
                </c:pt>
                <c:pt idx="55">
                  <c:v>MAJA ENERGIA S.A.C.</c:v>
                </c:pt>
                <c:pt idx="56">
                  <c:v>CENTRALES SANTA ROSA S.A.C.</c:v>
                </c:pt>
                <c:pt idx="57">
                  <c:v>ASOCIACIÓN SANTA LUCIA DE CHACAS</c:v>
                </c:pt>
                <c:pt idx="58">
                  <c:v>INVERSIONES SHAQSHA S.A.C.</c:v>
                </c:pt>
                <c:pt idx="59">
                  <c:v>SAMAY I S.A.C</c:v>
                </c:pt>
                <c:pt idx="60">
                  <c:v>SHOUGESA</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528541.94999999995</c:v>
                </c:pt>
                <c:pt idx="1">
                  <c:v>355713.92469499999</c:v>
                </c:pt>
                <c:pt idx="2">
                  <c:v>326525.995</c:v>
                </c:pt>
                <c:pt idx="3">
                  <c:v>169985.25</c:v>
                </c:pt>
                <c:pt idx="4">
                  <c:v>160674.1</c:v>
                </c:pt>
                <c:pt idx="5">
                  <c:v>151518.47150000001</c:v>
                </c:pt>
                <c:pt idx="6">
                  <c:v>137524.75503500001</c:v>
                </c:pt>
                <c:pt idx="7">
                  <c:v>127703.1</c:v>
                </c:pt>
                <c:pt idx="8">
                  <c:v>81031.899999999994</c:v>
                </c:pt>
                <c:pt idx="9">
                  <c:v>66784.7745</c:v>
                </c:pt>
                <c:pt idx="10">
                  <c:v>62605.294999999998</c:v>
                </c:pt>
                <c:pt idx="11">
                  <c:v>42497.85</c:v>
                </c:pt>
                <c:pt idx="12">
                  <c:v>33368.245000000003</c:v>
                </c:pt>
                <c:pt idx="13">
                  <c:v>32995.705000000002</c:v>
                </c:pt>
                <c:pt idx="14">
                  <c:v>27695.65</c:v>
                </c:pt>
                <c:pt idx="15">
                  <c:v>26718.945</c:v>
                </c:pt>
                <c:pt idx="16">
                  <c:v>26366.25</c:v>
                </c:pt>
                <c:pt idx="17">
                  <c:v>25298.1</c:v>
                </c:pt>
                <c:pt idx="18">
                  <c:v>20453.900000000001</c:v>
                </c:pt>
                <c:pt idx="19">
                  <c:v>19190.7</c:v>
                </c:pt>
                <c:pt idx="20">
                  <c:v>18909.04</c:v>
                </c:pt>
                <c:pt idx="21">
                  <c:v>17676.849999999999</c:v>
                </c:pt>
                <c:pt idx="22">
                  <c:v>13043.6</c:v>
                </c:pt>
                <c:pt idx="23">
                  <c:v>11890.1</c:v>
                </c:pt>
                <c:pt idx="24">
                  <c:v>11046.05</c:v>
                </c:pt>
                <c:pt idx="25">
                  <c:v>10544.25</c:v>
                </c:pt>
                <c:pt idx="26">
                  <c:v>8883</c:v>
                </c:pt>
                <c:pt idx="27">
                  <c:v>7660.8</c:v>
                </c:pt>
                <c:pt idx="28">
                  <c:v>7561.3649999999998</c:v>
                </c:pt>
                <c:pt idx="29">
                  <c:v>7496.95</c:v>
                </c:pt>
                <c:pt idx="30">
                  <c:v>7352.0915000000005</c:v>
                </c:pt>
                <c:pt idx="31">
                  <c:v>7216.5150000000003</c:v>
                </c:pt>
                <c:pt idx="32">
                  <c:v>7016.05</c:v>
                </c:pt>
                <c:pt idx="33">
                  <c:v>6998.1</c:v>
                </c:pt>
                <c:pt idx="34">
                  <c:v>6596.6750000000002</c:v>
                </c:pt>
                <c:pt idx="35">
                  <c:v>6095.1</c:v>
                </c:pt>
                <c:pt idx="36">
                  <c:v>5522.4</c:v>
                </c:pt>
                <c:pt idx="37">
                  <c:v>5293.35</c:v>
                </c:pt>
                <c:pt idx="38">
                  <c:v>4567.8999999999996</c:v>
                </c:pt>
                <c:pt idx="39">
                  <c:v>4201.25</c:v>
                </c:pt>
                <c:pt idx="40">
                  <c:v>3569.05</c:v>
                </c:pt>
                <c:pt idx="41">
                  <c:v>3485.4</c:v>
                </c:pt>
                <c:pt idx="42">
                  <c:v>2805.7745</c:v>
                </c:pt>
                <c:pt idx="43">
                  <c:v>2640.5</c:v>
                </c:pt>
                <c:pt idx="44">
                  <c:v>2129.6</c:v>
                </c:pt>
                <c:pt idx="45">
                  <c:v>1880.2</c:v>
                </c:pt>
                <c:pt idx="46">
                  <c:v>1829.0709999999999</c:v>
                </c:pt>
                <c:pt idx="47">
                  <c:v>1811.75</c:v>
                </c:pt>
                <c:pt idx="48">
                  <c:v>1766.4384</c:v>
                </c:pt>
                <c:pt idx="49">
                  <c:v>1668.1</c:v>
                </c:pt>
                <c:pt idx="50">
                  <c:v>1546.2</c:v>
                </c:pt>
                <c:pt idx="51">
                  <c:v>1528.5</c:v>
                </c:pt>
                <c:pt idx="52">
                  <c:v>1325.9</c:v>
                </c:pt>
                <c:pt idx="53">
                  <c:v>1311.6</c:v>
                </c:pt>
                <c:pt idx="54">
                  <c:v>1278.7</c:v>
                </c:pt>
                <c:pt idx="55">
                  <c:v>1270.6500000000001</c:v>
                </c:pt>
                <c:pt idx="56">
                  <c:v>911.1</c:v>
                </c:pt>
                <c:pt idx="57">
                  <c:v>746.3</c:v>
                </c:pt>
                <c:pt idx="58">
                  <c:v>704.8</c:v>
                </c:pt>
                <c:pt idx="59">
                  <c:v>358.8</c:v>
                </c:pt>
                <c:pt idx="60">
                  <c:v>129.55000000000001</c:v>
                </c:pt>
                <c:pt idx="61">
                  <c:v>103.55</c:v>
                </c:pt>
                <c:pt idx="62">
                  <c:v>32.450000000000003</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DE-4C8C-9FD3-4F22E15AACF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811.6</c:v>
                </c:pt>
                <c:pt idx="1">
                  <c:v>805.3</c:v>
                </c:pt>
                <c:pt idx="2">
                  <c:v>814.3</c:v>
                </c:pt>
                <c:pt idx="3">
                  <c:v>738.5</c:v>
                </c:pt>
                <c:pt idx="4">
                  <c:v>740.4</c:v>
                </c:pt>
                <c:pt idx="5">
                  <c:v>736</c:v>
                </c:pt>
                <c:pt idx="6">
                  <c:v>733.2</c:v>
                </c:pt>
                <c:pt idx="7">
                  <c:v>736.7</c:v>
                </c:pt>
                <c:pt idx="8">
                  <c:v>735.3</c:v>
                </c:pt>
                <c:pt idx="9">
                  <c:v>743.4</c:v>
                </c:pt>
                <c:pt idx="10">
                  <c:v>741</c:v>
                </c:pt>
                <c:pt idx="11">
                  <c:v>740</c:v>
                </c:pt>
                <c:pt idx="12">
                  <c:v>736.3</c:v>
                </c:pt>
                <c:pt idx="13">
                  <c:v>733.1</c:v>
                </c:pt>
                <c:pt idx="14">
                  <c:v>725</c:v>
                </c:pt>
                <c:pt idx="15">
                  <c:v>729.9</c:v>
                </c:pt>
                <c:pt idx="16">
                  <c:v>747.9</c:v>
                </c:pt>
                <c:pt idx="17">
                  <c:v>902.15</c:v>
                </c:pt>
                <c:pt idx="18">
                  <c:v>910.86</c:v>
                </c:pt>
                <c:pt idx="19">
                  <c:v>912</c:v>
                </c:pt>
                <c:pt idx="20">
                  <c:v>912.2</c:v>
                </c:pt>
                <c:pt idx="21">
                  <c:v>921.47</c:v>
                </c:pt>
                <c:pt idx="22">
                  <c:v>927.34</c:v>
                </c:pt>
                <c:pt idx="23">
                  <c:v>939.32</c:v>
                </c:pt>
                <c:pt idx="24">
                  <c:v>886.87</c:v>
                </c:pt>
                <c:pt idx="25">
                  <c:v>788.05</c:v>
                </c:pt>
                <c:pt idx="26">
                  <c:v>799.99</c:v>
                </c:pt>
                <c:pt idx="27">
                  <c:v>816.76</c:v>
                </c:pt>
                <c:pt idx="28">
                  <c:v>823.26</c:v>
                </c:pt>
                <c:pt idx="29">
                  <c:v>972.8</c:v>
                </c:pt>
                <c:pt idx="30">
                  <c:v>966.57</c:v>
                </c:pt>
                <c:pt idx="31">
                  <c:v>959.62</c:v>
                </c:pt>
                <c:pt idx="32">
                  <c:v>961.56</c:v>
                </c:pt>
                <c:pt idx="33">
                  <c:v>787.48</c:v>
                </c:pt>
                <c:pt idx="34">
                  <c:v>786.11</c:v>
                </c:pt>
                <c:pt idx="35">
                  <c:v>773.1</c:v>
                </c:pt>
                <c:pt idx="36">
                  <c:v>764.3</c:v>
                </c:pt>
                <c:pt idx="37">
                  <c:v>769.3</c:v>
                </c:pt>
                <c:pt idx="38">
                  <c:v>767.6</c:v>
                </c:pt>
                <c:pt idx="39">
                  <c:v>758.2</c:v>
                </c:pt>
                <c:pt idx="40">
                  <c:v>757.4</c:v>
                </c:pt>
                <c:pt idx="41">
                  <c:v>772.1</c:v>
                </c:pt>
                <c:pt idx="42">
                  <c:v>767.61699999999996</c:v>
                </c:pt>
                <c:pt idx="43">
                  <c:v>764.65300000000002</c:v>
                </c:pt>
                <c:pt idx="44">
                  <c:v>743.08690000000001</c:v>
                </c:pt>
                <c:pt idx="45">
                  <c:v>725.70989999999995</c:v>
                </c:pt>
                <c:pt idx="46">
                  <c:v>722.25</c:v>
                </c:pt>
                <c:pt idx="47">
                  <c:v>717.25</c:v>
                </c:pt>
              </c:numCache>
            </c:numRef>
          </c:val>
          <c:extLst>
            <c:ext xmlns:c16="http://schemas.microsoft.com/office/drawing/2014/chart" uri="{C3380CC4-5D6E-409C-BE32-E72D297353CC}">
              <c16:uniqueId val="{00000000-9D23-4021-B21B-2D0D1F1AF64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5083.8999999999996</c:v>
                </c:pt>
                <c:pt idx="1">
                  <c:v>4973.8</c:v>
                </c:pt>
                <c:pt idx="2">
                  <c:v>4977.5</c:v>
                </c:pt>
                <c:pt idx="3">
                  <c:v>4992.8</c:v>
                </c:pt>
                <c:pt idx="4">
                  <c:v>4824.8999999999996</c:v>
                </c:pt>
                <c:pt idx="5">
                  <c:v>4813</c:v>
                </c:pt>
                <c:pt idx="6">
                  <c:v>4831</c:v>
                </c:pt>
                <c:pt idx="7">
                  <c:v>4797.3999999999996</c:v>
                </c:pt>
                <c:pt idx="8">
                  <c:v>4755</c:v>
                </c:pt>
                <c:pt idx="9">
                  <c:v>4815.3999999999996</c:v>
                </c:pt>
                <c:pt idx="10">
                  <c:v>4779</c:v>
                </c:pt>
                <c:pt idx="11">
                  <c:v>4788.8</c:v>
                </c:pt>
                <c:pt idx="12">
                  <c:v>4671</c:v>
                </c:pt>
                <c:pt idx="13">
                  <c:v>4577.8999999999996</c:v>
                </c:pt>
                <c:pt idx="14">
                  <c:v>4831.3</c:v>
                </c:pt>
                <c:pt idx="15">
                  <c:v>4946.3</c:v>
                </c:pt>
                <c:pt idx="16">
                  <c:v>5053.8</c:v>
                </c:pt>
                <c:pt idx="17">
                  <c:v>5156.8</c:v>
                </c:pt>
                <c:pt idx="18">
                  <c:v>5339.8</c:v>
                </c:pt>
                <c:pt idx="19">
                  <c:v>5412.9</c:v>
                </c:pt>
                <c:pt idx="20">
                  <c:v>5420.6</c:v>
                </c:pt>
                <c:pt idx="21">
                  <c:v>5579.4</c:v>
                </c:pt>
                <c:pt idx="22">
                  <c:v>5610.7</c:v>
                </c:pt>
                <c:pt idx="23">
                  <c:v>5637.6</c:v>
                </c:pt>
                <c:pt idx="24">
                  <c:v>5545.6</c:v>
                </c:pt>
                <c:pt idx="25">
                  <c:v>5543.1</c:v>
                </c:pt>
                <c:pt idx="26">
                  <c:v>5526.7</c:v>
                </c:pt>
                <c:pt idx="27">
                  <c:v>5680.1</c:v>
                </c:pt>
                <c:pt idx="28">
                  <c:v>5762.3</c:v>
                </c:pt>
                <c:pt idx="29">
                  <c:v>5713.7</c:v>
                </c:pt>
                <c:pt idx="30">
                  <c:v>5563.4</c:v>
                </c:pt>
                <c:pt idx="31">
                  <c:v>5646.7</c:v>
                </c:pt>
                <c:pt idx="32">
                  <c:v>5689.9</c:v>
                </c:pt>
                <c:pt idx="33">
                  <c:v>5613.9</c:v>
                </c:pt>
                <c:pt idx="34">
                  <c:v>5608.1</c:v>
                </c:pt>
                <c:pt idx="35">
                  <c:v>5567.6</c:v>
                </c:pt>
                <c:pt idx="36">
                  <c:v>5621.2</c:v>
                </c:pt>
                <c:pt idx="37">
                  <c:v>5847.3</c:v>
                </c:pt>
                <c:pt idx="38">
                  <c:v>5980.7</c:v>
                </c:pt>
                <c:pt idx="39">
                  <c:v>5930.4</c:v>
                </c:pt>
                <c:pt idx="40">
                  <c:v>5805.7</c:v>
                </c:pt>
                <c:pt idx="41">
                  <c:v>5744.6</c:v>
                </c:pt>
                <c:pt idx="42">
                  <c:v>5628.4</c:v>
                </c:pt>
                <c:pt idx="43">
                  <c:v>5432</c:v>
                </c:pt>
                <c:pt idx="44">
                  <c:v>5357.9</c:v>
                </c:pt>
                <c:pt idx="45">
                  <c:v>5094.7</c:v>
                </c:pt>
                <c:pt idx="46">
                  <c:v>5107.3</c:v>
                </c:pt>
                <c:pt idx="47">
                  <c:v>4900.3</c:v>
                </c:pt>
              </c:numCache>
            </c:numRef>
          </c:val>
          <c:extLst>
            <c:ext xmlns:c16="http://schemas.microsoft.com/office/drawing/2014/chart" uri="{C3380CC4-5D6E-409C-BE32-E72D297353CC}">
              <c16:uniqueId val="{00000001-9D23-4021-B21B-2D0D1F1AF64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533.5</c:v>
                </c:pt>
                <c:pt idx="1">
                  <c:v>478.2</c:v>
                </c:pt>
                <c:pt idx="2">
                  <c:v>488.8</c:v>
                </c:pt>
                <c:pt idx="3">
                  <c:v>489.3</c:v>
                </c:pt>
                <c:pt idx="4">
                  <c:v>557.29999999999995</c:v>
                </c:pt>
                <c:pt idx="5">
                  <c:v>548.20000000000005</c:v>
                </c:pt>
                <c:pt idx="6">
                  <c:v>548</c:v>
                </c:pt>
                <c:pt idx="7">
                  <c:v>543.9</c:v>
                </c:pt>
                <c:pt idx="8">
                  <c:v>545.79999999999995</c:v>
                </c:pt>
                <c:pt idx="9">
                  <c:v>561</c:v>
                </c:pt>
                <c:pt idx="10">
                  <c:v>548.4</c:v>
                </c:pt>
                <c:pt idx="11">
                  <c:v>615.5</c:v>
                </c:pt>
                <c:pt idx="12">
                  <c:v>676.7</c:v>
                </c:pt>
                <c:pt idx="13">
                  <c:v>801.4</c:v>
                </c:pt>
                <c:pt idx="14">
                  <c:v>812.3</c:v>
                </c:pt>
                <c:pt idx="15">
                  <c:v>888.3</c:v>
                </c:pt>
                <c:pt idx="16">
                  <c:v>979.9</c:v>
                </c:pt>
                <c:pt idx="17">
                  <c:v>922.8</c:v>
                </c:pt>
                <c:pt idx="18">
                  <c:v>937.9</c:v>
                </c:pt>
                <c:pt idx="19">
                  <c:v>917.9</c:v>
                </c:pt>
                <c:pt idx="20">
                  <c:v>953</c:v>
                </c:pt>
                <c:pt idx="21">
                  <c:v>959.7</c:v>
                </c:pt>
                <c:pt idx="22">
                  <c:v>960</c:v>
                </c:pt>
                <c:pt idx="23">
                  <c:v>966</c:v>
                </c:pt>
                <c:pt idx="24">
                  <c:v>965.5</c:v>
                </c:pt>
                <c:pt idx="25">
                  <c:v>1006.5</c:v>
                </c:pt>
                <c:pt idx="26">
                  <c:v>964.1</c:v>
                </c:pt>
                <c:pt idx="27">
                  <c:v>902.1</c:v>
                </c:pt>
                <c:pt idx="28">
                  <c:v>923</c:v>
                </c:pt>
                <c:pt idx="29">
                  <c:v>911.5</c:v>
                </c:pt>
                <c:pt idx="30">
                  <c:v>906</c:v>
                </c:pt>
                <c:pt idx="31">
                  <c:v>871.6</c:v>
                </c:pt>
                <c:pt idx="32">
                  <c:v>842.5</c:v>
                </c:pt>
                <c:pt idx="33">
                  <c:v>760.6</c:v>
                </c:pt>
                <c:pt idx="34">
                  <c:v>666.2</c:v>
                </c:pt>
                <c:pt idx="35">
                  <c:v>566.1</c:v>
                </c:pt>
                <c:pt idx="36">
                  <c:v>538.79999999999995</c:v>
                </c:pt>
                <c:pt idx="37">
                  <c:v>604.1</c:v>
                </c:pt>
                <c:pt idx="38">
                  <c:v>605.4</c:v>
                </c:pt>
                <c:pt idx="39">
                  <c:v>719.7</c:v>
                </c:pt>
                <c:pt idx="40">
                  <c:v>789.9</c:v>
                </c:pt>
                <c:pt idx="41">
                  <c:v>792.5</c:v>
                </c:pt>
                <c:pt idx="42">
                  <c:v>837.2</c:v>
                </c:pt>
                <c:pt idx="43">
                  <c:v>867.6</c:v>
                </c:pt>
                <c:pt idx="44">
                  <c:v>955.3</c:v>
                </c:pt>
                <c:pt idx="45">
                  <c:v>939.1</c:v>
                </c:pt>
                <c:pt idx="46">
                  <c:v>851.1</c:v>
                </c:pt>
                <c:pt idx="47">
                  <c:v>839.1</c:v>
                </c:pt>
              </c:numCache>
            </c:numRef>
          </c:val>
          <c:extLst>
            <c:ext xmlns:c16="http://schemas.microsoft.com/office/drawing/2014/chart" uri="{C3380CC4-5D6E-409C-BE32-E72D297353CC}">
              <c16:uniqueId val="{00000002-9D23-4021-B21B-2D0D1F1AF6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4737.3</c:v>
                </c:pt>
                <c:pt idx="1">
                  <c:v>4591.1000000000004</c:v>
                </c:pt>
                <c:pt idx="2">
                  <c:v>4747.7</c:v>
                </c:pt>
                <c:pt idx="3">
                  <c:v>4819.8</c:v>
                </c:pt>
                <c:pt idx="4">
                  <c:v>4819.3999999999996</c:v>
                </c:pt>
                <c:pt idx="5">
                  <c:v>4798.8</c:v>
                </c:pt>
                <c:pt idx="6">
                  <c:v>4788.3</c:v>
                </c:pt>
                <c:pt idx="7">
                  <c:v>4795.2</c:v>
                </c:pt>
                <c:pt idx="8">
                  <c:v>4746.6000000000004</c:v>
                </c:pt>
                <c:pt idx="9">
                  <c:v>4838.8</c:v>
                </c:pt>
                <c:pt idx="10">
                  <c:v>4750.2</c:v>
                </c:pt>
                <c:pt idx="11">
                  <c:v>4785</c:v>
                </c:pt>
                <c:pt idx="12">
                  <c:v>4488.3</c:v>
                </c:pt>
                <c:pt idx="13">
                  <c:v>4488.8</c:v>
                </c:pt>
                <c:pt idx="14">
                  <c:v>4512.5</c:v>
                </c:pt>
                <c:pt idx="15">
                  <c:v>4543.7</c:v>
                </c:pt>
                <c:pt idx="16">
                  <c:v>4693.3</c:v>
                </c:pt>
                <c:pt idx="17">
                  <c:v>4626.8</c:v>
                </c:pt>
                <c:pt idx="18">
                  <c:v>4676.5</c:v>
                </c:pt>
                <c:pt idx="19">
                  <c:v>4685.6000000000004</c:v>
                </c:pt>
                <c:pt idx="20">
                  <c:v>4654.2</c:v>
                </c:pt>
                <c:pt idx="21">
                  <c:v>4706.6000000000004</c:v>
                </c:pt>
                <c:pt idx="22">
                  <c:v>4679.3</c:v>
                </c:pt>
                <c:pt idx="23">
                  <c:v>4693</c:v>
                </c:pt>
                <c:pt idx="24">
                  <c:v>4612.2</c:v>
                </c:pt>
                <c:pt idx="25">
                  <c:v>4699.1000000000004</c:v>
                </c:pt>
                <c:pt idx="26">
                  <c:v>4655.2</c:v>
                </c:pt>
                <c:pt idx="27">
                  <c:v>4752.3999999999996</c:v>
                </c:pt>
                <c:pt idx="28">
                  <c:v>4730.2</c:v>
                </c:pt>
                <c:pt idx="29">
                  <c:v>4663.6000000000004</c:v>
                </c:pt>
                <c:pt idx="30">
                  <c:v>4657.7</c:v>
                </c:pt>
                <c:pt idx="31">
                  <c:v>4619.3999999999996</c:v>
                </c:pt>
                <c:pt idx="32">
                  <c:v>4651</c:v>
                </c:pt>
                <c:pt idx="33">
                  <c:v>4571.8</c:v>
                </c:pt>
                <c:pt idx="34">
                  <c:v>4655.3999999999996</c:v>
                </c:pt>
                <c:pt idx="35">
                  <c:v>4628.8</c:v>
                </c:pt>
                <c:pt idx="36">
                  <c:v>4634.3999999999996</c:v>
                </c:pt>
                <c:pt idx="37">
                  <c:v>4876.3999999999996</c:v>
                </c:pt>
                <c:pt idx="38">
                  <c:v>5010.6000000000004</c:v>
                </c:pt>
                <c:pt idx="39">
                  <c:v>4949.3999999999996</c:v>
                </c:pt>
                <c:pt idx="40">
                  <c:v>4870.8</c:v>
                </c:pt>
                <c:pt idx="41">
                  <c:v>4843.8</c:v>
                </c:pt>
                <c:pt idx="42">
                  <c:v>4798.2</c:v>
                </c:pt>
                <c:pt idx="43">
                  <c:v>4742.6000000000004</c:v>
                </c:pt>
                <c:pt idx="44">
                  <c:v>4743.7</c:v>
                </c:pt>
                <c:pt idx="45">
                  <c:v>4703.6000000000004</c:v>
                </c:pt>
                <c:pt idx="46">
                  <c:v>4666</c:v>
                </c:pt>
                <c:pt idx="47">
                  <c:v>4578.8</c:v>
                </c:pt>
              </c:numCache>
            </c:numRef>
          </c:val>
          <c:extLst>
            <c:ext xmlns:c16="http://schemas.microsoft.com/office/drawing/2014/chart" uri="{C3380CC4-5D6E-409C-BE32-E72D297353CC}">
              <c16:uniqueId val="{00000000-5E6D-4175-B365-4781B3829AE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1231.4000000000001</c:v>
                </c:pt>
                <c:pt idx="1">
                  <c:v>1226</c:v>
                </c:pt>
                <c:pt idx="2">
                  <c:v>1197.7</c:v>
                </c:pt>
                <c:pt idx="3">
                  <c:v>1174.3</c:v>
                </c:pt>
                <c:pt idx="4">
                  <c:v>1137.5999999999999</c:v>
                </c:pt>
                <c:pt idx="5">
                  <c:v>1152.8</c:v>
                </c:pt>
                <c:pt idx="6">
                  <c:v>1190</c:v>
                </c:pt>
                <c:pt idx="7">
                  <c:v>1151.0999999999999</c:v>
                </c:pt>
                <c:pt idx="8">
                  <c:v>1148</c:v>
                </c:pt>
                <c:pt idx="9">
                  <c:v>1137</c:v>
                </c:pt>
                <c:pt idx="10">
                  <c:v>1188.2</c:v>
                </c:pt>
                <c:pt idx="11">
                  <c:v>1190.4000000000001</c:v>
                </c:pt>
                <c:pt idx="12">
                  <c:v>1323.8</c:v>
                </c:pt>
                <c:pt idx="13">
                  <c:v>1241.2</c:v>
                </c:pt>
                <c:pt idx="14">
                  <c:v>1479.1</c:v>
                </c:pt>
                <c:pt idx="15">
                  <c:v>1550</c:v>
                </c:pt>
                <c:pt idx="16">
                  <c:v>1574</c:v>
                </c:pt>
                <c:pt idx="17">
                  <c:v>1822.85</c:v>
                </c:pt>
                <c:pt idx="18">
                  <c:v>1943.46</c:v>
                </c:pt>
                <c:pt idx="19">
                  <c:v>1986.2</c:v>
                </c:pt>
                <c:pt idx="20">
                  <c:v>1988.6</c:v>
                </c:pt>
                <c:pt idx="21">
                  <c:v>2049.87</c:v>
                </c:pt>
                <c:pt idx="22">
                  <c:v>2078.94</c:v>
                </c:pt>
                <c:pt idx="23">
                  <c:v>2043.52</c:v>
                </c:pt>
                <c:pt idx="24">
                  <c:v>1938.17</c:v>
                </c:pt>
                <c:pt idx="25">
                  <c:v>1753.65</c:v>
                </c:pt>
                <c:pt idx="26">
                  <c:v>1721.19</c:v>
                </c:pt>
                <c:pt idx="27">
                  <c:v>1742.06</c:v>
                </c:pt>
                <c:pt idx="28">
                  <c:v>1820.86</c:v>
                </c:pt>
                <c:pt idx="29">
                  <c:v>1985.7</c:v>
                </c:pt>
                <c:pt idx="30">
                  <c:v>1850.67</c:v>
                </c:pt>
                <c:pt idx="31">
                  <c:v>1918.12</c:v>
                </c:pt>
                <c:pt idx="32">
                  <c:v>1932.46</c:v>
                </c:pt>
                <c:pt idx="33">
                  <c:v>1738.28</c:v>
                </c:pt>
                <c:pt idx="34">
                  <c:v>1687.61</c:v>
                </c:pt>
                <c:pt idx="35">
                  <c:v>1671.8</c:v>
                </c:pt>
                <c:pt idx="36">
                  <c:v>1740.8</c:v>
                </c:pt>
                <c:pt idx="37">
                  <c:v>1864.4</c:v>
                </c:pt>
                <c:pt idx="38">
                  <c:v>1893.3</c:v>
                </c:pt>
                <c:pt idx="39">
                  <c:v>2022.3</c:v>
                </c:pt>
                <c:pt idx="40">
                  <c:v>2066.1</c:v>
                </c:pt>
                <c:pt idx="41">
                  <c:v>2098.9</c:v>
                </c:pt>
                <c:pt idx="42">
                  <c:v>2080.1170000000002</c:v>
                </c:pt>
                <c:pt idx="43">
                  <c:v>1983.953</c:v>
                </c:pt>
                <c:pt idx="44">
                  <c:v>2001.3869</c:v>
                </c:pt>
                <c:pt idx="45">
                  <c:v>1781.9099000000001</c:v>
                </c:pt>
                <c:pt idx="46">
                  <c:v>1727.85</c:v>
                </c:pt>
                <c:pt idx="47">
                  <c:v>1584.95</c:v>
                </c:pt>
              </c:numCache>
            </c:numRef>
          </c:val>
          <c:extLst>
            <c:ext xmlns:c16="http://schemas.microsoft.com/office/drawing/2014/chart" uri="{C3380CC4-5D6E-409C-BE32-E72D297353CC}">
              <c16:uniqueId val="{00000001-5E6D-4175-B365-4781B3829AE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4.9000000000000004</c:v>
                </c:pt>
                <c:pt idx="11">
                  <c:v>66</c:v>
                </c:pt>
                <c:pt idx="12">
                  <c:v>191.3</c:v>
                </c:pt>
                <c:pt idx="13">
                  <c:v>311.7</c:v>
                </c:pt>
                <c:pt idx="14">
                  <c:v>326</c:v>
                </c:pt>
                <c:pt idx="15">
                  <c:v>402.8</c:v>
                </c:pt>
                <c:pt idx="16">
                  <c:v>420.9</c:v>
                </c:pt>
                <c:pt idx="17">
                  <c:v>434.1</c:v>
                </c:pt>
                <c:pt idx="18">
                  <c:v>443.6</c:v>
                </c:pt>
                <c:pt idx="19">
                  <c:v>427.8</c:v>
                </c:pt>
                <c:pt idx="20">
                  <c:v>458.1</c:v>
                </c:pt>
                <c:pt idx="21">
                  <c:v>462.6</c:v>
                </c:pt>
                <c:pt idx="22">
                  <c:v>463.4</c:v>
                </c:pt>
                <c:pt idx="23">
                  <c:v>461.3</c:v>
                </c:pt>
                <c:pt idx="24">
                  <c:v>461.2</c:v>
                </c:pt>
                <c:pt idx="25">
                  <c:v>463.9</c:v>
                </c:pt>
                <c:pt idx="26">
                  <c:v>446.6</c:v>
                </c:pt>
                <c:pt idx="27">
                  <c:v>389.6</c:v>
                </c:pt>
                <c:pt idx="28">
                  <c:v>414.1</c:v>
                </c:pt>
                <c:pt idx="29">
                  <c:v>404.8</c:v>
                </c:pt>
                <c:pt idx="30">
                  <c:v>398.3</c:v>
                </c:pt>
                <c:pt idx="31">
                  <c:v>380.8</c:v>
                </c:pt>
                <c:pt idx="32">
                  <c:v>341.4</c:v>
                </c:pt>
                <c:pt idx="33">
                  <c:v>268</c:v>
                </c:pt>
                <c:pt idx="34">
                  <c:v>139.80000000000001</c:v>
                </c:pt>
                <c:pt idx="35">
                  <c:v>42.8</c:v>
                </c:pt>
                <c:pt idx="36">
                  <c:v>14.5</c:v>
                </c:pt>
                <c:pt idx="37">
                  <c:v>8.6999999999999993</c:v>
                </c:pt>
                <c:pt idx="38">
                  <c:v>1.8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E6D-4175-B365-4781B3829AE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460.3</c:v>
                </c:pt>
                <c:pt idx="1">
                  <c:v>440.2</c:v>
                </c:pt>
                <c:pt idx="2">
                  <c:v>335.2</c:v>
                </c:pt>
                <c:pt idx="3">
                  <c:v>226.5</c:v>
                </c:pt>
                <c:pt idx="4">
                  <c:v>165.6</c:v>
                </c:pt>
                <c:pt idx="5">
                  <c:v>145.6</c:v>
                </c:pt>
                <c:pt idx="6">
                  <c:v>133.9</c:v>
                </c:pt>
                <c:pt idx="7">
                  <c:v>131.69999999999999</c:v>
                </c:pt>
                <c:pt idx="8">
                  <c:v>141.5</c:v>
                </c:pt>
                <c:pt idx="9">
                  <c:v>144</c:v>
                </c:pt>
                <c:pt idx="10">
                  <c:v>125.1</c:v>
                </c:pt>
                <c:pt idx="11">
                  <c:v>102.9</c:v>
                </c:pt>
                <c:pt idx="12">
                  <c:v>80.599999999999994</c:v>
                </c:pt>
                <c:pt idx="13">
                  <c:v>70.7</c:v>
                </c:pt>
                <c:pt idx="14">
                  <c:v>51</c:v>
                </c:pt>
                <c:pt idx="15">
                  <c:v>68</c:v>
                </c:pt>
                <c:pt idx="16">
                  <c:v>93.4</c:v>
                </c:pt>
                <c:pt idx="17">
                  <c:v>98</c:v>
                </c:pt>
                <c:pt idx="18">
                  <c:v>125</c:v>
                </c:pt>
                <c:pt idx="19">
                  <c:v>143.19999999999999</c:v>
                </c:pt>
                <c:pt idx="20">
                  <c:v>184.9</c:v>
                </c:pt>
                <c:pt idx="21">
                  <c:v>241.5</c:v>
                </c:pt>
                <c:pt idx="22">
                  <c:v>276.39999999999998</c:v>
                </c:pt>
                <c:pt idx="23">
                  <c:v>345.1</c:v>
                </c:pt>
                <c:pt idx="24">
                  <c:v>386.4</c:v>
                </c:pt>
                <c:pt idx="25">
                  <c:v>421</c:v>
                </c:pt>
                <c:pt idx="26">
                  <c:v>467.8</c:v>
                </c:pt>
                <c:pt idx="27">
                  <c:v>514.9</c:v>
                </c:pt>
                <c:pt idx="28">
                  <c:v>543.4</c:v>
                </c:pt>
                <c:pt idx="29">
                  <c:v>543.9</c:v>
                </c:pt>
                <c:pt idx="30">
                  <c:v>529.29999999999995</c:v>
                </c:pt>
                <c:pt idx="31">
                  <c:v>559.6</c:v>
                </c:pt>
                <c:pt idx="32">
                  <c:v>569.1</c:v>
                </c:pt>
                <c:pt idx="33">
                  <c:v>583.9</c:v>
                </c:pt>
                <c:pt idx="34">
                  <c:v>577.6</c:v>
                </c:pt>
                <c:pt idx="35">
                  <c:v>563.4</c:v>
                </c:pt>
                <c:pt idx="36">
                  <c:v>534.6</c:v>
                </c:pt>
                <c:pt idx="37">
                  <c:v>471.2</c:v>
                </c:pt>
                <c:pt idx="38">
                  <c:v>448</c:v>
                </c:pt>
                <c:pt idx="39">
                  <c:v>436.6</c:v>
                </c:pt>
                <c:pt idx="40">
                  <c:v>416.1</c:v>
                </c:pt>
                <c:pt idx="41">
                  <c:v>366.5</c:v>
                </c:pt>
                <c:pt idx="42">
                  <c:v>354.9</c:v>
                </c:pt>
                <c:pt idx="43">
                  <c:v>337.7</c:v>
                </c:pt>
                <c:pt idx="44">
                  <c:v>311.2</c:v>
                </c:pt>
                <c:pt idx="45">
                  <c:v>274</c:v>
                </c:pt>
                <c:pt idx="46">
                  <c:v>286.8</c:v>
                </c:pt>
                <c:pt idx="47">
                  <c:v>292.89999999999998</c:v>
                </c:pt>
              </c:numCache>
            </c:numRef>
          </c:val>
          <c:extLst>
            <c:ext xmlns:c16="http://schemas.microsoft.com/office/drawing/2014/chart" uri="{C3380CC4-5D6E-409C-BE32-E72D297353CC}">
              <c16:uniqueId val="{00000003-5E6D-4175-B365-4781B3829A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344</c:v>
                </c:pt>
                <c:pt idx="1">
                  <c:v>341.8</c:v>
                </c:pt>
                <c:pt idx="2">
                  <c:v>342.1</c:v>
                </c:pt>
                <c:pt idx="3">
                  <c:v>342.4</c:v>
                </c:pt>
                <c:pt idx="4">
                  <c:v>342.4</c:v>
                </c:pt>
                <c:pt idx="5">
                  <c:v>332.8</c:v>
                </c:pt>
                <c:pt idx="6">
                  <c:v>333.2</c:v>
                </c:pt>
                <c:pt idx="7">
                  <c:v>333</c:v>
                </c:pt>
                <c:pt idx="8">
                  <c:v>332.9</c:v>
                </c:pt>
                <c:pt idx="9">
                  <c:v>335.4</c:v>
                </c:pt>
                <c:pt idx="10">
                  <c:v>339</c:v>
                </c:pt>
                <c:pt idx="11">
                  <c:v>340.6</c:v>
                </c:pt>
                <c:pt idx="12">
                  <c:v>340.7</c:v>
                </c:pt>
                <c:pt idx="13">
                  <c:v>341.9</c:v>
                </c:pt>
                <c:pt idx="14">
                  <c:v>342.6</c:v>
                </c:pt>
                <c:pt idx="15">
                  <c:v>342.7</c:v>
                </c:pt>
                <c:pt idx="16">
                  <c:v>342.9</c:v>
                </c:pt>
                <c:pt idx="17">
                  <c:v>342.8</c:v>
                </c:pt>
                <c:pt idx="18">
                  <c:v>341.5</c:v>
                </c:pt>
                <c:pt idx="19">
                  <c:v>340.6</c:v>
                </c:pt>
                <c:pt idx="20">
                  <c:v>341</c:v>
                </c:pt>
                <c:pt idx="21">
                  <c:v>340.6</c:v>
                </c:pt>
                <c:pt idx="22">
                  <c:v>333.4</c:v>
                </c:pt>
                <c:pt idx="23">
                  <c:v>331.6</c:v>
                </c:pt>
                <c:pt idx="24">
                  <c:v>331.5</c:v>
                </c:pt>
                <c:pt idx="25">
                  <c:v>330.8</c:v>
                </c:pt>
                <c:pt idx="26">
                  <c:v>310.60000000000002</c:v>
                </c:pt>
                <c:pt idx="27">
                  <c:v>340.3</c:v>
                </c:pt>
                <c:pt idx="28">
                  <c:v>342.6</c:v>
                </c:pt>
                <c:pt idx="29">
                  <c:v>341.7</c:v>
                </c:pt>
                <c:pt idx="30">
                  <c:v>341.8</c:v>
                </c:pt>
                <c:pt idx="31">
                  <c:v>341.7</c:v>
                </c:pt>
                <c:pt idx="32">
                  <c:v>342</c:v>
                </c:pt>
                <c:pt idx="33">
                  <c:v>340.8</c:v>
                </c:pt>
                <c:pt idx="34">
                  <c:v>341.2</c:v>
                </c:pt>
                <c:pt idx="35">
                  <c:v>323.2</c:v>
                </c:pt>
                <c:pt idx="36">
                  <c:v>328.3</c:v>
                </c:pt>
                <c:pt idx="37">
                  <c:v>332.4</c:v>
                </c:pt>
                <c:pt idx="38">
                  <c:v>338.8</c:v>
                </c:pt>
                <c:pt idx="39">
                  <c:v>342.4</c:v>
                </c:pt>
                <c:pt idx="40">
                  <c:v>341.7</c:v>
                </c:pt>
                <c:pt idx="41">
                  <c:v>341.2</c:v>
                </c:pt>
                <c:pt idx="42">
                  <c:v>341.5</c:v>
                </c:pt>
                <c:pt idx="43">
                  <c:v>342.2</c:v>
                </c:pt>
                <c:pt idx="44">
                  <c:v>339.9</c:v>
                </c:pt>
                <c:pt idx="45">
                  <c:v>339.6</c:v>
                </c:pt>
                <c:pt idx="46">
                  <c:v>339.9</c:v>
                </c:pt>
                <c:pt idx="47">
                  <c:v>338</c:v>
                </c:pt>
              </c:numCache>
            </c:numRef>
          </c:val>
          <c:extLst>
            <c:ext xmlns:c16="http://schemas.microsoft.com/office/drawing/2014/chart" uri="{C3380CC4-5D6E-409C-BE32-E72D297353CC}">
              <c16:uniqueId val="{00000000-42E9-47B3-82D8-AD53766C628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60.6</c:v>
                </c:pt>
                <c:pt idx="1">
                  <c:v>61.4</c:v>
                </c:pt>
                <c:pt idx="2">
                  <c:v>62.2</c:v>
                </c:pt>
                <c:pt idx="3">
                  <c:v>62.7</c:v>
                </c:pt>
                <c:pt idx="4">
                  <c:v>62.9</c:v>
                </c:pt>
                <c:pt idx="5">
                  <c:v>62.3</c:v>
                </c:pt>
                <c:pt idx="6">
                  <c:v>60.8</c:v>
                </c:pt>
                <c:pt idx="7">
                  <c:v>61.4</c:v>
                </c:pt>
                <c:pt idx="8">
                  <c:v>58.3</c:v>
                </c:pt>
                <c:pt idx="9">
                  <c:v>55.4</c:v>
                </c:pt>
                <c:pt idx="10">
                  <c:v>56.7</c:v>
                </c:pt>
                <c:pt idx="11">
                  <c:v>56.9</c:v>
                </c:pt>
                <c:pt idx="12">
                  <c:v>60.1</c:v>
                </c:pt>
                <c:pt idx="13">
                  <c:v>61.1</c:v>
                </c:pt>
                <c:pt idx="14">
                  <c:v>59.2</c:v>
                </c:pt>
                <c:pt idx="15">
                  <c:v>59.7</c:v>
                </c:pt>
                <c:pt idx="16">
                  <c:v>60.4</c:v>
                </c:pt>
                <c:pt idx="17">
                  <c:v>56.1</c:v>
                </c:pt>
                <c:pt idx="18">
                  <c:v>55.8</c:v>
                </c:pt>
                <c:pt idx="19">
                  <c:v>56.3</c:v>
                </c:pt>
                <c:pt idx="20">
                  <c:v>54.9</c:v>
                </c:pt>
                <c:pt idx="21">
                  <c:v>56</c:v>
                </c:pt>
                <c:pt idx="22">
                  <c:v>58.6</c:v>
                </c:pt>
                <c:pt idx="23">
                  <c:v>58.5</c:v>
                </c:pt>
                <c:pt idx="24">
                  <c:v>56.9</c:v>
                </c:pt>
                <c:pt idx="25">
                  <c:v>56.7</c:v>
                </c:pt>
                <c:pt idx="26">
                  <c:v>56.9</c:v>
                </c:pt>
                <c:pt idx="27">
                  <c:v>57.4</c:v>
                </c:pt>
                <c:pt idx="28">
                  <c:v>58.7</c:v>
                </c:pt>
                <c:pt idx="29">
                  <c:v>57.9</c:v>
                </c:pt>
                <c:pt idx="30">
                  <c:v>59.5</c:v>
                </c:pt>
                <c:pt idx="31">
                  <c:v>60.2</c:v>
                </c:pt>
                <c:pt idx="32">
                  <c:v>60.3</c:v>
                </c:pt>
                <c:pt idx="33">
                  <c:v>58</c:v>
                </c:pt>
                <c:pt idx="34">
                  <c:v>58</c:v>
                </c:pt>
                <c:pt idx="35">
                  <c:v>58</c:v>
                </c:pt>
                <c:pt idx="36">
                  <c:v>58.5</c:v>
                </c:pt>
                <c:pt idx="37">
                  <c:v>58.2</c:v>
                </c:pt>
                <c:pt idx="38">
                  <c:v>60.3</c:v>
                </c:pt>
                <c:pt idx="39">
                  <c:v>60.9</c:v>
                </c:pt>
                <c:pt idx="40">
                  <c:v>60.1</c:v>
                </c:pt>
                <c:pt idx="41">
                  <c:v>58.1</c:v>
                </c:pt>
                <c:pt idx="42">
                  <c:v>59.517000000000003</c:v>
                </c:pt>
                <c:pt idx="43">
                  <c:v>61.353000000000002</c:v>
                </c:pt>
                <c:pt idx="44">
                  <c:v>60.686900000000001</c:v>
                </c:pt>
                <c:pt idx="45">
                  <c:v>59.109900000000003</c:v>
                </c:pt>
                <c:pt idx="46">
                  <c:v>59.45</c:v>
                </c:pt>
                <c:pt idx="47">
                  <c:v>59.65</c:v>
                </c:pt>
              </c:numCache>
            </c:numRef>
          </c:val>
          <c:extLst>
            <c:ext xmlns:c16="http://schemas.microsoft.com/office/drawing/2014/chart" uri="{C3380CC4-5D6E-409C-BE32-E72D297353CC}">
              <c16:uniqueId val="{00000001-42E9-47B3-82D8-AD53766C628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4.9000000000000004</c:v>
                </c:pt>
                <c:pt idx="11">
                  <c:v>66</c:v>
                </c:pt>
                <c:pt idx="12">
                  <c:v>191.3</c:v>
                </c:pt>
                <c:pt idx="13">
                  <c:v>311.7</c:v>
                </c:pt>
                <c:pt idx="14">
                  <c:v>326</c:v>
                </c:pt>
                <c:pt idx="15">
                  <c:v>402.8</c:v>
                </c:pt>
                <c:pt idx="16">
                  <c:v>420.9</c:v>
                </c:pt>
                <c:pt idx="17">
                  <c:v>434.1</c:v>
                </c:pt>
                <c:pt idx="18">
                  <c:v>443.6</c:v>
                </c:pt>
                <c:pt idx="19">
                  <c:v>427.8</c:v>
                </c:pt>
                <c:pt idx="20">
                  <c:v>458.1</c:v>
                </c:pt>
                <c:pt idx="21">
                  <c:v>462.6</c:v>
                </c:pt>
                <c:pt idx="22">
                  <c:v>463.4</c:v>
                </c:pt>
                <c:pt idx="23">
                  <c:v>461.3</c:v>
                </c:pt>
                <c:pt idx="24">
                  <c:v>461.2</c:v>
                </c:pt>
                <c:pt idx="25">
                  <c:v>463.9</c:v>
                </c:pt>
                <c:pt idx="26">
                  <c:v>446.6</c:v>
                </c:pt>
                <c:pt idx="27">
                  <c:v>389.6</c:v>
                </c:pt>
                <c:pt idx="28">
                  <c:v>414.1</c:v>
                </c:pt>
                <c:pt idx="29">
                  <c:v>404.8</c:v>
                </c:pt>
                <c:pt idx="30">
                  <c:v>398.3</c:v>
                </c:pt>
                <c:pt idx="31">
                  <c:v>380.8</c:v>
                </c:pt>
                <c:pt idx="32">
                  <c:v>341.4</c:v>
                </c:pt>
                <c:pt idx="33">
                  <c:v>268</c:v>
                </c:pt>
                <c:pt idx="34">
                  <c:v>139.80000000000001</c:v>
                </c:pt>
                <c:pt idx="35">
                  <c:v>42.8</c:v>
                </c:pt>
                <c:pt idx="36">
                  <c:v>14.5</c:v>
                </c:pt>
                <c:pt idx="37">
                  <c:v>8.6999999999999993</c:v>
                </c:pt>
                <c:pt idx="38">
                  <c:v>1.8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2E9-47B3-82D8-AD53766C628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460.3</c:v>
                </c:pt>
                <c:pt idx="1">
                  <c:v>440.2</c:v>
                </c:pt>
                <c:pt idx="2">
                  <c:v>335.2</c:v>
                </c:pt>
                <c:pt idx="3">
                  <c:v>226.5</c:v>
                </c:pt>
                <c:pt idx="4">
                  <c:v>165.6</c:v>
                </c:pt>
                <c:pt idx="5">
                  <c:v>145.6</c:v>
                </c:pt>
                <c:pt idx="6">
                  <c:v>133.9</c:v>
                </c:pt>
                <c:pt idx="7">
                  <c:v>131.69999999999999</c:v>
                </c:pt>
                <c:pt idx="8">
                  <c:v>141.5</c:v>
                </c:pt>
                <c:pt idx="9">
                  <c:v>144</c:v>
                </c:pt>
                <c:pt idx="10">
                  <c:v>125.1</c:v>
                </c:pt>
                <c:pt idx="11">
                  <c:v>102.9</c:v>
                </c:pt>
                <c:pt idx="12">
                  <c:v>80.599999999999994</c:v>
                </c:pt>
                <c:pt idx="13">
                  <c:v>70.7</c:v>
                </c:pt>
                <c:pt idx="14">
                  <c:v>51</c:v>
                </c:pt>
                <c:pt idx="15">
                  <c:v>68</c:v>
                </c:pt>
                <c:pt idx="16">
                  <c:v>93.4</c:v>
                </c:pt>
                <c:pt idx="17">
                  <c:v>98</c:v>
                </c:pt>
                <c:pt idx="18">
                  <c:v>125</c:v>
                </c:pt>
                <c:pt idx="19">
                  <c:v>143.19999999999999</c:v>
                </c:pt>
                <c:pt idx="20">
                  <c:v>184.9</c:v>
                </c:pt>
                <c:pt idx="21">
                  <c:v>241.5</c:v>
                </c:pt>
                <c:pt idx="22">
                  <c:v>276.39999999999998</c:v>
                </c:pt>
                <c:pt idx="23">
                  <c:v>345.1</c:v>
                </c:pt>
                <c:pt idx="24">
                  <c:v>386.4</c:v>
                </c:pt>
                <c:pt idx="25">
                  <c:v>421</c:v>
                </c:pt>
                <c:pt idx="26">
                  <c:v>467.8</c:v>
                </c:pt>
                <c:pt idx="27">
                  <c:v>514.9</c:v>
                </c:pt>
                <c:pt idx="28">
                  <c:v>543.4</c:v>
                </c:pt>
                <c:pt idx="29">
                  <c:v>543.9</c:v>
                </c:pt>
                <c:pt idx="30">
                  <c:v>529.29999999999995</c:v>
                </c:pt>
                <c:pt idx="31">
                  <c:v>559.6</c:v>
                </c:pt>
                <c:pt idx="32">
                  <c:v>569.1</c:v>
                </c:pt>
                <c:pt idx="33">
                  <c:v>583.9</c:v>
                </c:pt>
                <c:pt idx="34">
                  <c:v>577.6</c:v>
                </c:pt>
                <c:pt idx="35">
                  <c:v>563.4</c:v>
                </c:pt>
                <c:pt idx="36">
                  <c:v>534.6</c:v>
                </c:pt>
                <c:pt idx="37">
                  <c:v>471.2</c:v>
                </c:pt>
                <c:pt idx="38">
                  <c:v>448</c:v>
                </c:pt>
                <c:pt idx="39">
                  <c:v>436.6</c:v>
                </c:pt>
                <c:pt idx="40">
                  <c:v>416.1</c:v>
                </c:pt>
                <c:pt idx="41">
                  <c:v>366.5</c:v>
                </c:pt>
                <c:pt idx="42">
                  <c:v>354.9</c:v>
                </c:pt>
                <c:pt idx="43">
                  <c:v>337.7</c:v>
                </c:pt>
                <c:pt idx="44">
                  <c:v>311.2</c:v>
                </c:pt>
                <c:pt idx="45">
                  <c:v>274</c:v>
                </c:pt>
                <c:pt idx="46">
                  <c:v>286.8</c:v>
                </c:pt>
                <c:pt idx="47">
                  <c:v>292.89999999999998</c:v>
                </c:pt>
              </c:numCache>
            </c:numRef>
          </c:val>
          <c:extLst>
            <c:ext xmlns:c16="http://schemas.microsoft.com/office/drawing/2014/chart" uri="{C3380CC4-5D6E-409C-BE32-E72D297353CC}">
              <c16:uniqueId val="{00000003-42E9-47B3-82D8-AD53766C628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24.19</c:v>
                </c:pt>
                <c:pt idx="1">
                  <c:v>21.18</c:v>
                </c:pt>
                <c:pt idx="2">
                  <c:v>19.908999999999999</c:v>
                </c:pt>
                <c:pt idx="3">
                  <c:v>25.26</c:v>
                </c:pt>
                <c:pt idx="4">
                  <c:v>21.228999999999999</c:v>
                </c:pt>
                <c:pt idx="5">
                  <c:v>20.420000000000002</c:v>
                </c:pt>
                <c:pt idx="6">
                  <c:v>23.239000000000001</c:v>
                </c:pt>
                <c:pt idx="7">
                  <c:v>23.219000000000001</c:v>
                </c:pt>
                <c:pt idx="8">
                  <c:v>24.93</c:v>
                </c:pt>
                <c:pt idx="9">
                  <c:v>29.048999999999999</c:v>
                </c:pt>
                <c:pt idx="10">
                  <c:v>25.329000000000001</c:v>
                </c:pt>
                <c:pt idx="11">
                  <c:v>30.44</c:v>
                </c:pt>
                <c:pt idx="12">
                  <c:v>27.61</c:v>
                </c:pt>
                <c:pt idx="13">
                  <c:v>24.129000000000001</c:v>
                </c:pt>
                <c:pt idx="14">
                  <c:v>31.12</c:v>
                </c:pt>
                <c:pt idx="15">
                  <c:v>32.97</c:v>
                </c:pt>
                <c:pt idx="16">
                  <c:v>37.130000000000003</c:v>
                </c:pt>
                <c:pt idx="17">
                  <c:v>24.52</c:v>
                </c:pt>
                <c:pt idx="18">
                  <c:v>26.37</c:v>
                </c:pt>
                <c:pt idx="19">
                  <c:v>27.67</c:v>
                </c:pt>
                <c:pt idx="20">
                  <c:v>28.78</c:v>
                </c:pt>
                <c:pt idx="21">
                  <c:v>32.619</c:v>
                </c:pt>
                <c:pt idx="22">
                  <c:v>30.629000000000001</c:v>
                </c:pt>
                <c:pt idx="23">
                  <c:v>33.139000000000003</c:v>
                </c:pt>
                <c:pt idx="24">
                  <c:v>32.68</c:v>
                </c:pt>
                <c:pt idx="25">
                  <c:v>40.259</c:v>
                </c:pt>
                <c:pt idx="26">
                  <c:v>37.548999999999999</c:v>
                </c:pt>
                <c:pt idx="27">
                  <c:v>32.869</c:v>
                </c:pt>
                <c:pt idx="28">
                  <c:v>33.228999999999999</c:v>
                </c:pt>
                <c:pt idx="29">
                  <c:v>23.75</c:v>
                </c:pt>
                <c:pt idx="30">
                  <c:v>21.739000000000001</c:v>
                </c:pt>
                <c:pt idx="31">
                  <c:v>24.28</c:v>
                </c:pt>
                <c:pt idx="32">
                  <c:v>23.059000000000001</c:v>
                </c:pt>
                <c:pt idx="33">
                  <c:v>33.668999999999997</c:v>
                </c:pt>
                <c:pt idx="34">
                  <c:v>35.840000000000003</c:v>
                </c:pt>
                <c:pt idx="35">
                  <c:v>34.68</c:v>
                </c:pt>
                <c:pt idx="36">
                  <c:v>33.689</c:v>
                </c:pt>
                <c:pt idx="37">
                  <c:v>40.340000000000003</c:v>
                </c:pt>
                <c:pt idx="38">
                  <c:v>44.99</c:v>
                </c:pt>
                <c:pt idx="39">
                  <c:v>43.79</c:v>
                </c:pt>
                <c:pt idx="40">
                  <c:v>45.298999999999999</c:v>
                </c:pt>
                <c:pt idx="41">
                  <c:v>41.389000000000003</c:v>
                </c:pt>
                <c:pt idx="42">
                  <c:v>39.978999999999999</c:v>
                </c:pt>
                <c:pt idx="43">
                  <c:v>37.72</c:v>
                </c:pt>
                <c:pt idx="44">
                  <c:v>41.908999999999999</c:v>
                </c:pt>
                <c:pt idx="45">
                  <c:v>41.68</c:v>
                </c:pt>
                <c:pt idx="46">
                  <c:v>38.020000000000003</c:v>
                </c:pt>
                <c:pt idx="47">
                  <c:v>37.74</c:v>
                </c:pt>
              </c:numCache>
            </c:numRef>
          </c:val>
          <c:extLst>
            <c:ext xmlns:c16="http://schemas.microsoft.com/office/drawing/2014/chart" uri="{C3380CC4-5D6E-409C-BE32-E72D297353CC}">
              <c16:uniqueId val="{00000000-6C35-4B2D-B11A-C09E6ED53AB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23.649000000000001</c:v>
                </c:pt>
                <c:pt idx="1">
                  <c:v>20.629000000000001</c:v>
                </c:pt>
                <c:pt idx="2">
                  <c:v>20.059000000000001</c:v>
                </c:pt>
                <c:pt idx="3">
                  <c:v>25.85</c:v>
                </c:pt>
                <c:pt idx="4">
                  <c:v>21.309000000000001</c:v>
                </c:pt>
                <c:pt idx="5">
                  <c:v>20.629000000000001</c:v>
                </c:pt>
                <c:pt idx="6">
                  <c:v>23.42</c:v>
                </c:pt>
                <c:pt idx="7">
                  <c:v>23.12</c:v>
                </c:pt>
                <c:pt idx="8">
                  <c:v>25.03</c:v>
                </c:pt>
                <c:pt idx="9">
                  <c:v>28.79</c:v>
                </c:pt>
                <c:pt idx="10">
                  <c:v>25.12</c:v>
                </c:pt>
                <c:pt idx="11">
                  <c:v>30.809000000000001</c:v>
                </c:pt>
                <c:pt idx="12">
                  <c:v>27.709</c:v>
                </c:pt>
                <c:pt idx="13">
                  <c:v>24.309000000000001</c:v>
                </c:pt>
                <c:pt idx="14">
                  <c:v>31.129000000000001</c:v>
                </c:pt>
                <c:pt idx="15">
                  <c:v>33.15</c:v>
                </c:pt>
                <c:pt idx="16">
                  <c:v>37.259</c:v>
                </c:pt>
                <c:pt idx="17">
                  <c:v>24.68</c:v>
                </c:pt>
                <c:pt idx="18">
                  <c:v>26.26</c:v>
                </c:pt>
                <c:pt idx="19">
                  <c:v>27.658999999999999</c:v>
                </c:pt>
                <c:pt idx="20">
                  <c:v>28.559000000000001</c:v>
                </c:pt>
                <c:pt idx="21">
                  <c:v>33.130000000000003</c:v>
                </c:pt>
                <c:pt idx="22">
                  <c:v>31.29</c:v>
                </c:pt>
                <c:pt idx="23">
                  <c:v>33.130000000000003</c:v>
                </c:pt>
                <c:pt idx="24">
                  <c:v>33.25</c:v>
                </c:pt>
                <c:pt idx="25">
                  <c:v>39.619</c:v>
                </c:pt>
                <c:pt idx="26">
                  <c:v>37.658999999999999</c:v>
                </c:pt>
                <c:pt idx="27">
                  <c:v>33.72</c:v>
                </c:pt>
                <c:pt idx="28">
                  <c:v>33.450000000000003</c:v>
                </c:pt>
                <c:pt idx="29">
                  <c:v>24</c:v>
                </c:pt>
                <c:pt idx="30">
                  <c:v>21.78</c:v>
                </c:pt>
                <c:pt idx="31">
                  <c:v>24.94</c:v>
                </c:pt>
                <c:pt idx="32">
                  <c:v>23.7</c:v>
                </c:pt>
                <c:pt idx="33">
                  <c:v>33.520000000000003</c:v>
                </c:pt>
                <c:pt idx="34">
                  <c:v>36.418999999999997</c:v>
                </c:pt>
                <c:pt idx="35">
                  <c:v>34.959000000000003</c:v>
                </c:pt>
                <c:pt idx="36">
                  <c:v>33.889000000000003</c:v>
                </c:pt>
                <c:pt idx="37">
                  <c:v>40.24</c:v>
                </c:pt>
                <c:pt idx="38">
                  <c:v>45.158999999999999</c:v>
                </c:pt>
                <c:pt idx="39">
                  <c:v>43.848999999999997</c:v>
                </c:pt>
                <c:pt idx="40">
                  <c:v>45.33</c:v>
                </c:pt>
                <c:pt idx="41">
                  <c:v>41.5</c:v>
                </c:pt>
                <c:pt idx="42">
                  <c:v>40.36</c:v>
                </c:pt>
                <c:pt idx="43">
                  <c:v>38.119</c:v>
                </c:pt>
                <c:pt idx="44">
                  <c:v>41.74</c:v>
                </c:pt>
                <c:pt idx="45">
                  <c:v>41.52</c:v>
                </c:pt>
                <c:pt idx="46">
                  <c:v>41.52</c:v>
                </c:pt>
                <c:pt idx="47">
                  <c:v>41.52</c:v>
                </c:pt>
              </c:numCache>
            </c:numRef>
          </c:val>
          <c:extLst>
            <c:ext xmlns:c16="http://schemas.microsoft.com/office/drawing/2014/chart" uri="{C3380CC4-5D6E-409C-BE32-E72D297353CC}">
              <c16:uniqueId val="{00000001-6C35-4B2D-B11A-C09E6ED53AB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49.832000000000001</c:v>
                </c:pt>
                <c:pt idx="1">
                  <c:v>49.832000000000001</c:v>
                </c:pt>
                <c:pt idx="2">
                  <c:v>49.832000000000001</c:v>
                </c:pt>
                <c:pt idx="3">
                  <c:v>49.832000000000001</c:v>
                </c:pt>
                <c:pt idx="4">
                  <c:v>49.832000000000001</c:v>
                </c:pt>
                <c:pt idx="5">
                  <c:v>49.832000000000001</c:v>
                </c:pt>
                <c:pt idx="6">
                  <c:v>51.305999999999997</c:v>
                </c:pt>
                <c:pt idx="7">
                  <c:v>51.171999999999997</c:v>
                </c:pt>
                <c:pt idx="8">
                  <c:v>51.707999999999998</c:v>
                </c:pt>
                <c:pt idx="9">
                  <c:v>55.994</c:v>
                </c:pt>
                <c:pt idx="10">
                  <c:v>52.11</c:v>
                </c:pt>
                <c:pt idx="11">
                  <c:v>57.2</c:v>
                </c:pt>
                <c:pt idx="12">
                  <c:v>55.459000000000003</c:v>
                </c:pt>
                <c:pt idx="13">
                  <c:v>52.511000000000003</c:v>
                </c:pt>
                <c:pt idx="14">
                  <c:v>56.798000000000002</c:v>
                </c:pt>
                <c:pt idx="15">
                  <c:v>58.271999999999998</c:v>
                </c:pt>
                <c:pt idx="16">
                  <c:v>59.209000000000003</c:v>
                </c:pt>
                <c:pt idx="17">
                  <c:v>46.884999999999998</c:v>
                </c:pt>
                <c:pt idx="18">
                  <c:v>48.359000000000002</c:v>
                </c:pt>
                <c:pt idx="19">
                  <c:v>48.225000000000001</c:v>
                </c:pt>
                <c:pt idx="20">
                  <c:v>48.895000000000003</c:v>
                </c:pt>
                <c:pt idx="21">
                  <c:v>53.850999999999999</c:v>
                </c:pt>
                <c:pt idx="22">
                  <c:v>50.636000000000003</c:v>
                </c:pt>
                <c:pt idx="23">
                  <c:v>52.912999999999997</c:v>
                </c:pt>
                <c:pt idx="24">
                  <c:v>52.779000000000003</c:v>
                </c:pt>
                <c:pt idx="25">
                  <c:v>57.601999999999997</c:v>
                </c:pt>
                <c:pt idx="26">
                  <c:v>58.54</c:v>
                </c:pt>
                <c:pt idx="27">
                  <c:v>59.209000000000003</c:v>
                </c:pt>
                <c:pt idx="28">
                  <c:v>55.459000000000003</c:v>
                </c:pt>
                <c:pt idx="29">
                  <c:v>48.895000000000003</c:v>
                </c:pt>
                <c:pt idx="30">
                  <c:v>48.895000000000003</c:v>
                </c:pt>
                <c:pt idx="31">
                  <c:v>48.895000000000003</c:v>
                </c:pt>
                <c:pt idx="32">
                  <c:v>48.895000000000003</c:v>
                </c:pt>
                <c:pt idx="33">
                  <c:v>48.895000000000003</c:v>
                </c:pt>
                <c:pt idx="34">
                  <c:v>48.895000000000003</c:v>
                </c:pt>
                <c:pt idx="35">
                  <c:v>48.895000000000003</c:v>
                </c:pt>
                <c:pt idx="36">
                  <c:v>48.895000000000003</c:v>
                </c:pt>
                <c:pt idx="37">
                  <c:v>61.085000000000001</c:v>
                </c:pt>
                <c:pt idx="38">
                  <c:v>66.174999999999997</c:v>
                </c:pt>
                <c:pt idx="39">
                  <c:v>65.506</c:v>
                </c:pt>
                <c:pt idx="40">
                  <c:v>66.576999999999998</c:v>
                </c:pt>
                <c:pt idx="41">
                  <c:v>62.156999999999996</c:v>
                </c:pt>
                <c:pt idx="42">
                  <c:v>61.889000000000003</c:v>
                </c:pt>
                <c:pt idx="43">
                  <c:v>59.209000000000003</c:v>
                </c:pt>
                <c:pt idx="44">
                  <c:v>60.683</c:v>
                </c:pt>
                <c:pt idx="45">
                  <c:v>59.610999999999997</c:v>
                </c:pt>
                <c:pt idx="46">
                  <c:v>55.191000000000003</c:v>
                </c:pt>
                <c:pt idx="47">
                  <c:v>57.2</c:v>
                </c:pt>
              </c:numCache>
            </c:numRef>
          </c:val>
          <c:extLst>
            <c:ext xmlns:c16="http://schemas.microsoft.com/office/drawing/2014/chart" uri="{C3380CC4-5D6E-409C-BE32-E72D297353CC}">
              <c16:uniqueId val="{00000002-6C35-4B2D-B11A-C09E6ED53AB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50.661000000000001</c:v>
                </c:pt>
                <c:pt idx="1">
                  <c:v>50.661000000000001</c:v>
                </c:pt>
                <c:pt idx="2">
                  <c:v>50.661000000000001</c:v>
                </c:pt>
                <c:pt idx="3">
                  <c:v>50.661000000000001</c:v>
                </c:pt>
                <c:pt idx="4">
                  <c:v>50.661000000000001</c:v>
                </c:pt>
                <c:pt idx="5">
                  <c:v>50.661000000000001</c:v>
                </c:pt>
                <c:pt idx="6">
                  <c:v>51.305999999999997</c:v>
                </c:pt>
                <c:pt idx="7">
                  <c:v>51.171999999999997</c:v>
                </c:pt>
                <c:pt idx="8">
                  <c:v>51.707999999999998</c:v>
                </c:pt>
                <c:pt idx="9">
                  <c:v>55.994</c:v>
                </c:pt>
                <c:pt idx="10">
                  <c:v>52.11</c:v>
                </c:pt>
                <c:pt idx="11">
                  <c:v>57.2</c:v>
                </c:pt>
                <c:pt idx="12">
                  <c:v>55.459000000000003</c:v>
                </c:pt>
                <c:pt idx="13">
                  <c:v>52.978999999999999</c:v>
                </c:pt>
                <c:pt idx="14">
                  <c:v>56.241999999999997</c:v>
                </c:pt>
                <c:pt idx="15">
                  <c:v>57.094999999999999</c:v>
                </c:pt>
                <c:pt idx="16">
                  <c:v>58.374000000000002</c:v>
                </c:pt>
                <c:pt idx="17">
                  <c:v>46.323</c:v>
                </c:pt>
                <c:pt idx="18">
                  <c:v>47.238999999999997</c:v>
                </c:pt>
                <c:pt idx="19">
                  <c:v>47.89</c:v>
                </c:pt>
                <c:pt idx="20">
                  <c:v>47.706000000000003</c:v>
                </c:pt>
                <c:pt idx="21">
                  <c:v>52.536000000000001</c:v>
                </c:pt>
                <c:pt idx="22">
                  <c:v>50.095999999999997</c:v>
                </c:pt>
                <c:pt idx="23">
                  <c:v>53.085999999999999</c:v>
                </c:pt>
                <c:pt idx="24">
                  <c:v>52.731000000000002</c:v>
                </c:pt>
                <c:pt idx="25">
                  <c:v>57.991</c:v>
                </c:pt>
                <c:pt idx="26">
                  <c:v>58.189</c:v>
                </c:pt>
                <c:pt idx="27">
                  <c:v>56.494</c:v>
                </c:pt>
                <c:pt idx="28">
                  <c:v>55.314</c:v>
                </c:pt>
                <c:pt idx="29">
                  <c:v>47.83</c:v>
                </c:pt>
                <c:pt idx="30">
                  <c:v>47.83</c:v>
                </c:pt>
                <c:pt idx="31">
                  <c:v>47.83</c:v>
                </c:pt>
                <c:pt idx="32">
                  <c:v>47.83</c:v>
                </c:pt>
                <c:pt idx="33">
                  <c:v>47.83</c:v>
                </c:pt>
                <c:pt idx="34">
                  <c:v>47.83</c:v>
                </c:pt>
                <c:pt idx="35">
                  <c:v>47.83</c:v>
                </c:pt>
                <c:pt idx="36">
                  <c:v>47.83</c:v>
                </c:pt>
                <c:pt idx="37">
                  <c:v>61.145000000000003</c:v>
                </c:pt>
                <c:pt idx="38">
                  <c:v>66.174999999999997</c:v>
                </c:pt>
                <c:pt idx="39">
                  <c:v>65.506</c:v>
                </c:pt>
                <c:pt idx="40">
                  <c:v>66.576999999999998</c:v>
                </c:pt>
                <c:pt idx="41">
                  <c:v>62.156999999999996</c:v>
                </c:pt>
                <c:pt idx="42">
                  <c:v>61.889000000000003</c:v>
                </c:pt>
                <c:pt idx="43">
                  <c:v>59.209000000000003</c:v>
                </c:pt>
                <c:pt idx="44">
                  <c:v>60.683</c:v>
                </c:pt>
                <c:pt idx="45">
                  <c:v>58.677</c:v>
                </c:pt>
                <c:pt idx="46">
                  <c:v>54.685000000000002</c:v>
                </c:pt>
                <c:pt idx="47">
                  <c:v>57.264000000000003</c:v>
                </c:pt>
              </c:numCache>
            </c:numRef>
          </c:val>
          <c:extLst>
            <c:ext xmlns:c16="http://schemas.microsoft.com/office/drawing/2014/chart" uri="{C3380CC4-5D6E-409C-BE32-E72D297353CC}">
              <c16:uniqueId val="{00000003-6C35-4B2D-B11A-C09E6ED53AB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37.847999999999999</c:v>
                </c:pt>
                <c:pt idx="1">
                  <c:v>37.847999999999999</c:v>
                </c:pt>
                <c:pt idx="2">
                  <c:v>37.847999999999999</c:v>
                </c:pt>
                <c:pt idx="3">
                  <c:v>37.847999999999999</c:v>
                </c:pt>
                <c:pt idx="4">
                  <c:v>37.847999999999999</c:v>
                </c:pt>
                <c:pt idx="5">
                  <c:v>37.847999999999999</c:v>
                </c:pt>
                <c:pt idx="6">
                  <c:v>47.965000000000003</c:v>
                </c:pt>
                <c:pt idx="7">
                  <c:v>41.59</c:v>
                </c:pt>
                <c:pt idx="8">
                  <c:v>52.359000000000002</c:v>
                </c:pt>
                <c:pt idx="9">
                  <c:v>78.873000000000005</c:v>
                </c:pt>
                <c:pt idx="10">
                  <c:v>63.343000000000004</c:v>
                </c:pt>
                <c:pt idx="11">
                  <c:v>96.287000000000006</c:v>
                </c:pt>
                <c:pt idx="12">
                  <c:v>116.73</c:v>
                </c:pt>
                <c:pt idx="13">
                  <c:v>103.68</c:v>
                </c:pt>
                <c:pt idx="14">
                  <c:v>146.61000000000001</c:v>
                </c:pt>
                <c:pt idx="15">
                  <c:v>155.22</c:v>
                </c:pt>
                <c:pt idx="16">
                  <c:v>180.54</c:v>
                </c:pt>
                <c:pt idx="17">
                  <c:v>101.8</c:v>
                </c:pt>
                <c:pt idx="18">
                  <c:v>119.2</c:v>
                </c:pt>
                <c:pt idx="19">
                  <c:v>131.96</c:v>
                </c:pt>
                <c:pt idx="20">
                  <c:v>148.22</c:v>
                </c:pt>
                <c:pt idx="21">
                  <c:v>186.7</c:v>
                </c:pt>
                <c:pt idx="22">
                  <c:v>186.7</c:v>
                </c:pt>
                <c:pt idx="23">
                  <c:v>186.7</c:v>
                </c:pt>
                <c:pt idx="24">
                  <c:v>186.7</c:v>
                </c:pt>
                <c:pt idx="25">
                  <c:v>186.7</c:v>
                </c:pt>
                <c:pt idx="26">
                  <c:v>186.7</c:v>
                </c:pt>
                <c:pt idx="27">
                  <c:v>186.7</c:v>
                </c:pt>
                <c:pt idx="28">
                  <c:v>186.7</c:v>
                </c:pt>
                <c:pt idx="29">
                  <c:v>182.76</c:v>
                </c:pt>
                <c:pt idx="30">
                  <c:v>148.5</c:v>
                </c:pt>
                <c:pt idx="31">
                  <c:v>179.12</c:v>
                </c:pt>
                <c:pt idx="32">
                  <c:v>165.54</c:v>
                </c:pt>
                <c:pt idx="33">
                  <c:v>244.41</c:v>
                </c:pt>
                <c:pt idx="34">
                  <c:v>244.69</c:v>
                </c:pt>
                <c:pt idx="35">
                  <c:v>232.68</c:v>
                </c:pt>
                <c:pt idx="36">
                  <c:v>220.49</c:v>
                </c:pt>
                <c:pt idx="37">
                  <c:v>281.35000000000002</c:v>
                </c:pt>
                <c:pt idx="38">
                  <c:v>302.18</c:v>
                </c:pt>
                <c:pt idx="39">
                  <c:v>320.24</c:v>
                </c:pt>
                <c:pt idx="40">
                  <c:v>325.69</c:v>
                </c:pt>
                <c:pt idx="41">
                  <c:v>296.43</c:v>
                </c:pt>
                <c:pt idx="42">
                  <c:v>287.27</c:v>
                </c:pt>
                <c:pt idx="43">
                  <c:v>259.72000000000003</c:v>
                </c:pt>
                <c:pt idx="44">
                  <c:v>252.02</c:v>
                </c:pt>
                <c:pt idx="45">
                  <c:v>211.3</c:v>
                </c:pt>
                <c:pt idx="46">
                  <c:v>162.38999999999999</c:v>
                </c:pt>
                <c:pt idx="47">
                  <c:v>169.05</c:v>
                </c:pt>
              </c:numCache>
            </c:numRef>
          </c:val>
          <c:extLst>
            <c:ext xmlns:c16="http://schemas.microsoft.com/office/drawing/2014/chart" uri="{C3380CC4-5D6E-409C-BE32-E72D297353CC}">
              <c16:uniqueId val="{00000004-6C35-4B2D-B11A-C09E6ED53AB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151.77000000000001</c:v>
                </c:pt>
                <c:pt idx="1">
                  <c:v>155.46</c:v>
                </c:pt>
                <c:pt idx="2">
                  <c:v>157.53</c:v>
                </c:pt>
                <c:pt idx="3">
                  <c:v>157.6</c:v>
                </c:pt>
                <c:pt idx="4">
                  <c:v>150.1</c:v>
                </c:pt>
                <c:pt idx="5">
                  <c:v>153.36000000000001</c:v>
                </c:pt>
                <c:pt idx="6">
                  <c:v>153.34</c:v>
                </c:pt>
                <c:pt idx="7">
                  <c:v>151.77000000000001</c:v>
                </c:pt>
                <c:pt idx="8">
                  <c:v>148.79</c:v>
                </c:pt>
                <c:pt idx="9">
                  <c:v>148.66999999999999</c:v>
                </c:pt>
                <c:pt idx="10">
                  <c:v>150.31</c:v>
                </c:pt>
                <c:pt idx="11">
                  <c:v>140.76</c:v>
                </c:pt>
                <c:pt idx="12">
                  <c:v>134.66</c:v>
                </c:pt>
                <c:pt idx="13">
                  <c:v>121.79</c:v>
                </c:pt>
                <c:pt idx="14">
                  <c:v>126.91</c:v>
                </c:pt>
                <c:pt idx="15">
                  <c:v>120.91</c:v>
                </c:pt>
                <c:pt idx="16">
                  <c:v>108.19</c:v>
                </c:pt>
                <c:pt idx="17">
                  <c:v>116.62</c:v>
                </c:pt>
                <c:pt idx="18">
                  <c:v>118.29</c:v>
                </c:pt>
                <c:pt idx="19">
                  <c:v>118.31</c:v>
                </c:pt>
                <c:pt idx="20">
                  <c:v>116.75</c:v>
                </c:pt>
                <c:pt idx="21">
                  <c:v>113.73</c:v>
                </c:pt>
                <c:pt idx="22">
                  <c:v>114.15</c:v>
                </c:pt>
                <c:pt idx="23">
                  <c:v>110.59</c:v>
                </c:pt>
                <c:pt idx="24">
                  <c:v>108.28</c:v>
                </c:pt>
                <c:pt idx="25">
                  <c:v>101.49</c:v>
                </c:pt>
                <c:pt idx="26">
                  <c:v>102.96</c:v>
                </c:pt>
                <c:pt idx="27">
                  <c:v>108.37</c:v>
                </c:pt>
                <c:pt idx="28">
                  <c:v>110.78</c:v>
                </c:pt>
                <c:pt idx="29">
                  <c:v>116.14</c:v>
                </c:pt>
                <c:pt idx="30">
                  <c:v>117.81</c:v>
                </c:pt>
                <c:pt idx="31">
                  <c:v>123.91</c:v>
                </c:pt>
                <c:pt idx="32">
                  <c:v>126.16</c:v>
                </c:pt>
                <c:pt idx="33">
                  <c:v>134.62</c:v>
                </c:pt>
                <c:pt idx="34">
                  <c:v>140.44999999999999</c:v>
                </c:pt>
                <c:pt idx="35">
                  <c:v>149</c:v>
                </c:pt>
                <c:pt idx="36">
                  <c:v>158.35</c:v>
                </c:pt>
                <c:pt idx="37">
                  <c:v>155.22</c:v>
                </c:pt>
                <c:pt idx="38">
                  <c:v>157.76</c:v>
                </c:pt>
                <c:pt idx="39">
                  <c:v>147.94</c:v>
                </c:pt>
                <c:pt idx="40">
                  <c:v>137.9</c:v>
                </c:pt>
                <c:pt idx="41">
                  <c:v>140.76</c:v>
                </c:pt>
                <c:pt idx="42">
                  <c:v>135.11000000000001</c:v>
                </c:pt>
                <c:pt idx="43">
                  <c:v>133.82</c:v>
                </c:pt>
                <c:pt idx="44">
                  <c:v>124.97</c:v>
                </c:pt>
                <c:pt idx="45">
                  <c:v>125.33</c:v>
                </c:pt>
                <c:pt idx="46">
                  <c:v>130.52000000000001</c:v>
                </c:pt>
                <c:pt idx="47">
                  <c:v>131.22</c:v>
                </c:pt>
              </c:numCache>
            </c:numRef>
          </c:val>
          <c:extLst>
            <c:ext xmlns:c16="http://schemas.microsoft.com/office/drawing/2014/chart" uri="{C3380CC4-5D6E-409C-BE32-E72D297353CC}">
              <c16:uniqueId val="{00000000-0256-4330-ADF8-2D0C7C2513F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152.13</c:v>
                </c:pt>
                <c:pt idx="1">
                  <c:v>157.74</c:v>
                </c:pt>
                <c:pt idx="2">
                  <c:v>158.13999999999999</c:v>
                </c:pt>
                <c:pt idx="3">
                  <c:v>156.24</c:v>
                </c:pt>
                <c:pt idx="4">
                  <c:v>151.05000000000001</c:v>
                </c:pt>
                <c:pt idx="5">
                  <c:v>152.91999999999999</c:v>
                </c:pt>
                <c:pt idx="6">
                  <c:v>152.08000000000001</c:v>
                </c:pt>
                <c:pt idx="7">
                  <c:v>152.82</c:v>
                </c:pt>
                <c:pt idx="8">
                  <c:v>148.59</c:v>
                </c:pt>
                <c:pt idx="9">
                  <c:v>148.38999999999999</c:v>
                </c:pt>
                <c:pt idx="10">
                  <c:v>150.16999999999999</c:v>
                </c:pt>
                <c:pt idx="11">
                  <c:v>142.38999999999999</c:v>
                </c:pt>
                <c:pt idx="12">
                  <c:v>134.82</c:v>
                </c:pt>
                <c:pt idx="13">
                  <c:v>122.35</c:v>
                </c:pt>
                <c:pt idx="14">
                  <c:v>127.14</c:v>
                </c:pt>
                <c:pt idx="15">
                  <c:v>120.89</c:v>
                </c:pt>
                <c:pt idx="16">
                  <c:v>108.76</c:v>
                </c:pt>
                <c:pt idx="17">
                  <c:v>117.52</c:v>
                </c:pt>
                <c:pt idx="18">
                  <c:v>119.09</c:v>
                </c:pt>
                <c:pt idx="19">
                  <c:v>117.78</c:v>
                </c:pt>
                <c:pt idx="20">
                  <c:v>115.94</c:v>
                </c:pt>
                <c:pt idx="21">
                  <c:v>114.34</c:v>
                </c:pt>
                <c:pt idx="22">
                  <c:v>114.29</c:v>
                </c:pt>
                <c:pt idx="23">
                  <c:v>110.21</c:v>
                </c:pt>
                <c:pt idx="24">
                  <c:v>109.12</c:v>
                </c:pt>
                <c:pt idx="25">
                  <c:v>101.45</c:v>
                </c:pt>
                <c:pt idx="26">
                  <c:v>104.12</c:v>
                </c:pt>
                <c:pt idx="27">
                  <c:v>106.87</c:v>
                </c:pt>
                <c:pt idx="28">
                  <c:v>112.92</c:v>
                </c:pt>
                <c:pt idx="29">
                  <c:v>116.17</c:v>
                </c:pt>
                <c:pt idx="30">
                  <c:v>117.7</c:v>
                </c:pt>
                <c:pt idx="31">
                  <c:v>121.7</c:v>
                </c:pt>
                <c:pt idx="32">
                  <c:v>126.41</c:v>
                </c:pt>
                <c:pt idx="33">
                  <c:v>134.31</c:v>
                </c:pt>
                <c:pt idx="34">
                  <c:v>138.54</c:v>
                </c:pt>
                <c:pt idx="35">
                  <c:v>148.75</c:v>
                </c:pt>
                <c:pt idx="36">
                  <c:v>159.62</c:v>
                </c:pt>
                <c:pt idx="37">
                  <c:v>153.35</c:v>
                </c:pt>
                <c:pt idx="38">
                  <c:v>157.81</c:v>
                </c:pt>
                <c:pt idx="39">
                  <c:v>148.58000000000001</c:v>
                </c:pt>
                <c:pt idx="40">
                  <c:v>138.72</c:v>
                </c:pt>
                <c:pt idx="41">
                  <c:v>139.28</c:v>
                </c:pt>
                <c:pt idx="42">
                  <c:v>135.91</c:v>
                </c:pt>
                <c:pt idx="43">
                  <c:v>134.88</c:v>
                </c:pt>
                <c:pt idx="44">
                  <c:v>125.47</c:v>
                </c:pt>
                <c:pt idx="45">
                  <c:v>124.71</c:v>
                </c:pt>
                <c:pt idx="46">
                  <c:v>130.16</c:v>
                </c:pt>
                <c:pt idx="47">
                  <c:v>132.05000000000001</c:v>
                </c:pt>
              </c:numCache>
            </c:numRef>
          </c:val>
          <c:extLst>
            <c:ext xmlns:c16="http://schemas.microsoft.com/office/drawing/2014/chart" uri="{C3380CC4-5D6E-409C-BE32-E72D297353CC}">
              <c16:uniqueId val="{00000001-0256-4330-ADF8-2D0C7C2513F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398.35</c:v>
                </c:pt>
                <c:pt idx="1">
                  <c:v>398.35</c:v>
                </c:pt>
                <c:pt idx="2">
                  <c:v>398.35</c:v>
                </c:pt>
                <c:pt idx="3">
                  <c:v>398.35</c:v>
                </c:pt>
                <c:pt idx="4">
                  <c:v>398.35</c:v>
                </c:pt>
                <c:pt idx="5">
                  <c:v>398.35</c:v>
                </c:pt>
                <c:pt idx="6">
                  <c:v>396.17</c:v>
                </c:pt>
                <c:pt idx="7">
                  <c:v>387.6</c:v>
                </c:pt>
                <c:pt idx="8">
                  <c:v>373.95</c:v>
                </c:pt>
                <c:pt idx="9">
                  <c:v>378.34</c:v>
                </c:pt>
                <c:pt idx="10">
                  <c:v>378.06</c:v>
                </c:pt>
                <c:pt idx="11">
                  <c:v>336.04</c:v>
                </c:pt>
                <c:pt idx="12">
                  <c:v>292.19</c:v>
                </c:pt>
                <c:pt idx="13">
                  <c:v>229.27</c:v>
                </c:pt>
                <c:pt idx="14">
                  <c:v>233.17</c:v>
                </c:pt>
                <c:pt idx="15">
                  <c:v>201.27</c:v>
                </c:pt>
                <c:pt idx="16">
                  <c:v>153.18</c:v>
                </c:pt>
                <c:pt idx="17">
                  <c:v>190.76</c:v>
                </c:pt>
                <c:pt idx="18">
                  <c:v>197.12</c:v>
                </c:pt>
                <c:pt idx="19">
                  <c:v>206.09</c:v>
                </c:pt>
                <c:pt idx="20">
                  <c:v>190.16</c:v>
                </c:pt>
                <c:pt idx="21">
                  <c:v>189.29</c:v>
                </c:pt>
                <c:pt idx="22">
                  <c:v>200.29</c:v>
                </c:pt>
                <c:pt idx="23">
                  <c:v>193.82</c:v>
                </c:pt>
                <c:pt idx="24">
                  <c:v>189.67</c:v>
                </c:pt>
                <c:pt idx="25">
                  <c:v>167.1</c:v>
                </c:pt>
                <c:pt idx="26">
                  <c:v>183.87</c:v>
                </c:pt>
                <c:pt idx="27">
                  <c:v>218.61</c:v>
                </c:pt>
                <c:pt idx="28">
                  <c:v>225.41</c:v>
                </c:pt>
                <c:pt idx="29">
                  <c:v>252.36</c:v>
                </c:pt>
                <c:pt idx="30">
                  <c:v>252.36</c:v>
                </c:pt>
                <c:pt idx="31">
                  <c:v>252.36</c:v>
                </c:pt>
                <c:pt idx="32">
                  <c:v>252.36</c:v>
                </c:pt>
                <c:pt idx="33">
                  <c:v>252.36</c:v>
                </c:pt>
                <c:pt idx="34">
                  <c:v>252.36</c:v>
                </c:pt>
                <c:pt idx="35">
                  <c:v>252.36</c:v>
                </c:pt>
                <c:pt idx="36">
                  <c:v>252.36</c:v>
                </c:pt>
                <c:pt idx="37">
                  <c:v>443.23</c:v>
                </c:pt>
                <c:pt idx="38">
                  <c:v>441.09</c:v>
                </c:pt>
                <c:pt idx="39">
                  <c:v>393.89</c:v>
                </c:pt>
                <c:pt idx="40">
                  <c:v>354.89</c:v>
                </c:pt>
                <c:pt idx="41">
                  <c:v>348.77</c:v>
                </c:pt>
                <c:pt idx="42">
                  <c:v>318.36</c:v>
                </c:pt>
                <c:pt idx="43">
                  <c:v>307.48</c:v>
                </c:pt>
                <c:pt idx="44">
                  <c:v>254.08</c:v>
                </c:pt>
                <c:pt idx="45">
                  <c:v>259.5</c:v>
                </c:pt>
                <c:pt idx="46">
                  <c:v>290.88</c:v>
                </c:pt>
                <c:pt idx="47">
                  <c:v>295.22000000000003</c:v>
                </c:pt>
              </c:numCache>
            </c:numRef>
          </c:val>
          <c:extLst>
            <c:ext xmlns:c16="http://schemas.microsoft.com/office/drawing/2014/chart" uri="{C3380CC4-5D6E-409C-BE32-E72D297353CC}">
              <c16:uniqueId val="{00000002-0256-4330-ADF8-2D0C7C2513F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268.47000000000003</c:v>
                </c:pt>
                <c:pt idx="1">
                  <c:v>287.48</c:v>
                </c:pt>
                <c:pt idx="2">
                  <c:v>296.45</c:v>
                </c:pt>
                <c:pt idx="3">
                  <c:v>293.93</c:v>
                </c:pt>
                <c:pt idx="4">
                  <c:v>279.39</c:v>
                </c:pt>
                <c:pt idx="5">
                  <c:v>292.72000000000003</c:v>
                </c:pt>
                <c:pt idx="6">
                  <c:v>286</c:v>
                </c:pt>
                <c:pt idx="7">
                  <c:v>284.97000000000003</c:v>
                </c:pt>
                <c:pt idx="8">
                  <c:v>272.64</c:v>
                </c:pt>
                <c:pt idx="9">
                  <c:v>270.68</c:v>
                </c:pt>
                <c:pt idx="10">
                  <c:v>271.86</c:v>
                </c:pt>
                <c:pt idx="11">
                  <c:v>241.15</c:v>
                </c:pt>
                <c:pt idx="12">
                  <c:v>211.29</c:v>
                </c:pt>
                <c:pt idx="13">
                  <c:v>160.5</c:v>
                </c:pt>
                <c:pt idx="14">
                  <c:v>167.03</c:v>
                </c:pt>
                <c:pt idx="15">
                  <c:v>147</c:v>
                </c:pt>
                <c:pt idx="16">
                  <c:v>105.33</c:v>
                </c:pt>
                <c:pt idx="17">
                  <c:v>128.91</c:v>
                </c:pt>
                <c:pt idx="18">
                  <c:v>137.04</c:v>
                </c:pt>
                <c:pt idx="19">
                  <c:v>140.97</c:v>
                </c:pt>
                <c:pt idx="20">
                  <c:v>122.95</c:v>
                </c:pt>
                <c:pt idx="21">
                  <c:v>121.98</c:v>
                </c:pt>
                <c:pt idx="22">
                  <c:v>123.91</c:v>
                </c:pt>
                <c:pt idx="23">
                  <c:v>110.49</c:v>
                </c:pt>
                <c:pt idx="24">
                  <c:v>103.38</c:v>
                </c:pt>
                <c:pt idx="25">
                  <c:v>80.959999999999994</c:v>
                </c:pt>
                <c:pt idx="26">
                  <c:v>84.563000000000002</c:v>
                </c:pt>
                <c:pt idx="27">
                  <c:v>106.63</c:v>
                </c:pt>
                <c:pt idx="28">
                  <c:v>117.54</c:v>
                </c:pt>
                <c:pt idx="29">
                  <c:v>127.89</c:v>
                </c:pt>
                <c:pt idx="30">
                  <c:v>127.89</c:v>
                </c:pt>
                <c:pt idx="31">
                  <c:v>127.89</c:v>
                </c:pt>
                <c:pt idx="32">
                  <c:v>127.89</c:v>
                </c:pt>
                <c:pt idx="33">
                  <c:v>127.89</c:v>
                </c:pt>
                <c:pt idx="34">
                  <c:v>127.89</c:v>
                </c:pt>
                <c:pt idx="35">
                  <c:v>127.89</c:v>
                </c:pt>
                <c:pt idx="36">
                  <c:v>127.89</c:v>
                </c:pt>
                <c:pt idx="37">
                  <c:v>265.7</c:v>
                </c:pt>
                <c:pt idx="38">
                  <c:v>271.19</c:v>
                </c:pt>
                <c:pt idx="39">
                  <c:v>236.52</c:v>
                </c:pt>
                <c:pt idx="40">
                  <c:v>205.38</c:v>
                </c:pt>
                <c:pt idx="41">
                  <c:v>210.87</c:v>
                </c:pt>
                <c:pt idx="42">
                  <c:v>185.77</c:v>
                </c:pt>
                <c:pt idx="43">
                  <c:v>168.09</c:v>
                </c:pt>
                <c:pt idx="44">
                  <c:v>135.18</c:v>
                </c:pt>
                <c:pt idx="45">
                  <c:v>131.74</c:v>
                </c:pt>
                <c:pt idx="46">
                  <c:v>162.41999999999999</c:v>
                </c:pt>
                <c:pt idx="47">
                  <c:v>161.37</c:v>
                </c:pt>
              </c:numCache>
            </c:numRef>
          </c:val>
          <c:extLst>
            <c:ext xmlns:c16="http://schemas.microsoft.com/office/drawing/2014/chart" uri="{C3380CC4-5D6E-409C-BE32-E72D297353CC}">
              <c16:uniqueId val="{00000003-0256-4330-ADF8-2D0C7C2513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6429</c:v>
                </c:pt>
                <c:pt idx="1">
                  <c:v>6257.3</c:v>
                </c:pt>
                <c:pt idx="2">
                  <c:v>6280.6</c:v>
                </c:pt>
                <c:pt idx="3">
                  <c:v>6220.6</c:v>
                </c:pt>
                <c:pt idx="4">
                  <c:v>6122.6</c:v>
                </c:pt>
                <c:pt idx="5">
                  <c:v>6097.2</c:v>
                </c:pt>
                <c:pt idx="6">
                  <c:v>6112.2</c:v>
                </c:pt>
                <c:pt idx="7">
                  <c:v>6078</c:v>
                </c:pt>
                <c:pt idx="8">
                  <c:v>6036.1</c:v>
                </c:pt>
                <c:pt idx="9">
                  <c:v>6119.8</c:v>
                </c:pt>
                <c:pt idx="10">
                  <c:v>6068.4</c:v>
                </c:pt>
                <c:pt idx="11">
                  <c:v>6144.3</c:v>
                </c:pt>
                <c:pt idx="12">
                  <c:v>6084</c:v>
                </c:pt>
                <c:pt idx="13">
                  <c:v>6112.4</c:v>
                </c:pt>
                <c:pt idx="14">
                  <c:v>6368.6</c:v>
                </c:pt>
                <c:pt idx="15">
                  <c:v>6564.5</c:v>
                </c:pt>
                <c:pt idx="16">
                  <c:v>6781.6</c:v>
                </c:pt>
                <c:pt idx="17">
                  <c:v>6981.75</c:v>
                </c:pt>
                <c:pt idx="18">
                  <c:v>7188.56</c:v>
                </c:pt>
                <c:pt idx="19">
                  <c:v>7242.8</c:v>
                </c:pt>
                <c:pt idx="20">
                  <c:v>7285.8</c:v>
                </c:pt>
                <c:pt idx="21">
                  <c:v>7460.57</c:v>
                </c:pt>
                <c:pt idx="22">
                  <c:v>7498.04</c:v>
                </c:pt>
                <c:pt idx="23">
                  <c:v>7542.92</c:v>
                </c:pt>
                <c:pt idx="24">
                  <c:v>7397.97</c:v>
                </c:pt>
                <c:pt idx="25">
                  <c:v>7337.65</c:v>
                </c:pt>
                <c:pt idx="26">
                  <c:v>7290.79</c:v>
                </c:pt>
                <c:pt idx="27">
                  <c:v>7398.96</c:v>
                </c:pt>
                <c:pt idx="28">
                  <c:v>7508.56</c:v>
                </c:pt>
                <c:pt idx="29">
                  <c:v>7598</c:v>
                </c:pt>
                <c:pt idx="30">
                  <c:v>7435.97</c:v>
                </c:pt>
                <c:pt idx="31">
                  <c:v>7477.92</c:v>
                </c:pt>
                <c:pt idx="32">
                  <c:v>7493.96</c:v>
                </c:pt>
                <c:pt idx="33">
                  <c:v>7161.98</c:v>
                </c:pt>
                <c:pt idx="34">
                  <c:v>7060.41</c:v>
                </c:pt>
                <c:pt idx="35">
                  <c:v>6906.8</c:v>
                </c:pt>
                <c:pt idx="36">
                  <c:v>6924.3</c:v>
                </c:pt>
                <c:pt idx="37">
                  <c:v>7220.7</c:v>
                </c:pt>
                <c:pt idx="38">
                  <c:v>7353.7</c:v>
                </c:pt>
                <c:pt idx="39">
                  <c:v>7408.3</c:v>
                </c:pt>
                <c:pt idx="40">
                  <c:v>7353</c:v>
                </c:pt>
                <c:pt idx="41">
                  <c:v>7309.2</c:v>
                </c:pt>
                <c:pt idx="42">
                  <c:v>7233.2169999999996</c:v>
                </c:pt>
                <c:pt idx="43">
                  <c:v>7064.2529999999997</c:v>
                </c:pt>
                <c:pt idx="44">
                  <c:v>7056.2869000000001</c:v>
                </c:pt>
                <c:pt idx="45">
                  <c:v>6759.5099</c:v>
                </c:pt>
                <c:pt idx="46">
                  <c:v>6680.65</c:v>
                </c:pt>
                <c:pt idx="47">
                  <c:v>6456.65</c:v>
                </c:pt>
              </c:numCache>
            </c:numRef>
          </c:val>
          <c:smooth val="0"/>
          <c:extLst>
            <c:ext xmlns:c16="http://schemas.microsoft.com/office/drawing/2014/chart" uri="{C3380CC4-5D6E-409C-BE32-E72D297353CC}">
              <c16:uniqueId val="{00000000-5B6C-4E14-8BE3-866282592C1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6471.1337199999998</c:v>
                </c:pt>
                <c:pt idx="1">
                  <c:v>6358.5573899999999</c:v>
                </c:pt>
                <c:pt idx="2">
                  <c:v>6269.0495099999998</c:v>
                </c:pt>
                <c:pt idx="3">
                  <c:v>6191.7209700000003</c:v>
                </c:pt>
                <c:pt idx="4">
                  <c:v>6134.8393800000003</c:v>
                </c:pt>
                <c:pt idx="5">
                  <c:v>6109.1834500000004</c:v>
                </c:pt>
                <c:pt idx="6">
                  <c:v>6074.5868200000004</c:v>
                </c:pt>
                <c:pt idx="7">
                  <c:v>6020.8281100000004</c:v>
                </c:pt>
                <c:pt idx="8">
                  <c:v>6060.87165</c:v>
                </c:pt>
                <c:pt idx="9">
                  <c:v>6080.59292</c:v>
                </c:pt>
                <c:pt idx="10">
                  <c:v>6156.51253</c:v>
                </c:pt>
                <c:pt idx="11">
                  <c:v>6145.1693500000001</c:v>
                </c:pt>
                <c:pt idx="12">
                  <c:v>6220.06333</c:v>
                </c:pt>
                <c:pt idx="13">
                  <c:v>6209.8263299999999</c:v>
                </c:pt>
                <c:pt idx="14">
                  <c:v>6436.0696900000003</c:v>
                </c:pt>
                <c:pt idx="15">
                  <c:v>6607.6203500000001</c:v>
                </c:pt>
                <c:pt idx="16">
                  <c:v>6892.13742</c:v>
                </c:pt>
                <c:pt idx="17">
                  <c:v>7035.8103300000002</c:v>
                </c:pt>
                <c:pt idx="18">
                  <c:v>7216.0604400000002</c:v>
                </c:pt>
                <c:pt idx="19">
                  <c:v>7315.2952999999998</c:v>
                </c:pt>
                <c:pt idx="20">
                  <c:v>7397.7365</c:v>
                </c:pt>
                <c:pt idx="21">
                  <c:v>7441.3833599999998</c:v>
                </c:pt>
                <c:pt idx="22">
                  <c:v>7539.4552299999996</c:v>
                </c:pt>
                <c:pt idx="23">
                  <c:v>7553.23369</c:v>
                </c:pt>
                <c:pt idx="24">
                  <c:v>7550.1255899999996</c:v>
                </c:pt>
                <c:pt idx="25">
                  <c:v>7515.8827700000002</c:v>
                </c:pt>
                <c:pt idx="26">
                  <c:v>7467.1131599999999</c:v>
                </c:pt>
                <c:pt idx="27">
                  <c:v>7481.8419299999996</c:v>
                </c:pt>
                <c:pt idx="28">
                  <c:v>7654.5803800000003</c:v>
                </c:pt>
                <c:pt idx="29">
                  <c:v>7670.0330899999999</c:v>
                </c:pt>
                <c:pt idx="30">
                  <c:v>7675.7794400000002</c:v>
                </c:pt>
                <c:pt idx="31">
                  <c:v>7597.6570599999995</c:v>
                </c:pt>
                <c:pt idx="32">
                  <c:v>7547.0886399999999</c:v>
                </c:pt>
                <c:pt idx="33">
                  <c:v>7376.2355200000002</c:v>
                </c:pt>
                <c:pt idx="34">
                  <c:v>7213.0096400000002</c:v>
                </c:pt>
                <c:pt idx="35">
                  <c:v>7009.4639500000003</c:v>
                </c:pt>
                <c:pt idx="36">
                  <c:v>6978.6408700000002</c:v>
                </c:pt>
                <c:pt idx="37">
                  <c:v>7293.6372700000002</c:v>
                </c:pt>
                <c:pt idx="38">
                  <c:v>7380.7359500000002</c:v>
                </c:pt>
                <c:pt idx="39">
                  <c:v>7376.0800499999996</c:v>
                </c:pt>
                <c:pt idx="40">
                  <c:v>7338.1576400000004</c:v>
                </c:pt>
                <c:pt idx="41">
                  <c:v>7295.88321</c:v>
                </c:pt>
                <c:pt idx="42">
                  <c:v>7266.1587</c:v>
                </c:pt>
                <c:pt idx="43">
                  <c:v>7224.0608300000004</c:v>
                </c:pt>
                <c:pt idx="44">
                  <c:v>7126.8540199999998</c:v>
                </c:pt>
                <c:pt idx="45">
                  <c:v>6908.8125600000003</c:v>
                </c:pt>
                <c:pt idx="46">
                  <c:v>6752.9880300000004</c:v>
                </c:pt>
                <c:pt idx="47">
                  <c:v>6590.1236500000005</c:v>
                </c:pt>
              </c:numCache>
            </c:numRef>
          </c:val>
          <c:smooth val="0"/>
          <c:extLst>
            <c:ext xmlns:c16="http://schemas.microsoft.com/office/drawing/2014/chart" uri="{C3380CC4-5D6E-409C-BE32-E72D297353CC}">
              <c16:uniqueId val="{00000001-5B6C-4E14-8BE3-866282592C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9</c:v>
                </c:pt>
                <c:pt idx="1">
                  <c:v>VIE 10</c:v>
                </c:pt>
                <c:pt idx="2">
                  <c:v>SAB 11</c:v>
                </c:pt>
                <c:pt idx="3">
                  <c:v>DOM 12</c:v>
                </c:pt>
                <c:pt idx="4">
                  <c:v>LUN 13</c:v>
                </c:pt>
                <c:pt idx="5">
                  <c:v>MAR 14</c:v>
                </c:pt>
                <c:pt idx="6">
                  <c:v>MIE 15</c:v>
                </c:pt>
                <c:pt idx="7">
                  <c:v>JUE 16</c:v>
                </c:pt>
              </c:strCache>
            </c:strRef>
          </c:cat>
          <c:val>
            <c:numRef>
              <c:f>COSTO_OPE_EJEC!$C$8:$C$15</c:f>
              <c:numCache>
                <c:formatCode>#,##0.0</c:formatCode>
                <c:ptCount val="8"/>
                <c:pt idx="0">
                  <c:v>3711936.0122099998</c:v>
                </c:pt>
                <c:pt idx="1">
                  <c:v>4089127.30583</c:v>
                </c:pt>
                <c:pt idx="2">
                  <c:v>4045544.3510799999</c:v>
                </c:pt>
                <c:pt idx="3">
                  <c:v>3423841.88882</c:v>
                </c:pt>
                <c:pt idx="4">
                  <c:v>4653643.3360400004</c:v>
                </c:pt>
                <c:pt idx="5">
                  <c:v>4738975.7795700002</c:v>
                </c:pt>
                <c:pt idx="6">
                  <c:v>4481776.9349999996</c:v>
                </c:pt>
                <c:pt idx="7">
                  <c:v>6660270.5921299998</c:v>
                </c:pt>
              </c:numCache>
            </c:numRef>
          </c:val>
          <c:extLst>
            <c:ext xmlns:c16="http://schemas.microsoft.com/office/drawing/2014/chart" uri="{C3380CC4-5D6E-409C-BE32-E72D297353CC}">
              <c16:uniqueId val="{00000000-5F2E-44A4-8A45-A2208A09747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-0.14072637990483178</c:v>
                </c:pt>
                <c:pt idx="1">
                  <c:v>-6.3661570622027056E-2</c:v>
                </c:pt>
                <c:pt idx="2">
                  <c:v>-9.7290803706393078E-2</c:v>
                </c:pt>
                <c:pt idx="3">
                  <c:v>-0.1500959667051035</c:v>
                </c:pt>
                <c:pt idx="4">
                  <c:v>-9.6754076603327729E-2</c:v>
                </c:pt>
                <c:pt idx="5">
                  <c:v>-5.8462967251928871E-2</c:v>
                </c:pt>
                <c:pt idx="6">
                  <c:v>1.9601851621900857E-3</c:v>
                </c:pt>
                <c:pt idx="7">
                  <c:v>0.42006831621824087</c:v>
                </c:pt>
              </c:numCache>
            </c:numRef>
          </c:cat>
          <c:val>
            <c:numRef>
              <c:f>COSTO_OPE_EJEC!$D$8:$D$15</c:f>
              <c:numCache>
                <c:formatCode>#,##0.0</c:formatCode>
                <c:ptCount val="8"/>
                <c:pt idx="0">
                  <c:v>4319853.3335619997</c:v>
                </c:pt>
                <c:pt idx="1">
                  <c:v>4367146.725513</c:v>
                </c:pt>
                <c:pt idx="2">
                  <c:v>4481558.8095151996</c:v>
                </c:pt>
                <c:pt idx="3">
                  <c:v>4028504.1071596001</c:v>
                </c:pt>
                <c:pt idx="4">
                  <c:v>5152133.2291652001</c:v>
                </c:pt>
                <c:pt idx="5">
                  <c:v>5033233.5476368004</c:v>
                </c:pt>
                <c:pt idx="6">
                  <c:v>4473009.00911</c:v>
                </c:pt>
                <c:pt idx="7">
                  <c:v>4690105.76186</c:v>
                </c:pt>
              </c:numCache>
            </c:numRef>
          </c:val>
          <c:extLst>
            <c:ext xmlns:c16="http://schemas.microsoft.com/office/drawing/2014/chart" uri="{C3380CC4-5D6E-409C-BE32-E72D297353CC}">
              <c16:uniqueId val="{00000001-5F2E-44A4-8A45-A2208A09747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jpg"/><Relationship Id="rId4"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2" name="grafPotenciaXTipoRecursoTotal1">
          <a:extLst>
            <a:ext uri="{FF2B5EF4-FFF2-40B4-BE49-F238E27FC236}">
              <a16:creationId xmlns:a16="http://schemas.microsoft.com/office/drawing/2014/main" id="{AAAF8698-C607-4C5D-9AA7-6EEFD7565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3" name="grafPotenciaXTipoRecursoTotal2">
          <a:extLst>
            <a:ext uri="{FF2B5EF4-FFF2-40B4-BE49-F238E27FC236}">
              <a16:creationId xmlns:a16="http://schemas.microsoft.com/office/drawing/2014/main" id="{C5A4FFC9-8DA2-4EFA-87CE-C1B4887C2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4" name="pic01">
          <a:extLst>
            <a:ext uri="{FF2B5EF4-FFF2-40B4-BE49-F238E27FC236}">
              <a16:creationId xmlns:a16="http://schemas.microsoft.com/office/drawing/2014/main" id="{05E281DE-6D5D-443C-9519-4D248D4E5AF4}"/>
            </a:ext>
          </a:extLst>
        </xdr:cNvPr>
        <xdr:cNvPicPr>
          <a:picLocks noChangeAspect="1"/>
        </xdr:cNvPicPr>
      </xdr:nvPicPr>
      <xdr:blipFill>
        <a:blip xmlns:r="http://schemas.openxmlformats.org/officeDocument/2006/relationships" r:embed="rId3" cstate="print"/>
        <a:stretch>
          <a:fillRect/>
        </a:stretch>
      </xdr:blipFill>
      <xdr:spPr>
        <a:xfrm>
          <a:off x="142875" y="9525"/>
          <a:ext cx="142875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445190</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egusquiza\Downloads\20250117092435AnexoA_1601_v2%20(1).xlsx" TargetMode="External"/><Relationship Id="rId1" Type="http://schemas.openxmlformats.org/officeDocument/2006/relationships/externalLinkPath" Target="file:///C:\Users\eegusquiza\Downloads\20250117092435AnexoA_1601_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EY11">
            <v>25.3</v>
          </cell>
          <cell r="EZ11">
            <v>33.700000000000003</v>
          </cell>
        </row>
        <row r="12">
          <cell r="EY12">
            <v>25.4</v>
          </cell>
          <cell r="EZ12">
            <v>33.5</v>
          </cell>
        </row>
        <row r="13">
          <cell r="EY13">
            <v>25.6</v>
          </cell>
          <cell r="EZ13">
            <v>33.9</v>
          </cell>
        </row>
        <row r="14">
          <cell r="EY14">
            <v>25.5</v>
          </cell>
          <cell r="EZ14">
            <v>34.4</v>
          </cell>
        </row>
        <row r="15">
          <cell r="EY15">
            <v>25.4</v>
          </cell>
          <cell r="EZ15">
            <v>34.700000000000003</v>
          </cell>
        </row>
        <row r="16">
          <cell r="EY16">
            <v>25.6</v>
          </cell>
          <cell r="EZ16">
            <v>35.200000000000003</v>
          </cell>
        </row>
        <row r="17">
          <cell r="EY17">
            <v>25.5</v>
          </cell>
          <cell r="EZ17">
            <v>34.1</v>
          </cell>
        </row>
        <row r="18">
          <cell r="EY18">
            <v>25.4</v>
          </cell>
          <cell r="EZ18">
            <v>34</v>
          </cell>
        </row>
        <row r="19">
          <cell r="EY19">
            <v>25.4</v>
          </cell>
          <cell r="EZ19">
            <v>34.9</v>
          </cell>
        </row>
        <row r="20">
          <cell r="EY20">
            <v>25.5</v>
          </cell>
          <cell r="EZ20">
            <v>34.9</v>
          </cell>
        </row>
        <row r="21">
          <cell r="EY21">
            <v>25.4</v>
          </cell>
          <cell r="EZ21">
            <v>34.6</v>
          </cell>
        </row>
        <row r="22">
          <cell r="EY22">
            <v>25.4</v>
          </cell>
          <cell r="EZ22">
            <v>33.799999999999997</v>
          </cell>
        </row>
        <row r="23">
          <cell r="EY23">
            <v>25.6</v>
          </cell>
          <cell r="EZ23">
            <v>34.299999999999997</v>
          </cell>
        </row>
        <row r="24">
          <cell r="EY24">
            <v>25.2</v>
          </cell>
          <cell r="EZ24">
            <v>34.299999999999997</v>
          </cell>
        </row>
        <row r="25">
          <cell r="EY25">
            <v>24.8</v>
          </cell>
          <cell r="EZ25">
            <v>34</v>
          </cell>
        </row>
        <row r="26">
          <cell r="EY26">
            <v>25.8</v>
          </cell>
          <cell r="EZ26">
            <v>34.299999999999997</v>
          </cell>
        </row>
        <row r="27">
          <cell r="EY27">
            <v>25.4</v>
          </cell>
          <cell r="EZ27">
            <v>34.700000000000003</v>
          </cell>
        </row>
        <row r="28">
          <cell r="EY28">
            <v>25.7</v>
          </cell>
          <cell r="EZ28">
            <v>34.299999999999997</v>
          </cell>
        </row>
        <row r="29">
          <cell r="EY29">
            <v>25.7</v>
          </cell>
          <cell r="EZ29">
            <v>34.4</v>
          </cell>
        </row>
        <row r="30">
          <cell r="EY30">
            <v>25.6</v>
          </cell>
          <cell r="EZ30">
            <v>34.6</v>
          </cell>
        </row>
        <row r="31">
          <cell r="EY31">
            <v>25.4</v>
          </cell>
          <cell r="EZ31">
            <v>34.1</v>
          </cell>
        </row>
        <row r="32">
          <cell r="EY32">
            <v>26.3</v>
          </cell>
          <cell r="EZ32">
            <v>34.700000000000003</v>
          </cell>
        </row>
        <row r="33">
          <cell r="EY33">
            <v>25.6</v>
          </cell>
          <cell r="EZ33">
            <v>34.700000000000003</v>
          </cell>
        </row>
        <row r="34">
          <cell r="EY34">
            <v>25.6</v>
          </cell>
          <cell r="EZ34">
            <v>34.5</v>
          </cell>
        </row>
        <row r="35">
          <cell r="EY35">
            <v>25.5</v>
          </cell>
          <cell r="EZ35">
            <v>34.6</v>
          </cell>
        </row>
        <row r="36">
          <cell r="EY36">
            <v>25.6</v>
          </cell>
          <cell r="EZ36">
            <v>34.6</v>
          </cell>
        </row>
        <row r="37">
          <cell r="EY37">
            <v>25.3</v>
          </cell>
          <cell r="EZ37">
            <v>34.4</v>
          </cell>
        </row>
        <row r="38">
          <cell r="EY38">
            <v>25.5</v>
          </cell>
          <cell r="EZ38">
            <v>34.700000000000003</v>
          </cell>
        </row>
        <row r="39">
          <cell r="EY39">
            <v>25.4</v>
          </cell>
          <cell r="EZ39">
            <v>34.9</v>
          </cell>
        </row>
        <row r="40">
          <cell r="EY40">
            <v>25.4</v>
          </cell>
          <cell r="EZ40">
            <v>35.1</v>
          </cell>
        </row>
        <row r="41">
          <cell r="EY41">
            <v>25.2</v>
          </cell>
          <cell r="EZ41">
            <v>35.200000000000003</v>
          </cell>
        </row>
        <row r="42">
          <cell r="EY42">
            <v>25.7</v>
          </cell>
          <cell r="EZ42">
            <v>34.299999999999997</v>
          </cell>
        </row>
        <row r="43">
          <cell r="EY43">
            <v>25.7</v>
          </cell>
          <cell r="EZ43">
            <v>34.6</v>
          </cell>
        </row>
        <row r="44">
          <cell r="EY44">
            <v>25.6</v>
          </cell>
          <cell r="EZ44">
            <v>35.1</v>
          </cell>
        </row>
        <row r="45">
          <cell r="EY45">
            <v>25.3</v>
          </cell>
          <cell r="EZ45">
            <v>35</v>
          </cell>
        </row>
        <row r="46">
          <cell r="EY46">
            <v>25.6</v>
          </cell>
          <cell r="EZ46">
            <v>35</v>
          </cell>
        </row>
        <row r="47">
          <cell r="EY47">
            <v>25.5</v>
          </cell>
          <cell r="EZ47">
            <v>34.9</v>
          </cell>
        </row>
        <row r="48">
          <cell r="EY48">
            <v>25.4</v>
          </cell>
          <cell r="EZ48">
            <v>34.799999999999997</v>
          </cell>
        </row>
        <row r="49">
          <cell r="EY49">
            <v>25.3</v>
          </cell>
          <cell r="EZ49">
            <v>34.799999999999997</v>
          </cell>
        </row>
        <row r="50">
          <cell r="EY50">
            <v>25.4</v>
          </cell>
          <cell r="EZ50">
            <v>34.9</v>
          </cell>
        </row>
        <row r="51">
          <cell r="EY51">
            <v>25.3</v>
          </cell>
          <cell r="EZ51">
            <v>35.200000000000003</v>
          </cell>
        </row>
        <row r="52">
          <cell r="EY52">
            <v>25.4</v>
          </cell>
          <cell r="EZ52">
            <v>35</v>
          </cell>
        </row>
        <row r="53">
          <cell r="EY53">
            <v>25.3</v>
          </cell>
          <cell r="EZ53">
            <v>35.200000000000003</v>
          </cell>
        </row>
        <row r="54">
          <cell r="EY54">
            <v>25.4</v>
          </cell>
          <cell r="EZ54">
            <v>35.4</v>
          </cell>
        </row>
        <row r="55">
          <cell r="EY55">
            <v>25.5</v>
          </cell>
          <cell r="EZ55">
            <v>35.299999999999997</v>
          </cell>
        </row>
        <row r="56">
          <cell r="EY56">
            <v>25.5</v>
          </cell>
          <cell r="EZ56">
            <v>35.1</v>
          </cell>
        </row>
        <row r="57">
          <cell r="EY57">
            <v>25.2</v>
          </cell>
          <cell r="EZ57">
            <v>35.299999999999997</v>
          </cell>
        </row>
        <row r="58">
          <cell r="EY58">
            <v>25.4</v>
          </cell>
          <cell r="EZ58">
            <v>35.299999999999997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F12" sqref="F12"/>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6" t="s">
        <v>0</v>
      </c>
      <c r="C3" s="207"/>
      <c r="D3" s="207"/>
      <c r="E3" s="207"/>
      <c r="F3" s="207"/>
      <c r="G3" s="20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0.8</v>
      </c>
      <c r="K8" s="4" t="s">
        <v>30</v>
      </c>
      <c r="L8" s="4">
        <v>0</v>
      </c>
    </row>
    <row r="9" spans="1:12" x14ac:dyDescent="0.25">
      <c r="A9" s="1"/>
      <c r="B9" s="4" t="s">
        <v>22</v>
      </c>
      <c r="C9" s="5" t="s">
        <v>31</v>
      </c>
      <c r="D9" s="5" t="s">
        <v>32</v>
      </c>
      <c r="E9" s="5" t="s">
        <v>33</v>
      </c>
      <c r="F9" s="5" t="s">
        <v>34</v>
      </c>
      <c r="G9" s="4" t="s">
        <v>35</v>
      </c>
      <c r="H9" s="4" t="s">
        <v>36</v>
      </c>
      <c r="I9" s="6" t="s">
        <v>37</v>
      </c>
      <c r="J9" s="4"/>
      <c r="K9" s="4" t="s">
        <v>21</v>
      </c>
      <c r="L9" s="4">
        <v>6.3</v>
      </c>
    </row>
    <row r="10" spans="1:12" x14ac:dyDescent="0.25">
      <c r="A10" s="1"/>
      <c r="B10" s="4" t="s">
        <v>13</v>
      </c>
      <c r="C10" s="5" t="s">
        <v>38</v>
      </c>
      <c r="D10" s="5" t="s">
        <v>39</v>
      </c>
      <c r="E10" s="5" t="s">
        <v>40</v>
      </c>
      <c r="F10" s="5" t="s">
        <v>41</v>
      </c>
      <c r="G10" s="4" t="s">
        <v>42</v>
      </c>
      <c r="H10" s="4" t="s">
        <v>43</v>
      </c>
      <c r="I10" s="6" t="s">
        <v>44</v>
      </c>
      <c r="J10" s="4"/>
      <c r="K10" s="4" t="s">
        <v>21</v>
      </c>
      <c r="L10" s="4"/>
    </row>
    <row r="11" spans="1:12" x14ac:dyDescent="0.25">
      <c r="A11" s="1"/>
      <c r="B11" s="4" t="s">
        <v>13</v>
      </c>
      <c r="C11" s="5" t="s">
        <v>38</v>
      </c>
      <c r="D11" s="5" t="s">
        <v>39</v>
      </c>
      <c r="E11" s="5" t="s">
        <v>40</v>
      </c>
      <c r="F11" s="5" t="s">
        <v>41</v>
      </c>
      <c r="G11" s="4" t="s">
        <v>45</v>
      </c>
      <c r="H11" s="4" t="s">
        <v>46</v>
      </c>
      <c r="I11" s="6" t="s">
        <v>44</v>
      </c>
      <c r="J11" s="4"/>
      <c r="K11" s="4" t="s">
        <v>21</v>
      </c>
      <c r="L11" s="4"/>
    </row>
    <row r="12" spans="1:12" x14ac:dyDescent="0.25">
      <c r="A12" s="1"/>
      <c r="B12" s="4" t="s">
        <v>22</v>
      </c>
      <c r="C12" s="5" t="s">
        <v>38</v>
      </c>
      <c r="D12" s="5" t="s">
        <v>47</v>
      </c>
      <c r="E12" s="5" t="s">
        <v>48</v>
      </c>
      <c r="F12" s="5" t="s">
        <v>49</v>
      </c>
      <c r="G12" s="4" t="s">
        <v>50</v>
      </c>
      <c r="H12" s="4" t="s">
        <v>51</v>
      </c>
      <c r="I12" s="6" t="s">
        <v>52</v>
      </c>
      <c r="J12" s="4"/>
      <c r="K12" s="4" t="s">
        <v>21</v>
      </c>
      <c r="L12" s="4">
        <v>0</v>
      </c>
    </row>
    <row r="13" spans="1:12" x14ac:dyDescent="0.25">
      <c r="A13" s="1"/>
      <c r="B13" s="4" t="s">
        <v>22</v>
      </c>
      <c r="C13" s="5" t="s">
        <v>53</v>
      </c>
      <c r="D13" s="5" t="s">
        <v>54</v>
      </c>
      <c r="E13" s="5" t="s">
        <v>55</v>
      </c>
      <c r="F13" s="5" t="s">
        <v>56</v>
      </c>
      <c r="G13" s="4" t="s">
        <v>57</v>
      </c>
      <c r="H13" s="4" t="s">
        <v>58</v>
      </c>
      <c r="I13" s="6" t="s">
        <v>59</v>
      </c>
      <c r="J13" s="4"/>
      <c r="K13" s="4" t="s">
        <v>21</v>
      </c>
      <c r="L13" s="4">
        <v>18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25">
      <c r="A5" s="1"/>
      <c r="B5" s="208" t="s">
        <v>60</v>
      </c>
      <c r="C5" s="208"/>
      <c r="D5" s="208"/>
      <c r="E5" s="208"/>
      <c r="F5" s="208"/>
      <c r="G5" s="208"/>
      <c r="H5" s="208"/>
      <c r="I5" s="208"/>
    </row>
    <row r="6" spans="1:9" ht="39.950000000000003" customHeight="1" x14ac:dyDescent="0.25">
      <c r="A6" s="1"/>
      <c r="B6" s="7" t="s">
        <v>61</v>
      </c>
      <c r="C6" s="3" t="s">
        <v>62</v>
      </c>
      <c r="D6" s="3" t="s">
        <v>63</v>
      </c>
      <c r="E6" s="7" t="s">
        <v>3</v>
      </c>
      <c r="F6" s="7" t="s">
        <v>4</v>
      </c>
      <c r="G6" s="7" t="s">
        <v>64</v>
      </c>
      <c r="H6" s="7" t="s">
        <v>6</v>
      </c>
      <c r="I6" s="7" t="s">
        <v>9</v>
      </c>
    </row>
    <row r="7" spans="1:9" x14ac:dyDescent="0.25">
      <c r="A7" s="1"/>
      <c r="B7" s="4" t="s">
        <v>65</v>
      </c>
      <c r="C7" s="4" t="s">
        <v>66</v>
      </c>
      <c r="D7" s="4" t="s">
        <v>67</v>
      </c>
      <c r="E7" s="5" t="s">
        <v>68</v>
      </c>
      <c r="F7" s="5" t="s">
        <v>69</v>
      </c>
      <c r="G7" s="5" t="s">
        <v>70</v>
      </c>
      <c r="H7" s="5" t="s">
        <v>26</v>
      </c>
      <c r="I7" s="5" t="s">
        <v>71</v>
      </c>
    </row>
    <row r="8" spans="1:9" x14ac:dyDescent="0.25">
      <c r="A8" s="1"/>
      <c r="B8" s="4" t="s">
        <v>65</v>
      </c>
      <c r="C8" s="4" t="s">
        <v>66</v>
      </c>
      <c r="D8" s="4" t="s">
        <v>67</v>
      </c>
      <c r="E8" s="5" t="s">
        <v>72</v>
      </c>
      <c r="F8" s="5" t="s">
        <v>73</v>
      </c>
      <c r="G8" s="5" t="s">
        <v>74</v>
      </c>
      <c r="H8" s="5" t="s">
        <v>75</v>
      </c>
      <c r="I8" s="5" t="s">
        <v>76</v>
      </c>
    </row>
    <row r="9" spans="1:9" x14ac:dyDescent="0.25">
      <c r="A9" s="1"/>
      <c r="B9" s="4" t="s">
        <v>65</v>
      </c>
      <c r="C9" s="4" t="s">
        <v>66</v>
      </c>
      <c r="D9" s="4" t="s">
        <v>67</v>
      </c>
      <c r="E9" s="5" t="s">
        <v>77</v>
      </c>
      <c r="F9" s="5" t="s">
        <v>78</v>
      </c>
      <c r="G9" s="5" t="s">
        <v>79</v>
      </c>
      <c r="H9" s="5" t="s">
        <v>80</v>
      </c>
      <c r="I9" s="5" t="s">
        <v>81</v>
      </c>
    </row>
    <row r="10" spans="1:9" x14ac:dyDescent="0.25">
      <c r="A10" s="1"/>
      <c r="B10" s="4" t="s">
        <v>65</v>
      </c>
      <c r="C10" s="4" t="s">
        <v>66</v>
      </c>
      <c r="D10" s="4" t="s">
        <v>67</v>
      </c>
      <c r="E10" s="5" t="s">
        <v>82</v>
      </c>
      <c r="F10" s="5" t="s">
        <v>83</v>
      </c>
      <c r="G10" s="5" t="s">
        <v>84</v>
      </c>
      <c r="H10" s="5" t="s">
        <v>26</v>
      </c>
      <c r="I10" s="5" t="s">
        <v>85</v>
      </c>
    </row>
    <row r="11" spans="1:9" x14ac:dyDescent="0.25">
      <c r="A11" s="1"/>
      <c r="B11" s="4" t="s">
        <v>65</v>
      </c>
      <c r="C11" s="4" t="s">
        <v>66</v>
      </c>
      <c r="D11" s="4" t="s">
        <v>67</v>
      </c>
      <c r="E11" s="5" t="s">
        <v>86</v>
      </c>
      <c r="F11" s="5" t="s">
        <v>87</v>
      </c>
      <c r="G11" s="5" t="s">
        <v>88</v>
      </c>
      <c r="H11" s="5" t="s">
        <v>26</v>
      </c>
      <c r="I11" s="5" t="s">
        <v>89</v>
      </c>
    </row>
    <row r="12" spans="1:9" x14ac:dyDescent="0.25">
      <c r="A12" s="1"/>
      <c r="B12" s="4" t="s">
        <v>65</v>
      </c>
      <c r="C12" s="4" t="s">
        <v>66</v>
      </c>
      <c r="D12" s="4" t="s">
        <v>67</v>
      </c>
      <c r="E12" s="5" t="s">
        <v>86</v>
      </c>
      <c r="F12" s="5" t="s">
        <v>90</v>
      </c>
      <c r="G12" s="5" t="s">
        <v>70</v>
      </c>
      <c r="H12" s="5" t="s">
        <v>26</v>
      </c>
      <c r="I12" s="5" t="s">
        <v>91</v>
      </c>
    </row>
    <row r="13" spans="1:9" x14ac:dyDescent="0.25">
      <c r="A13" s="1"/>
      <c r="B13" s="4" t="s">
        <v>65</v>
      </c>
      <c r="C13" s="4" t="s">
        <v>66</v>
      </c>
      <c r="D13" s="4" t="s">
        <v>67</v>
      </c>
      <c r="E13" s="5" t="s">
        <v>86</v>
      </c>
      <c r="F13" s="5" t="s">
        <v>92</v>
      </c>
      <c r="G13" s="5" t="s">
        <v>74</v>
      </c>
      <c r="H13" s="5" t="s">
        <v>93</v>
      </c>
      <c r="I13" s="5" t="s">
        <v>94</v>
      </c>
    </row>
    <row r="14" spans="1:9" x14ac:dyDescent="0.25">
      <c r="A14" s="1"/>
      <c r="B14" s="4" t="s">
        <v>65</v>
      </c>
      <c r="C14" s="4" t="s">
        <v>66</v>
      </c>
      <c r="D14" s="4" t="s">
        <v>67</v>
      </c>
      <c r="E14" s="5" t="s">
        <v>86</v>
      </c>
      <c r="F14" s="5" t="s">
        <v>95</v>
      </c>
      <c r="G14" s="5" t="s">
        <v>84</v>
      </c>
      <c r="H14" s="5" t="s">
        <v>26</v>
      </c>
      <c r="I14" s="5" t="s">
        <v>96</v>
      </c>
    </row>
    <row r="15" spans="1:9" x14ac:dyDescent="0.25">
      <c r="A15" s="1"/>
      <c r="B15" s="4" t="s">
        <v>65</v>
      </c>
      <c r="C15" s="4" t="s">
        <v>66</v>
      </c>
      <c r="D15" s="4" t="s">
        <v>67</v>
      </c>
      <c r="E15" s="5" t="s">
        <v>86</v>
      </c>
      <c r="F15" s="5" t="s">
        <v>95</v>
      </c>
      <c r="G15" s="5" t="s">
        <v>84</v>
      </c>
      <c r="H15" s="5" t="s">
        <v>26</v>
      </c>
      <c r="I15" s="5" t="s">
        <v>97</v>
      </c>
    </row>
    <row r="16" spans="1:9" x14ac:dyDescent="0.25">
      <c r="A16" s="1"/>
      <c r="B16" s="4" t="s">
        <v>65</v>
      </c>
      <c r="C16" s="4" t="s">
        <v>66</v>
      </c>
      <c r="D16" s="4" t="s">
        <v>67</v>
      </c>
      <c r="E16" s="5" t="s">
        <v>86</v>
      </c>
      <c r="F16" s="5" t="s">
        <v>95</v>
      </c>
      <c r="G16" s="5" t="s">
        <v>84</v>
      </c>
      <c r="H16" s="5" t="s">
        <v>26</v>
      </c>
      <c r="I16" s="5" t="s">
        <v>98</v>
      </c>
    </row>
    <row r="17" spans="1:9" x14ac:dyDescent="0.25">
      <c r="A17" s="1"/>
      <c r="B17" s="4" t="s">
        <v>65</v>
      </c>
      <c r="C17" s="4" t="s">
        <v>66</v>
      </c>
      <c r="D17" s="4" t="s">
        <v>67</v>
      </c>
      <c r="E17" s="5" t="s">
        <v>86</v>
      </c>
      <c r="F17" s="5" t="s">
        <v>99</v>
      </c>
      <c r="G17" s="5" t="s">
        <v>84</v>
      </c>
      <c r="H17" s="5" t="s">
        <v>26</v>
      </c>
      <c r="I17" s="5" t="s">
        <v>96</v>
      </c>
    </row>
    <row r="18" spans="1:9" x14ac:dyDescent="0.25">
      <c r="A18" s="1"/>
      <c r="B18" s="4" t="s">
        <v>65</v>
      </c>
      <c r="C18" s="4" t="s">
        <v>66</v>
      </c>
      <c r="D18" s="4" t="s">
        <v>67</v>
      </c>
      <c r="E18" s="5" t="s">
        <v>86</v>
      </c>
      <c r="F18" s="5" t="s">
        <v>99</v>
      </c>
      <c r="G18" s="5" t="s">
        <v>84</v>
      </c>
      <c r="H18" s="5" t="s">
        <v>26</v>
      </c>
      <c r="I18" s="5" t="s">
        <v>100</v>
      </c>
    </row>
    <row r="19" spans="1:9" x14ac:dyDescent="0.25">
      <c r="A19" s="1"/>
      <c r="B19" s="4" t="s">
        <v>65</v>
      </c>
      <c r="C19" s="4" t="s">
        <v>66</v>
      </c>
      <c r="D19" s="4" t="s">
        <v>67</v>
      </c>
      <c r="E19" s="5" t="s">
        <v>101</v>
      </c>
      <c r="F19" s="5" t="s">
        <v>102</v>
      </c>
      <c r="G19" s="5" t="s">
        <v>84</v>
      </c>
      <c r="H19" s="5" t="s">
        <v>26</v>
      </c>
      <c r="I19" s="5" t="s">
        <v>103</v>
      </c>
    </row>
    <row r="20" spans="1:9" x14ac:dyDescent="0.25">
      <c r="A20" s="1"/>
      <c r="B20" s="4" t="s">
        <v>65</v>
      </c>
      <c r="C20" s="4" t="s">
        <v>66</v>
      </c>
      <c r="D20" s="4" t="s">
        <v>67</v>
      </c>
      <c r="E20" s="5" t="s">
        <v>104</v>
      </c>
      <c r="F20" s="5" t="s">
        <v>105</v>
      </c>
      <c r="G20" s="5" t="s">
        <v>70</v>
      </c>
      <c r="H20" s="5" t="s">
        <v>26</v>
      </c>
      <c r="I20" s="5" t="s">
        <v>106</v>
      </c>
    </row>
    <row r="21" spans="1:9" x14ac:dyDescent="0.25">
      <c r="A21" s="1"/>
      <c r="B21" s="4" t="s">
        <v>65</v>
      </c>
      <c r="C21" s="4" t="s">
        <v>66</v>
      </c>
      <c r="D21" s="4" t="s">
        <v>67</v>
      </c>
      <c r="E21" s="5" t="s">
        <v>104</v>
      </c>
      <c r="F21" s="5" t="s">
        <v>107</v>
      </c>
      <c r="G21" s="5" t="s">
        <v>84</v>
      </c>
      <c r="H21" s="5" t="s">
        <v>26</v>
      </c>
      <c r="I21" s="5" t="s">
        <v>108</v>
      </c>
    </row>
    <row r="22" spans="1:9" x14ac:dyDescent="0.25">
      <c r="A22" s="1"/>
      <c r="B22" s="4" t="s">
        <v>65</v>
      </c>
      <c r="C22" s="4" t="s">
        <v>66</v>
      </c>
      <c r="D22" s="4" t="s">
        <v>67</v>
      </c>
      <c r="E22" s="5" t="s">
        <v>104</v>
      </c>
      <c r="F22" s="5" t="s">
        <v>107</v>
      </c>
      <c r="G22" s="5" t="s">
        <v>84</v>
      </c>
      <c r="H22" s="5" t="s">
        <v>26</v>
      </c>
      <c r="I22" s="5" t="s">
        <v>109</v>
      </c>
    </row>
    <row r="23" spans="1:9" x14ac:dyDescent="0.25">
      <c r="A23" s="1"/>
      <c r="B23" s="4" t="s">
        <v>65</v>
      </c>
      <c r="C23" s="4" t="s">
        <v>66</v>
      </c>
      <c r="D23" s="4" t="s">
        <v>67</v>
      </c>
      <c r="E23" s="5" t="s">
        <v>104</v>
      </c>
      <c r="F23" s="5" t="s">
        <v>110</v>
      </c>
      <c r="G23" s="5" t="s">
        <v>84</v>
      </c>
      <c r="H23" s="5" t="s">
        <v>26</v>
      </c>
      <c r="I23" s="5" t="s">
        <v>111</v>
      </c>
    </row>
    <row r="24" spans="1:9" x14ac:dyDescent="0.25">
      <c r="A24" s="1"/>
      <c r="B24" s="4" t="s">
        <v>65</v>
      </c>
      <c r="C24" s="4" t="s">
        <v>66</v>
      </c>
      <c r="D24" s="4" t="s">
        <v>67</v>
      </c>
      <c r="E24" s="5" t="s">
        <v>104</v>
      </c>
      <c r="F24" s="5" t="s">
        <v>110</v>
      </c>
      <c r="G24" s="5" t="s">
        <v>84</v>
      </c>
      <c r="H24" s="5" t="s">
        <v>26</v>
      </c>
      <c r="I24" s="5" t="s">
        <v>112</v>
      </c>
    </row>
    <row r="25" spans="1:9" x14ac:dyDescent="0.25">
      <c r="A25" s="1"/>
      <c r="B25" s="4" t="s">
        <v>65</v>
      </c>
      <c r="C25" s="4" t="s">
        <v>66</v>
      </c>
      <c r="D25" s="4" t="s">
        <v>67</v>
      </c>
      <c r="E25" s="5" t="s">
        <v>113</v>
      </c>
      <c r="F25" s="5" t="s">
        <v>114</v>
      </c>
      <c r="G25" s="5" t="s">
        <v>70</v>
      </c>
      <c r="H25" s="5" t="s">
        <v>26</v>
      </c>
      <c r="I25" s="5" t="s">
        <v>115</v>
      </c>
    </row>
    <row r="26" spans="1:9" x14ac:dyDescent="0.25">
      <c r="A26" s="1"/>
      <c r="B26" s="4" t="s">
        <v>65</v>
      </c>
      <c r="C26" s="4" t="s">
        <v>66</v>
      </c>
      <c r="D26" s="4" t="s">
        <v>67</v>
      </c>
      <c r="E26" s="5" t="s">
        <v>113</v>
      </c>
      <c r="F26" s="5" t="s">
        <v>116</v>
      </c>
      <c r="G26" s="5" t="s">
        <v>70</v>
      </c>
      <c r="H26" s="5" t="s">
        <v>26</v>
      </c>
      <c r="I26" s="5" t="s">
        <v>117</v>
      </c>
    </row>
    <row r="27" spans="1:9" x14ac:dyDescent="0.25">
      <c r="A27" s="1"/>
      <c r="B27" s="4" t="s">
        <v>65</v>
      </c>
      <c r="C27" s="4" t="s">
        <v>66</v>
      </c>
      <c r="D27" s="4" t="s">
        <v>67</v>
      </c>
      <c r="E27" s="5" t="s">
        <v>118</v>
      </c>
      <c r="F27" s="5" t="s">
        <v>119</v>
      </c>
      <c r="G27" s="5" t="s">
        <v>120</v>
      </c>
      <c r="H27" s="5" t="s">
        <v>121</v>
      </c>
      <c r="I27" s="5" t="s">
        <v>122</v>
      </c>
    </row>
    <row r="28" spans="1:9" x14ac:dyDescent="0.25">
      <c r="A28" s="1"/>
      <c r="B28" s="4" t="s">
        <v>65</v>
      </c>
      <c r="C28" s="4" t="s">
        <v>66</v>
      </c>
      <c r="D28" s="4" t="s">
        <v>67</v>
      </c>
      <c r="E28" s="5" t="s">
        <v>118</v>
      </c>
      <c r="F28" s="5" t="s">
        <v>119</v>
      </c>
      <c r="G28" s="5" t="s">
        <v>120</v>
      </c>
      <c r="H28" s="5" t="s">
        <v>121</v>
      </c>
      <c r="I28" s="5" t="s">
        <v>123</v>
      </c>
    </row>
    <row r="29" spans="1:9" x14ac:dyDescent="0.25">
      <c r="A29" s="1"/>
      <c r="B29" s="4" t="s">
        <v>65</v>
      </c>
      <c r="C29" s="4" t="s">
        <v>66</v>
      </c>
      <c r="D29" s="4" t="s">
        <v>67</v>
      </c>
      <c r="E29" s="5" t="s">
        <v>118</v>
      </c>
      <c r="F29" s="5" t="s">
        <v>124</v>
      </c>
      <c r="G29" s="5" t="s">
        <v>84</v>
      </c>
      <c r="H29" s="5" t="s">
        <v>26</v>
      </c>
      <c r="I29" s="5" t="s">
        <v>125</v>
      </c>
    </row>
    <row r="30" spans="1:9" x14ac:dyDescent="0.25">
      <c r="A30" s="1"/>
      <c r="B30" s="4" t="s">
        <v>65</v>
      </c>
      <c r="C30" s="4" t="s">
        <v>66</v>
      </c>
      <c r="D30" s="4" t="s">
        <v>67</v>
      </c>
      <c r="E30" s="5" t="s">
        <v>118</v>
      </c>
      <c r="F30" s="5" t="s">
        <v>124</v>
      </c>
      <c r="G30" s="5" t="s">
        <v>84</v>
      </c>
      <c r="H30" s="5" t="s">
        <v>26</v>
      </c>
      <c r="I30" s="5" t="s">
        <v>126</v>
      </c>
    </row>
    <row r="31" spans="1:9" x14ac:dyDescent="0.25">
      <c r="A31" s="1"/>
      <c r="B31" s="4" t="s">
        <v>65</v>
      </c>
      <c r="C31" s="4" t="s">
        <v>66</v>
      </c>
      <c r="D31" s="4" t="s">
        <v>67</v>
      </c>
      <c r="E31" s="5" t="s">
        <v>118</v>
      </c>
      <c r="F31" s="5" t="s">
        <v>124</v>
      </c>
      <c r="G31" s="5" t="s">
        <v>84</v>
      </c>
      <c r="H31" s="5" t="s">
        <v>26</v>
      </c>
      <c r="I31" s="5" t="s">
        <v>127</v>
      </c>
    </row>
    <row r="32" spans="1:9" x14ac:dyDescent="0.25">
      <c r="A32" s="1"/>
      <c r="B32" s="4" t="s">
        <v>65</v>
      </c>
      <c r="C32" s="4" t="s">
        <v>66</v>
      </c>
      <c r="D32" s="4" t="s">
        <v>67</v>
      </c>
      <c r="E32" s="5" t="s">
        <v>38</v>
      </c>
      <c r="F32" s="5" t="s">
        <v>128</v>
      </c>
      <c r="G32" s="5" t="s">
        <v>129</v>
      </c>
      <c r="H32" s="5" t="s">
        <v>130</v>
      </c>
      <c r="I32" s="5" t="s">
        <v>131</v>
      </c>
    </row>
    <row r="33" spans="1:9" x14ac:dyDescent="0.25">
      <c r="A33" s="1"/>
      <c r="B33" s="4" t="s">
        <v>65</v>
      </c>
      <c r="C33" s="4" t="s">
        <v>66</v>
      </c>
      <c r="D33" s="4" t="s">
        <v>67</v>
      </c>
      <c r="E33" s="5" t="s">
        <v>53</v>
      </c>
      <c r="F33" s="5" t="s">
        <v>132</v>
      </c>
      <c r="G33" s="5" t="s">
        <v>84</v>
      </c>
      <c r="H33" s="5" t="s">
        <v>26</v>
      </c>
      <c r="I33" s="5" t="s">
        <v>133</v>
      </c>
    </row>
    <row r="34" spans="1:9" x14ac:dyDescent="0.25">
      <c r="A34" s="1"/>
      <c r="B34" s="4" t="s">
        <v>65</v>
      </c>
      <c r="C34" s="4" t="s">
        <v>66</v>
      </c>
      <c r="D34" s="4" t="s">
        <v>67</v>
      </c>
      <c r="E34" s="5" t="s">
        <v>134</v>
      </c>
      <c r="F34" s="5" t="s">
        <v>135</v>
      </c>
      <c r="G34" s="5" t="s">
        <v>70</v>
      </c>
      <c r="H34" s="5" t="s">
        <v>26</v>
      </c>
      <c r="I34" s="5" t="s">
        <v>136</v>
      </c>
    </row>
    <row r="35" spans="1:9" x14ac:dyDescent="0.25">
      <c r="A35" s="1"/>
      <c r="B35" s="4" t="s">
        <v>65</v>
      </c>
      <c r="C35" s="4" t="s">
        <v>66</v>
      </c>
      <c r="D35" s="4" t="s">
        <v>67</v>
      </c>
      <c r="E35" s="5" t="s">
        <v>134</v>
      </c>
      <c r="F35" s="5" t="s">
        <v>135</v>
      </c>
      <c r="G35" s="5" t="s">
        <v>70</v>
      </c>
      <c r="H35" s="5" t="s">
        <v>26</v>
      </c>
      <c r="I35" s="5" t="s">
        <v>137</v>
      </c>
    </row>
    <row r="36" spans="1:9" x14ac:dyDescent="0.25">
      <c r="A36" s="1"/>
      <c r="B36" s="4" t="s">
        <v>65</v>
      </c>
      <c r="C36" s="4" t="s">
        <v>66</v>
      </c>
      <c r="D36" s="4" t="s">
        <v>67</v>
      </c>
      <c r="E36" s="5" t="s">
        <v>138</v>
      </c>
      <c r="F36" s="5" t="s">
        <v>139</v>
      </c>
      <c r="G36" s="5" t="s">
        <v>84</v>
      </c>
      <c r="H36" s="5" t="s">
        <v>26</v>
      </c>
      <c r="I36" s="5" t="s">
        <v>140</v>
      </c>
    </row>
    <row r="37" spans="1:9" x14ac:dyDescent="0.25">
      <c r="A37" s="1"/>
      <c r="B37" s="4" t="s">
        <v>65</v>
      </c>
      <c r="C37" s="4" t="s">
        <v>66</v>
      </c>
      <c r="D37" s="4" t="s">
        <v>67</v>
      </c>
      <c r="E37" s="5" t="s">
        <v>141</v>
      </c>
      <c r="F37" s="5" t="s">
        <v>142</v>
      </c>
      <c r="G37" s="5" t="s">
        <v>84</v>
      </c>
      <c r="H37" s="5" t="s">
        <v>26</v>
      </c>
      <c r="I37" s="5" t="s">
        <v>143</v>
      </c>
    </row>
    <row r="38" spans="1:9" x14ac:dyDescent="0.25">
      <c r="A38" s="1"/>
      <c r="B38" s="4" t="s">
        <v>65</v>
      </c>
      <c r="C38" s="4" t="s">
        <v>66</v>
      </c>
      <c r="D38" s="4" t="s">
        <v>67</v>
      </c>
      <c r="E38" s="5" t="s">
        <v>144</v>
      </c>
      <c r="F38" s="5" t="s">
        <v>145</v>
      </c>
      <c r="G38" s="5" t="s">
        <v>146</v>
      </c>
      <c r="H38" s="5" t="s">
        <v>147</v>
      </c>
      <c r="I38"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2"/>
  <sheetViews>
    <sheetView showGridLines="0" tabSelected="1"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149</v>
      </c>
      <c r="C5" s="1"/>
      <c r="D5" s="1"/>
      <c r="E5" s="1"/>
      <c r="F5" s="1"/>
      <c r="G5" s="1"/>
      <c r="H5" s="1"/>
      <c r="I5" s="1"/>
      <c r="J5" s="1"/>
      <c r="K5" s="1"/>
      <c r="L5" s="1"/>
      <c r="M5" s="1"/>
      <c r="N5" s="1"/>
    </row>
    <row r="6" spans="1:14" ht="20.100000000000001" customHeight="1" x14ac:dyDescent="0.2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5.5" x14ac:dyDescent="0.25">
      <c r="A7" s="1"/>
      <c r="B7" s="5" t="s">
        <v>163</v>
      </c>
      <c r="C7" s="5" t="s">
        <v>164</v>
      </c>
      <c r="D7" s="5" t="s">
        <v>165</v>
      </c>
      <c r="E7" s="4" t="s">
        <v>166</v>
      </c>
      <c r="F7" s="4" t="s">
        <v>167</v>
      </c>
      <c r="G7" s="6" t="s">
        <v>168</v>
      </c>
      <c r="H7" s="8">
        <v>0</v>
      </c>
      <c r="I7" s="5" t="s">
        <v>169</v>
      </c>
      <c r="J7" s="5" t="s">
        <v>170</v>
      </c>
      <c r="K7" s="5" t="s">
        <v>171</v>
      </c>
      <c r="L7" s="5" t="s">
        <v>172</v>
      </c>
      <c r="M7" s="8">
        <v>21361</v>
      </c>
      <c r="N7" s="5" t="s">
        <v>173</v>
      </c>
    </row>
    <row r="8" spans="1:14" ht="25.5" x14ac:dyDescent="0.25">
      <c r="A8" s="1"/>
      <c r="B8" s="5" t="s">
        <v>163</v>
      </c>
      <c r="C8" s="5" t="s">
        <v>174</v>
      </c>
      <c r="D8" s="5" t="s">
        <v>165</v>
      </c>
      <c r="E8" s="4" t="s">
        <v>175</v>
      </c>
      <c r="F8" s="4" t="s">
        <v>176</v>
      </c>
      <c r="G8" s="6" t="s">
        <v>177</v>
      </c>
      <c r="H8" s="8">
        <v>0</v>
      </c>
      <c r="I8" s="5" t="s">
        <v>169</v>
      </c>
      <c r="J8" s="5" t="s">
        <v>170</v>
      </c>
      <c r="K8" s="5" t="s">
        <v>171</v>
      </c>
      <c r="L8" s="5" t="s">
        <v>172</v>
      </c>
      <c r="M8" s="8">
        <v>21363</v>
      </c>
      <c r="N8" s="5" t="s">
        <v>173</v>
      </c>
    </row>
    <row r="9" spans="1:14" ht="25.5" x14ac:dyDescent="0.25">
      <c r="A9" s="1"/>
      <c r="B9" s="5" t="s">
        <v>163</v>
      </c>
      <c r="C9" s="5" t="s">
        <v>174</v>
      </c>
      <c r="D9" s="5" t="s">
        <v>17</v>
      </c>
      <c r="E9" s="4" t="s">
        <v>175</v>
      </c>
      <c r="F9" s="4" t="s">
        <v>176</v>
      </c>
      <c r="G9" s="6" t="s">
        <v>178</v>
      </c>
      <c r="H9" s="8">
        <v>0</v>
      </c>
      <c r="I9" s="5" t="s">
        <v>169</v>
      </c>
      <c r="J9" s="5" t="s">
        <v>179</v>
      </c>
      <c r="K9" s="5" t="s">
        <v>171</v>
      </c>
      <c r="L9" s="5" t="s">
        <v>172</v>
      </c>
      <c r="M9" s="8">
        <v>21353</v>
      </c>
      <c r="N9" s="5" t="s">
        <v>173</v>
      </c>
    </row>
    <row r="10" spans="1:14" ht="38.25" x14ac:dyDescent="0.25">
      <c r="A10" s="1"/>
      <c r="B10" s="5" t="s">
        <v>180</v>
      </c>
      <c r="C10" s="5" t="s">
        <v>181</v>
      </c>
      <c r="D10" s="5" t="s">
        <v>182</v>
      </c>
      <c r="E10" s="4" t="s">
        <v>183</v>
      </c>
      <c r="F10" s="4" t="s">
        <v>184</v>
      </c>
      <c r="G10" s="6" t="s">
        <v>185</v>
      </c>
      <c r="H10" s="8">
        <v>0</v>
      </c>
      <c r="I10" s="5" t="s">
        <v>169</v>
      </c>
      <c r="J10" s="5" t="s">
        <v>179</v>
      </c>
      <c r="K10" s="5" t="s">
        <v>171</v>
      </c>
      <c r="L10" s="5" t="s">
        <v>186</v>
      </c>
      <c r="M10" s="8">
        <v>13854</v>
      </c>
      <c r="N10" s="5" t="s">
        <v>173</v>
      </c>
    </row>
    <row r="11" spans="1:14" ht="38.25" x14ac:dyDescent="0.25">
      <c r="A11" s="1"/>
      <c r="B11" s="5" t="s">
        <v>180</v>
      </c>
      <c r="C11" s="5" t="s">
        <v>187</v>
      </c>
      <c r="D11" s="5" t="s">
        <v>188</v>
      </c>
      <c r="E11" s="4" t="s">
        <v>183</v>
      </c>
      <c r="F11" s="4" t="s">
        <v>184</v>
      </c>
      <c r="G11" s="6" t="s">
        <v>189</v>
      </c>
      <c r="H11" s="8">
        <v>0</v>
      </c>
      <c r="I11" s="5" t="s">
        <v>169</v>
      </c>
      <c r="J11" s="5" t="s">
        <v>179</v>
      </c>
      <c r="K11" s="5" t="s">
        <v>171</v>
      </c>
      <c r="L11" s="5" t="s">
        <v>186</v>
      </c>
      <c r="M11" s="8">
        <v>13761</v>
      </c>
      <c r="N11" s="5" t="s">
        <v>173</v>
      </c>
    </row>
    <row r="12" spans="1:14" ht="25.5" x14ac:dyDescent="0.25">
      <c r="A12" s="1"/>
      <c r="B12" s="5" t="s">
        <v>180</v>
      </c>
      <c r="C12" s="5" t="s">
        <v>187</v>
      </c>
      <c r="D12" s="5" t="s">
        <v>190</v>
      </c>
      <c r="E12" s="4" t="s">
        <v>183</v>
      </c>
      <c r="F12" s="4" t="s">
        <v>184</v>
      </c>
      <c r="G12" s="6" t="s">
        <v>191</v>
      </c>
      <c r="H12" s="8">
        <v>0</v>
      </c>
      <c r="I12" s="5" t="s">
        <v>169</v>
      </c>
      <c r="J12" s="5" t="s">
        <v>179</v>
      </c>
      <c r="K12" s="5" t="s">
        <v>171</v>
      </c>
      <c r="L12" s="5" t="s">
        <v>186</v>
      </c>
      <c r="M12" s="8">
        <v>13758</v>
      </c>
      <c r="N12" s="5" t="s">
        <v>173</v>
      </c>
    </row>
    <row r="13" spans="1:14" ht="25.5" x14ac:dyDescent="0.25">
      <c r="A13" s="1"/>
      <c r="B13" s="5" t="s">
        <v>180</v>
      </c>
      <c r="C13" s="5" t="s">
        <v>192</v>
      </c>
      <c r="D13" s="5" t="s">
        <v>193</v>
      </c>
      <c r="E13" s="4" t="s">
        <v>183</v>
      </c>
      <c r="F13" s="4" t="s">
        <v>184</v>
      </c>
      <c r="G13" s="6" t="s">
        <v>194</v>
      </c>
      <c r="H13" s="8">
        <v>0</v>
      </c>
      <c r="I13" s="5" t="s">
        <v>169</v>
      </c>
      <c r="J13" s="5" t="s">
        <v>179</v>
      </c>
      <c r="K13" s="5" t="s">
        <v>171</v>
      </c>
      <c r="L13" s="5" t="s">
        <v>186</v>
      </c>
      <c r="M13" s="8">
        <v>13746</v>
      </c>
      <c r="N13" s="5" t="s">
        <v>173</v>
      </c>
    </row>
    <row r="14" spans="1:14" x14ac:dyDescent="0.25">
      <c r="A14" s="1"/>
      <c r="B14" s="5" t="s">
        <v>180</v>
      </c>
      <c r="C14" s="5" t="s">
        <v>192</v>
      </c>
      <c r="D14" s="5" t="s">
        <v>195</v>
      </c>
      <c r="E14" s="4" t="s">
        <v>183</v>
      </c>
      <c r="F14" s="4" t="s">
        <v>184</v>
      </c>
      <c r="G14" s="6" t="s">
        <v>196</v>
      </c>
      <c r="H14" s="8">
        <v>0</v>
      </c>
      <c r="I14" s="5" t="s">
        <v>169</v>
      </c>
      <c r="J14" s="5" t="s">
        <v>170</v>
      </c>
      <c r="K14" s="5" t="s">
        <v>171</v>
      </c>
      <c r="L14" s="5" t="s">
        <v>186</v>
      </c>
      <c r="M14" s="8">
        <v>13771</v>
      </c>
      <c r="N14" s="5" t="s">
        <v>173</v>
      </c>
    </row>
    <row r="15" spans="1:14" x14ac:dyDescent="0.25">
      <c r="A15" s="1"/>
      <c r="B15" s="5" t="s">
        <v>197</v>
      </c>
      <c r="C15" s="5" t="s">
        <v>198</v>
      </c>
      <c r="D15" s="5" t="s">
        <v>34</v>
      </c>
      <c r="E15" s="4" t="s">
        <v>183</v>
      </c>
      <c r="F15" s="4" t="s">
        <v>184</v>
      </c>
      <c r="G15" s="6" t="s">
        <v>199</v>
      </c>
      <c r="H15" s="8">
        <v>0.7</v>
      </c>
      <c r="I15" s="5" t="s">
        <v>169</v>
      </c>
      <c r="J15" s="5" t="s">
        <v>170</v>
      </c>
      <c r="K15" s="5" t="s">
        <v>171</v>
      </c>
      <c r="L15" s="5" t="s">
        <v>200</v>
      </c>
      <c r="M15" s="8">
        <v>13133</v>
      </c>
      <c r="N15" s="5" t="s">
        <v>201</v>
      </c>
    </row>
    <row r="16" spans="1:14" ht="38.25" x14ac:dyDescent="0.25">
      <c r="A16" s="1"/>
      <c r="B16" s="5" t="s">
        <v>14</v>
      </c>
      <c r="C16" s="5" t="s">
        <v>202</v>
      </c>
      <c r="D16" s="5" t="s">
        <v>203</v>
      </c>
      <c r="E16" s="4" t="s">
        <v>183</v>
      </c>
      <c r="F16" s="4" t="s">
        <v>204</v>
      </c>
      <c r="G16" s="6" t="s">
        <v>205</v>
      </c>
      <c r="H16" s="8">
        <v>0</v>
      </c>
      <c r="I16" s="5" t="s">
        <v>169</v>
      </c>
      <c r="J16" s="5" t="s">
        <v>179</v>
      </c>
      <c r="K16" s="5" t="s">
        <v>171</v>
      </c>
      <c r="L16" s="5" t="s">
        <v>206</v>
      </c>
      <c r="M16" s="8">
        <v>1104</v>
      </c>
      <c r="N16" s="5" t="s">
        <v>173</v>
      </c>
    </row>
    <row r="17" spans="1:14" ht="38.25" x14ac:dyDescent="0.25">
      <c r="A17" s="1"/>
      <c r="B17" s="5" t="s">
        <v>14</v>
      </c>
      <c r="C17" s="5" t="s">
        <v>202</v>
      </c>
      <c r="D17" s="5" t="s">
        <v>207</v>
      </c>
      <c r="E17" s="4" t="s">
        <v>183</v>
      </c>
      <c r="F17" s="4" t="s">
        <v>208</v>
      </c>
      <c r="G17" s="6" t="s">
        <v>209</v>
      </c>
      <c r="H17" s="8">
        <v>0</v>
      </c>
      <c r="I17" s="5" t="s">
        <v>169</v>
      </c>
      <c r="J17" s="5" t="s">
        <v>179</v>
      </c>
      <c r="K17" s="5" t="s">
        <v>171</v>
      </c>
      <c r="L17" s="5" t="s">
        <v>206</v>
      </c>
      <c r="M17" s="8">
        <v>1906</v>
      </c>
      <c r="N17" s="5" t="s">
        <v>173</v>
      </c>
    </row>
    <row r="18" spans="1:14" x14ac:dyDescent="0.25">
      <c r="A18" s="1"/>
      <c r="B18" s="5" t="s">
        <v>14</v>
      </c>
      <c r="C18" s="5" t="s">
        <v>202</v>
      </c>
      <c r="D18" s="5" t="s">
        <v>210</v>
      </c>
      <c r="E18" s="4" t="s">
        <v>208</v>
      </c>
      <c r="F18" s="4" t="s">
        <v>184</v>
      </c>
      <c r="G18" s="6" t="s">
        <v>211</v>
      </c>
      <c r="H18" s="8">
        <v>0</v>
      </c>
      <c r="I18" s="5" t="s">
        <v>169</v>
      </c>
      <c r="J18" s="5" t="s">
        <v>170</v>
      </c>
      <c r="K18" s="5" t="s">
        <v>171</v>
      </c>
      <c r="L18" s="5" t="s">
        <v>206</v>
      </c>
      <c r="M18" s="8">
        <v>1103</v>
      </c>
      <c r="N18" s="5" t="s">
        <v>173</v>
      </c>
    </row>
    <row r="19" spans="1:14" ht="25.5" x14ac:dyDescent="0.25">
      <c r="A19" s="1"/>
      <c r="B19" s="5" t="s">
        <v>14</v>
      </c>
      <c r="C19" s="5" t="s">
        <v>212</v>
      </c>
      <c r="D19" s="5" t="s">
        <v>213</v>
      </c>
      <c r="E19" s="4" t="s">
        <v>183</v>
      </c>
      <c r="F19" s="4" t="s">
        <v>184</v>
      </c>
      <c r="G19" s="6" t="s">
        <v>214</v>
      </c>
      <c r="H19" s="8">
        <v>0</v>
      </c>
      <c r="I19" s="5" t="s">
        <v>169</v>
      </c>
      <c r="J19" s="5" t="s">
        <v>170</v>
      </c>
      <c r="K19" s="5" t="s">
        <v>171</v>
      </c>
      <c r="L19" s="5" t="s">
        <v>186</v>
      </c>
      <c r="M19" s="8">
        <v>16951</v>
      </c>
      <c r="N19" s="5" t="s">
        <v>173</v>
      </c>
    </row>
    <row r="20" spans="1:14" x14ac:dyDescent="0.25">
      <c r="A20" s="1"/>
      <c r="B20" s="5" t="s">
        <v>14</v>
      </c>
      <c r="C20" s="5" t="s">
        <v>212</v>
      </c>
      <c r="D20" s="5" t="s">
        <v>215</v>
      </c>
      <c r="E20" s="4" t="s">
        <v>183</v>
      </c>
      <c r="F20" s="4" t="s">
        <v>184</v>
      </c>
      <c r="G20" s="6" t="s">
        <v>216</v>
      </c>
      <c r="H20" s="8">
        <v>0</v>
      </c>
      <c r="I20" s="5" t="s">
        <v>169</v>
      </c>
      <c r="J20" s="5" t="s">
        <v>170</v>
      </c>
      <c r="K20" s="5" t="s">
        <v>171</v>
      </c>
      <c r="L20" s="5" t="s">
        <v>186</v>
      </c>
      <c r="M20" s="8">
        <v>14198</v>
      </c>
      <c r="N20" s="5" t="s">
        <v>173</v>
      </c>
    </row>
    <row r="21" spans="1:14" x14ac:dyDescent="0.25">
      <c r="A21" s="1"/>
      <c r="B21" s="5" t="s">
        <v>77</v>
      </c>
      <c r="C21" s="5" t="s">
        <v>217</v>
      </c>
      <c r="D21" s="5" t="s">
        <v>75</v>
      </c>
      <c r="E21" s="4" t="s">
        <v>183</v>
      </c>
      <c r="F21" s="4" t="s">
        <v>184</v>
      </c>
      <c r="G21" s="6" t="s">
        <v>218</v>
      </c>
      <c r="H21" s="8">
        <v>5.1360000000000001</v>
      </c>
      <c r="I21" s="5" t="s">
        <v>169</v>
      </c>
      <c r="J21" s="5" t="s">
        <v>170</v>
      </c>
      <c r="K21" s="5" t="s">
        <v>171</v>
      </c>
      <c r="L21" s="5" t="s">
        <v>200</v>
      </c>
      <c r="M21" s="8">
        <v>119</v>
      </c>
      <c r="N21" s="5" t="s">
        <v>201</v>
      </c>
    </row>
    <row r="22" spans="1:14" ht="25.5" x14ac:dyDescent="0.25">
      <c r="A22" s="1"/>
      <c r="B22" s="5" t="s">
        <v>77</v>
      </c>
      <c r="C22" s="5" t="s">
        <v>219</v>
      </c>
      <c r="D22" s="5" t="s">
        <v>220</v>
      </c>
      <c r="E22" s="4" t="s">
        <v>183</v>
      </c>
      <c r="F22" s="4" t="s">
        <v>184</v>
      </c>
      <c r="G22" s="6" t="s">
        <v>221</v>
      </c>
      <c r="H22" s="8">
        <v>0</v>
      </c>
      <c r="I22" s="5" t="s">
        <v>169</v>
      </c>
      <c r="J22" s="5" t="s">
        <v>179</v>
      </c>
      <c r="K22" s="5" t="s">
        <v>171</v>
      </c>
      <c r="L22" s="5" t="s">
        <v>186</v>
      </c>
      <c r="M22" s="8">
        <v>11052</v>
      </c>
      <c r="N22" s="5" t="s">
        <v>173</v>
      </c>
    </row>
    <row r="23" spans="1:14" ht="25.5" x14ac:dyDescent="0.25">
      <c r="A23" s="1"/>
      <c r="B23" s="5" t="s">
        <v>23</v>
      </c>
      <c r="C23" s="5" t="s">
        <v>222</v>
      </c>
      <c r="D23" s="5" t="s">
        <v>223</v>
      </c>
      <c r="E23" s="4" t="s">
        <v>224</v>
      </c>
      <c r="F23" s="4" t="s">
        <v>225</v>
      </c>
      <c r="G23" s="6" t="s">
        <v>226</v>
      </c>
      <c r="H23" s="8">
        <v>7.06</v>
      </c>
      <c r="I23" s="5" t="s">
        <v>227</v>
      </c>
      <c r="J23" s="5" t="s">
        <v>170</v>
      </c>
      <c r="K23" s="5" t="s">
        <v>171</v>
      </c>
      <c r="L23" s="5" t="s">
        <v>186</v>
      </c>
      <c r="M23" s="8">
        <v>6335</v>
      </c>
      <c r="N23" s="5" t="s">
        <v>173</v>
      </c>
    </row>
    <row r="24" spans="1:14" ht="25.5" x14ac:dyDescent="0.25">
      <c r="A24" s="1"/>
      <c r="B24" s="5" t="s">
        <v>23</v>
      </c>
      <c r="C24" s="5" t="s">
        <v>228</v>
      </c>
      <c r="D24" s="5" t="s">
        <v>229</v>
      </c>
      <c r="E24" s="4" t="s">
        <v>224</v>
      </c>
      <c r="F24" s="4" t="s">
        <v>225</v>
      </c>
      <c r="G24" s="6" t="s">
        <v>230</v>
      </c>
      <c r="H24" s="8">
        <v>7.06</v>
      </c>
      <c r="I24" s="5" t="s">
        <v>227</v>
      </c>
      <c r="J24" s="5" t="s">
        <v>170</v>
      </c>
      <c r="K24" s="5" t="s">
        <v>171</v>
      </c>
      <c r="L24" s="5" t="s">
        <v>186</v>
      </c>
      <c r="M24" s="8">
        <v>1276</v>
      </c>
      <c r="N24" s="5" t="s">
        <v>173</v>
      </c>
    </row>
    <row r="25" spans="1:14" ht="38.25" x14ac:dyDescent="0.25">
      <c r="A25" s="1"/>
      <c r="B25" s="5" t="s">
        <v>23</v>
      </c>
      <c r="C25" s="5" t="s">
        <v>231</v>
      </c>
      <c r="D25" s="5" t="s">
        <v>232</v>
      </c>
      <c r="E25" s="4" t="s">
        <v>224</v>
      </c>
      <c r="F25" s="4" t="s">
        <v>225</v>
      </c>
      <c r="G25" s="6" t="s">
        <v>233</v>
      </c>
      <c r="H25" s="8">
        <v>0.38900000000000001</v>
      </c>
      <c r="I25" s="5" t="s">
        <v>227</v>
      </c>
      <c r="J25" s="5" t="s">
        <v>170</v>
      </c>
      <c r="K25" s="5" t="s">
        <v>171</v>
      </c>
      <c r="L25" s="5" t="s">
        <v>186</v>
      </c>
      <c r="M25" s="8">
        <v>1281</v>
      </c>
      <c r="N25" s="5" t="s">
        <v>173</v>
      </c>
    </row>
    <row r="26" spans="1:14" ht="38.25" x14ac:dyDescent="0.25">
      <c r="A26" s="1"/>
      <c r="B26" s="5" t="s">
        <v>23</v>
      </c>
      <c r="C26" s="5" t="s">
        <v>234</v>
      </c>
      <c r="D26" s="5" t="s">
        <v>235</v>
      </c>
      <c r="E26" s="4" t="s">
        <v>224</v>
      </c>
      <c r="F26" s="4" t="s">
        <v>236</v>
      </c>
      <c r="G26" s="6" t="s">
        <v>237</v>
      </c>
      <c r="H26" s="8">
        <v>0.1</v>
      </c>
      <c r="I26" s="5" t="s">
        <v>227</v>
      </c>
      <c r="J26" s="5" t="s">
        <v>170</v>
      </c>
      <c r="K26" s="5" t="s">
        <v>171</v>
      </c>
      <c r="L26" s="5" t="s">
        <v>186</v>
      </c>
      <c r="M26" s="8">
        <v>1320</v>
      </c>
      <c r="N26" s="5" t="s">
        <v>173</v>
      </c>
    </row>
    <row r="27" spans="1:14" ht="25.5" x14ac:dyDescent="0.25">
      <c r="A27" s="1"/>
      <c r="B27" s="5" t="s">
        <v>23</v>
      </c>
      <c r="C27" s="5" t="s">
        <v>238</v>
      </c>
      <c r="D27" s="5" t="s">
        <v>239</v>
      </c>
      <c r="E27" s="4" t="s">
        <v>224</v>
      </c>
      <c r="F27" s="4" t="s">
        <v>236</v>
      </c>
      <c r="G27" s="6" t="s">
        <v>240</v>
      </c>
      <c r="H27" s="8">
        <v>3.34</v>
      </c>
      <c r="I27" s="5" t="s">
        <v>227</v>
      </c>
      <c r="J27" s="5" t="s">
        <v>170</v>
      </c>
      <c r="K27" s="5" t="s">
        <v>171</v>
      </c>
      <c r="L27" s="5" t="s">
        <v>186</v>
      </c>
      <c r="M27" s="8">
        <v>1277</v>
      </c>
      <c r="N27" s="5" t="s">
        <v>173</v>
      </c>
    </row>
    <row r="28" spans="1:14" ht="25.5" x14ac:dyDescent="0.25">
      <c r="A28" s="1"/>
      <c r="B28" s="5" t="s">
        <v>23</v>
      </c>
      <c r="C28" s="5" t="s">
        <v>241</v>
      </c>
      <c r="D28" s="5" t="s">
        <v>26</v>
      </c>
      <c r="E28" s="4" t="s">
        <v>242</v>
      </c>
      <c r="F28" s="4" t="s">
        <v>243</v>
      </c>
      <c r="G28" s="6" t="s">
        <v>244</v>
      </c>
      <c r="H28" s="8">
        <v>0</v>
      </c>
      <c r="I28" s="5" t="s">
        <v>169</v>
      </c>
      <c r="J28" s="5" t="s">
        <v>179</v>
      </c>
      <c r="K28" s="5" t="s">
        <v>171</v>
      </c>
      <c r="L28" s="5" t="s">
        <v>186</v>
      </c>
      <c r="M28" s="8">
        <v>1202</v>
      </c>
      <c r="N28" s="5" t="s">
        <v>201</v>
      </c>
    </row>
    <row r="29" spans="1:14" x14ac:dyDescent="0.25">
      <c r="A29" s="1"/>
      <c r="B29" s="5" t="s">
        <v>23</v>
      </c>
      <c r="C29" s="5" t="s">
        <v>245</v>
      </c>
      <c r="D29" s="5" t="s">
        <v>246</v>
      </c>
      <c r="E29" s="4" t="s">
        <v>183</v>
      </c>
      <c r="F29" s="4" t="s">
        <v>184</v>
      </c>
      <c r="G29" s="6" t="s">
        <v>247</v>
      </c>
      <c r="H29" s="8">
        <v>5.7320000000000002</v>
      </c>
      <c r="I29" s="5" t="s">
        <v>169</v>
      </c>
      <c r="J29" s="5" t="s">
        <v>170</v>
      </c>
      <c r="K29" s="5" t="s">
        <v>171</v>
      </c>
      <c r="L29" s="5" t="s">
        <v>172</v>
      </c>
      <c r="M29" s="8">
        <v>12780</v>
      </c>
      <c r="N29" s="5" t="s">
        <v>201</v>
      </c>
    </row>
    <row r="30" spans="1:14" x14ac:dyDescent="0.25">
      <c r="A30" s="1"/>
      <c r="B30" s="5" t="s">
        <v>23</v>
      </c>
      <c r="C30" s="5" t="s">
        <v>245</v>
      </c>
      <c r="D30" s="5" t="s">
        <v>248</v>
      </c>
      <c r="E30" s="4" t="s">
        <v>183</v>
      </c>
      <c r="F30" s="4" t="s">
        <v>184</v>
      </c>
      <c r="G30" s="6" t="s">
        <v>249</v>
      </c>
      <c r="H30" s="8">
        <v>0</v>
      </c>
      <c r="I30" s="5" t="s">
        <v>169</v>
      </c>
      <c r="J30" s="5" t="s">
        <v>170</v>
      </c>
      <c r="K30" s="5" t="s">
        <v>171</v>
      </c>
      <c r="L30" s="5" t="s">
        <v>172</v>
      </c>
      <c r="M30" s="8">
        <v>12592</v>
      </c>
      <c r="N30" s="5" t="s">
        <v>173</v>
      </c>
    </row>
    <row r="31" spans="1:14" ht="38.25" x14ac:dyDescent="0.25">
      <c r="A31" s="1"/>
      <c r="B31" s="5" t="s">
        <v>23</v>
      </c>
      <c r="C31" s="5" t="s">
        <v>250</v>
      </c>
      <c r="D31" s="5" t="s">
        <v>251</v>
      </c>
      <c r="E31" s="4" t="s">
        <v>224</v>
      </c>
      <c r="F31" s="4" t="s">
        <v>225</v>
      </c>
      <c r="G31" s="6" t="s">
        <v>252</v>
      </c>
      <c r="H31" s="8">
        <v>0.38900000000000001</v>
      </c>
      <c r="I31" s="5" t="s">
        <v>227</v>
      </c>
      <c r="J31" s="5" t="s">
        <v>170</v>
      </c>
      <c r="K31" s="5" t="s">
        <v>253</v>
      </c>
      <c r="L31" s="5" t="s">
        <v>186</v>
      </c>
      <c r="M31" s="8">
        <v>8602</v>
      </c>
      <c r="N31" s="5" t="s">
        <v>173</v>
      </c>
    </row>
    <row r="32" spans="1:14" x14ac:dyDescent="0.25">
      <c r="A32" s="1"/>
      <c r="B32" s="5" t="s">
        <v>82</v>
      </c>
      <c r="C32" s="5" t="s">
        <v>254</v>
      </c>
      <c r="D32" s="5" t="s">
        <v>255</v>
      </c>
      <c r="E32" s="4" t="s">
        <v>183</v>
      </c>
      <c r="F32" s="4" t="s">
        <v>184</v>
      </c>
      <c r="G32" s="6" t="s">
        <v>256</v>
      </c>
      <c r="H32" s="8">
        <v>91.59</v>
      </c>
      <c r="I32" s="5" t="s">
        <v>169</v>
      </c>
      <c r="J32" s="5" t="s">
        <v>170</v>
      </c>
      <c r="K32" s="5" t="s">
        <v>171</v>
      </c>
      <c r="L32" s="5" t="s">
        <v>200</v>
      </c>
      <c r="M32" s="8">
        <v>38</v>
      </c>
      <c r="N32" s="5" t="s">
        <v>201</v>
      </c>
    </row>
    <row r="33" spans="1:14" ht="25.5" x14ac:dyDescent="0.25">
      <c r="A33" s="1"/>
      <c r="B33" s="5" t="s">
        <v>257</v>
      </c>
      <c r="C33" s="5" t="s">
        <v>258</v>
      </c>
      <c r="D33" s="5" t="s">
        <v>17</v>
      </c>
      <c r="E33" s="4" t="s">
        <v>259</v>
      </c>
      <c r="F33" s="4" t="s">
        <v>260</v>
      </c>
      <c r="G33" s="6" t="s">
        <v>261</v>
      </c>
      <c r="H33" s="8">
        <v>0</v>
      </c>
      <c r="I33" s="5" t="s">
        <v>169</v>
      </c>
      <c r="J33" s="5" t="s">
        <v>179</v>
      </c>
      <c r="K33" s="5" t="s">
        <v>171</v>
      </c>
      <c r="L33" s="5" t="s">
        <v>262</v>
      </c>
      <c r="M33" s="8">
        <v>14388</v>
      </c>
      <c r="N33" s="5" t="s">
        <v>173</v>
      </c>
    </row>
    <row r="34" spans="1:14" x14ac:dyDescent="0.25">
      <c r="A34" s="1"/>
      <c r="B34" s="5" t="s">
        <v>86</v>
      </c>
      <c r="C34" s="5" t="s">
        <v>263</v>
      </c>
      <c r="D34" s="5" t="s">
        <v>264</v>
      </c>
      <c r="E34" s="4" t="s">
        <v>183</v>
      </c>
      <c r="F34" s="4" t="s">
        <v>184</v>
      </c>
      <c r="G34" s="6" t="s">
        <v>265</v>
      </c>
      <c r="H34" s="8">
        <v>190</v>
      </c>
      <c r="I34" s="5" t="s">
        <v>169</v>
      </c>
      <c r="J34" s="5" t="s">
        <v>170</v>
      </c>
      <c r="K34" s="5" t="s">
        <v>171</v>
      </c>
      <c r="L34" s="5" t="s">
        <v>200</v>
      </c>
      <c r="M34" s="8">
        <v>12332</v>
      </c>
      <c r="N34" s="5" t="s">
        <v>201</v>
      </c>
    </row>
    <row r="35" spans="1:14" x14ac:dyDescent="0.25">
      <c r="A35" s="1"/>
      <c r="B35" s="5" t="s">
        <v>86</v>
      </c>
      <c r="C35" s="5" t="s">
        <v>266</v>
      </c>
      <c r="D35" s="5" t="s">
        <v>267</v>
      </c>
      <c r="E35" s="4" t="s">
        <v>183</v>
      </c>
      <c r="F35" s="4" t="s">
        <v>184</v>
      </c>
      <c r="G35" s="6" t="s">
        <v>268</v>
      </c>
      <c r="H35" s="8">
        <v>0</v>
      </c>
      <c r="I35" s="5" t="s">
        <v>169</v>
      </c>
      <c r="J35" s="5" t="s">
        <v>170</v>
      </c>
      <c r="K35" s="5" t="s">
        <v>171</v>
      </c>
      <c r="L35" s="5" t="s">
        <v>200</v>
      </c>
      <c r="M35" s="8">
        <v>15752</v>
      </c>
      <c r="N35" s="5" t="s">
        <v>173</v>
      </c>
    </row>
    <row r="36" spans="1:14" ht="38.25" x14ac:dyDescent="0.25">
      <c r="A36" s="1"/>
      <c r="B36" s="5" t="s">
        <v>86</v>
      </c>
      <c r="C36" s="5" t="s">
        <v>269</v>
      </c>
      <c r="D36" s="5" t="s">
        <v>26</v>
      </c>
      <c r="E36" s="4" t="s">
        <v>183</v>
      </c>
      <c r="F36" s="4" t="s">
        <v>184</v>
      </c>
      <c r="G36" s="6" t="s">
        <v>270</v>
      </c>
      <c r="H36" s="8">
        <v>67</v>
      </c>
      <c r="I36" s="5" t="s">
        <v>169</v>
      </c>
      <c r="J36" s="5" t="s">
        <v>179</v>
      </c>
      <c r="K36" s="5" t="s">
        <v>171</v>
      </c>
      <c r="L36" s="5" t="s">
        <v>200</v>
      </c>
      <c r="M36" s="8">
        <v>22190</v>
      </c>
      <c r="N36" s="5" t="s">
        <v>201</v>
      </c>
    </row>
    <row r="37" spans="1:14" ht="38.25" x14ac:dyDescent="0.25">
      <c r="A37" s="1"/>
      <c r="B37" s="5" t="s">
        <v>86</v>
      </c>
      <c r="C37" s="5" t="s">
        <v>269</v>
      </c>
      <c r="D37" s="5" t="s">
        <v>26</v>
      </c>
      <c r="E37" s="4" t="s">
        <v>183</v>
      </c>
      <c r="F37" s="4" t="s">
        <v>184</v>
      </c>
      <c r="G37" s="6" t="s">
        <v>271</v>
      </c>
      <c r="H37" s="8">
        <v>0</v>
      </c>
      <c r="I37" s="5" t="s">
        <v>169</v>
      </c>
      <c r="J37" s="5" t="s">
        <v>179</v>
      </c>
      <c r="K37" s="5" t="s">
        <v>171</v>
      </c>
      <c r="L37" s="5" t="s">
        <v>172</v>
      </c>
      <c r="M37" s="8">
        <v>22190</v>
      </c>
      <c r="N37" s="5" t="s">
        <v>201</v>
      </c>
    </row>
    <row r="38" spans="1:14" ht="38.25" x14ac:dyDescent="0.25">
      <c r="A38" s="1"/>
      <c r="B38" s="5" t="s">
        <v>86</v>
      </c>
      <c r="C38" s="5" t="s">
        <v>272</v>
      </c>
      <c r="D38" s="5" t="s">
        <v>26</v>
      </c>
      <c r="E38" s="4" t="s">
        <v>183</v>
      </c>
      <c r="F38" s="4" t="s">
        <v>184</v>
      </c>
      <c r="G38" s="6" t="s">
        <v>273</v>
      </c>
      <c r="H38" s="8">
        <v>0</v>
      </c>
      <c r="I38" s="5" t="s">
        <v>169</v>
      </c>
      <c r="J38" s="5" t="s">
        <v>179</v>
      </c>
      <c r="K38" s="5" t="s">
        <v>171</v>
      </c>
      <c r="L38" s="5" t="s">
        <v>172</v>
      </c>
      <c r="M38" s="8">
        <v>22659</v>
      </c>
      <c r="N38" s="5" t="s">
        <v>201</v>
      </c>
    </row>
    <row r="39" spans="1:14" ht="25.5" x14ac:dyDescent="0.25">
      <c r="A39" s="1"/>
      <c r="B39" s="5" t="s">
        <v>86</v>
      </c>
      <c r="C39" s="5" t="s">
        <v>272</v>
      </c>
      <c r="D39" s="5" t="s">
        <v>26</v>
      </c>
      <c r="E39" s="4" t="s">
        <v>183</v>
      </c>
      <c r="F39" s="4" t="s">
        <v>184</v>
      </c>
      <c r="G39" s="6" t="s">
        <v>274</v>
      </c>
      <c r="H39" s="8">
        <v>9.4</v>
      </c>
      <c r="I39" s="5" t="s">
        <v>169</v>
      </c>
      <c r="J39" s="5" t="s">
        <v>179</v>
      </c>
      <c r="K39" s="5" t="s">
        <v>171</v>
      </c>
      <c r="L39" s="5" t="s">
        <v>200</v>
      </c>
      <c r="M39" s="8">
        <v>22659</v>
      </c>
      <c r="N39" s="5" t="s">
        <v>201</v>
      </c>
    </row>
    <row r="40" spans="1:14" ht="25.5" x14ac:dyDescent="0.25">
      <c r="A40" s="1"/>
      <c r="B40" s="5" t="s">
        <v>86</v>
      </c>
      <c r="C40" s="5" t="s">
        <v>275</v>
      </c>
      <c r="D40" s="5" t="s">
        <v>276</v>
      </c>
      <c r="E40" s="4" t="s">
        <v>183</v>
      </c>
      <c r="F40" s="4" t="s">
        <v>184</v>
      </c>
      <c r="G40" s="6" t="s">
        <v>277</v>
      </c>
      <c r="H40" s="8">
        <v>0</v>
      </c>
      <c r="I40" s="5" t="s">
        <v>169</v>
      </c>
      <c r="J40" s="5" t="s">
        <v>170</v>
      </c>
      <c r="K40" s="5" t="s">
        <v>171</v>
      </c>
      <c r="L40" s="5" t="s">
        <v>200</v>
      </c>
      <c r="M40" s="8">
        <v>14931</v>
      </c>
      <c r="N40" s="5" t="s">
        <v>173</v>
      </c>
    </row>
    <row r="41" spans="1:14" ht="25.5" x14ac:dyDescent="0.25">
      <c r="A41" s="1"/>
      <c r="B41" s="5" t="s">
        <v>278</v>
      </c>
      <c r="C41" s="5" t="s">
        <v>279</v>
      </c>
      <c r="D41" s="5" t="s">
        <v>26</v>
      </c>
      <c r="E41" s="4" t="s">
        <v>183</v>
      </c>
      <c r="F41" s="4" t="s">
        <v>184</v>
      </c>
      <c r="G41" s="6" t="s">
        <v>280</v>
      </c>
      <c r="H41" s="8">
        <v>0</v>
      </c>
      <c r="I41" s="5" t="s">
        <v>169</v>
      </c>
      <c r="J41" s="5" t="s">
        <v>179</v>
      </c>
      <c r="K41" s="5" t="s">
        <v>171</v>
      </c>
      <c r="L41" s="5" t="s">
        <v>172</v>
      </c>
      <c r="M41" s="8">
        <v>21117</v>
      </c>
      <c r="N41" s="5" t="s">
        <v>201</v>
      </c>
    </row>
    <row r="42" spans="1:14" ht="38.25" x14ac:dyDescent="0.25">
      <c r="A42" s="1"/>
      <c r="B42" s="5" t="s">
        <v>281</v>
      </c>
      <c r="C42" s="5" t="s">
        <v>282</v>
      </c>
      <c r="D42" s="5" t="s">
        <v>283</v>
      </c>
      <c r="E42" s="4" t="s">
        <v>183</v>
      </c>
      <c r="F42" s="4" t="s">
        <v>184</v>
      </c>
      <c r="G42" s="6" t="s">
        <v>284</v>
      </c>
      <c r="H42" s="8">
        <v>0</v>
      </c>
      <c r="I42" s="5" t="s">
        <v>169</v>
      </c>
      <c r="J42" s="5" t="s">
        <v>179</v>
      </c>
      <c r="K42" s="5" t="s">
        <v>171</v>
      </c>
      <c r="L42" s="5" t="s">
        <v>186</v>
      </c>
      <c r="M42" s="8">
        <v>14464</v>
      </c>
      <c r="N42" s="5" t="s">
        <v>173</v>
      </c>
    </row>
    <row r="43" spans="1:14" ht="51" x14ac:dyDescent="0.25">
      <c r="A43" s="1"/>
      <c r="B43" s="5" t="s">
        <v>285</v>
      </c>
      <c r="C43" s="5" t="s">
        <v>286</v>
      </c>
      <c r="D43" s="5" t="s">
        <v>287</v>
      </c>
      <c r="E43" s="4" t="s">
        <v>183</v>
      </c>
      <c r="F43" s="4" t="s">
        <v>184</v>
      </c>
      <c r="G43" s="6" t="s">
        <v>288</v>
      </c>
      <c r="H43" s="8">
        <v>0</v>
      </c>
      <c r="I43" s="5" t="s">
        <v>169</v>
      </c>
      <c r="J43" s="5" t="s">
        <v>179</v>
      </c>
      <c r="K43" s="5" t="s">
        <v>171</v>
      </c>
      <c r="L43" s="5" t="s">
        <v>186</v>
      </c>
      <c r="M43" s="8">
        <v>10107</v>
      </c>
      <c r="N43" s="5" t="s">
        <v>173</v>
      </c>
    </row>
    <row r="44" spans="1:14" x14ac:dyDescent="0.25">
      <c r="A44" s="1"/>
      <c r="B44" s="5" t="s">
        <v>289</v>
      </c>
      <c r="C44" s="5" t="s">
        <v>290</v>
      </c>
      <c r="D44" s="5" t="s">
        <v>291</v>
      </c>
      <c r="E44" s="4" t="s">
        <v>292</v>
      </c>
      <c r="F44" s="4" t="s">
        <v>293</v>
      </c>
      <c r="G44" s="6" t="s">
        <v>294</v>
      </c>
      <c r="H44" s="8">
        <v>0</v>
      </c>
      <c r="I44" s="5" t="s">
        <v>169</v>
      </c>
      <c r="J44" s="5" t="s">
        <v>170</v>
      </c>
      <c r="K44" s="5" t="s">
        <v>171</v>
      </c>
      <c r="L44" s="5" t="s">
        <v>186</v>
      </c>
      <c r="M44" s="8">
        <v>21316</v>
      </c>
      <c r="N44" s="5" t="s">
        <v>173</v>
      </c>
    </row>
    <row r="45" spans="1:14" ht="38.25" x14ac:dyDescent="0.25">
      <c r="A45" s="1"/>
      <c r="B45" s="5" t="s">
        <v>295</v>
      </c>
      <c r="C45" s="5" t="s">
        <v>296</v>
      </c>
      <c r="D45" s="5" t="s">
        <v>297</v>
      </c>
      <c r="E45" s="4" t="s">
        <v>183</v>
      </c>
      <c r="F45" s="4" t="s">
        <v>298</v>
      </c>
      <c r="G45" s="6" t="s">
        <v>299</v>
      </c>
      <c r="H45" s="8">
        <v>0</v>
      </c>
      <c r="I45" s="5" t="s">
        <v>169</v>
      </c>
      <c r="J45" s="5" t="s">
        <v>170</v>
      </c>
      <c r="K45" s="5" t="s">
        <v>171</v>
      </c>
      <c r="L45" s="5" t="s">
        <v>186</v>
      </c>
      <c r="M45" s="8">
        <v>22979</v>
      </c>
      <c r="N45" s="5" t="s">
        <v>173</v>
      </c>
    </row>
    <row r="46" spans="1:14" x14ac:dyDescent="0.25">
      <c r="A46" s="1"/>
      <c r="B46" s="5" t="s">
        <v>300</v>
      </c>
      <c r="C46" s="5" t="s">
        <v>301</v>
      </c>
      <c r="D46" s="5" t="s">
        <v>17</v>
      </c>
      <c r="E46" s="4" t="s">
        <v>183</v>
      </c>
      <c r="F46" s="4" t="s">
        <v>184</v>
      </c>
      <c r="G46" s="6" t="s">
        <v>302</v>
      </c>
      <c r="H46" s="8">
        <v>0</v>
      </c>
      <c r="I46" s="5" t="s">
        <v>169</v>
      </c>
      <c r="J46" s="5" t="s">
        <v>179</v>
      </c>
      <c r="K46" s="5" t="s">
        <v>171</v>
      </c>
      <c r="L46" s="5" t="s">
        <v>186</v>
      </c>
      <c r="M46" s="8">
        <v>14963</v>
      </c>
      <c r="N46" s="5" t="s">
        <v>173</v>
      </c>
    </row>
    <row r="47" spans="1:14" ht="25.5" x14ac:dyDescent="0.25">
      <c r="A47" s="1"/>
      <c r="B47" s="5" t="s">
        <v>300</v>
      </c>
      <c r="C47" s="5" t="s">
        <v>303</v>
      </c>
      <c r="D47" s="5" t="s">
        <v>304</v>
      </c>
      <c r="E47" s="4" t="s">
        <v>183</v>
      </c>
      <c r="F47" s="4" t="s">
        <v>184</v>
      </c>
      <c r="G47" s="6" t="s">
        <v>305</v>
      </c>
      <c r="H47" s="8">
        <v>0</v>
      </c>
      <c r="I47" s="5" t="s">
        <v>169</v>
      </c>
      <c r="J47" s="5" t="s">
        <v>179</v>
      </c>
      <c r="K47" s="5" t="s">
        <v>171</v>
      </c>
      <c r="L47" s="5" t="s">
        <v>186</v>
      </c>
      <c r="M47" s="8">
        <v>14956</v>
      </c>
      <c r="N47" s="5" t="s">
        <v>173</v>
      </c>
    </row>
    <row r="48" spans="1:14" ht="51" x14ac:dyDescent="0.25">
      <c r="A48" s="1"/>
      <c r="B48" s="5" t="s">
        <v>306</v>
      </c>
      <c r="C48" s="5" t="s">
        <v>307</v>
      </c>
      <c r="D48" s="5" t="s">
        <v>308</v>
      </c>
      <c r="E48" s="4" t="s">
        <v>183</v>
      </c>
      <c r="F48" s="4" t="s">
        <v>184</v>
      </c>
      <c r="G48" s="6" t="s">
        <v>309</v>
      </c>
      <c r="H48" s="8">
        <v>0</v>
      </c>
      <c r="I48" s="5" t="s">
        <v>227</v>
      </c>
      <c r="J48" s="5" t="s">
        <v>170</v>
      </c>
      <c r="K48" s="5" t="s">
        <v>171</v>
      </c>
      <c r="L48" s="5" t="s">
        <v>186</v>
      </c>
      <c r="M48" s="8">
        <v>11810</v>
      </c>
      <c r="N48" s="5" t="s">
        <v>173</v>
      </c>
    </row>
    <row r="49" spans="1:14" ht="38.25" x14ac:dyDescent="0.25">
      <c r="A49" s="1"/>
      <c r="B49" s="5" t="s">
        <v>118</v>
      </c>
      <c r="C49" s="5" t="s">
        <v>310</v>
      </c>
      <c r="D49" s="5" t="s">
        <v>26</v>
      </c>
      <c r="E49" s="4" t="s">
        <v>311</v>
      </c>
      <c r="F49" s="4" t="s">
        <v>184</v>
      </c>
      <c r="G49" s="6" t="s">
        <v>312</v>
      </c>
      <c r="H49" s="8">
        <v>0</v>
      </c>
      <c r="I49" s="5" t="s">
        <v>313</v>
      </c>
      <c r="J49" s="5" t="s">
        <v>170</v>
      </c>
      <c r="K49" s="5" t="s">
        <v>171</v>
      </c>
      <c r="L49" s="5" t="s">
        <v>172</v>
      </c>
      <c r="M49" s="8">
        <v>22189</v>
      </c>
      <c r="N49" s="5" t="s">
        <v>201</v>
      </c>
    </row>
    <row r="50" spans="1:14" ht="25.5" x14ac:dyDescent="0.25">
      <c r="A50" s="1"/>
      <c r="B50" s="5" t="s">
        <v>314</v>
      </c>
      <c r="C50" s="5" t="s">
        <v>315</v>
      </c>
      <c r="D50" s="5" t="s">
        <v>316</v>
      </c>
      <c r="E50" s="4" t="s">
        <v>317</v>
      </c>
      <c r="F50" s="4" t="s">
        <v>318</v>
      </c>
      <c r="G50" s="6" t="s">
        <v>319</v>
      </c>
      <c r="H50" s="8">
        <v>0</v>
      </c>
      <c r="I50" s="5" t="s">
        <v>169</v>
      </c>
      <c r="J50" s="5" t="s">
        <v>170</v>
      </c>
      <c r="K50" s="5" t="s">
        <v>171</v>
      </c>
      <c r="L50" s="5" t="s">
        <v>200</v>
      </c>
      <c r="M50" s="8">
        <v>8739</v>
      </c>
      <c r="N50" s="5" t="s">
        <v>173</v>
      </c>
    </row>
    <row r="51" spans="1:14" ht="38.25" x14ac:dyDescent="0.25">
      <c r="A51" s="1"/>
      <c r="B51" s="5" t="s">
        <v>38</v>
      </c>
      <c r="C51" s="5" t="s">
        <v>320</v>
      </c>
      <c r="D51" s="5" t="s">
        <v>321</v>
      </c>
      <c r="E51" s="4" t="s">
        <v>183</v>
      </c>
      <c r="F51" s="4" t="s">
        <v>184</v>
      </c>
      <c r="G51" s="6" t="s">
        <v>322</v>
      </c>
      <c r="H51" s="8">
        <v>0</v>
      </c>
      <c r="I51" s="5" t="s">
        <v>169</v>
      </c>
      <c r="J51" s="5" t="s">
        <v>170</v>
      </c>
      <c r="K51" s="5" t="s">
        <v>171</v>
      </c>
      <c r="L51" s="5" t="s">
        <v>186</v>
      </c>
      <c r="M51" s="8">
        <v>6226</v>
      </c>
      <c r="N51" s="5" t="s">
        <v>173</v>
      </c>
    </row>
    <row r="52" spans="1:14" ht="25.5" x14ac:dyDescent="0.25">
      <c r="A52" s="1"/>
      <c r="B52" s="5" t="s">
        <v>38</v>
      </c>
      <c r="C52" s="5" t="s">
        <v>315</v>
      </c>
      <c r="D52" s="5" t="s">
        <v>323</v>
      </c>
      <c r="E52" s="4" t="s">
        <v>324</v>
      </c>
      <c r="F52" s="4" t="s">
        <v>325</v>
      </c>
      <c r="G52" s="6" t="s">
        <v>326</v>
      </c>
      <c r="H52" s="8">
        <v>0</v>
      </c>
      <c r="I52" s="5" t="s">
        <v>169</v>
      </c>
      <c r="J52" s="5" t="s">
        <v>170</v>
      </c>
      <c r="K52" s="5" t="s">
        <v>171</v>
      </c>
      <c r="L52" s="5" t="s">
        <v>186</v>
      </c>
      <c r="M52" s="8">
        <v>12623</v>
      </c>
      <c r="N52" s="5" t="s">
        <v>173</v>
      </c>
    </row>
    <row r="53" spans="1:14" ht="25.5" x14ac:dyDescent="0.25">
      <c r="A53" s="1"/>
      <c r="B53" s="5" t="s">
        <v>38</v>
      </c>
      <c r="C53" s="5" t="s">
        <v>315</v>
      </c>
      <c r="D53" s="5" t="s">
        <v>327</v>
      </c>
      <c r="E53" s="4" t="s">
        <v>324</v>
      </c>
      <c r="F53" s="4" t="s">
        <v>328</v>
      </c>
      <c r="G53" s="6" t="s">
        <v>329</v>
      </c>
      <c r="H53" s="8">
        <v>0</v>
      </c>
      <c r="I53" s="5" t="s">
        <v>169</v>
      </c>
      <c r="J53" s="5" t="s">
        <v>170</v>
      </c>
      <c r="K53" s="5" t="s">
        <v>171</v>
      </c>
      <c r="L53" s="5" t="s">
        <v>186</v>
      </c>
      <c r="M53" s="8">
        <v>902</v>
      </c>
      <c r="N53" s="5" t="s">
        <v>173</v>
      </c>
    </row>
    <row r="54" spans="1:14" ht="51" x14ac:dyDescent="0.25">
      <c r="A54" s="1"/>
      <c r="B54" s="5" t="s">
        <v>38</v>
      </c>
      <c r="C54" s="5" t="s">
        <v>315</v>
      </c>
      <c r="D54" s="5" t="s">
        <v>17</v>
      </c>
      <c r="E54" s="4" t="s">
        <v>330</v>
      </c>
      <c r="F54" s="4" t="s">
        <v>331</v>
      </c>
      <c r="G54" s="6" t="s">
        <v>332</v>
      </c>
      <c r="H54" s="8">
        <v>0</v>
      </c>
      <c r="I54" s="5" t="s">
        <v>169</v>
      </c>
      <c r="J54" s="5" t="s">
        <v>179</v>
      </c>
      <c r="K54" s="5" t="s">
        <v>171</v>
      </c>
      <c r="L54" s="5" t="s">
        <v>200</v>
      </c>
      <c r="M54" s="8">
        <v>10708</v>
      </c>
      <c r="N54" s="5" t="s">
        <v>173</v>
      </c>
    </row>
    <row r="55" spans="1:14" ht="25.5" x14ac:dyDescent="0.25">
      <c r="A55" s="1"/>
      <c r="B55" s="5" t="s">
        <v>38</v>
      </c>
      <c r="C55" s="5" t="s">
        <v>315</v>
      </c>
      <c r="D55" s="5" t="s">
        <v>333</v>
      </c>
      <c r="E55" s="4" t="s">
        <v>325</v>
      </c>
      <c r="F55" s="4" t="s">
        <v>328</v>
      </c>
      <c r="G55" s="6" t="s">
        <v>326</v>
      </c>
      <c r="H55" s="8">
        <v>0</v>
      </c>
      <c r="I55" s="5" t="s">
        <v>169</v>
      </c>
      <c r="J55" s="5" t="s">
        <v>170</v>
      </c>
      <c r="K55" s="5" t="s">
        <v>171</v>
      </c>
      <c r="L55" s="5" t="s">
        <v>186</v>
      </c>
      <c r="M55" s="8">
        <v>12624</v>
      </c>
      <c r="N55" s="5" t="s">
        <v>173</v>
      </c>
    </row>
    <row r="56" spans="1:14" ht="63.75" x14ac:dyDescent="0.25">
      <c r="A56" s="1"/>
      <c r="B56" s="5" t="s">
        <v>38</v>
      </c>
      <c r="C56" s="5" t="s">
        <v>47</v>
      </c>
      <c r="D56" s="5" t="s">
        <v>334</v>
      </c>
      <c r="E56" s="4" t="s">
        <v>183</v>
      </c>
      <c r="F56" s="4" t="s">
        <v>184</v>
      </c>
      <c r="G56" s="6" t="s">
        <v>335</v>
      </c>
      <c r="H56" s="8">
        <v>0</v>
      </c>
      <c r="I56" s="5" t="s">
        <v>169</v>
      </c>
      <c r="J56" s="5" t="s">
        <v>170</v>
      </c>
      <c r="K56" s="5" t="s">
        <v>171</v>
      </c>
      <c r="L56" s="5" t="s">
        <v>186</v>
      </c>
      <c r="M56" s="8">
        <v>8939</v>
      </c>
      <c r="N56" s="5" t="s">
        <v>173</v>
      </c>
    </row>
    <row r="57" spans="1:14" ht="51" x14ac:dyDescent="0.25">
      <c r="A57" s="1"/>
      <c r="B57" s="5" t="s">
        <v>38</v>
      </c>
      <c r="C57" s="5" t="s">
        <v>336</v>
      </c>
      <c r="D57" s="5" t="s">
        <v>17</v>
      </c>
      <c r="E57" s="4" t="s">
        <v>337</v>
      </c>
      <c r="F57" s="4" t="s">
        <v>338</v>
      </c>
      <c r="G57" s="6" t="s">
        <v>339</v>
      </c>
      <c r="H57" s="8">
        <v>0</v>
      </c>
      <c r="I57" s="5" t="s">
        <v>169</v>
      </c>
      <c r="J57" s="5" t="s">
        <v>179</v>
      </c>
      <c r="K57" s="5" t="s">
        <v>171</v>
      </c>
      <c r="L57" s="5" t="s">
        <v>186</v>
      </c>
      <c r="M57" s="8">
        <v>11570</v>
      </c>
      <c r="N57" s="5" t="s">
        <v>173</v>
      </c>
    </row>
    <row r="58" spans="1:14" ht="38.25" x14ac:dyDescent="0.25">
      <c r="A58" s="1"/>
      <c r="B58" s="5" t="s">
        <v>38</v>
      </c>
      <c r="C58" s="5" t="s">
        <v>340</v>
      </c>
      <c r="D58" s="5" t="s">
        <v>341</v>
      </c>
      <c r="E58" s="4" t="s">
        <v>183</v>
      </c>
      <c r="F58" s="4" t="s">
        <v>184</v>
      </c>
      <c r="G58" s="6" t="s">
        <v>342</v>
      </c>
      <c r="H58" s="8">
        <v>0</v>
      </c>
      <c r="I58" s="5" t="s">
        <v>169</v>
      </c>
      <c r="J58" s="5" t="s">
        <v>179</v>
      </c>
      <c r="K58" s="5" t="s">
        <v>171</v>
      </c>
      <c r="L58" s="5" t="s">
        <v>186</v>
      </c>
      <c r="M58" s="8">
        <v>11700</v>
      </c>
      <c r="N58" s="5" t="s">
        <v>173</v>
      </c>
    </row>
    <row r="59" spans="1:14" ht="38.25" x14ac:dyDescent="0.25">
      <c r="A59" s="1"/>
      <c r="B59" s="5" t="s">
        <v>38</v>
      </c>
      <c r="C59" s="5" t="s">
        <v>343</v>
      </c>
      <c r="D59" s="5" t="s">
        <v>344</v>
      </c>
      <c r="E59" s="4" t="s">
        <v>183</v>
      </c>
      <c r="F59" s="4" t="s">
        <v>184</v>
      </c>
      <c r="G59" s="6" t="s">
        <v>345</v>
      </c>
      <c r="H59" s="8">
        <v>0</v>
      </c>
      <c r="I59" s="5" t="s">
        <v>169</v>
      </c>
      <c r="J59" s="5" t="s">
        <v>179</v>
      </c>
      <c r="K59" s="5" t="s">
        <v>171</v>
      </c>
      <c r="L59" s="5" t="s">
        <v>186</v>
      </c>
      <c r="M59" s="8">
        <v>23258</v>
      </c>
      <c r="N59" s="5" t="s">
        <v>173</v>
      </c>
    </row>
    <row r="60" spans="1:14" ht="38.25" x14ac:dyDescent="0.25">
      <c r="A60" s="1"/>
      <c r="B60" s="5" t="s">
        <v>38</v>
      </c>
      <c r="C60" s="5" t="s">
        <v>346</v>
      </c>
      <c r="D60" s="5" t="s">
        <v>347</v>
      </c>
      <c r="E60" s="4" t="s">
        <v>183</v>
      </c>
      <c r="F60" s="4" t="s">
        <v>184</v>
      </c>
      <c r="G60" s="6" t="s">
        <v>348</v>
      </c>
      <c r="H60" s="8">
        <v>0</v>
      </c>
      <c r="I60" s="5" t="s">
        <v>169</v>
      </c>
      <c r="J60" s="5" t="s">
        <v>170</v>
      </c>
      <c r="K60" s="5" t="s">
        <v>171</v>
      </c>
      <c r="L60" s="5" t="s">
        <v>172</v>
      </c>
      <c r="M60" s="8">
        <v>14195</v>
      </c>
      <c r="N60" s="5" t="s">
        <v>173</v>
      </c>
    </row>
    <row r="61" spans="1:14" ht="51" x14ac:dyDescent="0.25">
      <c r="A61" s="1"/>
      <c r="B61" s="5" t="s">
        <v>38</v>
      </c>
      <c r="C61" s="5" t="s">
        <v>349</v>
      </c>
      <c r="D61" s="5" t="s">
        <v>350</v>
      </c>
      <c r="E61" s="4" t="s">
        <v>183</v>
      </c>
      <c r="F61" s="4" t="s">
        <v>184</v>
      </c>
      <c r="G61" s="6" t="s">
        <v>351</v>
      </c>
      <c r="H61" s="8">
        <v>0</v>
      </c>
      <c r="I61" s="5" t="s">
        <v>169</v>
      </c>
      <c r="J61" s="5" t="s">
        <v>170</v>
      </c>
      <c r="K61" s="5" t="s">
        <v>171</v>
      </c>
      <c r="L61" s="5" t="s">
        <v>186</v>
      </c>
      <c r="M61" s="8">
        <v>834</v>
      </c>
      <c r="N61" s="5" t="s">
        <v>173</v>
      </c>
    </row>
    <row r="62" spans="1:14" ht="25.5" x14ac:dyDescent="0.25">
      <c r="A62" s="1"/>
      <c r="B62" s="5" t="s">
        <v>38</v>
      </c>
      <c r="C62" s="5" t="s">
        <v>352</v>
      </c>
      <c r="D62" s="5" t="s">
        <v>353</v>
      </c>
      <c r="E62" s="4" t="s">
        <v>183</v>
      </c>
      <c r="F62" s="4" t="s">
        <v>184</v>
      </c>
      <c r="G62" s="6" t="s">
        <v>354</v>
      </c>
      <c r="H62" s="8">
        <v>0</v>
      </c>
      <c r="I62" s="5" t="s">
        <v>169</v>
      </c>
      <c r="J62" s="5" t="s">
        <v>179</v>
      </c>
      <c r="K62" s="5" t="s">
        <v>171</v>
      </c>
      <c r="L62" s="5" t="s">
        <v>186</v>
      </c>
      <c r="M62" s="8">
        <v>13974</v>
      </c>
      <c r="N62" s="5" t="s">
        <v>173</v>
      </c>
    </row>
    <row r="63" spans="1:14" ht="38.25" x14ac:dyDescent="0.25">
      <c r="A63" s="1"/>
      <c r="B63" s="5" t="s">
        <v>38</v>
      </c>
      <c r="C63" s="5" t="s">
        <v>355</v>
      </c>
      <c r="D63" s="5" t="s">
        <v>356</v>
      </c>
      <c r="E63" s="4" t="s">
        <v>183</v>
      </c>
      <c r="F63" s="4" t="s">
        <v>184</v>
      </c>
      <c r="G63" s="6" t="s">
        <v>357</v>
      </c>
      <c r="H63" s="8">
        <v>0</v>
      </c>
      <c r="I63" s="5" t="s">
        <v>169</v>
      </c>
      <c r="J63" s="5" t="s">
        <v>170</v>
      </c>
      <c r="K63" s="5" t="s">
        <v>171</v>
      </c>
      <c r="L63" s="5" t="s">
        <v>186</v>
      </c>
      <c r="M63" s="8">
        <v>885</v>
      </c>
      <c r="N63" s="5" t="s">
        <v>173</v>
      </c>
    </row>
    <row r="64" spans="1:14" ht="25.5" x14ac:dyDescent="0.25">
      <c r="A64" s="1"/>
      <c r="B64" s="5" t="s">
        <v>38</v>
      </c>
      <c r="C64" s="5" t="s">
        <v>358</v>
      </c>
      <c r="D64" s="5" t="s">
        <v>359</v>
      </c>
      <c r="E64" s="4" t="s">
        <v>183</v>
      </c>
      <c r="F64" s="4" t="s">
        <v>184</v>
      </c>
      <c r="G64" s="6" t="s">
        <v>360</v>
      </c>
      <c r="H64" s="8">
        <v>0</v>
      </c>
      <c r="I64" s="5" t="s">
        <v>169</v>
      </c>
      <c r="J64" s="5" t="s">
        <v>179</v>
      </c>
      <c r="K64" s="5" t="s">
        <v>171</v>
      </c>
      <c r="L64" s="5" t="s">
        <v>186</v>
      </c>
      <c r="M64" s="8">
        <v>10650</v>
      </c>
      <c r="N64" s="5" t="s">
        <v>173</v>
      </c>
    </row>
    <row r="65" spans="1:14" ht="25.5" x14ac:dyDescent="0.25">
      <c r="A65" s="1"/>
      <c r="B65" s="5" t="s">
        <v>38</v>
      </c>
      <c r="C65" s="5" t="s">
        <v>358</v>
      </c>
      <c r="D65" s="5" t="s">
        <v>361</v>
      </c>
      <c r="E65" s="4" t="s">
        <v>183</v>
      </c>
      <c r="F65" s="4" t="s">
        <v>184</v>
      </c>
      <c r="G65" s="6" t="s">
        <v>362</v>
      </c>
      <c r="H65" s="8">
        <v>8</v>
      </c>
      <c r="I65" s="5" t="s">
        <v>169</v>
      </c>
      <c r="J65" s="5" t="s">
        <v>179</v>
      </c>
      <c r="K65" s="5" t="s">
        <v>171</v>
      </c>
      <c r="L65" s="5" t="s">
        <v>186</v>
      </c>
      <c r="M65" s="8">
        <v>23877</v>
      </c>
      <c r="N65" s="5" t="s">
        <v>173</v>
      </c>
    </row>
    <row r="66" spans="1:14" ht="63.75" x14ac:dyDescent="0.25">
      <c r="A66" s="1"/>
      <c r="B66" s="5" t="s">
        <v>38</v>
      </c>
      <c r="C66" s="5" t="s">
        <v>358</v>
      </c>
      <c r="D66" s="5" t="s">
        <v>146</v>
      </c>
      <c r="E66" s="4" t="s">
        <v>363</v>
      </c>
      <c r="F66" s="4" t="s">
        <v>364</v>
      </c>
      <c r="G66" s="6" t="s">
        <v>365</v>
      </c>
      <c r="H66" s="8">
        <v>0</v>
      </c>
      <c r="I66" s="5" t="s">
        <v>169</v>
      </c>
      <c r="J66" s="5" t="s">
        <v>179</v>
      </c>
      <c r="K66" s="5" t="s">
        <v>171</v>
      </c>
      <c r="L66" s="5" t="s">
        <v>172</v>
      </c>
      <c r="M66" s="8">
        <v>1621</v>
      </c>
      <c r="N66" s="5" t="s">
        <v>173</v>
      </c>
    </row>
    <row r="67" spans="1:14" ht="63.75" x14ac:dyDescent="0.25">
      <c r="A67" s="1"/>
      <c r="B67" s="5" t="s">
        <v>38</v>
      </c>
      <c r="C67" s="5" t="s">
        <v>366</v>
      </c>
      <c r="D67" s="5" t="s">
        <v>146</v>
      </c>
      <c r="E67" s="4" t="s">
        <v>259</v>
      </c>
      <c r="F67" s="4" t="s">
        <v>260</v>
      </c>
      <c r="G67" s="6" t="s">
        <v>367</v>
      </c>
      <c r="H67" s="8">
        <v>0</v>
      </c>
      <c r="I67" s="5" t="s">
        <v>169</v>
      </c>
      <c r="J67" s="5" t="s">
        <v>179</v>
      </c>
      <c r="K67" s="5" t="s">
        <v>171</v>
      </c>
      <c r="L67" s="5" t="s">
        <v>200</v>
      </c>
      <c r="M67" s="8">
        <v>532</v>
      </c>
      <c r="N67" s="5" t="s">
        <v>173</v>
      </c>
    </row>
    <row r="68" spans="1:14" ht="63.75" x14ac:dyDescent="0.25">
      <c r="A68" s="1"/>
      <c r="B68" s="5" t="s">
        <v>38</v>
      </c>
      <c r="C68" s="5" t="s">
        <v>368</v>
      </c>
      <c r="D68" s="5" t="s">
        <v>369</v>
      </c>
      <c r="E68" s="4" t="s">
        <v>183</v>
      </c>
      <c r="F68" s="4" t="s">
        <v>184</v>
      </c>
      <c r="G68" s="6" t="s">
        <v>370</v>
      </c>
      <c r="H68" s="8">
        <v>0</v>
      </c>
      <c r="I68" s="5" t="s">
        <v>169</v>
      </c>
      <c r="J68" s="5" t="s">
        <v>179</v>
      </c>
      <c r="K68" s="5" t="s">
        <v>171</v>
      </c>
      <c r="L68" s="5" t="s">
        <v>186</v>
      </c>
      <c r="M68" s="8">
        <v>1387</v>
      </c>
      <c r="N68" s="5" t="s">
        <v>173</v>
      </c>
    </row>
    <row r="69" spans="1:14" ht="25.5" x14ac:dyDescent="0.25">
      <c r="A69" s="1"/>
      <c r="B69" s="5" t="s">
        <v>38</v>
      </c>
      <c r="C69" s="5" t="s">
        <v>371</v>
      </c>
      <c r="D69" s="5" t="s">
        <v>372</v>
      </c>
      <c r="E69" s="4" t="s">
        <v>183</v>
      </c>
      <c r="F69" s="4" t="s">
        <v>184</v>
      </c>
      <c r="G69" s="6" t="s">
        <v>373</v>
      </c>
      <c r="H69" s="8">
        <v>0</v>
      </c>
      <c r="I69" s="5" t="s">
        <v>169</v>
      </c>
      <c r="J69" s="5" t="s">
        <v>170</v>
      </c>
      <c r="K69" s="5" t="s">
        <v>171</v>
      </c>
      <c r="L69" s="5" t="s">
        <v>186</v>
      </c>
      <c r="M69" s="8">
        <v>10930</v>
      </c>
      <c r="N69" s="5" t="s">
        <v>173</v>
      </c>
    </row>
    <row r="70" spans="1:14" ht="16.5" x14ac:dyDescent="0.3">
      <c r="A70" s="1"/>
      <c r="B70" s="252" t="s">
        <v>53</v>
      </c>
      <c r="C70" s="252" t="s">
        <v>54</v>
      </c>
      <c r="D70" s="252" t="s">
        <v>56</v>
      </c>
      <c r="E70" s="253">
        <v>45673.015972222202</v>
      </c>
      <c r="F70" s="253">
        <v>45673.102083333302</v>
      </c>
      <c r="G70" s="254" t="s">
        <v>3519</v>
      </c>
      <c r="H70" s="252">
        <v>180</v>
      </c>
      <c r="I70" s="252" t="s">
        <v>227</v>
      </c>
      <c r="J70" s="252" t="s">
        <v>170</v>
      </c>
      <c r="K70" s="252" t="s">
        <v>171</v>
      </c>
      <c r="L70" s="252" t="s">
        <v>172</v>
      </c>
      <c r="M70" s="255">
        <v>15215</v>
      </c>
      <c r="N70" s="255" t="s">
        <v>201</v>
      </c>
    </row>
    <row r="71" spans="1:14" x14ac:dyDescent="0.25">
      <c r="A71" s="1"/>
      <c r="B71" s="5" t="s">
        <v>374</v>
      </c>
      <c r="C71" s="5" t="s">
        <v>375</v>
      </c>
      <c r="D71" s="5" t="s">
        <v>26</v>
      </c>
      <c r="E71" s="4" t="s">
        <v>183</v>
      </c>
      <c r="F71" s="4" t="s">
        <v>184</v>
      </c>
      <c r="G71" s="6" t="s">
        <v>376</v>
      </c>
      <c r="H71" s="8">
        <v>2.125</v>
      </c>
      <c r="I71" s="5" t="s">
        <v>169</v>
      </c>
      <c r="J71" s="5" t="s">
        <v>179</v>
      </c>
      <c r="K71" s="5" t="s">
        <v>171</v>
      </c>
      <c r="L71" s="5" t="s">
        <v>186</v>
      </c>
      <c r="M71" s="8">
        <v>21890</v>
      </c>
      <c r="N71" s="5" t="s">
        <v>201</v>
      </c>
    </row>
    <row r="72" spans="1:14" x14ac:dyDescent="0.25">
      <c r="A72" s="1"/>
      <c r="B72" s="5" t="s">
        <v>138</v>
      </c>
      <c r="C72" s="5" t="s">
        <v>377</v>
      </c>
      <c r="D72" s="5" t="s">
        <v>378</v>
      </c>
      <c r="E72" s="4" t="s">
        <v>183</v>
      </c>
      <c r="F72" s="4" t="s">
        <v>184</v>
      </c>
      <c r="G72" s="6" t="s">
        <v>379</v>
      </c>
      <c r="H72" s="8">
        <v>100</v>
      </c>
      <c r="I72" s="5" t="s">
        <v>169</v>
      </c>
      <c r="J72" s="5" t="s">
        <v>170</v>
      </c>
      <c r="K72" s="5" t="s">
        <v>171</v>
      </c>
      <c r="L72" s="5" t="s">
        <v>172</v>
      </c>
      <c r="M72" s="8">
        <v>18479</v>
      </c>
      <c r="N72" s="5" t="s">
        <v>201</v>
      </c>
    </row>
    <row r="73" spans="1:14" x14ac:dyDescent="0.25">
      <c r="A73" s="1"/>
      <c r="B73" s="5" t="s">
        <v>141</v>
      </c>
      <c r="C73" s="5" t="s">
        <v>380</v>
      </c>
      <c r="D73" s="5" t="s">
        <v>26</v>
      </c>
      <c r="E73" s="4" t="s">
        <v>183</v>
      </c>
      <c r="F73" s="4" t="s">
        <v>381</v>
      </c>
      <c r="G73" s="6" t="s">
        <v>382</v>
      </c>
      <c r="H73" s="8">
        <v>0</v>
      </c>
      <c r="I73" s="5" t="s">
        <v>169</v>
      </c>
      <c r="J73" s="5" t="s">
        <v>179</v>
      </c>
      <c r="K73" s="5" t="s">
        <v>171</v>
      </c>
      <c r="L73" s="5" t="s">
        <v>186</v>
      </c>
      <c r="M73" s="8">
        <v>258</v>
      </c>
      <c r="N73" s="5" t="s">
        <v>201</v>
      </c>
    </row>
    <row r="74" spans="1:14" x14ac:dyDescent="0.25">
      <c r="A74" s="1"/>
      <c r="B74" s="5" t="s">
        <v>141</v>
      </c>
      <c r="C74" s="5" t="s">
        <v>380</v>
      </c>
      <c r="D74" s="5" t="s">
        <v>26</v>
      </c>
      <c r="E74" s="4" t="s">
        <v>381</v>
      </c>
      <c r="F74" s="4" t="s">
        <v>184</v>
      </c>
      <c r="G74" s="6" t="s">
        <v>383</v>
      </c>
      <c r="H74" s="8">
        <v>0</v>
      </c>
      <c r="I74" s="5" t="s">
        <v>169</v>
      </c>
      <c r="J74" s="5" t="s">
        <v>179</v>
      </c>
      <c r="K74" s="5" t="s">
        <v>171</v>
      </c>
      <c r="L74" s="5" t="s">
        <v>186</v>
      </c>
      <c r="M74" s="8">
        <v>258</v>
      </c>
      <c r="N74" s="5" t="s">
        <v>201</v>
      </c>
    </row>
    <row r="75" spans="1:14" ht="25.5" x14ac:dyDescent="0.25">
      <c r="A75" s="1"/>
      <c r="B75" s="5" t="s">
        <v>144</v>
      </c>
      <c r="C75" s="5" t="s">
        <v>384</v>
      </c>
      <c r="D75" s="5" t="s">
        <v>385</v>
      </c>
      <c r="E75" s="4" t="s">
        <v>183</v>
      </c>
      <c r="F75" s="4" t="s">
        <v>184</v>
      </c>
      <c r="G75" s="6" t="s">
        <v>386</v>
      </c>
      <c r="H75" s="8">
        <v>0</v>
      </c>
      <c r="I75" s="5" t="s">
        <v>169</v>
      </c>
      <c r="J75" s="5" t="s">
        <v>170</v>
      </c>
      <c r="K75" s="5" t="s">
        <v>171</v>
      </c>
      <c r="L75" s="5" t="s">
        <v>186</v>
      </c>
      <c r="M75" s="8">
        <v>22606</v>
      </c>
      <c r="N75" s="5" t="s">
        <v>173</v>
      </c>
    </row>
    <row r="76" spans="1:14" ht="25.5" x14ac:dyDescent="0.25">
      <c r="A76" s="1"/>
      <c r="B76" s="5" t="s">
        <v>144</v>
      </c>
      <c r="C76" s="5" t="s">
        <v>384</v>
      </c>
      <c r="D76" s="5" t="s">
        <v>387</v>
      </c>
      <c r="E76" s="4" t="s">
        <v>183</v>
      </c>
      <c r="F76" s="4" t="s">
        <v>184</v>
      </c>
      <c r="G76" s="6" t="s">
        <v>388</v>
      </c>
      <c r="H76" s="8">
        <v>0</v>
      </c>
      <c r="I76" s="5" t="s">
        <v>169</v>
      </c>
      <c r="J76" s="5" t="s">
        <v>170</v>
      </c>
      <c r="K76" s="5" t="s">
        <v>171</v>
      </c>
      <c r="L76" s="5" t="s">
        <v>186</v>
      </c>
      <c r="M76" s="8">
        <v>22636</v>
      </c>
      <c r="N76" s="5" t="s">
        <v>173</v>
      </c>
    </row>
    <row r="77" spans="1:14" x14ac:dyDescent="0.25">
      <c r="A77" s="1"/>
      <c r="B77" s="5" t="s">
        <v>144</v>
      </c>
      <c r="C77" s="5" t="s">
        <v>384</v>
      </c>
      <c r="D77" s="5" t="s">
        <v>389</v>
      </c>
      <c r="E77" s="4" t="s">
        <v>183</v>
      </c>
      <c r="F77" s="4" t="s">
        <v>184</v>
      </c>
      <c r="G77" s="6" t="s">
        <v>390</v>
      </c>
      <c r="H77" s="8">
        <v>0</v>
      </c>
      <c r="I77" s="5" t="s">
        <v>169</v>
      </c>
      <c r="J77" s="5" t="s">
        <v>170</v>
      </c>
      <c r="K77" s="5" t="s">
        <v>171</v>
      </c>
      <c r="L77" s="5" t="s">
        <v>186</v>
      </c>
      <c r="M77" s="8">
        <v>22634</v>
      </c>
      <c r="N77" s="5" t="s">
        <v>173</v>
      </c>
    </row>
    <row r="78" spans="1:14" ht="38.25" x14ac:dyDescent="0.25">
      <c r="A78" s="1"/>
      <c r="B78" s="5" t="s">
        <v>144</v>
      </c>
      <c r="C78" s="5" t="s">
        <v>384</v>
      </c>
      <c r="D78" s="5" t="s">
        <v>389</v>
      </c>
      <c r="E78" s="4" t="s">
        <v>183</v>
      </c>
      <c r="F78" s="4" t="s">
        <v>184</v>
      </c>
      <c r="G78" s="6" t="s">
        <v>391</v>
      </c>
      <c r="H78" s="8">
        <v>0</v>
      </c>
      <c r="I78" s="5" t="s">
        <v>169</v>
      </c>
      <c r="J78" s="5" t="s">
        <v>179</v>
      </c>
      <c r="K78" s="5" t="s">
        <v>171</v>
      </c>
      <c r="L78" s="5" t="s">
        <v>186</v>
      </c>
      <c r="M78" s="8">
        <v>22634</v>
      </c>
      <c r="N78" s="5" t="s">
        <v>173</v>
      </c>
    </row>
    <row r="79" spans="1:14" ht="51" x14ac:dyDescent="0.25">
      <c r="A79" s="1"/>
      <c r="B79" s="5" t="s">
        <v>144</v>
      </c>
      <c r="C79" s="5" t="s">
        <v>392</v>
      </c>
      <c r="D79" s="5" t="s">
        <v>393</v>
      </c>
      <c r="E79" s="4" t="s">
        <v>394</v>
      </c>
      <c r="F79" s="4" t="s">
        <v>395</v>
      </c>
      <c r="G79" s="6" t="s">
        <v>396</v>
      </c>
      <c r="H79" s="8">
        <v>0</v>
      </c>
      <c r="I79" s="5" t="s">
        <v>169</v>
      </c>
      <c r="J79" s="5" t="s">
        <v>170</v>
      </c>
      <c r="K79" s="5" t="s">
        <v>171</v>
      </c>
      <c r="L79" s="5" t="s">
        <v>200</v>
      </c>
      <c r="M79" s="8">
        <v>13668</v>
      </c>
      <c r="N79" s="5" t="s">
        <v>173</v>
      </c>
    </row>
    <row r="80" spans="1:14" ht="25.5" x14ac:dyDescent="0.25">
      <c r="A80" s="1"/>
      <c r="B80" s="5" t="s">
        <v>144</v>
      </c>
      <c r="C80" s="5" t="s">
        <v>397</v>
      </c>
      <c r="D80" s="5" t="s">
        <v>398</v>
      </c>
      <c r="E80" s="4" t="s">
        <v>183</v>
      </c>
      <c r="F80" s="4" t="s">
        <v>184</v>
      </c>
      <c r="G80" s="6" t="s">
        <v>399</v>
      </c>
      <c r="H80" s="8">
        <v>0</v>
      </c>
      <c r="I80" s="5" t="s">
        <v>169</v>
      </c>
      <c r="J80" s="5" t="s">
        <v>179</v>
      </c>
      <c r="K80" s="5" t="s">
        <v>171</v>
      </c>
      <c r="L80" s="5" t="s">
        <v>186</v>
      </c>
      <c r="M80" s="8">
        <v>22637</v>
      </c>
      <c r="N80" s="5" t="s">
        <v>173</v>
      </c>
    </row>
    <row r="81" spans="1:14" ht="38.25" x14ac:dyDescent="0.25">
      <c r="A81" s="1"/>
      <c r="B81" s="5" t="s">
        <v>144</v>
      </c>
      <c r="C81" s="5" t="s">
        <v>181</v>
      </c>
      <c r="D81" s="5" t="s">
        <v>400</v>
      </c>
      <c r="E81" s="4" t="s">
        <v>183</v>
      </c>
      <c r="F81" s="4" t="s">
        <v>184</v>
      </c>
      <c r="G81" s="6" t="s">
        <v>401</v>
      </c>
      <c r="H81" s="8">
        <v>0</v>
      </c>
      <c r="I81" s="5" t="s">
        <v>169</v>
      </c>
      <c r="J81" s="5" t="s">
        <v>179</v>
      </c>
      <c r="K81" s="5" t="s">
        <v>171</v>
      </c>
      <c r="L81" s="5" t="s">
        <v>186</v>
      </c>
      <c r="M81" s="8">
        <v>13658</v>
      </c>
      <c r="N81" s="5" t="s">
        <v>173</v>
      </c>
    </row>
    <row r="82" spans="1:14" ht="38.25" x14ac:dyDescent="0.25">
      <c r="A82" s="1"/>
      <c r="B82" s="5" t="s">
        <v>144</v>
      </c>
      <c r="C82" s="5" t="s">
        <v>402</v>
      </c>
      <c r="D82" s="5" t="s">
        <v>147</v>
      </c>
      <c r="E82" s="4" t="s">
        <v>183</v>
      </c>
      <c r="F82" s="4" t="s">
        <v>184</v>
      </c>
      <c r="G82" s="6" t="s">
        <v>403</v>
      </c>
      <c r="H82" s="8">
        <v>0</v>
      </c>
      <c r="I82" s="5" t="s">
        <v>169</v>
      </c>
      <c r="J82" s="5" t="s">
        <v>179</v>
      </c>
      <c r="K82" s="5" t="s">
        <v>171</v>
      </c>
      <c r="L82" s="5" t="s">
        <v>186</v>
      </c>
      <c r="M82" s="8">
        <v>11121</v>
      </c>
      <c r="N82" s="5" t="s">
        <v>173</v>
      </c>
    </row>
    <row r="83" spans="1:14" ht="38.25" x14ac:dyDescent="0.25">
      <c r="A83" s="1"/>
      <c r="B83" s="5" t="s">
        <v>144</v>
      </c>
      <c r="C83" s="5" t="s">
        <v>402</v>
      </c>
      <c r="D83" s="5" t="s">
        <v>147</v>
      </c>
      <c r="E83" s="4" t="s">
        <v>183</v>
      </c>
      <c r="F83" s="4" t="s">
        <v>184</v>
      </c>
      <c r="G83" s="6" t="s">
        <v>404</v>
      </c>
      <c r="H83" s="8">
        <v>0</v>
      </c>
      <c r="I83" s="5" t="s">
        <v>169</v>
      </c>
      <c r="J83" s="5" t="s">
        <v>179</v>
      </c>
      <c r="K83" s="5" t="s">
        <v>171</v>
      </c>
      <c r="L83" s="5" t="s">
        <v>186</v>
      </c>
      <c r="M83" s="8">
        <v>11121</v>
      </c>
      <c r="N83" s="5" t="s">
        <v>173</v>
      </c>
    </row>
    <row r="84" spans="1:14" ht="38.25" x14ac:dyDescent="0.25">
      <c r="A84" s="1"/>
      <c r="B84" s="5" t="s">
        <v>144</v>
      </c>
      <c r="C84" s="5" t="s">
        <v>402</v>
      </c>
      <c r="D84" s="5" t="s">
        <v>405</v>
      </c>
      <c r="E84" s="4" t="s">
        <v>183</v>
      </c>
      <c r="F84" s="4" t="s">
        <v>184</v>
      </c>
      <c r="G84" s="6" t="s">
        <v>406</v>
      </c>
      <c r="H84" s="8">
        <v>0</v>
      </c>
      <c r="I84" s="5" t="s">
        <v>169</v>
      </c>
      <c r="J84" s="5" t="s">
        <v>179</v>
      </c>
      <c r="K84" s="5" t="s">
        <v>171</v>
      </c>
      <c r="L84" s="5" t="s">
        <v>186</v>
      </c>
      <c r="M84" s="8">
        <v>13176</v>
      </c>
      <c r="N84" s="5" t="s">
        <v>173</v>
      </c>
    </row>
    <row r="85" spans="1:14" ht="63.75" x14ac:dyDescent="0.25">
      <c r="A85" s="1"/>
      <c r="B85" s="5" t="s">
        <v>144</v>
      </c>
      <c r="C85" s="5" t="s">
        <v>407</v>
      </c>
      <c r="D85" s="5" t="s">
        <v>408</v>
      </c>
      <c r="E85" s="4" t="s">
        <v>409</v>
      </c>
      <c r="F85" s="4" t="s">
        <v>410</v>
      </c>
      <c r="G85" s="6" t="s">
        <v>411</v>
      </c>
      <c r="H85" s="8">
        <v>0</v>
      </c>
      <c r="I85" s="5" t="s">
        <v>169</v>
      </c>
      <c r="J85" s="5" t="s">
        <v>179</v>
      </c>
      <c r="K85" s="5" t="s">
        <v>171</v>
      </c>
      <c r="L85" s="5" t="s">
        <v>200</v>
      </c>
      <c r="M85" s="8">
        <v>17515</v>
      </c>
      <c r="N85" s="5" t="s">
        <v>173</v>
      </c>
    </row>
    <row r="86" spans="1:14" ht="51" x14ac:dyDescent="0.25">
      <c r="A86" s="1"/>
      <c r="B86" s="5" t="s">
        <v>144</v>
      </c>
      <c r="C86" s="5" t="s">
        <v>412</v>
      </c>
      <c r="D86" s="5" t="s">
        <v>413</v>
      </c>
      <c r="E86" s="4" t="s">
        <v>183</v>
      </c>
      <c r="F86" s="4" t="s">
        <v>184</v>
      </c>
      <c r="G86" s="6" t="s">
        <v>414</v>
      </c>
      <c r="H86" s="8">
        <v>0</v>
      </c>
      <c r="I86" s="5" t="s">
        <v>169</v>
      </c>
      <c r="J86" s="5" t="s">
        <v>170</v>
      </c>
      <c r="K86" s="5" t="s">
        <v>171</v>
      </c>
      <c r="L86" s="5" t="s">
        <v>186</v>
      </c>
      <c r="M86" s="8">
        <v>14325</v>
      </c>
      <c r="N86" s="5" t="s">
        <v>173</v>
      </c>
    </row>
    <row r="87" spans="1:14" ht="38.25" x14ac:dyDescent="0.25">
      <c r="A87" s="1"/>
      <c r="B87" s="5" t="s">
        <v>144</v>
      </c>
      <c r="C87" s="5" t="s">
        <v>415</v>
      </c>
      <c r="D87" s="5" t="s">
        <v>416</v>
      </c>
      <c r="E87" s="4" t="s">
        <v>417</v>
      </c>
      <c r="F87" s="4" t="s">
        <v>418</v>
      </c>
      <c r="G87" s="6" t="s">
        <v>419</v>
      </c>
      <c r="H87" s="8">
        <v>0</v>
      </c>
      <c r="I87" s="5" t="s">
        <v>169</v>
      </c>
      <c r="J87" s="5" t="s">
        <v>170</v>
      </c>
      <c r="K87" s="5" t="s">
        <v>171</v>
      </c>
      <c r="L87" s="5" t="s">
        <v>200</v>
      </c>
      <c r="M87" s="8">
        <v>17673</v>
      </c>
      <c r="N87" s="5" t="s">
        <v>173</v>
      </c>
    </row>
    <row r="88" spans="1:14" ht="51" x14ac:dyDescent="0.25">
      <c r="A88" s="1"/>
      <c r="B88" s="5" t="s">
        <v>144</v>
      </c>
      <c r="C88" s="5" t="s">
        <v>420</v>
      </c>
      <c r="D88" s="5" t="s">
        <v>147</v>
      </c>
      <c r="E88" s="4" t="s">
        <v>337</v>
      </c>
      <c r="F88" s="4" t="s">
        <v>328</v>
      </c>
      <c r="G88" s="6" t="s">
        <v>421</v>
      </c>
      <c r="H88" s="8">
        <v>0</v>
      </c>
      <c r="I88" s="5" t="s">
        <v>169</v>
      </c>
      <c r="J88" s="5" t="s">
        <v>179</v>
      </c>
      <c r="K88" s="5" t="s">
        <v>171</v>
      </c>
      <c r="L88" s="5" t="s">
        <v>200</v>
      </c>
      <c r="M88" s="8">
        <v>12907</v>
      </c>
      <c r="N88" s="5" t="s">
        <v>173</v>
      </c>
    </row>
    <row r="89" spans="1:14" ht="63.75" x14ac:dyDescent="0.25">
      <c r="A89" s="1"/>
      <c r="B89" s="5" t="s">
        <v>144</v>
      </c>
      <c r="C89" s="5" t="s">
        <v>422</v>
      </c>
      <c r="D89" s="5" t="s">
        <v>147</v>
      </c>
      <c r="E89" s="4" t="s">
        <v>183</v>
      </c>
      <c r="F89" s="4" t="s">
        <v>184</v>
      </c>
      <c r="G89" s="6" t="s">
        <v>423</v>
      </c>
      <c r="H89" s="8">
        <v>0</v>
      </c>
      <c r="I89" s="5" t="s">
        <v>169</v>
      </c>
      <c r="J89" s="5" t="s">
        <v>179</v>
      </c>
      <c r="K89" s="5" t="s">
        <v>171</v>
      </c>
      <c r="L89" s="5" t="s">
        <v>186</v>
      </c>
      <c r="M89" s="8">
        <v>10581</v>
      </c>
      <c r="N89" s="5" t="s">
        <v>173</v>
      </c>
    </row>
    <row r="90" spans="1:14" ht="38.25" x14ac:dyDescent="0.25">
      <c r="A90" s="1"/>
      <c r="B90" s="5" t="s">
        <v>144</v>
      </c>
      <c r="C90" s="5" t="s">
        <v>422</v>
      </c>
      <c r="D90" s="5" t="s">
        <v>424</v>
      </c>
      <c r="E90" s="4" t="s">
        <v>183</v>
      </c>
      <c r="F90" s="4" t="s">
        <v>184</v>
      </c>
      <c r="G90" s="6" t="s">
        <v>425</v>
      </c>
      <c r="H90" s="8">
        <v>0</v>
      </c>
      <c r="I90" s="5" t="s">
        <v>169</v>
      </c>
      <c r="J90" s="5" t="s">
        <v>179</v>
      </c>
      <c r="K90" s="5" t="s">
        <v>171</v>
      </c>
      <c r="L90" s="5" t="s">
        <v>186</v>
      </c>
      <c r="M90" s="8">
        <v>13179</v>
      </c>
      <c r="N90" s="5" t="s">
        <v>173</v>
      </c>
    </row>
    <row r="91" spans="1:14" ht="51" x14ac:dyDescent="0.25">
      <c r="A91" s="1"/>
      <c r="B91" s="5" t="s">
        <v>144</v>
      </c>
      <c r="C91" s="5" t="s">
        <v>426</v>
      </c>
      <c r="D91" s="5" t="s">
        <v>427</v>
      </c>
      <c r="E91" s="4" t="s">
        <v>183</v>
      </c>
      <c r="F91" s="4" t="s">
        <v>184</v>
      </c>
      <c r="G91" s="6" t="s">
        <v>428</v>
      </c>
      <c r="H91" s="8">
        <v>0</v>
      </c>
      <c r="I91" s="5" t="s">
        <v>169</v>
      </c>
      <c r="J91" s="5" t="s">
        <v>179</v>
      </c>
      <c r="K91" s="5" t="s">
        <v>171</v>
      </c>
      <c r="L91" s="5" t="s">
        <v>186</v>
      </c>
      <c r="M91" s="8">
        <v>17433</v>
      </c>
      <c r="N91" s="5" t="s">
        <v>173</v>
      </c>
    </row>
    <row r="92" spans="1:14" ht="51" x14ac:dyDescent="0.25">
      <c r="A92" s="1"/>
      <c r="B92" s="5" t="s">
        <v>144</v>
      </c>
      <c r="C92" s="5" t="s">
        <v>426</v>
      </c>
      <c r="D92" s="5" t="s">
        <v>429</v>
      </c>
      <c r="E92" s="4" t="s">
        <v>183</v>
      </c>
      <c r="F92" s="4" t="s">
        <v>184</v>
      </c>
      <c r="G92" s="6" t="s">
        <v>430</v>
      </c>
      <c r="H92" s="8">
        <v>0</v>
      </c>
      <c r="I92" s="5" t="s">
        <v>169</v>
      </c>
      <c r="J92" s="5" t="s">
        <v>170</v>
      </c>
      <c r="K92" s="5" t="s">
        <v>171</v>
      </c>
      <c r="L92" s="5" t="s">
        <v>200</v>
      </c>
      <c r="M92" s="8">
        <v>17437</v>
      </c>
      <c r="N92"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6" t="s">
        <v>0</v>
      </c>
      <c r="B3" s="207"/>
      <c r="C3" s="207"/>
      <c r="D3" s="207"/>
      <c r="E3" s="207"/>
      <c r="F3" s="209"/>
    </row>
    <row r="4" spans="1:6" ht="0" hidden="1" customHeight="1" x14ac:dyDescent="0.25">
      <c r="A4" s="1"/>
      <c r="B4" s="1"/>
      <c r="C4" s="1"/>
      <c r="D4" s="1"/>
      <c r="E4" s="1"/>
    </row>
    <row r="5" spans="1:6" ht="30" customHeight="1" x14ac:dyDescent="0.25">
      <c r="A5" s="2" t="s">
        <v>431</v>
      </c>
      <c r="B5" s="1"/>
      <c r="C5" s="1"/>
      <c r="D5" s="1"/>
      <c r="E5" s="1"/>
    </row>
    <row r="6" spans="1:6" ht="35.1" customHeight="1" x14ac:dyDescent="0.25">
      <c r="A6" s="3" t="s">
        <v>3</v>
      </c>
      <c r="B6" s="3" t="s">
        <v>5</v>
      </c>
      <c r="C6" s="3" t="s">
        <v>4</v>
      </c>
      <c r="D6" s="3" t="s">
        <v>6</v>
      </c>
      <c r="E6" s="3" t="s">
        <v>432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5" t="s">
        <v>433</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1"/>
      <c r="FH5" s="211" t="s">
        <v>434</v>
      </c>
      <c r="FI5" s="210"/>
      <c r="FJ5" s="210"/>
      <c r="FK5" s="210"/>
      <c r="FL5" s="210"/>
      <c r="FM5" s="210"/>
      <c r="FN5" s="210"/>
      <c r="FO5" s="210"/>
      <c r="FP5" s="210"/>
      <c r="FQ5" s="210"/>
    </row>
    <row r="6" spans="1:173" ht="21.95" hidden="1" customHeight="1" x14ac:dyDescent="0.25">
      <c r="A6" s="214" t="s">
        <v>61</v>
      </c>
      <c r="B6" s="214" t="s">
        <v>435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4" t="s">
        <v>436</v>
      </c>
      <c r="FG6" s="1"/>
      <c r="FH6" s="10">
        <v>221</v>
      </c>
      <c r="FI6" s="10">
        <v>49607</v>
      </c>
      <c r="FJ6" s="10">
        <v>222</v>
      </c>
      <c r="FK6" s="10">
        <v>224</v>
      </c>
      <c r="FL6" s="10">
        <v>2187</v>
      </c>
      <c r="FM6" s="10">
        <v>227</v>
      </c>
      <c r="FN6" s="10">
        <v>49400</v>
      </c>
      <c r="FO6" s="10">
        <v>199</v>
      </c>
      <c r="FP6" s="10">
        <v>200</v>
      </c>
      <c r="FQ6" s="210" t="s">
        <v>437</v>
      </c>
    </row>
    <row r="7" spans="1:173" ht="15" hidden="1" customHeight="1" x14ac:dyDescent="0.25">
      <c r="A7" s="214"/>
      <c r="B7" s="214"/>
      <c r="C7" s="9" t="s">
        <v>438</v>
      </c>
      <c r="D7" s="9" t="s">
        <v>438</v>
      </c>
      <c r="E7" s="9" t="s">
        <v>439</v>
      </c>
      <c r="F7" s="9" t="s">
        <v>438</v>
      </c>
      <c r="G7" s="9" t="s">
        <v>438</v>
      </c>
      <c r="H7" s="9" t="s">
        <v>439</v>
      </c>
      <c r="I7" s="9" t="s">
        <v>439</v>
      </c>
      <c r="J7" s="9" t="s">
        <v>439</v>
      </c>
      <c r="K7" s="9" t="s">
        <v>439</v>
      </c>
      <c r="L7" s="9" t="s">
        <v>438</v>
      </c>
      <c r="M7" s="9" t="s">
        <v>438</v>
      </c>
      <c r="N7" s="9" t="s">
        <v>438</v>
      </c>
      <c r="O7" s="9" t="s">
        <v>438</v>
      </c>
      <c r="P7" s="9" t="s">
        <v>438</v>
      </c>
      <c r="Q7" s="9" t="s">
        <v>438</v>
      </c>
      <c r="R7" s="9" t="s">
        <v>438</v>
      </c>
      <c r="S7" s="9" t="s">
        <v>438</v>
      </c>
      <c r="T7" s="9" t="s">
        <v>438</v>
      </c>
      <c r="U7" s="9" t="s">
        <v>438</v>
      </c>
      <c r="V7" s="9" t="s">
        <v>438</v>
      </c>
      <c r="W7" s="9" t="s">
        <v>438</v>
      </c>
      <c r="X7" s="9" t="s">
        <v>438</v>
      </c>
      <c r="Y7" s="9" t="s">
        <v>438</v>
      </c>
      <c r="Z7" s="9" t="s">
        <v>440</v>
      </c>
      <c r="AA7" s="9" t="s">
        <v>440</v>
      </c>
      <c r="AB7" s="9" t="s">
        <v>438</v>
      </c>
      <c r="AC7" s="9" t="s">
        <v>440</v>
      </c>
      <c r="AD7" s="9" t="s">
        <v>440</v>
      </c>
      <c r="AE7" s="9" t="s">
        <v>440</v>
      </c>
      <c r="AF7" s="9" t="s">
        <v>440</v>
      </c>
      <c r="AG7" s="9" t="s">
        <v>440</v>
      </c>
      <c r="AH7" s="9" t="s">
        <v>440</v>
      </c>
      <c r="AI7" s="9" t="s">
        <v>440</v>
      </c>
      <c r="AJ7" s="9" t="s">
        <v>440</v>
      </c>
      <c r="AK7" s="9" t="s">
        <v>438</v>
      </c>
      <c r="AL7" s="9" t="s">
        <v>439</v>
      </c>
      <c r="AM7" s="9" t="s">
        <v>439</v>
      </c>
      <c r="AN7" s="9" t="s">
        <v>439</v>
      </c>
      <c r="AO7" s="9" t="s">
        <v>438</v>
      </c>
      <c r="AP7" s="9" t="s">
        <v>438</v>
      </c>
      <c r="AQ7" s="9" t="s">
        <v>438</v>
      </c>
      <c r="AR7" s="9" t="s">
        <v>438</v>
      </c>
      <c r="AS7" s="9" t="s">
        <v>438</v>
      </c>
      <c r="AT7" s="9" t="s">
        <v>438</v>
      </c>
      <c r="AU7" s="9" t="s">
        <v>438</v>
      </c>
      <c r="AV7" s="9" t="s">
        <v>440</v>
      </c>
      <c r="AW7" s="9" t="s">
        <v>438</v>
      </c>
      <c r="AX7" s="9" t="s">
        <v>438</v>
      </c>
      <c r="AY7" s="9" t="s">
        <v>438</v>
      </c>
      <c r="AZ7" s="9" t="s">
        <v>438</v>
      </c>
      <c r="BA7" s="9" t="s">
        <v>438</v>
      </c>
      <c r="BB7" s="9" t="s">
        <v>438</v>
      </c>
      <c r="BC7" s="9" t="s">
        <v>438</v>
      </c>
      <c r="BD7" s="9" t="s">
        <v>438</v>
      </c>
      <c r="BE7" s="9" t="s">
        <v>440</v>
      </c>
      <c r="BF7" s="9" t="s">
        <v>439</v>
      </c>
      <c r="BG7" s="9" t="s">
        <v>438</v>
      </c>
      <c r="BH7" s="9" t="s">
        <v>438</v>
      </c>
      <c r="BI7" s="9" t="s">
        <v>439</v>
      </c>
      <c r="BJ7" s="9" t="s">
        <v>439</v>
      </c>
      <c r="BK7" s="9" t="s">
        <v>439</v>
      </c>
      <c r="BL7" s="9" t="s">
        <v>440</v>
      </c>
      <c r="BM7" s="9" t="s">
        <v>440</v>
      </c>
      <c r="BN7" s="9" t="s">
        <v>440</v>
      </c>
      <c r="BO7" s="9" t="s">
        <v>438</v>
      </c>
      <c r="BP7" s="9" t="s">
        <v>438</v>
      </c>
      <c r="BQ7" s="9" t="s">
        <v>438</v>
      </c>
      <c r="BR7" s="9" t="s">
        <v>438</v>
      </c>
      <c r="BS7" s="9" t="s">
        <v>438</v>
      </c>
      <c r="BT7" s="9" t="s">
        <v>438</v>
      </c>
      <c r="BU7" s="9" t="s">
        <v>438</v>
      </c>
      <c r="BV7" s="9" t="s">
        <v>440</v>
      </c>
      <c r="BW7" s="9" t="s">
        <v>440</v>
      </c>
      <c r="BX7" s="9" t="s">
        <v>440</v>
      </c>
      <c r="BY7" s="9" t="s">
        <v>439</v>
      </c>
      <c r="BZ7" s="9" t="s">
        <v>440</v>
      </c>
      <c r="CA7" s="9" t="s">
        <v>438</v>
      </c>
      <c r="CB7" s="9" t="s">
        <v>438</v>
      </c>
      <c r="CC7" s="9" t="s">
        <v>438</v>
      </c>
      <c r="CD7" s="9" t="s">
        <v>438</v>
      </c>
      <c r="CE7" s="9" t="s">
        <v>438</v>
      </c>
      <c r="CF7" s="9" t="s">
        <v>438</v>
      </c>
      <c r="CG7" s="9" t="s">
        <v>438</v>
      </c>
      <c r="CH7" s="9" t="s">
        <v>438</v>
      </c>
      <c r="CI7" s="9" t="s">
        <v>438</v>
      </c>
      <c r="CJ7" s="9" t="s">
        <v>438</v>
      </c>
      <c r="CK7" s="9" t="s">
        <v>438</v>
      </c>
      <c r="CL7" s="9" t="s">
        <v>438</v>
      </c>
      <c r="CM7" s="9" t="s">
        <v>438</v>
      </c>
      <c r="CN7" s="9" t="s">
        <v>440</v>
      </c>
      <c r="CO7" s="9" t="s">
        <v>440</v>
      </c>
      <c r="CP7" s="9" t="s">
        <v>440</v>
      </c>
      <c r="CQ7" s="9" t="s">
        <v>440</v>
      </c>
      <c r="CR7" s="9" t="s">
        <v>438</v>
      </c>
      <c r="CS7" s="9" t="s">
        <v>438</v>
      </c>
      <c r="CT7" s="9" t="s">
        <v>438</v>
      </c>
      <c r="CU7" s="9" t="s">
        <v>438</v>
      </c>
      <c r="CV7" s="9" t="s">
        <v>440</v>
      </c>
      <c r="CW7" s="9" t="s">
        <v>439</v>
      </c>
      <c r="CX7" s="9" t="s">
        <v>439</v>
      </c>
      <c r="CY7" s="9" t="s">
        <v>439</v>
      </c>
      <c r="CZ7" s="9" t="s">
        <v>439</v>
      </c>
      <c r="DA7" s="9" t="s">
        <v>439</v>
      </c>
      <c r="DB7" s="9" t="s">
        <v>438</v>
      </c>
      <c r="DC7" s="9" t="s">
        <v>438</v>
      </c>
      <c r="DD7" s="9" t="s">
        <v>438</v>
      </c>
      <c r="DE7" s="9" t="s">
        <v>439</v>
      </c>
      <c r="DF7" s="9" t="s">
        <v>439</v>
      </c>
      <c r="DG7" s="9" t="s">
        <v>438</v>
      </c>
      <c r="DH7" s="9" t="s">
        <v>438</v>
      </c>
      <c r="DI7" s="9" t="s">
        <v>440</v>
      </c>
      <c r="DJ7" s="9" t="s">
        <v>440</v>
      </c>
      <c r="DK7" s="9" t="s">
        <v>438</v>
      </c>
      <c r="DL7" s="9" t="s">
        <v>438</v>
      </c>
      <c r="DM7" s="9" t="s">
        <v>438</v>
      </c>
      <c r="DN7" s="9" t="s">
        <v>438</v>
      </c>
      <c r="DO7" s="9" t="s">
        <v>438</v>
      </c>
      <c r="DP7" s="9" t="s">
        <v>438</v>
      </c>
      <c r="DQ7" s="9" t="s">
        <v>440</v>
      </c>
      <c r="DR7" s="9" t="s">
        <v>438</v>
      </c>
      <c r="DS7" s="9" t="s">
        <v>438</v>
      </c>
      <c r="DT7" s="9" t="s">
        <v>439</v>
      </c>
      <c r="DU7" s="9" t="s">
        <v>438</v>
      </c>
      <c r="DV7" s="9" t="s">
        <v>438</v>
      </c>
      <c r="DW7" s="9" t="s">
        <v>439</v>
      </c>
      <c r="DX7" s="9" t="s">
        <v>438</v>
      </c>
      <c r="DY7" s="9" t="s">
        <v>438</v>
      </c>
      <c r="DZ7" s="9" t="s">
        <v>438</v>
      </c>
      <c r="EA7" s="9" t="s">
        <v>439</v>
      </c>
      <c r="EB7" s="9" t="s">
        <v>439</v>
      </c>
      <c r="EC7" s="9" t="s">
        <v>440</v>
      </c>
      <c r="ED7" s="9" t="s">
        <v>438</v>
      </c>
      <c r="EE7" s="9" t="s">
        <v>438</v>
      </c>
      <c r="EF7" s="9" t="s">
        <v>438</v>
      </c>
      <c r="EG7" s="9" t="s">
        <v>438</v>
      </c>
      <c r="EH7" s="9" t="s">
        <v>438</v>
      </c>
      <c r="EI7" s="9" t="s">
        <v>438</v>
      </c>
      <c r="EJ7" s="9" t="s">
        <v>440</v>
      </c>
      <c r="EK7" s="9" t="s">
        <v>440</v>
      </c>
      <c r="EL7" s="9" t="s">
        <v>440</v>
      </c>
      <c r="EM7" s="9" t="s">
        <v>440</v>
      </c>
      <c r="EN7" s="9" t="s">
        <v>439</v>
      </c>
      <c r="EO7" s="9" t="s">
        <v>440</v>
      </c>
      <c r="EP7" s="9" t="s">
        <v>440</v>
      </c>
      <c r="EQ7" s="9" t="s">
        <v>438</v>
      </c>
      <c r="ER7" s="9" t="s">
        <v>438</v>
      </c>
      <c r="ES7" s="9" t="s">
        <v>438</v>
      </c>
      <c r="ET7" s="9" t="s">
        <v>440</v>
      </c>
      <c r="EU7" s="9" t="s">
        <v>440</v>
      </c>
      <c r="EV7" s="9" t="s">
        <v>439</v>
      </c>
      <c r="EW7" s="9" t="s">
        <v>438</v>
      </c>
      <c r="EX7" s="9" t="s">
        <v>439</v>
      </c>
      <c r="EY7" s="9" t="s">
        <v>439</v>
      </c>
      <c r="EZ7" s="9" t="s">
        <v>439</v>
      </c>
      <c r="FA7" s="9" t="s">
        <v>438</v>
      </c>
      <c r="FB7" s="9" t="s">
        <v>438</v>
      </c>
      <c r="FC7" s="9" t="s">
        <v>438</v>
      </c>
      <c r="FD7" s="9" t="s">
        <v>439</v>
      </c>
      <c r="FE7" s="9" t="s">
        <v>439</v>
      </c>
      <c r="FF7" s="214"/>
      <c r="FG7" s="1"/>
      <c r="FH7" s="10" t="s">
        <v>439</v>
      </c>
      <c r="FI7" s="10" t="s">
        <v>440</v>
      </c>
      <c r="FJ7" s="10" t="s">
        <v>438</v>
      </c>
      <c r="FK7" s="10" t="s">
        <v>439</v>
      </c>
      <c r="FL7" s="10" t="s">
        <v>439</v>
      </c>
      <c r="FM7" s="10" t="s">
        <v>439</v>
      </c>
      <c r="FN7" s="10" t="s">
        <v>439</v>
      </c>
      <c r="FO7" s="10" t="s">
        <v>439</v>
      </c>
      <c r="FP7" s="10" t="s">
        <v>439</v>
      </c>
      <c r="FQ7" s="210"/>
    </row>
    <row r="8" spans="1:173" ht="15" hidden="1" customHeight="1" x14ac:dyDescent="0.25">
      <c r="A8" s="214"/>
      <c r="B8" s="214"/>
      <c r="C8" s="9" t="s">
        <v>441</v>
      </c>
      <c r="D8" s="9" t="s">
        <v>441</v>
      </c>
      <c r="E8" s="9" t="s">
        <v>441</v>
      </c>
      <c r="F8" s="9" t="s">
        <v>441</v>
      </c>
      <c r="G8" s="9" t="s">
        <v>441</v>
      </c>
      <c r="H8" s="9" t="s">
        <v>442</v>
      </c>
      <c r="I8" s="9" t="s">
        <v>442</v>
      </c>
      <c r="J8" s="9" t="s">
        <v>441</v>
      </c>
      <c r="K8" s="9" t="s">
        <v>441</v>
      </c>
      <c r="L8" s="9" t="s">
        <v>442</v>
      </c>
      <c r="M8" s="9" t="s">
        <v>442</v>
      </c>
      <c r="N8" s="9" t="s">
        <v>442</v>
      </c>
      <c r="O8" s="9" t="s">
        <v>442</v>
      </c>
      <c r="P8" s="9" t="s">
        <v>442</v>
      </c>
      <c r="Q8" s="9" t="s">
        <v>442</v>
      </c>
      <c r="R8" s="9" t="s">
        <v>442</v>
      </c>
      <c r="S8" s="9" t="s">
        <v>442</v>
      </c>
      <c r="T8" s="9" t="s">
        <v>441</v>
      </c>
      <c r="U8" s="9" t="s">
        <v>441</v>
      </c>
      <c r="V8" s="9" t="s">
        <v>442</v>
      </c>
      <c r="W8" s="9" t="s">
        <v>442</v>
      </c>
      <c r="X8" s="9" t="s">
        <v>442</v>
      </c>
      <c r="Y8" s="9" t="s">
        <v>442</v>
      </c>
      <c r="Z8" s="9" t="s">
        <v>441</v>
      </c>
      <c r="AA8" s="9" t="s">
        <v>441</v>
      </c>
      <c r="AB8" s="9" t="s">
        <v>442</v>
      </c>
      <c r="AC8" s="9" t="s">
        <v>441</v>
      </c>
      <c r="AD8" s="9" t="s">
        <v>441</v>
      </c>
      <c r="AE8" s="9" t="s">
        <v>441</v>
      </c>
      <c r="AF8" s="9" t="s">
        <v>441</v>
      </c>
      <c r="AG8" s="9" t="s">
        <v>442</v>
      </c>
      <c r="AH8" s="9" t="s">
        <v>442</v>
      </c>
      <c r="AI8" s="9" t="s">
        <v>442</v>
      </c>
      <c r="AJ8" s="9" t="s">
        <v>441</v>
      </c>
      <c r="AK8" s="9" t="s">
        <v>441</v>
      </c>
      <c r="AL8" s="9" t="s">
        <v>442</v>
      </c>
      <c r="AM8" s="9" t="s">
        <v>442</v>
      </c>
      <c r="AN8" s="9" t="s">
        <v>442</v>
      </c>
      <c r="AO8" s="9" t="s">
        <v>441</v>
      </c>
      <c r="AP8" s="9" t="s">
        <v>441</v>
      </c>
      <c r="AQ8" s="9" t="s">
        <v>441</v>
      </c>
      <c r="AR8" s="9" t="s">
        <v>441</v>
      </c>
      <c r="AS8" s="9" t="s">
        <v>441</v>
      </c>
      <c r="AT8" s="9" t="s">
        <v>441</v>
      </c>
      <c r="AU8" s="9" t="s">
        <v>441</v>
      </c>
      <c r="AV8" s="9" t="s">
        <v>441</v>
      </c>
      <c r="AW8" s="9" t="s">
        <v>442</v>
      </c>
      <c r="AX8" s="9" t="s">
        <v>442</v>
      </c>
      <c r="AY8" s="9" t="s">
        <v>442</v>
      </c>
      <c r="AZ8" s="9" t="s">
        <v>441</v>
      </c>
      <c r="BA8" s="9" t="s">
        <v>441</v>
      </c>
      <c r="BB8" s="9" t="s">
        <v>441</v>
      </c>
      <c r="BC8" s="9" t="s">
        <v>441</v>
      </c>
      <c r="BD8" s="9" t="s">
        <v>441</v>
      </c>
      <c r="BE8" s="9" t="s">
        <v>441</v>
      </c>
      <c r="BF8" s="9" t="s">
        <v>441</v>
      </c>
      <c r="BG8" s="9" t="s">
        <v>441</v>
      </c>
      <c r="BH8" s="9" t="s">
        <v>441</v>
      </c>
      <c r="BI8" s="9" t="s">
        <v>442</v>
      </c>
      <c r="BJ8" s="9" t="s">
        <v>442</v>
      </c>
      <c r="BK8" s="9" t="s">
        <v>442</v>
      </c>
      <c r="BL8" s="9" t="s">
        <v>442</v>
      </c>
      <c r="BM8" s="9" t="s">
        <v>442</v>
      </c>
      <c r="BN8" s="9" t="s">
        <v>442</v>
      </c>
      <c r="BO8" s="9" t="s">
        <v>441</v>
      </c>
      <c r="BP8" s="9" t="s">
        <v>442</v>
      </c>
      <c r="BQ8" s="9" t="s">
        <v>442</v>
      </c>
      <c r="BR8" s="9" t="s">
        <v>442</v>
      </c>
      <c r="BS8" s="9" t="s">
        <v>442</v>
      </c>
      <c r="BT8" s="9" t="s">
        <v>442</v>
      </c>
      <c r="BU8" s="9" t="s">
        <v>442</v>
      </c>
      <c r="BV8" s="9" t="s">
        <v>442</v>
      </c>
      <c r="BW8" s="9" t="s">
        <v>442</v>
      </c>
      <c r="BX8" s="9" t="s">
        <v>442</v>
      </c>
      <c r="BY8" s="9" t="s">
        <v>441</v>
      </c>
      <c r="BZ8" s="9" t="s">
        <v>442</v>
      </c>
      <c r="CA8" s="9" t="s">
        <v>442</v>
      </c>
      <c r="CB8" s="9" t="s">
        <v>441</v>
      </c>
      <c r="CC8" s="9" t="s">
        <v>441</v>
      </c>
      <c r="CD8" s="9" t="s">
        <v>441</v>
      </c>
      <c r="CE8" s="9" t="s">
        <v>441</v>
      </c>
      <c r="CF8" s="9" t="s">
        <v>441</v>
      </c>
      <c r="CG8" s="9" t="s">
        <v>442</v>
      </c>
      <c r="CH8" s="9" t="s">
        <v>442</v>
      </c>
      <c r="CI8" s="9" t="s">
        <v>442</v>
      </c>
      <c r="CJ8" s="9" t="s">
        <v>442</v>
      </c>
      <c r="CK8" s="9" t="s">
        <v>442</v>
      </c>
      <c r="CL8" s="9" t="s">
        <v>442</v>
      </c>
      <c r="CM8" s="9" t="s">
        <v>442</v>
      </c>
      <c r="CN8" s="9" t="s">
        <v>442</v>
      </c>
      <c r="CO8" s="9" t="s">
        <v>442</v>
      </c>
      <c r="CP8" s="9" t="s">
        <v>442</v>
      </c>
      <c r="CQ8" s="9" t="s">
        <v>442</v>
      </c>
      <c r="CR8" s="9" t="s">
        <v>442</v>
      </c>
      <c r="CS8" s="9" t="s">
        <v>442</v>
      </c>
      <c r="CT8" s="9" t="s">
        <v>443</v>
      </c>
      <c r="CU8" s="9" t="s">
        <v>444</v>
      </c>
      <c r="CV8" s="9" t="s">
        <v>443</v>
      </c>
      <c r="CW8" s="9" t="s">
        <v>444</v>
      </c>
      <c r="CX8" s="9" t="s">
        <v>443</v>
      </c>
      <c r="CY8" s="9" t="s">
        <v>441</v>
      </c>
      <c r="CZ8" s="9" t="s">
        <v>441</v>
      </c>
      <c r="DA8" s="9" t="s">
        <v>441</v>
      </c>
      <c r="DB8" s="9" t="s">
        <v>441</v>
      </c>
      <c r="DC8" s="9" t="s">
        <v>441</v>
      </c>
      <c r="DD8" s="9" t="s">
        <v>441</v>
      </c>
      <c r="DE8" s="9" t="s">
        <v>441</v>
      </c>
      <c r="DF8" s="9" t="s">
        <v>441</v>
      </c>
      <c r="DG8" s="9" t="s">
        <v>441</v>
      </c>
      <c r="DH8" s="9" t="s">
        <v>441</v>
      </c>
      <c r="DI8" s="9" t="s">
        <v>443</v>
      </c>
      <c r="DJ8" s="9" t="s">
        <v>443</v>
      </c>
      <c r="DK8" s="9" t="s">
        <v>444</v>
      </c>
      <c r="DL8" s="9" t="s">
        <v>444</v>
      </c>
      <c r="DM8" s="9" t="s">
        <v>442</v>
      </c>
      <c r="DN8" s="9" t="s">
        <v>442</v>
      </c>
      <c r="DO8" s="9" t="s">
        <v>442</v>
      </c>
      <c r="DP8" s="9" t="s">
        <v>442</v>
      </c>
      <c r="DQ8" s="9" t="s">
        <v>443</v>
      </c>
      <c r="DR8" s="9" t="s">
        <v>441</v>
      </c>
      <c r="DS8" s="9" t="s">
        <v>441</v>
      </c>
      <c r="DT8" s="9" t="s">
        <v>441</v>
      </c>
      <c r="DU8" s="9" t="s">
        <v>441</v>
      </c>
      <c r="DV8" s="9" t="s">
        <v>441</v>
      </c>
      <c r="DW8" s="9" t="s">
        <v>441</v>
      </c>
      <c r="DX8" s="9" t="s">
        <v>441</v>
      </c>
      <c r="DY8" s="9" t="s">
        <v>441</v>
      </c>
      <c r="DZ8" s="9" t="s">
        <v>441</v>
      </c>
      <c r="EA8" s="9" t="s">
        <v>444</v>
      </c>
      <c r="EB8" s="9" t="s">
        <v>444</v>
      </c>
      <c r="EC8" s="9" t="s">
        <v>443</v>
      </c>
      <c r="ED8" s="9" t="s">
        <v>444</v>
      </c>
      <c r="EE8" s="9" t="s">
        <v>444</v>
      </c>
      <c r="EF8" s="9" t="s">
        <v>444</v>
      </c>
      <c r="EG8" s="9" t="s">
        <v>444</v>
      </c>
      <c r="EH8" s="9" t="s">
        <v>441</v>
      </c>
      <c r="EI8" s="9" t="s">
        <v>441</v>
      </c>
      <c r="EJ8" s="9" t="s">
        <v>441</v>
      </c>
      <c r="EK8" s="9" t="s">
        <v>441</v>
      </c>
      <c r="EL8" s="9" t="s">
        <v>441</v>
      </c>
      <c r="EM8" s="9" t="s">
        <v>441</v>
      </c>
      <c r="EN8" s="9" t="s">
        <v>444</v>
      </c>
      <c r="EO8" s="9" t="s">
        <v>443</v>
      </c>
      <c r="EP8" s="9" t="s">
        <v>443</v>
      </c>
      <c r="EQ8" s="9" t="s">
        <v>441</v>
      </c>
      <c r="ER8" s="9" t="s">
        <v>444</v>
      </c>
      <c r="ES8" s="9" t="s">
        <v>444</v>
      </c>
      <c r="ET8" s="9" t="s">
        <v>443</v>
      </c>
      <c r="EU8" s="9" t="s">
        <v>443</v>
      </c>
      <c r="EV8" s="9" t="s">
        <v>441</v>
      </c>
      <c r="EW8" s="9" t="s">
        <v>441</v>
      </c>
      <c r="EX8" s="9" t="s">
        <v>442</v>
      </c>
      <c r="EY8" s="9" t="s">
        <v>442</v>
      </c>
      <c r="EZ8" s="9" t="s">
        <v>442</v>
      </c>
      <c r="FA8" s="9" t="s">
        <v>442</v>
      </c>
      <c r="FB8" s="9" t="s">
        <v>442</v>
      </c>
      <c r="FC8" s="9" t="s">
        <v>442</v>
      </c>
      <c r="FD8" s="9" t="s">
        <v>442</v>
      </c>
      <c r="FE8" s="9" t="s">
        <v>442</v>
      </c>
      <c r="FF8" s="214"/>
      <c r="FG8" s="1"/>
      <c r="FH8" s="10" t="s">
        <v>441</v>
      </c>
      <c r="FI8" s="10" t="s">
        <v>441</v>
      </c>
      <c r="FJ8" s="10" t="s">
        <v>441</v>
      </c>
      <c r="FK8" s="10" t="s">
        <v>441</v>
      </c>
      <c r="FL8" s="10" t="s">
        <v>441</v>
      </c>
      <c r="FM8" s="10" t="s">
        <v>442</v>
      </c>
      <c r="FN8" s="10" t="s">
        <v>442</v>
      </c>
      <c r="FO8" s="10" t="s">
        <v>441</v>
      </c>
      <c r="FP8" s="10" t="s">
        <v>441</v>
      </c>
      <c r="FQ8" s="210"/>
    </row>
    <row r="9" spans="1:173" ht="39.950000000000003" customHeight="1" x14ac:dyDescent="0.25">
      <c r="A9" s="214"/>
      <c r="B9" s="214"/>
      <c r="C9" s="11" t="s">
        <v>445</v>
      </c>
      <c r="D9" s="11" t="s">
        <v>445</v>
      </c>
      <c r="E9" s="11" t="s">
        <v>446</v>
      </c>
      <c r="F9" s="11" t="s">
        <v>447</v>
      </c>
      <c r="G9" s="11" t="s">
        <v>447</v>
      </c>
      <c r="H9" s="11" t="s">
        <v>447</v>
      </c>
      <c r="I9" s="11" t="s">
        <v>447</v>
      </c>
      <c r="J9" s="11" t="s">
        <v>113</v>
      </c>
      <c r="K9" s="11" t="s">
        <v>113</v>
      </c>
      <c r="L9" s="11" t="s">
        <v>141</v>
      </c>
      <c r="M9" s="11" t="s">
        <v>141</v>
      </c>
      <c r="N9" s="11" t="s">
        <v>104</v>
      </c>
      <c r="O9" s="11" t="s">
        <v>104</v>
      </c>
      <c r="P9" s="11" t="s">
        <v>104</v>
      </c>
      <c r="Q9" s="11" t="s">
        <v>104</v>
      </c>
      <c r="R9" s="11" t="s">
        <v>104</v>
      </c>
      <c r="S9" s="11" t="s">
        <v>104</v>
      </c>
      <c r="T9" s="11" t="s">
        <v>104</v>
      </c>
      <c r="U9" s="11" t="s">
        <v>104</v>
      </c>
      <c r="V9" s="11" t="s">
        <v>448</v>
      </c>
      <c r="W9" s="11" t="s">
        <v>448</v>
      </c>
      <c r="X9" s="11" t="s">
        <v>448</v>
      </c>
      <c r="Y9" s="11" t="s">
        <v>448</v>
      </c>
      <c r="Z9" s="11" t="s">
        <v>449</v>
      </c>
      <c r="AA9" s="11" t="s">
        <v>23</v>
      </c>
      <c r="AB9" s="11" t="s">
        <v>23</v>
      </c>
      <c r="AC9" s="11" t="s">
        <v>77</v>
      </c>
      <c r="AD9" s="11" t="s">
        <v>77</v>
      </c>
      <c r="AE9" s="11" t="s">
        <v>77</v>
      </c>
      <c r="AF9" s="11" t="s">
        <v>77</v>
      </c>
      <c r="AG9" s="11" t="s">
        <v>77</v>
      </c>
      <c r="AH9" s="11" t="s">
        <v>77</v>
      </c>
      <c r="AI9" s="11" t="s">
        <v>77</v>
      </c>
      <c r="AJ9" s="11" t="s">
        <v>374</v>
      </c>
      <c r="AK9" s="11" t="s">
        <v>68</v>
      </c>
      <c r="AL9" s="11" t="s">
        <v>300</v>
      </c>
      <c r="AM9" s="11" t="s">
        <v>450</v>
      </c>
      <c r="AN9" s="11" t="s">
        <v>450</v>
      </c>
      <c r="AO9" s="11" t="s">
        <v>451</v>
      </c>
      <c r="AP9" s="11" t="s">
        <v>451</v>
      </c>
      <c r="AQ9" s="11" t="s">
        <v>452</v>
      </c>
      <c r="AR9" s="11" t="s">
        <v>72</v>
      </c>
      <c r="AS9" s="11" t="s">
        <v>72</v>
      </c>
      <c r="AT9" s="11" t="s">
        <v>453</v>
      </c>
      <c r="AU9" s="11" t="s">
        <v>454</v>
      </c>
      <c r="AV9" s="11" t="s">
        <v>455</v>
      </c>
      <c r="AW9" s="11" t="s">
        <v>101</v>
      </c>
      <c r="AX9" s="11" t="s">
        <v>101</v>
      </c>
      <c r="AY9" s="11" t="s">
        <v>101</v>
      </c>
      <c r="AZ9" s="11" t="s">
        <v>134</v>
      </c>
      <c r="BA9" s="11" t="s">
        <v>134</v>
      </c>
      <c r="BB9" s="11" t="s">
        <v>134</v>
      </c>
      <c r="BC9" s="11" t="s">
        <v>134</v>
      </c>
      <c r="BD9" s="11" t="s">
        <v>134</v>
      </c>
      <c r="BE9" s="11" t="s">
        <v>134</v>
      </c>
      <c r="BF9" s="11" t="s">
        <v>134</v>
      </c>
      <c r="BG9" s="11" t="s">
        <v>134</v>
      </c>
      <c r="BH9" s="11" t="s">
        <v>456</v>
      </c>
      <c r="BI9" s="11" t="s">
        <v>82</v>
      </c>
      <c r="BJ9" s="11" t="s">
        <v>82</v>
      </c>
      <c r="BK9" s="11" t="s">
        <v>82</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457</v>
      </c>
      <c r="CA9" s="11" t="s">
        <v>457</v>
      </c>
      <c r="CB9" s="11" t="s">
        <v>118</v>
      </c>
      <c r="CC9" s="11" t="s">
        <v>118</v>
      </c>
      <c r="CD9" s="11" t="s">
        <v>118</v>
      </c>
      <c r="CE9" s="11" t="s">
        <v>118</v>
      </c>
      <c r="CF9" s="11" t="s">
        <v>118</v>
      </c>
      <c r="CG9" s="11" t="s">
        <v>118</v>
      </c>
      <c r="CH9" s="11" t="s">
        <v>118</v>
      </c>
      <c r="CI9" s="11" t="s">
        <v>118</v>
      </c>
      <c r="CJ9" s="11" t="s">
        <v>118</v>
      </c>
      <c r="CK9" s="11" t="s">
        <v>118</v>
      </c>
      <c r="CL9" s="11" t="s">
        <v>118</v>
      </c>
      <c r="CM9" s="11" t="s">
        <v>118</v>
      </c>
      <c r="CN9" s="11" t="s">
        <v>53</v>
      </c>
      <c r="CO9" s="11" t="s">
        <v>53</v>
      </c>
      <c r="CP9" s="11" t="s">
        <v>53</v>
      </c>
      <c r="CQ9" s="11" t="s">
        <v>53</v>
      </c>
      <c r="CR9" s="11" t="s">
        <v>138</v>
      </c>
      <c r="CS9" s="11" t="s">
        <v>138</v>
      </c>
      <c r="CT9" s="11" t="s">
        <v>458</v>
      </c>
      <c r="CU9" s="11" t="s">
        <v>459</v>
      </c>
      <c r="CV9" s="11" t="s">
        <v>460</v>
      </c>
      <c r="CW9" s="11" t="s">
        <v>461</v>
      </c>
      <c r="CX9" s="11" t="s">
        <v>462</v>
      </c>
      <c r="CY9" s="11" t="s">
        <v>31</v>
      </c>
      <c r="CZ9" s="11" t="s">
        <v>113</v>
      </c>
      <c r="DA9" s="11" t="s">
        <v>113</v>
      </c>
      <c r="DB9" s="11" t="s">
        <v>463</v>
      </c>
      <c r="DC9" s="11" t="s">
        <v>464</v>
      </c>
      <c r="DD9" s="11" t="s">
        <v>465</v>
      </c>
      <c r="DE9" s="11" t="s">
        <v>466</v>
      </c>
      <c r="DF9" s="11" t="s">
        <v>467</v>
      </c>
      <c r="DG9" s="11" t="s">
        <v>468</v>
      </c>
      <c r="DH9" s="11" t="s">
        <v>469</v>
      </c>
      <c r="DI9" s="11" t="s">
        <v>470</v>
      </c>
      <c r="DJ9" s="11" t="s">
        <v>471</v>
      </c>
      <c r="DK9" s="11" t="s">
        <v>472</v>
      </c>
      <c r="DL9" s="11" t="s">
        <v>473</v>
      </c>
      <c r="DM9" s="11" t="s">
        <v>474</v>
      </c>
      <c r="DN9" s="11" t="s">
        <v>474</v>
      </c>
      <c r="DO9" s="11" t="s">
        <v>474</v>
      </c>
      <c r="DP9" s="11" t="s">
        <v>474</v>
      </c>
      <c r="DQ9" s="11" t="s">
        <v>475</v>
      </c>
      <c r="DR9" s="11" t="s">
        <v>476</v>
      </c>
      <c r="DS9" s="11" t="s">
        <v>477</v>
      </c>
      <c r="DT9" s="11" t="s">
        <v>478</v>
      </c>
      <c r="DU9" s="11" t="s">
        <v>197</v>
      </c>
      <c r="DV9" s="11" t="s">
        <v>479</v>
      </c>
      <c r="DW9" s="11" t="s">
        <v>479</v>
      </c>
      <c r="DX9" s="11" t="s">
        <v>479</v>
      </c>
      <c r="DY9" s="11" t="s">
        <v>479</v>
      </c>
      <c r="DZ9" s="11" t="s">
        <v>480</v>
      </c>
      <c r="EA9" s="11" t="s">
        <v>481</v>
      </c>
      <c r="EB9" s="11" t="s">
        <v>481</v>
      </c>
      <c r="EC9" s="11" t="s">
        <v>86</v>
      </c>
      <c r="ED9" s="11" t="s">
        <v>86</v>
      </c>
      <c r="EE9" s="11" t="s">
        <v>86</v>
      </c>
      <c r="EF9" s="11" t="s">
        <v>86</v>
      </c>
      <c r="EG9" s="11" t="s">
        <v>86</v>
      </c>
      <c r="EH9" s="11" t="s">
        <v>482</v>
      </c>
      <c r="EI9" s="11" t="s">
        <v>482</v>
      </c>
      <c r="EJ9" s="11" t="s">
        <v>483</v>
      </c>
      <c r="EK9" s="11" t="s">
        <v>483</v>
      </c>
      <c r="EL9" s="11" t="s">
        <v>483</v>
      </c>
      <c r="EM9" s="11" t="s">
        <v>483</v>
      </c>
      <c r="EN9" s="11" t="s">
        <v>278</v>
      </c>
      <c r="EO9" s="11" t="s">
        <v>484</v>
      </c>
      <c r="EP9" s="11" t="s">
        <v>118</v>
      </c>
      <c r="EQ9" s="11" t="s">
        <v>118</v>
      </c>
      <c r="ER9" s="11" t="s">
        <v>118</v>
      </c>
      <c r="ES9" s="11" t="s">
        <v>118</v>
      </c>
      <c r="ET9" s="11" t="s">
        <v>118</v>
      </c>
      <c r="EU9" s="11" t="s">
        <v>485</v>
      </c>
      <c r="EV9" s="11" t="s">
        <v>486</v>
      </c>
      <c r="EW9" s="11" t="s">
        <v>486</v>
      </c>
      <c r="EX9" s="11" t="s">
        <v>487</v>
      </c>
      <c r="EY9" s="11" t="s">
        <v>488</v>
      </c>
      <c r="EZ9" s="11" t="s">
        <v>488</v>
      </c>
      <c r="FA9" s="11" t="s">
        <v>489</v>
      </c>
      <c r="FB9" s="11" t="s">
        <v>489</v>
      </c>
      <c r="FC9" s="11" t="s">
        <v>490</v>
      </c>
      <c r="FD9" s="11" t="s">
        <v>491</v>
      </c>
      <c r="FE9" s="11" t="s">
        <v>492</v>
      </c>
      <c r="FF9" s="214"/>
      <c r="FG9" s="1"/>
      <c r="FH9" s="12" t="s">
        <v>493</v>
      </c>
      <c r="FI9" s="12" t="s">
        <v>374</v>
      </c>
      <c r="FJ9" s="12" t="s">
        <v>494</v>
      </c>
      <c r="FK9" s="12" t="s">
        <v>495</v>
      </c>
      <c r="FL9" s="12" t="s">
        <v>496</v>
      </c>
      <c r="FM9" s="12" t="s">
        <v>497</v>
      </c>
      <c r="FN9" s="12" t="s">
        <v>498</v>
      </c>
      <c r="FO9" s="12" t="s">
        <v>486</v>
      </c>
      <c r="FP9" s="12" t="s">
        <v>486</v>
      </c>
      <c r="FQ9" s="210"/>
    </row>
    <row r="10" spans="1:173" ht="39.950000000000003" customHeight="1" x14ac:dyDescent="0.25">
      <c r="A10" s="214"/>
      <c r="B10" s="214"/>
      <c r="C10" s="9" t="s">
        <v>499</v>
      </c>
      <c r="D10" s="9" t="s">
        <v>500</v>
      </c>
      <c r="E10" s="9" t="s">
        <v>501</v>
      </c>
      <c r="F10" s="9" t="s">
        <v>502</v>
      </c>
      <c r="G10" s="9" t="s">
        <v>503</v>
      </c>
      <c r="H10" s="9" t="s">
        <v>504</v>
      </c>
      <c r="I10" s="9" t="s">
        <v>505</v>
      </c>
      <c r="J10" s="9" t="s">
        <v>506</v>
      </c>
      <c r="K10" s="9" t="s">
        <v>507</v>
      </c>
      <c r="L10" s="9" t="s">
        <v>508</v>
      </c>
      <c r="M10" s="9" t="s">
        <v>509</v>
      </c>
      <c r="N10" s="9" t="s">
        <v>510</v>
      </c>
      <c r="O10" s="9" t="s">
        <v>511</v>
      </c>
      <c r="P10" s="9" t="s">
        <v>512</v>
      </c>
      <c r="Q10" s="9" t="s">
        <v>513</v>
      </c>
      <c r="R10" s="9" t="s">
        <v>514</v>
      </c>
      <c r="S10" s="9" t="s">
        <v>515</v>
      </c>
      <c r="T10" s="9" t="s">
        <v>516</v>
      </c>
      <c r="U10" s="9" t="s">
        <v>517</v>
      </c>
      <c r="V10" s="9" t="s">
        <v>518</v>
      </c>
      <c r="W10" s="9" t="s">
        <v>519</v>
      </c>
      <c r="X10" s="9" t="s">
        <v>520</v>
      </c>
      <c r="Y10" s="9" t="s">
        <v>521</v>
      </c>
      <c r="Z10" s="9" t="s">
        <v>522</v>
      </c>
      <c r="AA10" s="9" t="s">
        <v>222</v>
      </c>
      <c r="AB10" s="9" t="s">
        <v>245</v>
      </c>
      <c r="AC10" s="9" t="s">
        <v>523</v>
      </c>
      <c r="AD10" s="9" t="s">
        <v>217</v>
      </c>
      <c r="AE10" s="9" t="s">
        <v>524</v>
      </c>
      <c r="AF10" s="9" t="s">
        <v>525</v>
      </c>
      <c r="AG10" s="9" t="s">
        <v>526</v>
      </c>
      <c r="AH10" s="9" t="s">
        <v>527</v>
      </c>
      <c r="AI10" s="9" t="s">
        <v>528</v>
      </c>
      <c r="AJ10" s="9" t="s">
        <v>529</v>
      </c>
      <c r="AK10" s="9" t="s">
        <v>530</v>
      </c>
      <c r="AL10" s="9" t="s">
        <v>531</v>
      </c>
      <c r="AM10" s="9" t="s">
        <v>532</v>
      </c>
      <c r="AN10" s="9" t="s">
        <v>533</v>
      </c>
      <c r="AO10" s="9" t="s">
        <v>534</v>
      </c>
      <c r="AP10" s="9" t="s">
        <v>535</v>
      </c>
      <c r="AQ10" s="9" t="s">
        <v>452</v>
      </c>
      <c r="AR10" s="9" t="s">
        <v>536</v>
      </c>
      <c r="AS10" s="9" t="s">
        <v>537</v>
      </c>
      <c r="AT10" s="9" t="s">
        <v>538</v>
      </c>
      <c r="AU10" s="9" t="s">
        <v>539</v>
      </c>
      <c r="AV10" s="9" t="s">
        <v>540</v>
      </c>
      <c r="AW10" s="9" t="s">
        <v>541</v>
      </c>
      <c r="AX10" s="9" t="s">
        <v>542</v>
      </c>
      <c r="AY10" s="9" t="s">
        <v>543</v>
      </c>
      <c r="AZ10" s="9" t="s">
        <v>544</v>
      </c>
      <c r="BA10" s="9" t="s">
        <v>545</v>
      </c>
      <c r="BB10" s="9" t="s">
        <v>546</v>
      </c>
      <c r="BC10" s="9" t="s">
        <v>547</v>
      </c>
      <c r="BD10" s="9" t="s">
        <v>548</v>
      </c>
      <c r="BE10" s="9" t="s">
        <v>549</v>
      </c>
      <c r="BF10" s="9" t="s">
        <v>550</v>
      </c>
      <c r="BG10" s="9" t="s">
        <v>551</v>
      </c>
      <c r="BH10" s="9" t="s">
        <v>552</v>
      </c>
      <c r="BI10" s="9" t="s">
        <v>553</v>
      </c>
      <c r="BJ10" s="9" t="s">
        <v>554</v>
      </c>
      <c r="BK10" s="9" t="s">
        <v>555</v>
      </c>
      <c r="BL10" s="9" t="s">
        <v>556</v>
      </c>
      <c r="BM10" s="9" t="s">
        <v>557</v>
      </c>
      <c r="BN10" s="9" t="s">
        <v>558</v>
      </c>
      <c r="BO10" s="9" t="s">
        <v>559</v>
      </c>
      <c r="BP10" s="9" t="s">
        <v>560</v>
      </c>
      <c r="BQ10" s="9" t="s">
        <v>561</v>
      </c>
      <c r="BR10" s="9" t="s">
        <v>562</v>
      </c>
      <c r="BS10" s="9" t="s">
        <v>563</v>
      </c>
      <c r="BT10" s="9" t="s">
        <v>564</v>
      </c>
      <c r="BU10" s="9" t="s">
        <v>565</v>
      </c>
      <c r="BV10" s="9" t="s">
        <v>566</v>
      </c>
      <c r="BW10" s="9" t="s">
        <v>567</v>
      </c>
      <c r="BX10" s="9" t="s">
        <v>568</v>
      </c>
      <c r="BY10" s="9" t="s">
        <v>569</v>
      </c>
      <c r="BZ10" s="9" t="s">
        <v>570</v>
      </c>
      <c r="CA10" s="9" t="s">
        <v>571</v>
      </c>
      <c r="CB10" s="9" t="s">
        <v>572</v>
      </c>
      <c r="CC10" s="9" t="s">
        <v>573</v>
      </c>
      <c r="CD10" s="9" t="s">
        <v>574</v>
      </c>
      <c r="CE10" s="9" t="s">
        <v>575</v>
      </c>
      <c r="CF10" s="9" t="s">
        <v>576</v>
      </c>
      <c r="CG10" s="9" t="s">
        <v>577</v>
      </c>
      <c r="CH10" s="9" t="s">
        <v>578</v>
      </c>
      <c r="CI10" s="9" t="s">
        <v>579</v>
      </c>
      <c r="CJ10" s="9" t="s">
        <v>580</v>
      </c>
      <c r="CK10" s="9" t="s">
        <v>581</v>
      </c>
      <c r="CL10" s="9" t="s">
        <v>582</v>
      </c>
      <c r="CM10" s="9" t="s">
        <v>583</v>
      </c>
      <c r="CN10" s="9" t="s">
        <v>584</v>
      </c>
      <c r="CO10" s="9" t="s">
        <v>585</v>
      </c>
      <c r="CP10" s="9" t="s">
        <v>586</v>
      </c>
      <c r="CQ10" s="9" t="s">
        <v>587</v>
      </c>
      <c r="CR10" s="9" t="s">
        <v>588</v>
      </c>
      <c r="CS10" s="9" t="s">
        <v>589</v>
      </c>
      <c r="CT10" s="9" t="s">
        <v>590</v>
      </c>
      <c r="CU10" s="9" t="s">
        <v>366</v>
      </c>
      <c r="CV10" s="9" t="s">
        <v>591</v>
      </c>
      <c r="CW10" s="9" t="s">
        <v>592</v>
      </c>
      <c r="CX10" s="9" t="s">
        <v>593</v>
      </c>
      <c r="CY10" s="9" t="s">
        <v>32</v>
      </c>
      <c r="CZ10" s="9" t="s">
        <v>594</v>
      </c>
      <c r="DA10" s="9" t="s">
        <v>595</v>
      </c>
      <c r="DB10" s="9" t="s">
        <v>596</v>
      </c>
      <c r="DC10" s="9" t="s">
        <v>597</v>
      </c>
      <c r="DD10" s="9" t="s">
        <v>598</v>
      </c>
      <c r="DE10" s="9" t="s">
        <v>599</v>
      </c>
      <c r="DF10" s="9" t="s">
        <v>600</v>
      </c>
      <c r="DG10" s="9" t="s">
        <v>601</v>
      </c>
      <c r="DH10" s="9" t="s">
        <v>602</v>
      </c>
      <c r="DI10" s="9" t="s">
        <v>603</v>
      </c>
      <c r="DJ10" s="9" t="s">
        <v>604</v>
      </c>
      <c r="DK10" s="9" t="s">
        <v>605</v>
      </c>
      <c r="DL10" s="9" t="s">
        <v>606</v>
      </c>
      <c r="DM10" s="9" t="s">
        <v>607</v>
      </c>
      <c r="DN10" s="9" t="s">
        <v>608</v>
      </c>
      <c r="DO10" s="9" t="s">
        <v>609</v>
      </c>
      <c r="DP10" s="9" t="s">
        <v>610</v>
      </c>
      <c r="DQ10" s="9" t="s">
        <v>611</v>
      </c>
      <c r="DR10" s="9" t="s">
        <v>612</v>
      </c>
      <c r="DS10" s="9" t="s">
        <v>613</v>
      </c>
      <c r="DT10" s="9" t="s">
        <v>614</v>
      </c>
      <c r="DU10" s="9" t="s">
        <v>198</v>
      </c>
      <c r="DV10" s="9" t="s">
        <v>615</v>
      </c>
      <c r="DW10" s="9" t="s">
        <v>616</v>
      </c>
      <c r="DX10" s="9" t="s">
        <v>617</v>
      </c>
      <c r="DY10" s="9" t="s">
        <v>618</v>
      </c>
      <c r="DZ10" s="9" t="s">
        <v>619</v>
      </c>
      <c r="EA10" s="9" t="s">
        <v>620</v>
      </c>
      <c r="EB10" s="9" t="s">
        <v>621</v>
      </c>
      <c r="EC10" s="9" t="s">
        <v>622</v>
      </c>
      <c r="ED10" s="9" t="s">
        <v>623</v>
      </c>
      <c r="EE10" s="9" t="s">
        <v>624</v>
      </c>
      <c r="EF10" s="9" t="s">
        <v>625</v>
      </c>
      <c r="EG10" s="9" t="s">
        <v>626</v>
      </c>
      <c r="EH10" s="9" t="s">
        <v>627</v>
      </c>
      <c r="EI10" s="9" t="s">
        <v>628</v>
      </c>
      <c r="EJ10" s="9" t="s">
        <v>629</v>
      </c>
      <c r="EK10" s="9" t="s">
        <v>630</v>
      </c>
      <c r="EL10" s="9" t="s">
        <v>631</v>
      </c>
      <c r="EM10" s="9" t="s">
        <v>632</v>
      </c>
      <c r="EN10" s="9" t="s">
        <v>633</v>
      </c>
      <c r="EO10" s="9" t="s">
        <v>634</v>
      </c>
      <c r="EP10" s="9" t="s">
        <v>635</v>
      </c>
      <c r="EQ10" s="9" t="s">
        <v>636</v>
      </c>
      <c r="ER10" s="9" t="s">
        <v>637</v>
      </c>
      <c r="ES10" s="9" t="s">
        <v>638</v>
      </c>
      <c r="ET10" s="9" t="s">
        <v>639</v>
      </c>
      <c r="EU10" s="9" t="s">
        <v>358</v>
      </c>
      <c r="EV10" s="9" t="s">
        <v>640</v>
      </c>
      <c r="EW10" s="9" t="s">
        <v>641</v>
      </c>
      <c r="EX10" s="9" t="s">
        <v>642</v>
      </c>
      <c r="EY10" s="9" t="s">
        <v>643</v>
      </c>
      <c r="EZ10" s="9" t="s">
        <v>644</v>
      </c>
      <c r="FA10" s="9" t="s">
        <v>645</v>
      </c>
      <c r="FB10" s="9" t="s">
        <v>646</v>
      </c>
      <c r="FC10" s="9" t="s">
        <v>647</v>
      </c>
      <c r="FD10" s="9" t="s">
        <v>648</v>
      </c>
      <c r="FE10" s="9" t="s">
        <v>649</v>
      </c>
      <c r="FF10" s="214" t="s">
        <v>650</v>
      </c>
      <c r="FG10" s="1"/>
      <c r="FH10" s="10" t="s">
        <v>651</v>
      </c>
      <c r="FI10" s="10" t="s">
        <v>652</v>
      </c>
      <c r="FJ10" s="10" t="s">
        <v>653</v>
      </c>
      <c r="FK10" s="10" t="s">
        <v>654</v>
      </c>
      <c r="FL10" s="10" t="s">
        <v>655</v>
      </c>
      <c r="FM10" s="10" t="s">
        <v>656</v>
      </c>
      <c r="FN10" s="10" t="s">
        <v>657</v>
      </c>
      <c r="FO10" s="10" t="s">
        <v>658</v>
      </c>
      <c r="FP10" s="10" t="s">
        <v>659</v>
      </c>
      <c r="FQ10" s="210" t="s">
        <v>650</v>
      </c>
    </row>
    <row r="11" spans="1:173" ht="24" customHeight="1" x14ac:dyDescent="0.25">
      <c r="A11" s="13" t="s">
        <v>65</v>
      </c>
      <c r="B11" s="13" t="s">
        <v>660</v>
      </c>
      <c r="C11" s="14">
        <v>1</v>
      </c>
      <c r="D11" s="14">
        <v>1.6</v>
      </c>
      <c r="E11" s="14">
        <v>4.2</v>
      </c>
      <c r="F11" s="14">
        <v>647.9</v>
      </c>
      <c r="G11" s="14">
        <v>219.5</v>
      </c>
      <c r="H11" s="14">
        <v>0</v>
      </c>
      <c r="I11" s="14">
        <v>0</v>
      </c>
      <c r="J11" s="14">
        <v>90.1</v>
      </c>
      <c r="K11" s="14">
        <v>244.2</v>
      </c>
      <c r="L11" s="14">
        <v>27</v>
      </c>
      <c r="M11" s="14">
        <v>59.9</v>
      </c>
      <c r="N11" s="14">
        <v>109.8</v>
      </c>
      <c r="O11" s="14">
        <v>110</v>
      </c>
      <c r="P11" s="14">
        <v>109.7</v>
      </c>
      <c r="Q11" s="14">
        <v>210.5</v>
      </c>
      <c r="R11" s="14">
        <v>109</v>
      </c>
      <c r="S11" s="14">
        <v>68.2</v>
      </c>
      <c r="T11" s="14">
        <v>568.79999999999995</v>
      </c>
      <c r="U11" s="14">
        <v>10.5</v>
      </c>
      <c r="V11" s="14"/>
      <c r="W11" s="14"/>
      <c r="X11" s="14">
        <v>0</v>
      </c>
      <c r="Y11" s="14">
        <v>0</v>
      </c>
      <c r="Z11" s="14">
        <v>166.1</v>
      </c>
      <c r="AA11" s="14">
        <v>8.1999999999999993</v>
      </c>
      <c r="AB11" s="14">
        <v>0</v>
      </c>
      <c r="AC11" s="14">
        <v>6.4</v>
      </c>
      <c r="AD11" s="14">
        <v>9.6</v>
      </c>
      <c r="AE11" s="14">
        <v>71.400000000000006</v>
      </c>
      <c r="AF11" s="14">
        <v>6</v>
      </c>
      <c r="AG11" s="14"/>
      <c r="AH11" s="14"/>
      <c r="AI11" s="14"/>
      <c r="AJ11" s="14">
        <v>111.2</v>
      </c>
      <c r="AK11" s="14">
        <v>217.8</v>
      </c>
      <c r="AL11" s="14">
        <v>59.7</v>
      </c>
      <c r="AM11" s="14"/>
      <c r="AN11" s="14"/>
      <c r="AO11" s="14">
        <v>6.5</v>
      </c>
      <c r="AP11" s="14">
        <v>460.6</v>
      </c>
      <c r="AQ11" s="14">
        <v>47</v>
      </c>
      <c r="AR11" s="14">
        <v>144</v>
      </c>
      <c r="AS11" s="14">
        <v>33.9</v>
      </c>
      <c r="AT11" s="14">
        <v>18.399999999999999</v>
      </c>
      <c r="AU11" s="14">
        <v>19.7</v>
      </c>
      <c r="AV11" s="14">
        <v>94.8</v>
      </c>
      <c r="AW11" s="14"/>
      <c r="AX11" s="14">
        <v>0</v>
      </c>
      <c r="AY11" s="14">
        <v>0</v>
      </c>
      <c r="AZ11" s="14">
        <v>108.7</v>
      </c>
      <c r="BA11" s="14">
        <v>7.6</v>
      </c>
      <c r="BB11" s="14">
        <v>6.4</v>
      </c>
      <c r="BC11" s="14">
        <v>43.6</v>
      </c>
      <c r="BD11" s="14">
        <v>47</v>
      </c>
      <c r="BE11" s="14">
        <v>3</v>
      </c>
      <c r="BF11" s="14">
        <v>31.7</v>
      </c>
      <c r="BG11" s="14">
        <v>148</v>
      </c>
      <c r="BH11" s="14">
        <v>91.2</v>
      </c>
      <c r="BI11" s="14"/>
      <c r="BJ11" s="14"/>
      <c r="BK11" s="14">
        <v>47.6</v>
      </c>
      <c r="BL11" s="14"/>
      <c r="BM11" s="14"/>
      <c r="BN11" s="14"/>
      <c r="BO11" s="14">
        <v>110.3</v>
      </c>
      <c r="BP11" s="14"/>
      <c r="BQ11" s="14">
        <v>0</v>
      </c>
      <c r="BR11" s="14"/>
      <c r="BS11" s="14"/>
      <c r="BT11" s="14"/>
      <c r="BU11" s="14"/>
      <c r="BV11" s="14">
        <v>0</v>
      </c>
      <c r="BW11" s="14"/>
      <c r="BX11" s="14"/>
      <c r="BY11" s="14">
        <v>112.5</v>
      </c>
      <c r="BZ11" s="14"/>
      <c r="CA11" s="14"/>
      <c r="CB11" s="14">
        <v>169.4</v>
      </c>
      <c r="CC11" s="14">
        <v>128.9</v>
      </c>
      <c r="CD11" s="14">
        <v>64.599999999999994</v>
      </c>
      <c r="CE11" s="14">
        <v>80.8</v>
      </c>
      <c r="CF11" s="14">
        <v>30.2</v>
      </c>
      <c r="CG11" s="14"/>
      <c r="CH11" s="14"/>
      <c r="CI11" s="14"/>
      <c r="CJ11" s="14">
        <v>115.3</v>
      </c>
      <c r="CK11" s="14"/>
      <c r="CL11" s="14">
        <v>54.6</v>
      </c>
      <c r="CM11" s="14"/>
      <c r="CN11" s="14">
        <v>0</v>
      </c>
      <c r="CO11" s="14"/>
      <c r="CP11" s="14"/>
      <c r="CQ11" s="14"/>
      <c r="CR11" s="14"/>
      <c r="CS11" s="14"/>
      <c r="CT11" s="14">
        <v>0</v>
      </c>
      <c r="CU11" s="14">
        <v>78.3</v>
      </c>
      <c r="CV11" s="14">
        <v>0</v>
      </c>
      <c r="CW11" s="14">
        <v>4.5999999999999996</v>
      </c>
      <c r="CX11" s="14">
        <v>0</v>
      </c>
      <c r="CY11" s="14">
        <v>20</v>
      </c>
      <c r="CZ11" s="14">
        <v>9.9</v>
      </c>
      <c r="DA11" s="14">
        <v>5.4</v>
      </c>
      <c r="DB11" s="14">
        <v>3.5</v>
      </c>
      <c r="DC11" s="14">
        <v>4.5</v>
      </c>
      <c r="DD11" s="14">
        <v>20.3</v>
      </c>
      <c r="DE11" s="14">
        <v>20</v>
      </c>
      <c r="DF11" s="14">
        <v>18.899999999999999</v>
      </c>
      <c r="DG11" s="14">
        <v>3.6</v>
      </c>
      <c r="DH11" s="14">
        <v>18.7</v>
      </c>
      <c r="DI11" s="14">
        <v>0</v>
      </c>
      <c r="DJ11" s="14">
        <v>0</v>
      </c>
      <c r="DK11" s="14">
        <v>20.6</v>
      </c>
      <c r="DL11" s="14">
        <v>52.6</v>
      </c>
      <c r="DM11" s="14">
        <v>4.8</v>
      </c>
      <c r="DN11" s="14">
        <v>2.4</v>
      </c>
      <c r="DO11" s="14">
        <v>2.4</v>
      </c>
      <c r="DP11" s="14">
        <v>2.9</v>
      </c>
      <c r="DQ11" s="14">
        <v>0</v>
      </c>
      <c r="DR11" s="14">
        <v>3.6</v>
      </c>
      <c r="DS11" s="14">
        <v>20.2</v>
      </c>
      <c r="DT11" s="14">
        <v>2</v>
      </c>
      <c r="DU11" s="14"/>
      <c r="DV11" s="14">
        <v>11.9</v>
      </c>
      <c r="DW11" s="14">
        <v>12.2</v>
      </c>
      <c r="DX11" s="14">
        <v>20.2</v>
      </c>
      <c r="DY11" s="14">
        <v>20.399999999999999</v>
      </c>
      <c r="DZ11" s="14">
        <v>19.899999999999999</v>
      </c>
      <c r="EA11" s="14">
        <v>4.0999999999999996</v>
      </c>
      <c r="EB11" s="14">
        <v>21.5</v>
      </c>
      <c r="EC11" s="14">
        <v>0</v>
      </c>
      <c r="ED11" s="14">
        <v>43.3</v>
      </c>
      <c r="EE11" s="14">
        <v>76.5</v>
      </c>
      <c r="EF11" s="14">
        <v>2.2999999999999998</v>
      </c>
      <c r="EG11" s="14">
        <v>0.8</v>
      </c>
      <c r="EH11" s="14">
        <v>19.399999999999999</v>
      </c>
      <c r="EI11" s="14">
        <v>7.2</v>
      </c>
      <c r="EJ11" s="14">
        <v>5.8</v>
      </c>
      <c r="EK11" s="14">
        <v>20.399999999999999</v>
      </c>
      <c r="EL11" s="14">
        <v>20.399999999999999</v>
      </c>
      <c r="EM11" s="14">
        <v>10.199999999999999</v>
      </c>
      <c r="EN11" s="14">
        <v>5.9</v>
      </c>
      <c r="EO11" s="14">
        <v>0</v>
      </c>
      <c r="EP11" s="14">
        <v>0</v>
      </c>
      <c r="EQ11" s="14">
        <v>0.6</v>
      </c>
      <c r="ER11" s="14">
        <v>70.7</v>
      </c>
      <c r="ES11" s="14">
        <v>79.099999999999994</v>
      </c>
      <c r="ET11" s="14">
        <v>0</v>
      </c>
      <c r="EU11" s="14">
        <v>0</v>
      </c>
      <c r="EV11" s="14">
        <v>4.9000000000000004</v>
      </c>
      <c r="EW11" s="14">
        <v>19.899999999999999</v>
      </c>
      <c r="EX11" s="14">
        <v>9.6</v>
      </c>
      <c r="EY11" s="14">
        <v>25.3</v>
      </c>
      <c r="EZ11" s="14">
        <v>33.700000000000003</v>
      </c>
      <c r="FA11" s="14">
        <v>27.2</v>
      </c>
      <c r="FB11" s="14">
        <v>3.3</v>
      </c>
      <c r="FC11" s="14">
        <v>14.9</v>
      </c>
      <c r="FD11" s="14">
        <v>15.2</v>
      </c>
      <c r="FE11" s="14">
        <v>8.4</v>
      </c>
      <c r="FF11" s="14">
        <v>6429</v>
      </c>
      <c r="FG11" s="15"/>
      <c r="FH11" s="14">
        <v>24.057559999999999</v>
      </c>
      <c r="FI11" s="14">
        <v>1.3</v>
      </c>
      <c r="FJ11" s="14">
        <v>6.7320000000000002</v>
      </c>
      <c r="FK11" s="14">
        <v>11.12</v>
      </c>
      <c r="FL11" s="14">
        <v>10.199999999999999</v>
      </c>
      <c r="FM11" s="14"/>
      <c r="FN11" s="14">
        <v>18.809000000000001</v>
      </c>
      <c r="FO11" s="14">
        <v>2.6</v>
      </c>
      <c r="FP11" s="14">
        <v>15.1</v>
      </c>
      <c r="FQ11" s="14">
        <v>89.918559999999999</v>
      </c>
    </row>
    <row r="12" spans="1:173" ht="24" customHeight="1" x14ac:dyDescent="0.25">
      <c r="A12" s="16" t="s">
        <v>65</v>
      </c>
      <c r="B12" s="16" t="s">
        <v>661</v>
      </c>
      <c r="C12" s="17">
        <v>1</v>
      </c>
      <c r="D12" s="17">
        <v>1.5</v>
      </c>
      <c r="E12" s="17">
        <v>4.3</v>
      </c>
      <c r="F12" s="17">
        <v>638.79999999999995</v>
      </c>
      <c r="G12" s="17">
        <v>216.8</v>
      </c>
      <c r="H12" s="17">
        <v>0</v>
      </c>
      <c r="I12" s="17">
        <v>0</v>
      </c>
      <c r="J12" s="17">
        <v>89.9</v>
      </c>
      <c r="K12" s="17">
        <v>244.6</v>
      </c>
      <c r="L12" s="17">
        <v>26.9</v>
      </c>
      <c r="M12" s="17">
        <v>60.2</v>
      </c>
      <c r="N12" s="17">
        <v>110.7</v>
      </c>
      <c r="O12" s="17">
        <v>110.5</v>
      </c>
      <c r="P12" s="17">
        <v>110.4</v>
      </c>
      <c r="Q12" s="17">
        <v>210.9</v>
      </c>
      <c r="R12" s="17">
        <v>112.1</v>
      </c>
      <c r="S12" s="17">
        <v>68.8</v>
      </c>
      <c r="T12" s="17">
        <v>563.4</v>
      </c>
      <c r="U12" s="17">
        <v>10.4</v>
      </c>
      <c r="V12" s="17"/>
      <c r="W12" s="17"/>
      <c r="X12" s="17">
        <v>0</v>
      </c>
      <c r="Y12" s="17">
        <v>0</v>
      </c>
      <c r="Z12" s="17">
        <v>161.4</v>
      </c>
      <c r="AA12" s="17">
        <v>7.5</v>
      </c>
      <c r="AB12" s="17">
        <v>0</v>
      </c>
      <c r="AC12" s="17">
        <v>6.4</v>
      </c>
      <c r="AD12" s="17">
        <v>9.6</v>
      </c>
      <c r="AE12" s="17">
        <v>29.4</v>
      </c>
      <c r="AF12" s="17">
        <v>5.8</v>
      </c>
      <c r="AG12" s="17"/>
      <c r="AH12" s="17"/>
      <c r="AI12" s="17"/>
      <c r="AJ12" s="17">
        <v>109.3</v>
      </c>
      <c r="AK12" s="17">
        <v>209.5</v>
      </c>
      <c r="AL12" s="17">
        <v>61</v>
      </c>
      <c r="AM12" s="17"/>
      <c r="AN12" s="17"/>
      <c r="AO12" s="17">
        <v>6.5</v>
      </c>
      <c r="AP12" s="17">
        <v>457.8</v>
      </c>
      <c r="AQ12" s="17">
        <v>47</v>
      </c>
      <c r="AR12" s="17">
        <v>140.19999999999999</v>
      </c>
      <c r="AS12" s="17">
        <v>32.200000000000003</v>
      </c>
      <c r="AT12" s="17">
        <v>18.3</v>
      </c>
      <c r="AU12" s="17">
        <v>19.7</v>
      </c>
      <c r="AV12" s="17">
        <v>89.1</v>
      </c>
      <c r="AW12" s="17"/>
      <c r="AX12" s="17">
        <v>0</v>
      </c>
      <c r="AY12" s="17">
        <v>0</v>
      </c>
      <c r="AZ12" s="17">
        <v>106.1</v>
      </c>
      <c r="BA12" s="17">
        <v>7.6</v>
      </c>
      <c r="BB12" s="17">
        <v>6.3</v>
      </c>
      <c r="BC12" s="17">
        <v>39.299999999999997</v>
      </c>
      <c r="BD12" s="17">
        <v>46.4</v>
      </c>
      <c r="BE12" s="17">
        <v>3</v>
      </c>
      <c r="BF12" s="17">
        <v>31.2</v>
      </c>
      <c r="BG12" s="17">
        <v>145.30000000000001</v>
      </c>
      <c r="BH12" s="17">
        <v>90.2</v>
      </c>
      <c r="BI12" s="17"/>
      <c r="BJ12" s="17"/>
      <c r="BK12" s="17">
        <v>48</v>
      </c>
      <c r="BL12" s="17"/>
      <c r="BM12" s="17"/>
      <c r="BN12" s="17"/>
      <c r="BO12" s="17">
        <v>109.6</v>
      </c>
      <c r="BP12" s="17"/>
      <c r="BQ12" s="17">
        <v>0</v>
      </c>
      <c r="BR12" s="17"/>
      <c r="BS12" s="17"/>
      <c r="BT12" s="17"/>
      <c r="BU12" s="17"/>
      <c r="BV12" s="17">
        <v>0</v>
      </c>
      <c r="BW12" s="17"/>
      <c r="BX12" s="17"/>
      <c r="BY12" s="17">
        <v>110.4</v>
      </c>
      <c r="BZ12" s="17"/>
      <c r="CA12" s="17"/>
      <c r="CB12" s="17">
        <v>133.30000000000001</v>
      </c>
      <c r="CC12" s="17">
        <v>126.6</v>
      </c>
      <c r="CD12" s="17">
        <v>63.5</v>
      </c>
      <c r="CE12" s="17">
        <v>80.5</v>
      </c>
      <c r="CF12" s="17">
        <v>29.6</v>
      </c>
      <c r="CG12" s="17"/>
      <c r="CH12" s="17"/>
      <c r="CI12" s="17"/>
      <c r="CJ12" s="17">
        <v>115.5</v>
      </c>
      <c r="CK12" s="17"/>
      <c r="CL12" s="17">
        <v>55.4</v>
      </c>
      <c r="CM12" s="17"/>
      <c r="CN12" s="17">
        <v>0</v>
      </c>
      <c r="CO12" s="17"/>
      <c r="CP12" s="17"/>
      <c r="CQ12" s="17"/>
      <c r="CR12" s="17"/>
      <c r="CS12" s="17"/>
      <c r="CT12" s="17">
        <v>0</v>
      </c>
      <c r="CU12" s="17">
        <v>52.7</v>
      </c>
      <c r="CV12" s="17">
        <v>0</v>
      </c>
      <c r="CW12" s="17">
        <v>2.1</v>
      </c>
      <c r="CX12" s="17">
        <v>0</v>
      </c>
      <c r="CY12" s="17">
        <v>20</v>
      </c>
      <c r="CZ12" s="17">
        <v>9.9</v>
      </c>
      <c r="DA12" s="17">
        <v>5.3</v>
      </c>
      <c r="DB12" s="17">
        <v>3.5</v>
      </c>
      <c r="DC12" s="17">
        <v>4.5</v>
      </c>
      <c r="DD12" s="17">
        <v>19.8</v>
      </c>
      <c r="DE12" s="17">
        <v>19.399999999999999</v>
      </c>
      <c r="DF12" s="17">
        <v>18.899999999999999</v>
      </c>
      <c r="DG12" s="17">
        <v>3.6</v>
      </c>
      <c r="DH12" s="17">
        <v>18.7</v>
      </c>
      <c r="DI12" s="17">
        <v>0</v>
      </c>
      <c r="DJ12" s="17">
        <v>0</v>
      </c>
      <c r="DK12" s="17">
        <v>17.399999999999999</v>
      </c>
      <c r="DL12" s="17">
        <v>49.1</v>
      </c>
      <c r="DM12" s="17">
        <v>4.8</v>
      </c>
      <c r="DN12" s="17">
        <v>2.4</v>
      </c>
      <c r="DO12" s="17">
        <v>2.4</v>
      </c>
      <c r="DP12" s="17">
        <v>2.9</v>
      </c>
      <c r="DQ12" s="17">
        <v>0</v>
      </c>
      <c r="DR12" s="17">
        <v>3.6</v>
      </c>
      <c r="DS12" s="17">
        <v>20.2</v>
      </c>
      <c r="DT12" s="17">
        <v>2</v>
      </c>
      <c r="DU12" s="17"/>
      <c r="DV12" s="17">
        <v>11.9</v>
      </c>
      <c r="DW12" s="17">
        <v>12.2</v>
      </c>
      <c r="DX12" s="17">
        <v>19.7</v>
      </c>
      <c r="DY12" s="17">
        <v>20.3</v>
      </c>
      <c r="DZ12" s="17">
        <v>19.899999999999999</v>
      </c>
      <c r="EA12" s="17">
        <v>3.7</v>
      </c>
      <c r="EB12" s="17">
        <v>21.3</v>
      </c>
      <c r="EC12" s="17">
        <v>0</v>
      </c>
      <c r="ED12" s="17">
        <v>48.4</v>
      </c>
      <c r="EE12" s="17">
        <v>76.5</v>
      </c>
      <c r="EF12" s="17">
        <v>2.2000000000000002</v>
      </c>
      <c r="EG12" s="17">
        <v>4.9000000000000004</v>
      </c>
      <c r="EH12" s="17">
        <v>19.399999999999999</v>
      </c>
      <c r="EI12" s="17">
        <v>6.8</v>
      </c>
      <c r="EJ12" s="17">
        <v>5.7</v>
      </c>
      <c r="EK12" s="17">
        <v>20.399999999999999</v>
      </c>
      <c r="EL12" s="17">
        <v>20.399999999999999</v>
      </c>
      <c r="EM12" s="17">
        <v>10.199999999999999</v>
      </c>
      <c r="EN12" s="17">
        <v>3.6</v>
      </c>
      <c r="EO12" s="17">
        <v>0</v>
      </c>
      <c r="EP12" s="17">
        <v>0</v>
      </c>
      <c r="EQ12" s="17">
        <v>0.6</v>
      </c>
      <c r="ER12" s="17">
        <v>80.3</v>
      </c>
      <c r="ES12" s="17">
        <v>78</v>
      </c>
      <c r="ET12" s="17">
        <v>0</v>
      </c>
      <c r="EU12" s="17">
        <v>0</v>
      </c>
      <c r="EV12" s="17">
        <v>4.9000000000000004</v>
      </c>
      <c r="EW12" s="17">
        <v>20</v>
      </c>
      <c r="EX12" s="17">
        <v>9.8000000000000007</v>
      </c>
      <c r="EY12" s="17">
        <v>25.4</v>
      </c>
      <c r="EZ12" s="17">
        <v>33.5</v>
      </c>
      <c r="FA12" s="17">
        <v>11.7</v>
      </c>
      <c r="FB12" s="17">
        <v>3.6</v>
      </c>
      <c r="FC12" s="17">
        <v>15.2</v>
      </c>
      <c r="FD12" s="17">
        <v>15.5</v>
      </c>
      <c r="FE12" s="17">
        <v>8.4</v>
      </c>
      <c r="FF12" s="17">
        <v>6257.3</v>
      </c>
      <c r="FG12" s="15"/>
      <c r="FH12" s="17">
        <v>24.054849999999998</v>
      </c>
      <c r="FI12" s="17">
        <v>1.3</v>
      </c>
      <c r="FJ12" s="17">
        <v>6.742</v>
      </c>
      <c r="FK12" s="17">
        <v>11.12</v>
      </c>
      <c r="FL12" s="17">
        <v>10.199999999999999</v>
      </c>
      <c r="FM12" s="17"/>
      <c r="FN12" s="17">
        <v>18.809000000000001</v>
      </c>
      <c r="FO12" s="17">
        <v>2.6</v>
      </c>
      <c r="FP12" s="17">
        <v>15.1</v>
      </c>
      <c r="FQ12" s="17">
        <v>89.925849999999997</v>
      </c>
    </row>
    <row r="13" spans="1:173" ht="24" customHeight="1" x14ac:dyDescent="0.25">
      <c r="A13" s="16" t="s">
        <v>65</v>
      </c>
      <c r="B13" s="16" t="s">
        <v>662</v>
      </c>
      <c r="C13" s="17">
        <v>1</v>
      </c>
      <c r="D13" s="17">
        <v>1.5</v>
      </c>
      <c r="E13" s="17">
        <v>4.3</v>
      </c>
      <c r="F13" s="17">
        <v>645.9</v>
      </c>
      <c r="G13" s="17">
        <v>218.5</v>
      </c>
      <c r="H13" s="17">
        <v>0</v>
      </c>
      <c r="I13" s="17">
        <v>0</v>
      </c>
      <c r="J13" s="17">
        <v>90.9</v>
      </c>
      <c r="K13" s="17">
        <v>243.4</v>
      </c>
      <c r="L13" s="17">
        <v>26</v>
      </c>
      <c r="M13" s="17">
        <v>59.2</v>
      </c>
      <c r="N13" s="17">
        <v>108</v>
      </c>
      <c r="O13" s="17">
        <v>107.5</v>
      </c>
      <c r="P13" s="17">
        <v>106.3</v>
      </c>
      <c r="Q13" s="17">
        <v>209.9</v>
      </c>
      <c r="R13" s="17">
        <v>109.1</v>
      </c>
      <c r="S13" s="17">
        <v>67.900000000000006</v>
      </c>
      <c r="T13" s="17">
        <v>567.1</v>
      </c>
      <c r="U13" s="17">
        <v>10.7</v>
      </c>
      <c r="V13" s="17"/>
      <c r="W13" s="17"/>
      <c r="X13" s="17">
        <v>0</v>
      </c>
      <c r="Y13" s="17">
        <v>0</v>
      </c>
      <c r="Z13" s="17">
        <v>170.7</v>
      </c>
      <c r="AA13" s="17">
        <v>7.9</v>
      </c>
      <c r="AB13" s="17">
        <v>0</v>
      </c>
      <c r="AC13" s="17">
        <v>6.4</v>
      </c>
      <c r="AD13" s="17">
        <v>9.6</v>
      </c>
      <c r="AE13" s="17">
        <v>29.6</v>
      </c>
      <c r="AF13" s="17">
        <v>5.7</v>
      </c>
      <c r="AG13" s="17"/>
      <c r="AH13" s="17"/>
      <c r="AI13" s="17"/>
      <c r="AJ13" s="17">
        <v>111</v>
      </c>
      <c r="AK13" s="17">
        <v>221.6</v>
      </c>
      <c r="AL13" s="17">
        <v>63.1</v>
      </c>
      <c r="AM13" s="17"/>
      <c r="AN13" s="17"/>
      <c r="AO13" s="17">
        <v>6.5</v>
      </c>
      <c r="AP13" s="17">
        <v>448.9</v>
      </c>
      <c r="AQ13" s="17">
        <v>47.7</v>
      </c>
      <c r="AR13" s="17">
        <v>148</v>
      </c>
      <c r="AS13" s="17">
        <v>33</v>
      </c>
      <c r="AT13" s="17">
        <v>18.3</v>
      </c>
      <c r="AU13" s="17">
        <v>19.7</v>
      </c>
      <c r="AV13" s="17">
        <v>88.2</v>
      </c>
      <c r="AW13" s="17"/>
      <c r="AX13" s="17">
        <v>0</v>
      </c>
      <c r="AY13" s="17">
        <v>0</v>
      </c>
      <c r="AZ13" s="17">
        <v>110.5</v>
      </c>
      <c r="BA13" s="17">
        <v>7.6</v>
      </c>
      <c r="BB13" s="17">
        <v>6.2</v>
      </c>
      <c r="BC13" s="17">
        <v>41.3</v>
      </c>
      <c r="BD13" s="17">
        <v>47.1</v>
      </c>
      <c r="BE13" s="17">
        <v>3</v>
      </c>
      <c r="BF13" s="17">
        <v>32.5</v>
      </c>
      <c r="BG13" s="17">
        <v>148.69999999999999</v>
      </c>
      <c r="BH13" s="17">
        <v>91.3</v>
      </c>
      <c r="BI13" s="17"/>
      <c r="BJ13" s="17"/>
      <c r="BK13" s="17">
        <v>47.8</v>
      </c>
      <c r="BL13" s="17"/>
      <c r="BM13" s="17"/>
      <c r="BN13" s="17"/>
      <c r="BO13" s="17">
        <v>110.4</v>
      </c>
      <c r="BP13" s="17"/>
      <c r="BQ13" s="17">
        <v>0</v>
      </c>
      <c r="BR13" s="17"/>
      <c r="BS13" s="17"/>
      <c r="BT13" s="17"/>
      <c r="BU13" s="17"/>
      <c r="BV13" s="17">
        <v>0</v>
      </c>
      <c r="BW13" s="17"/>
      <c r="BX13" s="17"/>
      <c r="BY13" s="17">
        <v>112.6</v>
      </c>
      <c r="BZ13" s="17"/>
      <c r="CA13" s="17"/>
      <c r="CB13" s="17">
        <v>233.8</v>
      </c>
      <c r="CC13" s="17">
        <v>130.30000000000001</v>
      </c>
      <c r="CD13" s="17">
        <v>64.400000000000006</v>
      </c>
      <c r="CE13" s="17">
        <v>79.7</v>
      </c>
      <c r="CF13" s="17">
        <v>30.1</v>
      </c>
      <c r="CG13" s="17"/>
      <c r="CH13" s="17"/>
      <c r="CI13" s="17"/>
      <c r="CJ13" s="17">
        <v>113.9</v>
      </c>
      <c r="CK13" s="17"/>
      <c r="CL13" s="17">
        <v>53.7</v>
      </c>
      <c r="CM13" s="17"/>
      <c r="CN13" s="17">
        <v>0</v>
      </c>
      <c r="CO13" s="17"/>
      <c r="CP13" s="17"/>
      <c r="CQ13" s="17"/>
      <c r="CR13" s="17"/>
      <c r="CS13" s="17"/>
      <c r="CT13" s="17">
        <v>0</v>
      </c>
      <c r="CU13" s="17">
        <v>47.5</v>
      </c>
      <c r="CV13" s="17">
        <v>0</v>
      </c>
      <c r="CW13" s="17">
        <v>2.7</v>
      </c>
      <c r="CX13" s="17">
        <v>0</v>
      </c>
      <c r="CY13" s="17">
        <v>20</v>
      </c>
      <c r="CZ13" s="17">
        <v>10</v>
      </c>
      <c r="DA13" s="17">
        <v>5.2</v>
      </c>
      <c r="DB13" s="17">
        <v>3.6</v>
      </c>
      <c r="DC13" s="17">
        <v>4.5</v>
      </c>
      <c r="DD13" s="17">
        <v>20.2</v>
      </c>
      <c r="DE13" s="17">
        <v>19.899999999999999</v>
      </c>
      <c r="DF13" s="17">
        <v>18.899999999999999</v>
      </c>
      <c r="DG13" s="17">
        <v>3.6</v>
      </c>
      <c r="DH13" s="17">
        <v>18.7</v>
      </c>
      <c r="DI13" s="17">
        <v>0</v>
      </c>
      <c r="DJ13" s="17">
        <v>0</v>
      </c>
      <c r="DK13" s="17">
        <v>13.5</v>
      </c>
      <c r="DL13" s="17">
        <v>35</v>
      </c>
      <c r="DM13" s="17">
        <v>4.8</v>
      </c>
      <c r="DN13" s="17">
        <v>2.4</v>
      </c>
      <c r="DO13" s="17">
        <v>2.4</v>
      </c>
      <c r="DP13" s="17">
        <v>2.9</v>
      </c>
      <c r="DQ13" s="17">
        <v>0</v>
      </c>
      <c r="DR13" s="17">
        <v>3.6</v>
      </c>
      <c r="DS13" s="17">
        <v>20.2</v>
      </c>
      <c r="DT13" s="17">
        <v>2</v>
      </c>
      <c r="DU13" s="17"/>
      <c r="DV13" s="17">
        <v>11.7</v>
      </c>
      <c r="DW13" s="17">
        <v>12.2</v>
      </c>
      <c r="DX13" s="17">
        <v>19.5</v>
      </c>
      <c r="DY13" s="17">
        <v>20.399999999999999</v>
      </c>
      <c r="DZ13" s="17">
        <v>19.8</v>
      </c>
      <c r="EA13" s="17">
        <v>5.2</v>
      </c>
      <c r="EB13" s="17">
        <v>20.7</v>
      </c>
      <c r="EC13" s="17">
        <v>0</v>
      </c>
      <c r="ED13" s="17">
        <v>28.8</v>
      </c>
      <c r="EE13" s="17">
        <v>59</v>
      </c>
      <c r="EF13" s="17">
        <v>0.8</v>
      </c>
      <c r="EG13" s="17">
        <v>0.9</v>
      </c>
      <c r="EH13" s="17">
        <v>19.399999999999999</v>
      </c>
      <c r="EI13" s="17">
        <v>6.8</v>
      </c>
      <c r="EJ13" s="17">
        <v>5.7</v>
      </c>
      <c r="EK13" s="17">
        <v>20.399999999999999</v>
      </c>
      <c r="EL13" s="17">
        <v>20.399999999999999</v>
      </c>
      <c r="EM13" s="17">
        <v>10.199999999999999</v>
      </c>
      <c r="EN13" s="17">
        <v>4.3</v>
      </c>
      <c r="EO13" s="17">
        <v>0</v>
      </c>
      <c r="EP13" s="17">
        <v>0</v>
      </c>
      <c r="EQ13" s="17">
        <v>0.6</v>
      </c>
      <c r="ER13" s="17">
        <v>64.099999999999994</v>
      </c>
      <c r="ES13" s="17">
        <v>52.7</v>
      </c>
      <c r="ET13" s="17">
        <v>0</v>
      </c>
      <c r="EU13" s="17">
        <v>0</v>
      </c>
      <c r="EV13" s="17">
        <v>4.8</v>
      </c>
      <c r="EW13" s="17">
        <v>19.8</v>
      </c>
      <c r="EX13" s="17">
        <v>10.3</v>
      </c>
      <c r="EY13" s="17">
        <v>25.6</v>
      </c>
      <c r="EZ13" s="17">
        <v>33.9</v>
      </c>
      <c r="FA13" s="17">
        <v>0</v>
      </c>
      <c r="FB13" s="17">
        <v>3.6</v>
      </c>
      <c r="FC13" s="17">
        <v>15.4</v>
      </c>
      <c r="FD13" s="17">
        <v>15.8</v>
      </c>
      <c r="FE13" s="17">
        <v>8.1999999999999993</v>
      </c>
      <c r="FF13" s="17">
        <v>6280.6</v>
      </c>
      <c r="FG13" s="15"/>
      <c r="FH13" s="17">
        <v>24.05162</v>
      </c>
      <c r="FI13" s="17">
        <v>1.3</v>
      </c>
      <c r="FJ13" s="17">
        <v>6.9630000000000001</v>
      </c>
      <c r="FK13" s="17">
        <v>11.12</v>
      </c>
      <c r="FL13" s="17">
        <v>10.199999999999999</v>
      </c>
      <c r="FM13" s="17"/>
      <c r="FN13" s="17">
        <v>18.809000000000001</v>
      </c>
      <c r="FO13" s="17">
        <v>2.7</v>
      </c>
      <c r="FP13" s="17">
        <v>15</v>
      </c>
      <c r="FQ13" s="17">
        <v>90.143619999999999</v>
      </c>
    </row>
    <row r="14" spans="1:173" ht="24" customHeight="1" x14ac:dyDescent="0.25">
      <c r="A14" s="16" t="s">
        <v>65</v>
      </c>
      <c r="B14" s="16" t="s">
        <v>663</v>
      </c>
      <c r="C14" s="17">
        <v>1</v>
      </c>
      <c r="D14" s="17">
        <v>1.5</v>
      </c>
      <c r="E14" s="17">
        <v>4.0999999999999996</v>
      </c>
      <c r="F14" s="17">
        <v>651.79999999999995</v>
      </c>
      <c r="G14" s="17">
        <v>220.6</v>
      </c>
      <c r="H14" s="17">
        <v>0</v>
      </c>
      <c r="I14" s="17">
        <v>0</v>
      </c>
      <c r="J14" s="17">
        <v>87.6</v>
      </c>
      <c r="K14" s="17">
        <v>244.5</v>
      </c>
      <c r="L14" s="17">
        <v>26</v>
      </c>
      <c r="M14" s="17">
        <v>59</v>
      </c>
      <c r="N14" s="17">
        <v>117.6</v>
      </c>
      <c r="O14" s="17">
        <v>116.5</v>
      </c>
      <c r="P14" s="17">
        <v>116.2</v>
      </c>
      <c r="Q14" s="17">
        <v>210.9</v>
      </c>
      <c r="R14" s="17">
        <v>112</v>
      </c>
      <c r="S14" s="17">
        <v>68.3</v>
      </c>
      <c r="T14" s="17">
        <v>579.79999999999995</v>
      </c>
      <c r="U14" s="17">
        <v>10.4</v>
      </c>
      <c r="V14" s="17"/>
      <c r="W14" s="17"/>
      <c r="X14" s="17">
        <v>0</v>
      </c>
      <c r="Y14" s="17">
        <v>0</v>
      </c>
      <c r="Z14" s="17">
        <v>165.5</v>
      </c>
      <c r="AA14" s="17">
        <v>8.1</v>
      </c>
      <c r="AB14" s="17">
        <v>0</v>
      </c>
      <c r="AC14" s="17">
        <v>6.4</v>
      </c>
      <c r="AD14" s="17">
        <v>9.6</v>
      </c>
      <c r="AE14" s="17">
        <v>30</v>
      </c>
      <c r="AF14" s="17">
        <v>5.5</v>
      </c>
      <c r="AG14" s="17"/>
      <c r="AH14" s="17"/>
      <c r="AI14" s="17"/>
      <c r="AJ14" s="17">
        <v>110.9</v>
      </c>
      <c r="AK14" s="17">
        <v>222.4</v>
      </c>
      <c r="AL14" s="17">
        <v>0</v>
      </c>
      <c r="AM14" s="17"/>
      <c r="AN14" s="17"/>
      <c r="AO14" s="17">
        <v>6.5</v>
      </c>
      <c r="AP14" s="17">
        <v>468.8</v>
      </c>
      <c r="AQ14" s="17">
        <v>47.9</v>
      </c>
      <c r="AR14" s="17">
        <v>147.80000000000001</v>
      </c>
      <c r="AS14" s="17">
        <v>32.9</v>
      </c>
      <c r="AT14" s="17">
        <v>18.399999999999999</v>
      </c>
      <c r="AU14" s="17">
        <v>19.7</v>
      </c>
      <c r="AV14" s="17">
        <v>93.6</v>
      </c>
      <c r="AW14" s="17"/>
      <c r="AX14" s="17">
        <v>0</v>
      </c>
      <c r="AY14" s="17">
        <v>0</v>
      </c>
      <c r="AZ14" s="17">
        <v>108.9</v>
      </c>
      <c r="BA14" s="17">
        <v>7.7</v>
      </c>
      <c r="BB14" s="17">
        <v>6.3</v>
      </c>
      <c r="BC14" s="17">
        <v>40.200000000000003</v>
      </c>
      <c r="BD14" s="17">
        <v>46.7</v>
      </c>
      <c r="BE14" s="17">
        <v>3</v>
      </c>
      <c r="BF14" s="17">
        <v>31.7</v>
      </c>
      <c r="BG14" s="17">
        <v>148.5</v>
      </c>
      <c r="BH14" s="17">
        <v>91.6</v>
      </c>
      <c r="BI14" s="17"/>
      <c r="BJ14" s="17"/>
      <c r="BK14" s="17">
        <v>48.3</v>
      </c>
      <c r="BL14" s="17"/>
      <c r="BM14" s="17"/>
      <c r="BN14" s="17"/>
      <c r="BO14" s="17">
        <v>108.9</v>
      </c>
      <c r="BP14" s="17"/>
      <c r="BQ14" s="17">
        <v>0</v>
      </c>
      <c r="BR14" s="17"/>
      <c r="BS14" s="17"/>
      <c r="BT14" s="17"/>
      <c r="BU14" s="17"/>
      <c r="BV14" s="17">
        <v>0</v>
      </c>
      <c r="BW14" s="17"/>
      <c r="BX14" s="17"/>
      <c r="BY14" s="17">
        <v>113.6</v>
      </c>
      <c r="BZ14" s="17"/>
      <c r="CA14" s="17"/>
      <c r="CB14" s="17">
        <v>269.2</v>
      </c>
      <c r="CC14" s="17">
        <v>131.69999999999999</v>
      </c>
      <c r="CD14" s="17">
        <v>64.3</v>
      </c>
      <c r="CE14" s="17">
        <v>79.8</v>
      </c>
      <c r="CF14" s="17">
        <v>30</v>
      </c>
      <c r="CG14" s="17"/>
      <c r="CH14" s="17"/>
      <c r="CI14" s="17"/>
      <c r="CJ14" s="17">
        <v>116.8</v>
      </c>
      <c r="CK14" s="17"/>
      <c r="CL14" s="17">
        <v>56.5</v>
      </c>
      <c r="CM14" s="17"/>
      <c r="CN14" s="17">
        <v>0</v>
      </c>
      <c r="CO14" s="17"/>
      <c r="CP14" s="17"/>
      <c r="CQ14" s="17"/>
      <c r="CR14" s="17"/>
      <c r="CS14" s="17"/>
      <c r="CT14" s="17">
        <v>0</v>
      </c>
      <c r="CU14" s="17">
        <v>28.2</v>
      </c>
      <c r="CV14" s="17">
        <v>0</v>
      </c>
      <c r="CW14" s="17">
        <v>0.3</v>
      </c>
      <c r="CX14" s="17">
        <v>0</v>
      </c>
      <c r="CY14" s="17">
        <v>20</v>
      </c>
      <c r="CZ14" s="17">
        <v>9.9</v>
      </c>
      <c r="DA14" s="17">
        <v>5.3</v>
      </c>
      <c r="DB14" s="17">
        <v>3.6</v>
      </c>
      <c r="DC14" s="17">
        <v>4.5</v>
      </c>
      <c r="DD14" s="17">
        <v>20.5</v>
      </c>
      <c r="DE14" s="17">
        <v>20</v>
      </c>
      <c r="DF14" s="17">
        <v>18.899999999999999</v>
      </c>
      <c r="DG14" s="17">
        <v>3.6</v>
      </c>
      <c r="DH14" s="17">
        <v>18.7</v>
      </c>
      <c r="DI14" s="17">
        <v>0</v>
      </c>
      <c r="DJ14" s="17">
        <v>0</v>
      </c>
      <c r="DK14" s="17">
        <v>9.1</v>
      </c>
      <c r="DL14" s="17">
        <v>24.1</v>
      </c>
      <c r="DM14" s="17">
        <v>4.8</v>
      </c>
      <c r="DN14" s="17">
        <v>2.4</v>
      </c>
      <c r="DO14" s="17">
        <v>2.4</v>
      </c>
      <c r="DP14" s="17">
        <v>2.9</v>
      </c>
      <c r="DQ14" s="17">
        <v>0</v>
      </c>
      <c r="DR14" s="17">
        <v>3.6</v>
      </c>
      <c r="DS14" s="17">
        <v>20.2</v>
      </c>
      <c r="DT14" s="17">
        <v>2</v>
      </c>
      <c r="DU14" s="17"/>
      <c r="DV14" s="17">
        <v>11.7</v>
      </c>
      <c r="DW14" s="17">
        <v>12.2</v>
      </c>
      <c r="DX14" s="17">
        <v>19.5</v>
      </c>
      <c r="DY14" s="17">
        <v>20.399999999999999</v>
      </c>
      <c r="DZ14" s="17">
        <v>19.899999999999999</v>
      </c>
      <c r="EA14" s="17">
        <v>5.5</v>
      </c>
      <c r="EB14" s="17">
        <v>13.9</v>
      </c>
      <c r="EC14" s="17">
        <v>0</v>
      </c>
      <c r="ED14" s="17">
        <v>25.4</v>
      </c>
      <c r="EE14" s="17">
        <v>53.6</v>
      </c>
      <c r="EF14" s="17">
        <v>0.6</v>
      </c>
      <c r="EG14" s="17">
        <v>0</v>
      </c>
      <c r="EH14" s="17">
        <v>19.399999999999999</v>
      </c>
      <c r="EI14" s="17">
        <v>6.4</v>
      </c>
      <c r="EJ14" s="17">
        <v>5.7</v>
      </c>
      <c r="EK14" s="17">
        <v>20.399999999999999</v>
      </c>
      <c r="EL14" s="17">
        <v>20.399999999999999</v>
      </c>
      <c r="EM14" s="17">
        <v>10.199999999999999</v>
      </c>
      <c r="EN14" s="17">
        <v>1.1000000000000001</v>
      </c>
      <c r="EO14" s="17">
        <v>0</v>
      </c>
      <c r="EP14" s="17">
        <v>0</v>
      </c>
      <c r="EQ14" s="17">
        <v>0.6</v>
      </c>
      <c r="ER14" s="17">
        <v>36.6</v>
      </c>
      <c r="ES14" s="17">
        <v>28.1</v>
      </c>
      <c r="ET14" s="17">
        <v>0</v>
      </c>
      <c r="EU14" s="17">
        <v>0</v>
      </c>
      <c r="EV14" s="17">
        <v>4.9000000000000004</v>
      </c>
      <c r="EW14" s="17">
        <v>19.899999999999999</v>
      </c>
      <c r="EX14" s="17">
        <v>10.3</v>
      </c>
      <c r="EY14" s="17">
        <v>25.5</v>
      </c>
      <c r="EZ14" s="17">
        <v>34.4</v>
      </c>
      <c r="FA14" s="17">
        <v>0</v>
      </c>
      <c r="FB14" s="17">
        <v>3.6</v>
      </c>
      <c r="FC14" s="17">
        <v>15.4</v>
      </c>
      <c r="FD14" s="17">
        <v>15.9</v>
      </c>
      <c r="FE14" s="17">
        <v>8.6</v>
      </c>
      <c r="FF14" s="17">
        <v>6220.6</v>
      </c>
      <c r="FG14" s="15"/>
      <c r="FH14" s="17">
        <v>24.04617</v>
      </c>
      <c r="FI14" s="17">
        <v>1.3</v>
      </c>
      <c r="FJ14" s="17">
        <v>7.0380000000000003</v>
      </c>
      <c r="FK14" s="17">
        <v>11.12</v>
      </c>
      <c r="FL14" s="17">
        <v>10.199999999999999</v>
      </c>
      <c r="FM14" s="17"/>
      <c r="FN14" s="17">
        <v>18.809000000000001</v>
      </c>
      <c r="FO14" s="17">
        <v>2.7</v>
      </c>
      <c r="FP14" s="17">
        <v>15.1</v>
      </c>
      <c r="FQ14" s="17">
        <v>90.31317</v>
      </c>
    </row>
    <row r="15" spans="1:173" ht="24" customHeight="1" x14ac:dyDescent="0.25">
      <c r="A15" s="16" t="s">
        <v>65</v>
      </c>
      <c r="B15" s="16" t="s">
        <v>664</v>
      </c>
      <c r="C15" s="17">
        <v>1</v>
      </c>
      <c r="D15" s="17">
        <v>1.4</v>
      </c>
      <c r="E15" s="17">
        <v>4.2</v>
      </c>
      <c r="F15" s="17">
        <v>652.4</v>
      </c>
      <c r="G15" s="17">
        <v>220.3</v>
      </c>
      <c r="H15" s="17">
        <v>0</v>
      </c>
      <c r="I15" s="17">
        <v>0</v>
      </c>
      <c r="J15" s="17">
        <v>91.5</v>
      </c>
      <c r="K15" s="17">
        <v>243.2</v>
      </c>
      <c r="L15" s="17">
        <v>26</v>
      </c>
      <c r="M15" s="17">
        <v>59.4</v>
      </c>
      <c r="N15" s="17">
        <v>108.2</v>
      </c>
      <c r="O15" s="17">
        <v>109</v>
      </c>
      <c r="P15" s="17">
        <v>106.5</v>
      </c>
      <c r="Q15" s="17">
        <v>210</v>
      </c>
      <c r="R15" s="17">
        <v>109.5</v>
      </c>
      <c r="S15" s="17">
        <v>67.7</v>
      </c>
      <c r="T15" s="17">
        <v>576.29999999999995</v>
      </c>
      <c r="U15" s="17">
        <v>10.6</v>
      </c>
      <c r="V15" s="17"/>
      <c r="W15" s="17"/>
      <c r="X15" s="17">
        <v>0</v>
      </c>
      <c r="Y15" s="17">
        <v>0</v>
      </c>
      <c r="Z15" s="17">
        <v>171.3</v>
      </c>
      <c r="AA15" s="17">
        <v>8.3000000000000007</v>
      </c>
      <c r="AB15" s="17">
        <v>0</v>
      </c>
      <c r="AC15" s="17">
        <v>6.4</v>
      </c>
      <c r="AD15" s="17">
        <v>9.6</v>
      </c>
      <c r="AE15" s="17">
        <v>90.8</v>
      </c>
      <c r="AF15" s="17">
        <v>5.7</v>
      </c>
      <c r="AG15" s="17"/>
      <c r="AH15" s="17"/>
      <c r="AI15" s="17"/>
      <c r="AJ15" s="17">
        <v>111.7</v>
      </c>
      <c r="AK15" s="17">
        <v>222.1</v>
      </c>
      <c r="AL15" s="17">
        <v>0</v>
      </c>
      <c r="AM15" s="17"/>
      <c r="AN15" s="17"/>
      <c r="AO15" s="17">
        <v>6.5</v>
      </c>
      <c r="AP15" s="17">
        <v>410.3</v>
      </c>
      <c r="AQ15" s="17">
        <v>47</v>
      </c>
      <c r="AR15" s="17">
        <v>144</v>
      </c>
      <c r="AS15" s="17">
        <v>33.200000000000003</v>
      </c>
      <c r="AT15" s="17">
        <v>18.3</v>
      </c>
      <c r="AU15" s="17">
        <v>19.7</v>
      </c>
      <c r="AV15" s="17">
        <v>93.8</v>
      </c>
      <c r="AW15" s="17"/>
      <c r="AX15" s="17">
        <v>0</v>
      </c>
      <c r="AY15" s="17">
        <v>0</v>
      </c>
      <c r="AZ15" s="17">
        <v>109.4</v>
      </c>
      <c r="BA15" s="17">
        <v>7.7</v>
      </c>
      <c r="BB15" s="17">
        <v>6.1</v>
      </c>
      <c r="BC15" s="17">
        <v>44.3</v>
      </c>
      <c r="BD15" s="17">
        <v>47.2</v>
      </c>
      <c r="BE15" s="17">
        <v>3</v>
      </c>
      <c r="BF15" s="17">
        <v>30.9</v>
      </c>
      <c r="BG15" s="17">
        <v>159.1</v>
      </c>
      <c r="BH15" s="17">
        <v>91.4</v>
      </c>
      <c r="BI15" s="17"/>
      <c r="BJ15" s="17"/>
      <c r="BK15" s="17">
        <v>47.3</v>
      </c>
      <c r="BL15" s="17"/>
      <c r="BM15" s="17"/>
      <c r="BN15" s="17"/>
      <c r="BO15" s="17">
        <v>111.9</v>
      </c>
      <c r="BP15" s="17"/>
      <c r="BQ15" s="17">
        <v>0</v>
      </c>
      <c r="BR15" s="17"/>
      <c r="BS15" s="17"/>
      <c r="BT15" s="17"/>
      <c r="BU15" s="17"/>
      <c r="BV15" s="17">
        <v>0</v>
      </c>
      <c r="BW15" s="17"/>
      <c r="BX15" s="17"/>
      <c r="BY15" s="17">
        <v>112.9</v>
      </c>
      <c r="BZ15" s="17"/>
      <c r="CA15" s="17"/>
      <c r="CB15" s="17">
        <v>251.2</v>
      </c>
      <c r="CC15" s="17">
        <v>128.4</v>
      </c>
      <c r="CD15" s="17">
        <v>65.599999999999994</v>
      </c>
      <c r="CE15" s="17">
        <v>78.099999999999994</v>
      </c>
      <c r="CF15" s="17">
        <v>30.2</v>
      </c>
      <c r="CG15" s="17"/>
      <c r="CH15" s="17"/>
      <c r="CI15" s="17"/>
      <c r="CJ15" s="17">
        <v>113.8</v>
      </c>
      <c r="CK15" s="17"/>
      <c r="CL15" s="17">
        <v>53.8</v>
      </c>
      <c r="CM15" s="17"/>
      <c r="CN15" s="17">
        <v>0</v>
      </c>
      <c r="CO15" s="17"/>
      <c r="CP15" s="17"/>
      <c r="CQ15" s="17"/>
      <c r="CR15" s="17"/>
      <c r="CS15" s="17"/>
      <c r="CT15" s="17">
        <v>0</v>
      </c>
      <c r="CU15" s="17">
        <v>23.3</v>
      </c>
      <c r="CV15" s="17">
        <v>0</v>
      </c>
      <c r="CW15" s="17">
        <v>0.2</v>
      </c>
      <c r="CX15" s="17">
        <v>0</v>
      </c>
      <c r="CY15" s="17">
        <v>20</v>
      </c>
      <c r="CZ15" s="17">
        <v>9.9</v>
      </c>
      <c r="DA15" s="17">
        <v>5.4</v>
      </c>
      <c r="DB15" s="17">
        <v>3.6</v>
      </c>
      <c r="DC15" s="17">
        <v>4.5</v>
      </c>
      <c r="DD15" s="17">
        <v>20.5</v>
      </c>
      <c r="DE15" s="17">
        <v>20</v>
      </c>
      <c r="DF15" s="17">
        <v>18.899999999999999</v>
      </c>
      <c r="DG15" s="17">
        <v>3.6</v>
      </c>
      <c r="DH15" s="17">
        <v>18.7</v>
      </c>
      <c r="DI15" s="17">
        <v>0</v>
      </c>
      <c r="DJ15" s="17">
        <v>0</v>
      </c>
      <c r="DK15" s="17">
        <v>4.9000000000000004</v>
      </c>
      <c r="DL15" s="17">
        <v>14.5</v>
      </c>
      <c r="DM15" s="17">
        <v>4.8</v>
      </c>
      <c r="DN15" s="17">
        <v>2.4</v>
      </c>
      <c r="DO15" s="17">
        <v>2.4</v>
      </c>
      <c r="DP15" s="17">
        <v>2.9</v>
      </c>
      <c r="DQ15" s="17">
        <v>0</v>
      </c>
      <c r="DR15" s="17">
        <v>3.6</v>
      </c>
      <c r="DS15" s="17">
        <v>20.2</v>
      </c>
      <c r="DT15" s="17">
        <v>2</v>
      </c>
      <c r="DU15" s="17"/>
      <c r="DV15" s="17">
        <v>11.7</v>
      </c>
      <c r="DW15" s="17">
        <v>12.2</v>
      </c>
      <c r="DX15" s="17">
        <v>19.600000000000001</v>
      </c>
      <c r="DY15" s="17">
        <v>20.399999999999999</v>
      </c>
      <c r="DZ15" s="17">
        <v>19.899999999999999</v>
      </c>
      <c r="EA15" s="17">
        <v>7.2</v>
      </c>
      <c r="EB15" s="17">
        <v>13.5</v>
      </c>
      <c r="EC15" s="17">
        <v>0</v>
      </c>
      <c r="ED15" s="17">
        <v>22.5</v>
      </c>
      <c r="EE15" s="17">
        <v>42.6</v>
      </c>
      <c r="EF15" s="17">
        <v>1.2</v>
      </c>
      <c r="EG15" s="17">
        <v>0.9</v>
      </c>
      <c r="EH15" s="17">
        <v>19.399999999999999</v>
      </c>
      <c r="EI15" s="17">
        <v>6.2</v>
      </c>
      <c r="EJ15" s="17">
        <v>5.7</v>
      </c>
      <c r="EK15" s="17">
        <v>20.399999999999999</v>
      </c>
      <c r="EL15" s="17">
        <v>20.399999999999999</v>
      </c>
      <c r="EM15" s="17">
        <v>10.199999999999999</v>
      </c>
      <c r="EN15" s="17">
        <v>1.5</v>
      </c>
      <c r="EO15" s="17">
        <v>0</v>
      </c>
      <c r="EP15" s="17">
        <v>0</v>
      </c>
      <c r="EQ15" s="17">
        <v>0.6</v>
      </c>
      <c r="ER15" s="17">
        <v>19.3</v>
      </c>
      <c r="ES15" s="17">
        <v>14</v>
      </c>
      <c r="ET15" s="17">
        <v>0</v>
      </c>
      <c r="EU15" s="17">
        <v>0</v>
      </c>
      <c r="EV15" s="17">
        <v>4.9000000000000004</v>
      </c>
      <c r="EW15" s="17">
        <v>19.899999999999999</v>
      </c>
      <c r="EX15" s="17">
        <v>10.3</v>
      </c>
      <c r="EY15" s="17">
        <v>25.4</v>
      </c>
      <c r="EZ15" s="17">
        <v>34.700000000000003</v>
      </c>
      <c r="FA15" s="17">
        <v>0</v>
      </c>
      <c r="FB15" s="17">
        <v>3.4</v>
      </c>
      <c r="FC15" s="17">
        <v>15.8</v>
      </c>
      <c r="FD15" s="17">
        <v>15.9</v>
      </c>
      <c r="FE15" s="17">
        <v>8.4</v>
      </c>
      <c r="FF15" s="17">
        <v>6122.6</v>
      </c>
      <c r="FG15" s="15"/>
      <c r="FH15" s="17">
        <v>24.05405</v>
      </c>
      <c r="FI15" s="17">
        <v>1.3</v>
      </c>
      <c r="FJ15" s="17">
        <v>7.0460000000000003</v>
      </c>
      <c r="FK15" s="17">
        <v>11.12</v>
      </c>
      <c r="FL15" s="17">
        <v>10.199999999999999</v>
      </c>
      <c r="FM15" s="17"/>
      <c r="FN15" s="17">
        <v>18.809000000000001</v>
      </c>
      <c r="FO15" s="17">
        <v>2.6</v>
      </c>
      <c r="FP15" s="17">
        <v>15</v>
      </c>
      <c r="FQ15" s="17">
        <v>90.129050000000007</v>
      </c>
    </row>
    <row r="16" spans="1:173" ht="24" customHeight="1" x14ac:dyDescent="0.25">
      <c r="A16" s="16" t="s">
        <v>65</v>
      </c>
      <c r="B16" s="16" t="s">
        <v>665</v>
      </c>
      <c r="C16" s="17">
        <v>1</v>
      </c>
      <c r="D16" s="17">
        <v>1.4</v>
      </c>
      <c r="E16" s="17">
        <v>4.2</v>
      </c>
      <c r="F16" s="17">
        <v>645.5</v>
      </c>
      <c r="G16" s="17">
        <v>218.5</v>
      </c>
      <c r="H16" s="17">
        <v>0</v>
      </c>
      <c r="I16" s="17">
        <v>0</v>
      </c>
      <c r="J16" s="17">
        <v>91.5</v>
      </c>
      <c r="K16" s="17">
        <v>243</v>
      </c>
      <c r="L16" s="17">
        <v>26</v>
      </c>
      <c r="M16" s="17">
        <v>59.1</v>
      </c>
      <c r="N16" s="17">
        <v>108.9</v>
      </c>
      <c r="O16" s="17">
        <v>108.5</v>
      </c>
      <c r="P16" s="17">
        <v>108.9</v>
      </c>
      <c r="Q16" s="17">
        <v>222.2</v>
      </c>
      <c r="R16" s="17">
        <v>109.5</v>
      </c>
      <c r="S16" s="17">
        <v>68.8</v>
      </c>
      <c r="T16" s="17">
        <v>567.9</v>
      </c>
      <c r="U16" s="17">
        <v>10.6</v>
      </c>
      <c r="V16" s="17"/>
      <c r="W16" s="17"/>
      <c r="X16" s="17">
        <v>0</v>
      </c>
      <c r="Y16" s="17">
        <v>0</v>
      </c>
      <c r="Z16" s="17">
        <v>168.3</v>
      </c>
      <c r="AA16" s="17">
        <v>8</v>
      </c>
      <c r="AB16" s="17">
        <v>0</v>
      </c>
      <c r="AC16" s="17">
        <v>6.5</v>
      </c>
      <c r="AD16" s="17">
        <v>9.6999999999999993</v>
      </c>
      <c r="AE16" s="17">
        <v>90.7</v>
      </c>
      <c r="AF16" s="17">
        <v>5.6</v>
      </c>
      <c r="AG16" s="17"/>
      <c r="AH16" s="17"/>
      <c r="AI16" s="17"/>
      <c r="AJ16" s="17">
        <v>111.1</v>
      </c>
      <c r="AK16" s="17">
        <v>222</v>
      </c>
      <c r="AL16" s="17">
        <v>0</v>
      </c>
      <c r="AM16" s="17"/>
      <c r="AN16" s="17"/>
      <c r="AO16" s="17">
        <v>6.5</v>
      </c>
      <c r="AP16" s="17">
        <v>464.4</v>
      </c>
      <c r="AQ16" s="17">
        <v>47</v>
      </c>
      <c r="AR16" s="17">
        <v>149.19999999999999</v>
      </c>
      <c r="AS16" s="17">
        <v>33.200000000000003</v>
      </c>
      <c r="AT16" s="17">
        <v>18.3</v>
      </c>
      <c r="AU16" s="17">
        <v>19.7</v>
      </c>
      <c r="AV16" s="17">
        <v>88.4</v>
      </c>
      <c r="AW16" s="17"/>
      <c r="AX16" s="17">
        <v>0</v>
      </c>
      <c r="AY16" s="17">
        <v>0</v>
      </c>
      <c r="AZ16" s="17">
        <v>109.3</v>
      </c>
      <c r="BA16" s="17">
        <v>7.7</v>
      </c>
      <c r="BB16" s="17">
        <v>6.2</v>
      </c>
      <c r="BC16" s="17">
        <v>44.6</v>
      </c>
      <c r="BD16" s="17">
        <v>47.1</v>
      </c>
      <c r="BE16" s="17">
        <v>3</v>
      </c>
      <c r="BF16" s="17">
        <v>32.200000000000003</v>
      </c>
      <c r="BG16" s="17">
        <v>161.30000000000001</v>
      </c>
      <c r="BH16" s="17">
        <v>91.1</v>
      </c>
      <c r="BI16" s="17"/>
      <c r="BJ16" s="17"/>
      <c r="BK16" s="17">
        <v>47.5</v>
      </c>
      <c r="BL16" s="17"/>
      <c r="BM16" s="17"/>
      <c r="BN16" s="17"/>
      <c r="BO16" s="17">
        <v>111.4</v>
      </c>
      <c r="BP16" s="17"/>
      <c r="BQ16" s="17">
        <v>0</v>
      </c>
      <c r="BR16" s="17"/>
      <c r="BS16" s="17"/>
      <c r="BT16" s="17"/>
      <c r="BU16" s="17"/>
      <c r="BV16" s="17">
        <v>0</v>
      </c>
      <c r="BW16" s="17"/>
      <c r="BX16" s="17"/>
      <c r="BY16" s="17">
        <v>112.4</v>
      </c>
      <c r="BZ16" s="17"/>
      <c r="CA16" s="17"/>
      <c r="CB16" s="17">
        <v>202.4</v>
      </c>
      <c r="CC16" s="17">
        <v>132.80000000000001</v>
      </c>
      <c r="CD16" s="17">
        <v>64.3</v>
      </c>
      <c r="CE16" s="17">
        <v>77.900000000000006</v>
      </c>
      <c r="CF16" s="17">
        <v>30.1</v>
      </c>
      <c r="CG16" s="17"/>
      <c r="CH16" s="17"/>
      <c r="CI16" s="17"/>
      <c r="CJ16" s="17">
        <v>114</v>
      </c>
      <c r="CK16" s="17"/>
      <c r="CL16" s="17">
        <v>53.3</v>
      </c>
      <c r="CM16" s="17"/>
      <c r="CN16" s="17">
        <v>0</v>
      </c>
      <c r="CO16" s="17"/>
      <c r="CP16" s="17"/>
      <c r="CQ16" s="17"/>
      <c r="CR16" s="17"/>
      <c r="CS16" s="17"/>
      <c r="CT16" s="17">
        <v>0</v>
      </c>
      <c r="CU16" s="17">
        <v>30.4</v>
      </c>
      <c r="CV16" s="17">
        <v>0</v>
      </c>
      <c r="CW16" s="17">
        <v>0</v>
      </c>
      <c r="CX16" s="17">
        <v>0</v>
      </c>
      <c r="CY16" s="17">
        <v>10.7</v>
      </c>
      <c r="CZ16" s="17">
        <v>9.9</v>
      </c>
      <c r="DA16" s="17">
        <v>5.3</v>
      </c>
      <c r="DB16" s="17">
        <v>3.6</v>
      </c>
      <c r="DC16" s="17">
        <v>4.5</v>
      </c>
      <c r="DD16" s="17">
        <v>20.2</v>
      </c>
      <c r="DE16" s="17">
        <v>20</v>
      </c>
      <c r="DF16" s="17">
        <v>18.899999999999999</v>
      </c>
      <c r="DG16" s="17">
        <v>3.6</v>
      </c>
      <c r="DH16" s="17">
        <v>18.7</v>
      </c>
      <c r="DI16" s="17">
        <v>0</v>
      </c>
      <c r="DJ16" s="17">
        <v>0</v>
      </c>
      <c r="DK16" s="17">
        <v>6.3</v>
      </c>
      <c r="DL16" s="17">
        <v>12.8</v>
      </c>
      <c r="DM16" s="17">
        <v>4.8</v>
      </c>
      <c r="DN16" s="17">
        <v>2.4</v>
      </c>
      <c r="DO16" s="17">
        <v>2.4</v>
      </c>
      <c r="DP16" s="17">
        <v>2.9</v>
      </c>
      <c r="DQ16" s="17">
        <v>0</v>
      </c>
      <c r="DR16" s="17">
        <v>3.6</v>
      </c>
      <c r="DS16" s="17">
        <v>20.2</v>
      </c>
      <c r="DT16" s="17">
        <v>2</v>
      </c>
      <c r="DU16" s="17"/>
      <c r="DV16" s="17">
        <v>11.7</v>
      </c>
      <c r="DW16" s="17">
        <v>12.2</v>
      </c>
      <c r="DX16" s="17">
        <v>19.2</v>
      </c>
      <c r="DY16" s="17">
        <v>20.399999999999999</v>
      </c>
      <c r="DZ16" s="17">
        <v>20</v>
      </c>
      <c r="EA16" s="17">
        <v>7.3</v>
      </c>
      <c r="EB16" s="17">
        <v>18.2</v>
      </c>
      <c r="EC16" s="17">
        <v>0</v>
      </c>
      <c r="ED16" s="17">
        <v>17.899999999999999</v>
      </c>
      <c r="EE16" s="17">
        <v>36.299999999999997</v>
      </c>
      <c r="EF16" s="17">
        <v>0.6</v>
      </c>
      <c r="EG16" s="17">
        <v>0.9</v>
      </c>
      <c r="EH16" s="17">
        <v>19.5</v>
      </c>
      <c r="EI16" s="17">
        <v>6.2</v>
      </c>
      <c r="EJ16" s="17">
        <v>5.9</v>
      </c>
      <c r="EK16" s="17">
        <v>20.399999999999999</v>
      </c>
      <c r="EL16" s="17">
        <v>20.399999999999999</v>
      </c>
      <c r="EM16" s="17">
        <v>10.199999999999999</v>
      </c>
      <c r="EN16" s="17">
        <v>0.7</v>
      </c>
      <c r="EO16" s="17">
        <v>0</v>
      </c>
      <c r="EP16" s="17">
        <v>0</v>
      </c>
      <c r="EQ16" s="17">
        <v>0.6</v>
      </c>
      <c r="ER16" s="17">
        <v>8.6999999999999993</v>
      </c>
      <c r="ES16" s="17">
        <v>5.5</v>
      </c>
      <c r="ET16" s="17">
        <v>0</v>
      </c>
      <c r="EU16" s="17">
        <v>0</v>
      </c>
      <c r="EV16" s="17">
        <v>4.9000000000000004</v>
      </c>
      <c r="EW16" s="17">
        <v>20</v>
      </c>
      <c r="EX16" s="17">
        <v>10.1</v>
      </c>
      <c r="EY16" s="17">
        <v>25.6</v>
      </c>
      <c r="EZ16" s="17">
        <v>35.200000000000003</v>
      </c>
      <c r="FA16" s="17">
        <v>0</v>
      </c>
      <c r="FB16" s="17">
        <v>3</v>
      </c>
      <c r="FC16" s="17">
        <v>15.5</v>
      </c>
      <c r="FD16" s="17">
        <v>15.9</v>
      </c>
      <c r="FE16" s="17">
        <v>8.3000000000000007</v>
      </c>
      <c r="FF16" s="17">
        <v>6097.2</v>
      </c>
      <c r="FG16" s="15"/>
      <c r="FH16" s="17">
        <v>24.061540000000001</v>
      </c>
      <c r="FI16" s="17">
        <v>1.3</v>
      </c>
      <c r="FJ16" s="17">
        <v>7.0519999999999996</v>
      </c>
      <c r="FK16" s="17">
        <v>11.12</v>
      </c>
      <c r="FL16" s="17">
        <v>10.199999999999999</v>
      </c>
      <c r="FM16" s="17"/>
      <c r="FN16" s="17">
        <v>18.809000000000001</v>
      </c>
      <c r="FO16" s="17">
        <v>2.6</v>
      </c>
      <c r="FP16" s="17">
        <v>15.1</v>
      </c>
      <c r="FQ16" s="17">
        <v>90.242540000000005</v>
      </c>
    </row>
    <row r="17" spans="1:173" ht="24" customHeight="1" x14ac:dyDescent="0.25">
      <c r="A17" s="16" t="s">
        <v>65</v>
      </c>
      <c r="B17" s="16" t="s">
        <v>666</v>
      </c>
      <c r="C17" s="17">
        <v>1</v>
      </c>
      <c r="D17" s="17">
        <v>1.4</v>
      </c>
      <c r="E17" s="17">
        <v>4.2</v>
      </c>
      <c r="F17" s="17">
        <v>648.4</v>
      </c>
      <c r="G17" s="17">
        <v>219.1</v>
      </c>
      <c r="H17" s="17">
        <v>0</v>
      </c>
      <c r="I17" s="17">
        <v>0</v>
      </c>
      <c r="J17" s="17">
        <v>90.6</v>
      </c>
      <c r="K17" s="17">
        <v>242.8</v>
      </c>
      <c r="L17" s="17">
        <v>26.2</v>
      </c>
      <c r="M17" s="17">
        <v>59.2</v>
      </c>
      <c r="N17" s="17">
        <v>121.4</v>
      </c>
      <c r="O17" s="17">
        <v>121.5</v>
      </c>
      <c r="P17" s="17">
        <v>121.3</v>
      </c>
      <c r="Q17" s="17">
        <v>224.2</v>
      </c>
      <c r="R17" s="17">
        <v>109.6</v>
      </c>
      <c r="S17" s="17">
        <v>68.5</v>
      </c>
      <c r="T17" s="17">
        <v>573.29999999999995</v>
      </c>
      <c r="U17" s="17">
        <v>10.5</v>
      </c>
      <c r="V17" s="17"/>
      <c r="W17" s="17"/>
      <c r="X17" s="17">
        <v>0</v>
      </c>
      <c r="Y17" s="17">
        <v>0</v>
      </c>
      <c r="Z17" s="17">
        <v>166.3</v>
      </c>
      <c r="AA17" s="17">
        <v>7.9</v>
      </c>
      <c r="AB17" s="17">
        <v>0</v>
      </c>
      <c r="AC17" s="17">
        <v>6.5</v>
      </c>
      <c r="AD17" s="17">
        <v>9.8000000000000007</v>
      </c>
      <c r="AE17" s="17">
        <v>90.7</v>
      </c>
      <c r="AF17" s="17">
        <v>5.6</v>
      </c>
      <c r="AG17" s="17"/>
      <c r="AH17" s="17"/>
      <c r="AI17" s="17"/>
      <c r="AJ17" s="17">
        <v>111.1</v>
      </c>
      <c r="AK17" s="17">
        <v>222.2</v>
      </c>
      <c r="AL17" s="17">
        <v>0</v>
      </c>
      <c r="AM17" s="17"/>
      <c r="AN17" s="17"/>
      <c r="AO17" s="17">
        <v>6.5</v>
      </c>
      <c r="AP17" s="17">
        <v>465.2</v>
      </c>
      <c r="AQ17" s="17">
        <v>47</v>
      </c>
      <c r="AR17" s="17">
        <v>148.6</v>
      </c>
      <c r="AS17" s="17">
        <v>34</v>
      </c>
      <c r="AT17" s="17">
        <v>18.3</v>
      </c>
      <c r="AU17" s="17">
        <v>19.7</v>
      </c>
      <c r="AV17" s="17">
        <v>90.2</v>
      </c>
      <c r="AW17" s="17"/>
      <c r="AX17" s="17">
        <v>0</v>
      </c>
      <c r="AY17" s="17">
        <v>0</v>
      </c>
      <c r="AZ17" s="17">
        <v>108.4</v>
      </c>
      <c r="BA17" s="17">
        <v>7.6</v>
      </c>
      <c r="BB17" s="17">
        <v>6.1</v>
      </c>
      <c r="BC17" s="17">
        <v>43.9</v>
      </c>
      <c r="BD17" s="17">
        <v>47.1</v>
      </c>
      <c r="BE17" s="17">
        <v>3</v>
      </c>
      <c r="BF17" s="17">
        <v>31.5</v>
      </c>
      <c r="BG17" s="17">
        <v>160.6</v>
      </c>
      <c r="BH17" s="17">
        <v>90.9</v>
      </c>
      <c r="BI17" s="17"/>
      <c r="BJ17" s="17"/>
      <c r="BK17" s="17">
        <v>47.6</v>
      </c>
      <c r="BL17" s="17"/>
      <c r="BM17" s="17"/>
      <c r="BN17" s="17"/>
      <c r="BO17" s="17">
        <v>101.7</v>
      </c>
      <c r="BP17" s="17"/>
      <c r="BQ17" s="17">
        <v>0</v>
      </c>
      <c r="BR17" s="17"/>
      <c r="BS17" s="17"/>
      <c r="BT17" s="17"/>
      <c r="BU17" s="17"/>
      <c r="BV17" s="17">
        <v>0</v>
      </c>
      <c r="BW17" s="17"/>
      <c r="BX17" s="17"/>
      <c r="BY17" s="17">
        <v>112.6</v>
      </c>
      <c r="BZ17" s="17"/>
      <c r="CA17" s="17"/>
      <c r="CB17" s="17">
        <v>196.6</v>
      </c>
      <c r="CC17" s="17">
        <v>132.30000000000001</v>
      </c>
      <c r="CD17" s="17">
        <v>64</v>
      </c>
      <c r="CE17" s="17">
        <v>77.900000000000006</v>
      </c>
      <c r="CF17" s="17">
        <v>30</v>
      </c>
      <c r="CG17" s="17"/>
      <c r="CH17" s="17"/>
      <c r="CI17" s="17"/>
      <c r="CJ17" s="17">
        <v>115</v>
      </c>
      <c r="CK17" s="17"/>
      <c r="CL17" s="17">
        <v>52.2</v>
      </c>
      <c r="CM17" s="17"/>
      <c r="CN17" s="17">
        <v>0</v>
      </c>
      <c r="CO17" s="17"/>
      <c r="CP17" s="17"/>
      <c r="CQ17" s="17"/>
      <c r="CR17" s="17"/>
      <c r="CS17" s="17"/>
      <c r="CT17" s="17">
        <v>0</v>
      </c>
      <c r="CU17" s="17">
        <v>40</v>
      </c>
      <c r="CV17" s="17">
        <v>0</v>
      </c>
      <c r="CW17" s="17">
        <v>0.5</v>
      </c>
      <c r="CX17" s="17">
        <v>0</v>
      </c>
      <c r="CY17" s="17">
        <v>10</v>
      </c>
      <c r="CZ17" s="17">
        <v>9.8000000000000007</v>
      </c>
      <c r="DA17" s="17">
        <v>5.4</v>
      </c>
      <c r="DB17" s="17">
        <v>3.6</v>
      </c>
      <c r="DC17" s="17">
        <v>4.5</v>
      </c>
      <c r="DD17" s="17">
        <v>20.2</v>
      </c>
      <c r="DE17" s="17">
        <v>20</v>
      </c>
      <c r="DF17" s="17">
        <v>18.899999999999999</v>
      </c>
      <c r="DG17" s="17">
        <v>3.6</v>
      </c>
      <c r="DH17" s="17">
        <v>18.7</v>
      </c>
      <c r="DI17" s="17">
        <v>0</v>
      </c>
      <c r="DJ17" s="17">
        <v>0</v>
      </c>
      <c r="DK17" s="17">
        <v>8.1999999999999993</v>
      </c>
      <c r="DL17" s="17">
        <v>14.7</v>
      </c>
      <c r="DM17" s="17">
        <v>4.8</v>
      </c>
      <c r="DN17" s="17">
        <v>2.4</v>
      </c>
      <c r="DO17" s="17">
        <v>2.4</v>
      </c>
      <c r="DP17" s="17">
        <v>2.9</v>
      </c>
      <c r="DQ17" s="17">
        <v>0</v>
      </c>
      <c r="DR17" s="17">
        <v>3.6</v>
      </c>
      <c r="DS17" s="17">
        <v>20.2</v>
      </c>
      <c r="DT17" s="17">
        <v>2</v>
      </c>
      <c r="DU17" s="17"/>
      <c r="DV17" s="17">
        <v>11.7</v>
      </c>
      <c r="DW17" s="17">
        <v>12.2</v>
      </c>
      <c r="DX17" s="17">
        <v>19.3</v>
      </c>
      <c r="DY17" s="17">
        <v>20.399999999999999</v>
      </c>
      <c r="DZ17" s="17">
        <v>19.899999999999999</v>
      </c>
      <c r="EA17" s="17">
        <v>9.5</v>
      </c>
      <c r="EB17" s="17">
        <v>17</v>
      </c>
      <c r="EC17" s="17">
        <v>0</v>
      </c>
      <c r="ED17" s="17">
        <v>14.8</v>
      </c>
      <c r="EE17" s="17">
        <v>25.5</v>
      </c>
      <c r="EF17" s="17">
        <v>0.2</v>
      </c>
      <c r="EG17" s="17">
        <v>0.4</v>
      </c>
      <c r="EH17" s="17">
        <v>20.8</v>
      </c>
      <c r="EI17" s="17">
        <v>6.2</v>
      </c>
      <c r="EJ17" s="17">
        <v>5.9</v>
      </c>
      <c r="EK17" s="17">
        <v>20.399999999999999</v>
      </c>
      <c r="EL17" s="17">
        <v>20.399999999999999</v>
      </c>
      <c r="EM17" s="17">
        <v>10.199999999999999</v>
      </c>
      <c r="EN17" s="17">
        <v>1.2</v>
      </c>
      <c r="EO17" s="17">
        <v>0</v>
      </c>
      <c r="EP17" s="17">
        <v>0</v>
      </c>
      <c r="EQ17" s="17">
        <v>0.6</v>
      </c>
      <c r="ER17" s="17">
        <v>0.6</v>
      </c>
      <c r="ES17" s="17">
        <v>1.3</v>
      </c>
      <c r="ET17" s="17">
        <v>0</v>
      </c>
      <c r="EU17" s="17">
        <v>0</v>
      </c>
      <c r="EV17" s="17">
        <v>4.9000000000000004</v>
      </c>
      <c r="EW17" s="17">
        <v>19.8</v>
      </c>
      <c r="EX17" s="17">
        <v>9.5</v>
      </c>
      <c r="EY17" s="17">
        <v>25.5</v>
      </c>
      <c r="EZ17" s="17">
        <v>34.1</v>
      </c>
      <c r="FA17" s="17">
        <v>0</v>
      </c>
      <c r="FB17" s="17">
        <v>2.9</v>
      </c>
      <c r="FC17" s="17">
        <v>15.4</v>
      </c>
      <c r="FD17" s="17">
        <v>15.1</v>
      </c>
      <c r="FE17" s="17">
        <v>8.3000000000000007</v>
      </c>
      <c r="FF17" s="17">
        <v>6112.2</v>
      </c>
      <c r="FG17" s="15"/>
      <c r="FH17" s="17">
        <v>24.064350000000001</v>
      </c>
      <c r="FI17" s="17">
        <v>1.3</v>
      </c>
      <c r="FJ17" s="17">
        <v>7.0449999999999999</v>
      </c>
      <c r="FK17" s="17">
        <v>11.12</v>
      </c>
      <c r="FL17" s="17">
        <v>10.199999999999999</v>
      </c>
      <c r="FM17" s="17"/>
      <c r="FN17" s="17">
        <v>18.809000000000001</v>
      </c>
      <c r="FO17" s="17">
        <v>2.6</v>
      </c>
      <c r="FP17" s="17">
        <v>15.1</v>
      </c>
      <c r="FQ17" s="17">
        <v>90.238349999999997</v>
      </c>
    </row>
    <row r="18" spans="1:173" ht="24" customHeight="1" x14ac:dyDescent="0.25">
      <c r="A18" s="18" t="s">
        <v>65</v>
      </c>
      <c r="B18" s="18" t="s">
        <v>667</v>
      </c>
      <c r="C18" s="19">
        <v>1</v>
      </c>
      <c r="D18" s="19">
        <v>1.4</v>
      </c>
      <c r="E18" s="19">
        <v>4.3</v>
      </c>
      <c r="F18" s="19">
        <v>645.29999999999995</v>
      </c>
      <c r="G18" s="19">
        <v>217.8</v>
      </c>
      <c r="H18" s="19">
        <v>0</v>
      </c>
      <c r="I18" s="19">
        <v>0</v>
      </c>
      <c r="J18" s="19">
        <v>89</v>
      </c>
      <c r="K18" s="19">
        <v>243.1</v>
      </c>
      <c r="L18" s="19">
        <v>26.3</v>
      </c>
      <c r="M18" s="19">
        <v>59.3</v>
      </c>
      <c r="N18" s="19">
        <v>112.6</v>
      </c>
      <c r="O18" s="19">
        <v>112.5</v>
      </c>
      <c r="P18" s="19">
        <v>111.6</v>
      </c>
      <c r="Q18" s="19">
        <v>210.6</v>
      </c>
      <c r="R18" s="19">
        <v>109.6</v>
      </c>
      <c r="S18" s="19">
        <v>68.2</v>
      </c>
      <c r="T18" s="19">
        <v>571.6</v>
      </c>
      <c r="U18" s="19">
        <v>10.5</v>
      </c>
      <c r="V18" s="19"/>
      <c r="W18" s="19"/>
      <c r="X18" s="19">
        <v>0</v>
      </c>
      <c r="Y18" s="19">
        <v>0</v>
      </c>
      <c r="Z18" s="19">
        <v>164.4</v>
      </c>
      <c r="AA18" s="19">
        <v>7.7</v>
      </c>
      <c r="AB18" s="19">
        <v>0</v>
      </c>
      <c r="AC18" s="19">
        <v>6.5</v>
      </c>
      <c r="AD18" s="19">
        <v>9.6999999999999993</v>
      </c>
      <c r="AE18" s="19">
        <v>90.5</v>
      </c>
      <c r="AF18" s="19">
        <v>5.7</v>
      </c>
      <c r="AG18" s="19"/>
      <c r="AH18" s="19"/>
      <c r="AI18" s="19"/>
      <c r="AJ18" s="19">
        <v>110</v>
      </c>
      <c r="AK18" s="19">
        <v>222.3</v>
      </c>
      <c r="AL18" s="19">
        <v>0</v>
      </c>
      <c r="AM18" s="19"/>
      <c r="AN18" s="19"/>
      <c r="AO18" s="19">
        <v>6.5</v>
      </c>
      <c r="AP18" s="19">
        <v>462.2</v>
      </c>
      <c r="AQ18" s="19">
        <v>47</v>
      </c>
      <c r="AR18" s="19">
        <v>149</v>
      </c>
      <c r="AS18" s="19">
        <v>32</v>
      </c>
      <c r="AT18" s="19">
        <v>18.399999999999999</v>
      </c>
      <c r="AU18" s="19">
        <v>19.7</v>
      </c>
      <c r="AV18" s="19">
        <v>89.5</v>
      </c>
      <c r="AW18" s="19"/>
      <c r="AX18" s="19">
        <v>0</v>
      </c>
      <c r="AY18" s="19">
        <v>0</v>
      </c>
      <c r="AZ18" s="19">
        <v>106.5</v>
      </c>
      <c r="BA18" s="19">
        <v>7.6</v>
      </c>
      <c r="BB18" s="19">
        <v>6.3</v>
      </c>
      <c r="BC18" s="19">
        <v>42.6</v>
      </c>
      <c r="BD18" s="19">
        <v>47.2</v>
      </c>
      <c r="BE18" s="19">
        <v>3</v>
      </c>
      <c r="BF18" s="19">
        <v>32.1</v>
      </c>
      <c r="BG18" s="19">
        <v>157.80000000000001</v>
      </c>
      <c r="BH18" s="19">
        <v>90.9</v>
      </c>
      <c r="BI18" s="19"/>
      <c r="BJ18" s="19"/>
      <c r="BK18" s="19">
        <v>47.7</v>
      </c>
      <c r="BL18" s="19"/>
      <c r="BM18" s="19"/>
      <c r="BN18" s="19"/>
      <c r="BO18" s="19">
        <v>101.7</v>
      </c>
      <c r="BP18" s="19"/>
      <c r="BQ18" s="19">
        <v>0</v>
      </c>
      <c r="BR18" s="19"/>
      <c r="BS18" s="19"/>
      <c r="BT18" s="19"/>
      <c r="BU18" s="19"/>
      <c r="BV18" s="19">
        <v>0</v>
      </c>
      <c r="BW18" s="19"/>
      <c r="BX18" s="19"/>
      <c r="BY18" s="19">
        <v>110.6</v>
      </c>
      <c r="BZ18" s="19"/>
      <c r="CA18" s="19"/>
      <c r="CB18" s="19">
        <v>227.8</v>
      </c>
      <c r="CC18" s="19">
        <v>130.19999999999999</v>
      </c>
      <c r="CD18" s="19">
        <v>62.9</v>
      </c>
      <c r="CE18" s="19">
        <v>80.099999999999994</v>
      </c>
      <c r="CF18" s="19">
        <v>29.8</v>
      </c>
      <c r="CG18" s="19"/>
      <c r="CH18" s="19"/>
      <c r="CI18" s="19"/>
      <c r="CJ18" s="19">
        <v>115.4</v>
      </c>
      <c r="CK18" s="19"/>
      <c r="CL18" s="19">
        <v>53.7</v>
      </c>
      <c r="CM18" s="19"/>
      <c r="CN18" s="19">
        <v>0</v>
      </c>
      <c r="CO18" s="19"/>
      <c r="CP18" s="19"/>
      <c r="CQ18" s="19"/>
      <c r="CR18" s="19"/>
      <c r="CS18" s="19"/>
      <c r="CT18" s="19">
        <v>0</v>
      </c>
      <c r="CU18" s="19">
        <v>40.1</v>
      </c>
      <c r="CV18" s="19">
        <v>0</v>
      </c>
      <c r="CW18" s="19">
        <v>1.9</v>
      </c>
      <c r="CX18" s="19">
        <v>0</v>
      </c>
      <c r="CY18" s="19">
        <v>10</v>
      </c>
      <c r="CZ18" s="19">
        <v>9.9</v>
      </c>
      <c r="DA18" s="19">
        <v>5.5</v>
      </c>
      <c r="DB18" s="19">
        <v>3.6</v>
      </c>
      <c r="DC18" s="19">
        <v>4.5</v>
      </c>
      <c r="DD18" s="19">
        <v>19.7</v>
      </c>
      <c r="DE18" s="19">
        <v>20</v>
      </c>
      <c r="DF18" s="19">
        <v>18.899999999999999</v>
      </c>
      <c r="DG18" s="19">
        <v>3.6</v>
      </c>
      <c r="DH18" s="19">
        <v>18.7</v>
      </c>
      <c r="DI18" s="19">
        <v>0</v>
      </c>
      <c r="DJ18" s="19">
        <v>0</v>
      </c>
      <c r="DK18" s="19">
        <v>10.4</v>
      </c>
      <c r="DL18" s="19">
        <v>26.2</v>
      </c>
      <c r="DM18" s="19">
        <v>4.8</v>
      </c>
      <c r="DN18" s="19">
        <v>2.4</v>
      </c>
      <c r="DO18" s="19">
        <v>2.4</v>
      </c>
      <c r="DP18" s="19">
        <v>2.9</v>
      </c>
      <c r="DQ18" s="19">
        <v>0</v>
      </c>
      <c r="DR18" s="19">
        <v>3.6</v>
      </c>
      <c r="DS18" s="19">
        <v>20.2</v>
      </c>
      <c r="DT18" s="19">
        <v>2</v>
      </c>
      <c r="DU18" s="19"/>
      <c r="DV18" s="19">
        <v>11.7</v>
      </c>
      <c r="DW18" s="19">
        <v>12.2</v>
      </c>
      <c r="DX18" s="19">
        <v>19.399999999999999</v>
      </c>
      <c r="DY18" s="19">
        <v>20.399999999999999</v>
      </c>
      <c r="DZ18" s="19">
        <v>19.8</v>
      </c>
      <c r="EA18" s="19">
        <v>8.5</v>
      </c>
      <c r="EB18" s="19">
        <v>21</v>
      </c>
      <c r="EC18" s="19">
        <v>0</v>
      </c>
      <c r="ED18" s="19">
        <v>6.9</v>
      </c>
      <c r="EE18" s="19">
        <v>14.6</v>
      </c>
      <c r="EF18" s="19">
        <v>0</v>
      </c>
      <c r="EG18" s="19">
        <v>0</v>
      </c>
      <c r="EH18" s="19">
        <v>20.9</v>
      </c>
      <c r="EI18" s="19">
        <v>6</v>
      </c>
      <c r="EJ18" s="19">
        <v>5.9</v>
      </c>
      <c r="EK18" s="19">
        <v>20.399999999999999</v>
      </c>
      <c r="EL18" s="19">
        <v>20.399999999999999</v>
      </c>
      <c r="EM18" s="19">
        <v>10.199999999999999</v>
      </c>
      <c r="EN18" s="19">
        <v>2.1</v>
      </c>
      <c r="EO18" s="19">
        <v>0</v>
      </c>
      <c r="EP18" s="19">
        <v>0</v>
      </c>
      <c r="EQ18" s="19">
        <v>0.6</v>
      </c>
      <c r="ER18" s="19">
        <v>0</v>
      </c>
      <c r="ES18" s="19">
        <v>0</v>
      </c>
      <c r="ET18" s="19">
        <v>0</v>
      </c>
      <c r="EU18" s="19">
        <v>0</v>
      </c>
      <c r="EV18" s="19">
        <v>4.9000000000000004</v>
      </c>
      <c r="EW18" s="19">
        <v>20</v>
      </c>
      <c r="EX18" s="19">
        <v>9.9</v>
      </c>
      <c r="EY18" s="19">
        <v>25.4</v>
      </c>
      <c r="EZ18" s="19">
        <v>34</v>
      </c>
      <c r="FA18" s="19">
        <v>0</v>
      </c>
      <c r="FB18" s="19">
        <v>2.8</v>
      </c>
      <c r="FC18" s="19">
        <v>15.3</v>
      </c>
      <c r="FD18" s="19">
        <v>15.3</v>
      </c>
      <c r="FE18" s="19">
        <v>8.4</v>
      </c>
      <c r="FF18" s="19">
        <v>6078</v>
      </c>
      <c r="FG18" s="15"/>
      <c r="FH18" s="19">
        <v>24.06457</v>
      </c>
      <c r="FI18" s="19">
        <v>1.3</v>
      </c>
      <c r="FJ18" s="19">
        <v>6.9450000000000003</v>
      </c>
      <c r="FK18" s="19">
        <v>11.12</v>
      </c>
      <c r="FL18" s="19">
        <v>10.1</v>
      </c>
      <c r="FM18" s="19"/>
      <c r="FN18" s="19">
        <v>18.809000000000001</v>
      </c>
      <c r="FO18" s="19">
        <v>2.6</v>
      </c>
      <c r="FP18" s="19">
        <v>15</v>
      </c>
      <c r="FQ18" s="19">
        <v>89.938569999999999</v>
      </c>
    </row>
    <row r="19" spans="1:173" ht="24" customHeight="1" x14ac:dyDescent="0.25">
      <c r="A19" s="13" t="s">
        <v>65</v>
      </c>
      <c r="B19" s="13" t="s">
        <v>668</v>
      </c>
      <c r="C19" s="14">
        <v>1</v>
      </c>
      <c r="D19" s="14">
        <v>1.4</v>
      </c>
      <c r="E19" s="14">
        <v>4.3</v>
      </c>
      <c r="F19" s="14">
        <v>645.4</v>
      </c>
      <c r="G19" s="14">
        <v>218.1</v>
      </c>
      <c r="H19" s="14">
        <v>0</v>
      </c>
      <c r="I19" s="14">
        <v>0</v>
      </c>
      <c r="J19" s="14">
        <v>92.2</v>
      </c>
      <c r="K19" s="14">
        <v>243.1</v>
      </c>
      <c r="L19" s="14">
        <v>26.3</v>
      </c>
      <c r="M19" s="14">
        <v>59.4</v>
      </c>
      <c r="N19" s="14">
        <v>113.9</v>
      </c>
      <c r="O19" s="14">
        <v>113.4</v>
      </c>
      <c r="P19" s="14">
        <v>114.2</v>
      </c>
      <c r="Q19" s="14">
        <v>209</v>
      </c>
      <c r="R19" s="14">
        <v>108</v>
      </c>
      <c r="S19" s="14">
        <v>67.599999999999994</v>
      </c>
      <c r="T19" s="14">
        <v>572.6</v>
      </c>
      <c r="U19" s="14">
        <v>10.6</v>
      </c>
      <c r="V19" s="14"/>
      <c r="W19" s="14"/>
      <c r="X19" s="14">
        <v>0</v>
      </c>
      <c r="Y19" s="14">
        <v>0</v>
      </c>
      <c r="Z19" s="14">
        <v>163.4</v>
      </c>
      <c r="AA19" s="14">
        <v>7.9</v>
      </c>
      <c r="AB19" s="14">
        <v>0</v>
      </c>
      <c r="AC19" s="14">
        <v>6.5</v>
      </c>
      <c r="AD19" s="14">
        <v>9.6999999999999993</v>
      </c>
      <c r="AE19" s="14">
        <v>90.5</v>
      </c>
      <c r="AF19" s="14">
        <v>5.7</v>
      </c>
      <c r="AG19" s="14"/>
      <c r="AH19" s="14"/>
      <c r="AI19" s="14"/>
      <c r="AJ19" s="14">
        <v>110.6</v>
      </c>
      <c r="AK19" s="14">
        <v>198.1</v>
      </c>
      <c r="AL19" s="14">
        <v>0</v>
      </c>
      <c r="AM19" s="14"/>
      <c r="AN19" s="14"/>
      <c r="AO19" s="14">
        <v>6.5</v>
      </c>
      <c r="AP19" s="14">
        <v>458.8</v>
      </c>
      <c r="AQ19" s="14">
        <v>47</v>
      </c>
      <c r="AR19" s="14">
        <v>148.9</v>
      </c>
      <c r="AS19" s="14">
        <v>34.200000000000003</v>
      </c>
      <c r="AT19" s="14">
        <v>18.399999999999999</v>
      </c>
      <c r="AU19" s="14">
        <v>19.7</v>
      </c>
      <c r="AV19" s="14">
        <v>91.7</v>
      </c>
      <c r="AW19" s="14"/>
      <c r="AX19" s="14">
        <v>0</v>
      </c>
      <c r="AY19" s="14">
        <v>0</v>
      </c>
      <c r="AZ19" s="14">
        <v>106.4</v>
      </c>
      <c r="BA19" s="14">
        <v>7.7</v>
      </c>
      <c r="BB19" s="14">
        <v>6.1</v>
      </c>
      <c r="BC19" s="14">
        <v>43.3</v>
      </c>
      <c r="BD19" s="14">
        <v>46.9</v>
      </c>
      <c r="BE19" s="14">
        <v>3</v>
      </c>
      <c r="BF19" s="14">
        <v>31.8</v>
      </c>
      <c r="BG19" s="14">
        <v>158.30000000000001</v>
      </c>
      <c r="BH19" s="14">
        <v>65.400000000000006</v>
      </c>
      <c r="BI19" s="14"/>
      <c r="BJ19" s="14"/>
      <c r="BK19" s="14">
        <v>47.2</v>
      </c>
      <c r="BL19" s="14"/>
      <c r="BM19" s="14"/>
      <c r="BN19" s="14"/>
      <c r="BO19" s="14">
        <v>101.9</v>
      </c>
      <c r="BP19" s="14"/>
      <c r="BQ19" s="14">
        <v>0</v>
      </c>
      <c r="BR19" s="14"/>
      <c r="BS19" s="14"/>
      <c r="BT19" s="14"/>
      <c r="BU19" s="14"/>
      <c r="BV19" s="14">
        <v>0</v>
      </c>
      <c r="BW19" s="14"/>
      <c r="BX19" s="14"/>
      <c r="BY19" s="14">
        <v>111.4</v>
      </c>
      <c r="BZ19" s="14"/>
      <c r="CA19" s="14"/>
      <c r="CB19" s="14">
        <v>220.8</v>
      </c>
      <c r="CC19" s="14">
        <v>131.4</v>
      </c>
      <c r="CD19" s="14">
        <v>63.3</v>
      </c>
      <c r="CE19" s="14">
        <v>79.7</v>
      </c>
      <c r="CF19" s="14">
        <v>30</v>
      </c>
      <c r="CG19" s="14"/>
      <c r="CH19" s="14"/>
      <c r="CI19" s="14"/>
      <c r="CJ19" s="14">
        <v>114.7</v>
      </c>
      <c r="CK19" s="14"/>
      <c r="CL19" s="14">
        <v>53.1</v>
      </c>
      <c r="CM19" s="14"/>
      <c r="CN19" s="14">
        <v>0</v>
      </c>
      <c r="CO19" s="14"/>
      <c r="CP19" s="14"/>
      <c r="CQ19" s="14"/>
      <c r="CR19" s="14"/>
      <c r="CS19" s="14"/>
      <c r="CT19" s="14">
        <v>0</v>
      </c>
      <c r="CU19" s="14">
        <v>45.2</v>
      </c>
      <c r="CV19" s="14">
        <v>0</v>
      </c>
      <c r="CW19" s="14">
        <v>1.5</v>
      </c>
      <c r="CX19" s="14">
        <v>0</v>
      </c>
      <c r="CY19" s="14">
        <v>10</v>
      </c>
      <c r="CZ19" s="14">
        <v>9.9</v>
      </c>
      <c r="DA19" s="14">
        <v>5.5</v>
      </c>
      <c r="DB19" s="14">
        <v>3.6</v>
      </c>
      <c r="DC19" s="14">
        <v>4.4000000000000004</v>
      </c>
      <c r="DD19" s="14">
        <v>20</v>
      </c>
      <c r="DE19" s="14">
        <v>20</v>
      </c>
      <c r="DF19" s="14">
        <v>18.899999999999999</v>
      </c>
      <c r="DG19" s="14">
        <v>3.6</v>
      </c>
      <c r="DH19" s="14">
        <v>18.7</v>
      </c>
      <c r="DI19" s="14">
        <v>0</v>
      </c>
      <c r="DJ19" s="14">
        <v>0</v>
      </c>
      <c r="DK19" s="14">
        <v>13.2</v>
      </c>
      <c r="DL19" s="14">
        <v>37.1</v>
      </c>
      <c r="DM19" s="14">
        <v>4.8</v>
      </c>
      <c r="DN19" s="14">
        <v>2.4</v>
      </c>
      <c r="DO19" s="14">
        <v>2.4</v>
      </c>
      <c r="DP19" s="14">
        <v>2.9</v>
      </c>
      <c r="DQ19" s="14">
        <v>0</v>
      </c>
      <c r="DR19" s="14">
        <v>3.6</v>
      </c>
      <c r="DS19" s="14">
        <v>20.2</v>
      </c>
      <c r="DT19" s="14">
        <v>2</v>
      </c>
      <c r="DU19" s="14"/>
      <c r="DV19" s="14">
        <v>11.7</v>
      </c>
      <c r="DW19" s="14">
        <v>12.2</v>
      </c>
      <c r="DX19" s="14">
        <v>19.399999999999999</v>
      </c>
      <c r="DY19" s="14">
        <v>20.399999999999999</v>
      </c>
      <c r="DZ19" s="14">
        <v>19.8</v>
      </c>
      <c r="EA19" s="14">
        <v>10.1</v>
      </c>
      <c r="EB19" s="14">
        <v>16.7</v>
      </c>
      <c r="EC19" s="14">
        <v>0</v>
      </c>
      <c r="ED19" s="14">
        <v>4.9000000000000004</v>
      </c>
      <c r="EE19" s="14">
        <v>10.6</v>
      </c>
      <c r="EF19" s="14">
        <v>0</v>
      </c>
      <c r="EG19" s="14">
        <v>0</v>
      </c>
      <c r="EH19" s="14">
        <v>20.9</v>
      </c>
      <c r="EI19" s="14">
        <v>5.9</v>
      </c>
      <c r="EJ19" s="14">
        <v>5.8</v>
      </c>
      <c r="EK19" s="14">
        <v>20.399999999999999</v>
      </c>
      <c r="EL19" s="14">
        <v>20.399999999999999</v>
      </c>
      <c r="EM19" s="14">
        <v>10.199999999999999</v>
      </c>
      <c r="EN19" s="14">
        <v>2</v>
      </c>
      <c r="EO19" s="14">
        <v>0</v>
      </c>
      <c r="EP19" s="14">
        <v>0</v>
      </c>
      <c r="EQ19" s="14">
        <v>0.6</v>
      </c>
      <c r="ER19" s="14">
        <v>0.2</v>
      </c>
      <c r="ES19" s="14">
        <v>0</v>
      </c>
      <c r="ET19" s="14">
        <v>0</v>
      </c>
      <c r="EU19" s="14">
        <v>0</v>
      </c>
      <c r="EV19" s="14">
        <v>4.9000000000000004</v>
      </c>
      <c r="EW19" s="14">
        <v>19.899999999999999</v>
      </c>
      <c r="EX19" s="14">
        <v>9.9</v>
      </c>
      <c r="EY19" s="14">
        <v>25.4</v>
      </c>
      <c r="EZ19" s="14">
        <v>34.9</v>
      </c>
      <c r="FA19" s="14">
        <v>0</v>
      </c>
      <c r="FB19" s="14">
        <v>2.6</v>
      </c>
      <c r="FC19" s="14">
        <v>14.5</v>
      </c>
      <c r="FD19" s="14">
        <v>14.1</v>
      </c>
      <c r="FE19" s="14">
        <v>7.3</v>
      </c>
      <c r="FF19" s="14">
        <v>6036.1</v>
      </c>
      <c r="FG19" s="15"/>
      <c r="FH19" s="14">
        <v>24.067440000000001</v>
      </c>
      <c r="FI19" s="14">
        <v>1.3</v>
      </c>
      <c r="FJ19" s="14">
        <v>6.9379999999999997</v>
      </c>
      <c r="FK19" s="14">
        <v>11.12</v>
      </c>
      <c r="FL19" s="14">
        <v>10.1</v>
      </c>
      <c r="FM19" s="14"/>
      <c r="FN19" s="14">
        <v>18.809000000000001</v>
      </c>
      <c r="FO19" s="14">
        <v>3</v>
      </c>
      <c r="FP19" s="14">
        <v>15.1</v>
      </c>
      <c r="FQ19" s="14">
        <v>90.434439999999995</v>
      </c>
    </row>
    <row r="20" spans="1:173" ht="24" customHeight="1" x14ac:dyDescent="0.25">
      <c r="A20" s="16" t="s">
        <v>65</v>
      </c>
      <c r="B20" s="16" t="s">
        <v>669</v>
      </c>
      <c r="C20" s="17">
        <v>1</v>
      </c>
      <c r="D20" s="17">
        <v>1.3</v>
      </c>
      <c r="E20" s="17">
        <v>4.3</v>
      </c>
      <c r="F20" s="17">
        <v>658.3</v>
      </c>
      <c r="G20" s="17">
        <v>222.3</v>
      </c>
      <c r="H20" s="17">
        <v>0</v>
      </c>
      <c r="I20" s="17">
        <v>0</v>
      </c>
      <c r="J20" s="17">
        <v>91.4</v>
      </c>
      <c r="K20" s="17">
        <v>243.4</v>
      </c>
      <c r="L20" s="17">
        <v>26.3</v>
      </c>
      <c r="M20" s="17">
        <v>59.2</v>
      </c>
      <c r="N20" s="17">
        <v>110.2</v>
      </c>
      <c r="O20" s="17">
        <v>110.4</v>
      </c>
      <c r="P20" s="17">
        <v>109.7</v>
      </c>
      <c r="Q20" s="17">
        <v>209.5</v>
      </c>
      <c r="R20" s="17">
        <v>108.8</v>
      </c>
      <c r="S20" s="17">
        <v>68.400000000000006</v>
      </c>
      <c r="T20" s="17">
        <v>585.20000000000005</v>
      </c>
      <c r="U20" s="17">
        <v>10.7</v>
      </c>
      <c r="V20" s="17"/>
      <c r="W20" s="17"/>
      <c r="X20" s="17">
        <v>0</v>
      </c>
      <c r="Y20" s="17">
        <v>0</v>
      </c>
      <c r="Z20" s="17">
        <v>173.7</v>
      </c>
      <c r="AA20" s="17">
        <v>8.5</v>
      </c>
      <c r="AB20" s="17">
        <v>0</v>
      </c>
      <c r="AC20" s="17">
        <v>6.5</v>
      </c>
      <c r="AD20" s="17">
        <v>9.6</v>
      </c>
      <c r="AE20" s="17">
        <v>91.2</v>
      </c>
      <c r="AF20" s="17">
        <v>5.6</v>
      </c>
      <c r="AG20" s="17"/>
      <c r="AH20" s="17"/>
      <c r="AI20" s="17"/>
      <c r="AJ20" s="17">
        <v>111.2</v>
      </c>
      <c r="AK20" s="17">
        <v>205.8</v>
      </c>
      <c r="AL20" s="17">
        <v>0</v>
      </c>
      <c r="AM20" s="17"/>
      <c r="AN20" s="17"/>
      <c r="AO20" s="17">
        <v>6.5</v>
      </c>
      <c r="AP20" s="17">
        <v>465.8</v>
      </c>
      <c r="AQ20" s="17">
        <v>47.2</v>
      </c>
      <c r="AR20" s="17">
        <v>151.9</v>
      </c>
      <c r="AS20" s="17">
        <v>34.700000000000003</v>
      </c>
      <c r="AT20" s="17">
        <v>18.399999999999999</v>
      </c>
      <c r="AU20" s="17">
        <v>19.7</v>
      </c>
      <c r="AV20" s="17">
        <v>94.8</v>
      </c>
      <c r="AW20" s="17"/>
      <c r="AX20" s="17">
        <v>0</v>
      </c>
      <c r="AY20" s="17">
        <v>0</v>
      </c>
      <c r="AZ20" s="17">
        <v>110.8</v>
      </c>
      <c r="BA20" s="17">
        <v>7.7</v>
      </c>
      <c r="BB20" s="17">
        <v>6.2</v>
      </c>
      <c r="BC20" s="17">
        <v>45.7</v>
      </c>
      <c r="BD20" s="17">
        <v>47.7</v>
      </c>
      <c r="BE20" s="17">
        <v>3</v>
      </c>
      <c r="BF20" s="17">
        <v>31.6</v>
      </c>
      <c r="BG20" s="17">
        <v>162.4</v>
      </c>
      <c r="BH20" s="17">
        <v>62.6</v>
      </c>
      <c r="BI20" s="17"/>
      <c r="BJ20" s="17"/>
      <c r="BK20" s="17">
        <v>47.3</v>
      </c>
      <c r="BL20" s="17"/>
      <c r="BM20" s="17"/>
      <c r="BN20" s="17"/>
      <c r="BO20" s="17">
        <v>102.3</v>
      </c>
      <c r="BP20" s="17"/>
      <c r="BQ20" s="17">
        <v>0</v>
      </c>
      <c r="BR20" s="17"/>
      <c r="BS20" s="17"/>
      <c r="BT20" s="17"/>
      <c r="BU20" s="17"/>
      <c r="BV20" s="17">
        <v>0</v>
      </c>
      <c r="BW20" s="17"/>
      <c r="BX20" s="17"/>
      <c r="BY20" s="17">
        <v>114.4</v>
      </c>
      <c r="BZ20" s="17"/>
      <c r="CA20" s="17"/>
      <c r="CB20" s="17">
        <v>229.7</v>
      </c>
      <c r="CC20" s="17">
        <v>134.69999999999999</v>
      </c>
      <c r="CD20" s="17">
        <v>65</v>
      </c>
      <c r="CE20" s="17">
        <v>80.3</v>
      </c>
      <c r="CF20" s="17">
        <v>30.3</v>
      </c>
      <c r="CG20" s="17"/>
      <c r="CH20" s="17"/>
      <c r="CI20" s="17"/>
      <c r="CJ20" s="17">
        <v>114.9</v>
      </c>
      <c r="CK20" s="17"/>
      <c r="CL20" s="17">
        <v>53.8</v>
      </c>
      <c r="CM20" s="17"/>
      <c r="CN20" s="17">
        <v>0</v>
      </c>
      <c r="CO20" s="17"/>
      <c r="CP20" s="17"/>
      <c r="CQ20" s="17"/>
      <c r="CR20" s="17"/>
      <c r="CS20" s="17"/>
      <c r="CT20" s="17">
        <v>0</v>
      </c>
      <c r="CU20" s="17">
        <v>42.1</v>
      </c>
      <c r="CV20" s="17">
        <v>0</v>
      </c>
      <c r="CW20" s="17">
        <v>2.1</v>
      </c>
      <c r="CX20" s="17">
        <v>0</v>
      </c>
      <c r="CY20" s="17">
        <v>13.4</v>
      </c>
      <c r="CZ20" s="17">
        <v>9.9</v>
      </c>
      <c r="DA20" s="17">
        <v>5.4</v>
      </c>
      <c r="DB20" s="17">
        <v>3.7</v>
      </c>
      <c r="DC20" s="17">
        <v>4.4000000000000004</v>
      </c>
      <c r="DD20" s="17">
        <v>20.6</v>
      </c>
      <c r="DE20" s="17">
        <v>20</v>
      </c>
      <c r="DF20" s="17">
        <v>18.899999999999999</v>
      </c>
      <c r="DG20" s="17">
        <v>3.6</v>
      </c>
      <c r="DH20" s="17">
        <v>18.7</v>
      </c>
      <c r="DI20" s="17">
        <v>0</v>
      </c>
      <c r="DJ20" s="17">
        <v>0</v>
      </c>
      <c r="DK20" s="17">
        <v>13.8</v>
      </c>
      <c r="DL20" s="17">
        <v>33.9</v>
      </c>
      <c r="DM20" s="17">
        <v>4.8</v>
      </c>
      <c r="DN20" s="17">
        <v>2.4</v>
      </c>
      <c r="DO20" s="17">
        <v>2.4</v>
      </c>
      <c r="DP20" s="17">
        <v>2.9</v>
      </c>
      <c r="DQ20" s="17">
        <v>0</v>
      </c>
      <c r="DR20" s="17">
        <v>3.6</v>
      </c>
      <c r="DS20" s="17">
        <v>18.3</v>
      </c>
      <c r="DT20" s="17">
        <v>2</v>
      </c>
      <c r="DU20" s="17"/>
      <c r="DV20" s="17">
        <v>11.7</v>
      </c>
      <c r="DW20" s="17">
        <v>12.2</v>
      </c>
      <c r="DX20" s="17">
        <v>19.5</v>
      </c>
      <c r="DY20" s="17">
        <v>20.5</v>
      </c>
      <c r="DZ20" s="17">
        <v>19.8</v>
      </c>
      <c r="EA20" s="17">
        <v>11.1</v>
      </c>
      <c r="EB20" s="17">
        <v>19.7</v>
      </c>
      <c r="EC20" s="17">
        <v>0</v>
      </c>
      <c r="ED20" s="17">
        <v>4.4000000000000004</v>
      </c>
      <c r="EE20" s="17">
        <v>10.199999999999999</v>
      </c>
      <c r="EF20" s="17">
        <v>0</v>
      </c>
      <c r="EG20" s="17">
        <v>0</v>
      </c>
      <c r="EH20" s="17">
        <v>20.9</v>
      </c>
      <c r="EI20" s="17">
        <v>5.9</v>
      </c>
      <c r="EJ20" s="17">
        <v>5.9</v>
      </c>
      <c r="EK20" s="17">
        <v>20.399999999999999</v>
      </c>
      <c r="EL20" s="17">
        <v>20.399999999999999</v>
      </c>
      <c r="EM20" s="17">
        <v>10.199999999999999</v>
      </c>
      <c r="EN20" s="17">
        <v>2.7</v>
      </c>
      <c r="EO20" s="17">
        <v>0</v>
      </c>
      <c r="EP20" s="17">
        <v>0</v>
      </c>
      <c r="EQ20" s="17">
        <v>0.6</v>
      </c>
      <c r="ER20" s="17">
        <v>2.5</v>
      </c>
      <c r="ES20" s="17">
        <v>1.5</v>
      </c>
      <c r="ET20" s="17">
        <v>0</v>
      </c>
      <c r="EU20" s="17">
        <v>0</v>
      </c>
      <c r="EV20" s="17">
        <v>4.9000000000000004</v>
      </c>
      <c r="EW20" s="17">
        <v>20</v>
      </c>
      <c r="EX20" s="17">
        <v>9.6999999999999993</v>
      </c>
      <c r="EY20" s="17">
        <v>25.5</v>
      </c>
      <c r="EZ20" s="17">
        <v>34.9</v>
      </c>
      <c r="FA20" s="17">
        <v>0</v>
      </c>
      <c r="FB20" s="17">
        <v>2.7</v>
      </c>
      <c r="FC20" s="17">
        <v>14.6</v>
      </c>
      <c r="FD20" s="17">
        <v>11.2</v>
      </c>
      <c r="FE20" s="17">
        <v>7.4</v>
      </c>
      <c r="FF20" s="17">
        <v>6119.8</v>
      </c>
      <c r="FG20" s="15"/>
      <c r="FH20" s="17">
        <v>24.066320000000001</v>
      </c>
      <c r="FI20" s="17">
        <v>1.3</v>
      </c>
      <c r="FJ20" s="17">
        <v>6.9320000000000004</v>
      </c>
      <c r="FK20" s="17">
        <v>11.12</v>
      </c>
      <c r="FL20" s="17">
        <v>10.1</v>
      </c>
      <c r="FM20" s="17"/>
      <c r="FN20" s="17">
        <v>18.809000000000001</v>
      </c>
      <c r="FO20" s="17">
        <v>2.8</v>
      </c>
      <c r="FP20" s="17">
        <v>15.1</v>
      </c>
      <c r="FQ20" s="17">
        <v>90.227320000000006</v>
      </c>
    </row>
    <row r="21" spans="1:173" ht="24" customHeight="1" x14ac:dyDescent="0.25">
      <c r="A21" s="16" t="s">
        <v>65</v>
      </c>
      <c r="B21" s="16" t="s">
        <v>670</v>
      </c>
      <c r="C21" s="17">
        <v>1</v>
      </c>
      <c r="D21" s="17">
        <v>1.6</v>
      </c>
      <c r="E21" s="17">
        <v>4.3</v>
      </c>
      <c r="F21" s="17">
        <v>642</v>
      </c>
      <c r="G21" s="17">
        <v>217.8</v>
      </c>
      <c r="H21" s="17">
        <v>0</v>
      </c>
      <c r="I21" s="17">
        <v>0</v>
      </c>
      <c r="J21" s="17">
        <v>88.1</v>
      </c>
      <c r="K21" s="17">
        <v>243.7</v>
      </c>
      <c r="L21" s="17">
        <v>26.3</v>
      </c>
      <c r="M21" s="17">
        <v>59</v>
      </c>
      <c r="N21" s="17">
        <v>116.9</v>
      </c>
      <c r="O21" s="17">
        <v>117.2</v>
      </c>
      <c r="P21" s="17">
        <v>117.5</v>
      </c>
      <c r="Q21" s="17">
        <v>234.6</v>
      </c>
      <c r="R21" s="17">
        <v>109.7</v>
      </c>
      <c r="S21" s="17">
        <v>68.400000000000006</v>
      </c>
      <c r="T21" s="17">
        <v>559.70000000000005</v>
      </c>
      <c r="U21" s="17">
        <v>10.3</v>
      </c>
      <c r="V21" s="17"/>
      <c r="W21" s="17"/>
      <c r="X21" s="17">
        <v>0</v>
      </c>
      <c r="Y21" s="17">
        <v>0</v>
      </c>
      <c r="Z21" s="17">
        <v>166.1</v>
      </c>
      <c r="AA21" s="17">
        <v>7.1</v>
      </c>
      <c r="AB21" s="17">
        <v>0</v>
      </c>
      <c r="AC21" s="17">
        <v>6.5</v>
      </c>
      <c r="AD21" s="17">
        <v>9.6</v>
      </c>
      <c r="AE21" s="17">
        <v>89.8</v>
      </c>
      <c r="AF21" s="17">
        <v>6</v>
      </c>
      <c r="AG21" s="17"/>
      <c r="AH21" s="17"/>
      <c r="AI21" s="17"/>
      <c r="AJ21" s="17">
        <v>109.9</v>
      </c>
      <c r="AK21" s="17">
        <v>221.5</v>
      </c>
      <c r="AL21" s="17">
        <v>0</v>
      </c>
      <c r="AM21" s="17"/>
      <c r="AN21" s="17"/>
      <c r="AO21" s="17">
        <v>6.5</v>
      </c>
      <c r="AP21" s="17">
        <v>465</v>
      </c>
      <c r="AQ21" s="17">
        <v>49.9</v>
      </c>
      <c r="AR21" s="17">
        <v>146.19999999999999</v>
      </c>
      <c r="AS21" s="17">
        <v>35.4</v>
      </c>
      <c r="AT21" s="17">
        <v>18.3</v>
      </c>
      <c r="AU21" s="17">
        <v>19.7</v>
      </c>
      <c r="AV21" s="17">
        <v>88.5</v>
      </c>
      <c r="AW21" s="17"/>
      <c r="AX21" s="17">
        <v>0</v>
      </c>
      <c r="AY21" s="17">
        <v>0</v>
      </c>
      <c r="AZ21" s="17">
        <v>107</v>
      </c>
      <c r="BA21" s="17">
        <v>7.7</v>
      </c>
      <c r="BB21" s="17">
        <v>6.2</v>
      </c>
      <c r="BC21" s="17">
        <v>42.1</v>
      </c>
      <c r="BD21" s="17">
        <v>46.5</v>
      </c>
      <c r="BE21" s="17">
        <v>3</v>
      </c>
      <c r="BF21" s="17">
        <v>31.8</v>
      </c>
      <c r="BG21" s="17">
        <v>158.4</v>
      </c>
      <c r="BH21" s="17">
        <v>59.5</v>
      </c>
      <c r="BI21" s="17"/>
      <c r="BJ21" s="17"/>
      <c r="BK21" s="17">
        <v>47.9</v>
      </c>
      <c r="BL21" s="17"/>
      <c r="BM21" s="17"/>
      <c r="BN21" s="17"/>
      <c r="BO21" s="17">
        <v>99.8</v>
      </c>
      <c r="BP21" s="17"/>
      <c r="BQ21" s="17">
        <v>0</v>
      </c>
      <c r="BR21" s="17"/>
      <c r="BS21" s="17"/>
      <c r="BT21" s="17"/>
      <c r="BU21" s="17"/>
      <c r="BV21" s="17">
        <v>0</v>
      </c>
      <c r="BW21" s="17"/>
      <c r="BX21" s="17"/>
      <c r="BY21" s="17">
        <v>111</v>
      </c>
      <c r="BZ21" s="17"/>
      <c r="CA21" s="17"/>
      <c r="CB21" s="17">
        <v>221.7</v>
      </c>
      <c r="CC21" s="17">
        <v>129.80000000000001</v>
      </c>
      <c r="CD21" s="17">
        <v>63.1</v>
      </c>
      <c r="CE21" s="17">
        <v>79.3</v>
      </c>
      <c r="CF21" s="17">
        <v>29.8</v>
      </c>
      <c r="CG21" s="17"/>
      <c r="CH21" s="17"/>
      <c r="CI21" s="17"/>
      <c r="CJ21" s="17">
        <v>115.6</v>
      </c>
      <c r="CK21" s="17"/>
      <c r="CL21" s="17">
        <v>55.7</v>
      </c>
      <c r="CM21" s="17"/>
      <c r="CN21" s="17">
        <v>0</v>
      </c>
      <c r="CO21" s="17"/>
      <c r="CP21" s="17"/>
      <c r="CQ21" s="17"/>
      <c r="CR21" s="17"/>
      <c r="CS21" s="17"/>
      <c r="CT21" s="17">
        <v>0</v>
      </c>
      <c r="CU21" s="17">
        <v>35.9</v>
      </c>
      <c r="CV21" s="17">
        <v>0</v>
      </c>
      <c r="CW21" s="17">
        <v>2.4</v>
      </c>
      <c r="CX21" s="17">
        <v>0</v>
      </c>
      <c r="CY21" s="17">
        <v>19.2</v>
      </c>
      <c r="CZ21" s="17">
        <v>9.9</v>
      </c>
      <c r="DA21" s="17">
        <v>5.4</v>
      </c>
      <c r="DB21" s="17">
        <v>3.6</v>
      </c>
      <c r="DC21" s="17">
        <v>4.4000000000000004</v>
      </c>
      <c r="DD21" s="17">
        <v>20</v>
      </c>
      <c r="DE21" s="17">
        <v>20</v>
      </c>
      <c r="DF21" s="17">
        <v>18.899999999999999</v>
      </c>
      <c r="DG21" s="17">
        <v>3.6</v>
      </c>
      <c r="DH21" s="17">
        <v>18.7</v>
      </c>
      <c r="DI21" s="17">
        <v>0.9</v>
      </c>
      <c r="DJ21" s="17">
        <v>1.2</v>
      </c>
      <c r="DK21" s="17">
        <v>11.8</v>
      </c>
      <c r="DL21" s="17">
        <v>20.6</v>
      </c>
      <c r="DM21" s="17">
        <v>4.8</v>
      </c>
      <c r="DN21" s="17">
        <v>2.4</v>
      </c>
      <c r="DO21" s="17">
        <v>2.4</v>
      </c>
      <c r="DP21" s="17">
        <v>2.9</v>
      </c>
      <c r="DQ21" s="17">
        <v>1.3</v>
      </c>
      <c r="DR21" s="17">
        <v>3.6</v>
      </c>
      <c r="DS21" s="17">
        <v>17.399999999999999</v>
      </c>
      <c r="DT21" s="17">
        <v>2</v>
      </c>
      <c r="DU21" s="17"/>
      <c r="DV21" s="17">
        <v>11.7</v>
      </c>
      <c r="DW21" s="17">
        <v>12.2</v>
      </c>
      <c r="DX21" s="17">
        <v>19.100000000000001</v>
      </c>
      <c r="DY21" s="17">
        <v>20.2</v>
      </c>
      <c r="DZ21" s="17">
        <v>19.8</v>
      </c>
      <c r="EA21" s="17">
        <v>12.5</v>
      </c>
      <c r="EB21" s="17">
        <v>14</v>
      </c>
      <c r="EC21" s="17">
        <v>0</v>
      </c>
      <c r="ED21" s="17">
        <v>5.7</v>
      </c>
      <c r="EE21" s="17">
        <v>12.6</v>
      </c>
      <c r="EF21" s="17">
        <v>0</v>
      </c>
      <c r="EG21" s="17">
        <v>0</v>
      </c>
      <c r="EH21" s="17">
        <v>20.9</v>
      </c>
      <c r="EI21" s="17">
        <v>5.9</v>
      </c>
      <c r="EJ21" s="17">
        <v>6</v>
      </c>
      <c r="EK21" s="17">
        <v>20.399999999999999</v>
      </c>
      <c r="EL21" s="17">
        <v>20.399999999999999</v>
      </c>
      <c r="EM21" s="17">
        <v>10.199999999999999</v>
      </c>
      <c r="EN21" s="17">
        <v>3.7</v>
      </c>
      <c r="EO21" s="17">
        <v>0</v>
      </c>
      <c r="EP21" s="17">
        <v>0.8</v>
      </c>
      <c r="EQ21" s="17">
        <v>0.6</v>
      </c>
      <c r="ER21" s="17">
        <v>5</v>
      </c>
      <c r="ES21" s="17">
        <v>0.9</v>
      </c>
      <c r="ET21" s="17">
        <v>0.7</v>
      </c>
      <c r="EU21" s="17">
        <v>0</v>
      </c>
      <c r="EV21" s="17">
        <v>4.9000000000000004</v>
      </c>
      <c r="EW21" s="17">
        <v>20</v>
      </c>
      <c r="EX21" s="17">
        <v>9.6999999999999993</v>
      </c>
      <c r="EY21" s="17">
        <v>25.4</v>
      </c>
      <c r="EZ21" s="17">
        <v>34.6</v>
      </c>
      <c r="FA21" s="17">
        <v>0</v>
      </c>
      <c r="FB21" s="17">
        <v>2.7</v>
      </c>
      <c r="FC21" s="17">
        <v>15.1</v>
      </c>
      <c r="FD21" s="17">
        <v>10.9</v>
      </c>
      <c r="FE21" s="17">
        <v>8.5</v>
      </c>
      <c r="FF21" s="17">
        <v>6068.4</v>
      </c>
      <c r="FG21" s="15"/>
      <c r="FH21" s="17">
        <v>24.065480000000001</v>
      </c>
      <c r="FI21" s="17">
        <v>1.3</v>
      </c>
      <c r="FJ21" s="17">
        <v>6.9409999999999998</v>
      </c>
      <c r="FK21" s="17">
        <v>11.12</v>
      </c>
      <c r="FL21" s="17">
        <v>10.1</v>
      </c>
      <c r="FM21" s="17"/>
      <c r="FN21" s="17">
        <v>18.809000000000001</v>
      </c>
      <c r="FO21" s="17">
        <v>2.8</v>
      </c>
      <c r="FP21" s="17">
        <v>15</v>
      </c>
      <c r="FQ21" s="17">
        <v>90.135480000000001</v>
      </c>
    </row>
    <row r="22" spans="1:173" ht="24" customHeight="1" x14ac:dyDescent="0.25">
      <c r="A22" s="16" t="s">
        <v>65</v>
      </c>
      <c r="B22" s="16" t="s">
        <v>671</v>
      </c>
      <c r="C22" s="17">
        <v>1</v>
      </c>
      <c r="D22" s="17">
        <v>1.4</v>
      </c>
      <c r="E22" s="17">
        <v>4.3</v>
      </c>
      <c r="F22" s="17">
        <v>646.4</v>
      </c>
      <c r="G22" s="17">
        <v>218.8</v>
      </c>
      <c r="H22" s="17">
        <v>0</v>
      </c>
      <c r="I22" s="17">
        <v>0</v>
      </c>
      <c r="J22" s="17">
        <v>89.7</v>
      </c>
      <c r="K22" s="17">
        <v>243.3</v>
      </c>
      <c r="L22" s="17">
        <v>26.3</v>
      </c>
      <c r="M22" s="17">
        <v>59.2</v>
      </c>
      <c r="N22" s="17">
        <v>120.9</v>
      </c>
      <c r="O22" s="17">
        <v>121.6</v>
      </c>
      <c r="P22" s="17">
        <v>121.6</v>
      </c>
      <c r="Q22" s="17">
        <v>227.1</v>
      </c>
      <c r="R22" s="17">
        <v>110.1</v>
      </c>
      <c r="S22" s="17">
        <v>67.8</v>
      </c>
      <c r="T22" s="17">
        <v>571.79999999999995</v>
      </c>
      <c r="U22" s="17">
        <v>10.6</v>
      </c>
      <c r="V22" s="17"/>
      <c r="W22" s="17"/>
      <c r="X22" s="17">
        <v>0</v>
      </c>
      <c r="Y22" s="17">
        <v>0</v>
      </c>
      <c r="Z22" s="17">
        <v>166.5</v>
      </c>
      <c r="AA22" s="17">
        <v>7.3</v>
      </c>
      <c r="AB22" s="17">
        <v>0</v>
      </c>
      <c r="AC22" s="17">
        <v>6.4</v>
      </c>
      <c r="AD22" s="17">
        <v>9.5</v>
      </c>
      <c r="AE22" s="17">
        <v>90.4</v>
      </c>
      <c r="AF22" s="17">
        <v>5.7</v>
      </c>
      <c r="AG22" s="17"/>
      <c r="AH22" s="17"/>
      <c r="AI22" s="17"/>
      <c r="AJ22" s="17">
        <v>110.5</v>
      </c>
      <c r="AK22" s="17">
        <v>222.5</v>
      </c>
      <c r="AL22" s="17">
        <v>0</v>
      </c>
      <c r="AM22" s="17"/>
      <c r="AN22" s="17"/>
      <c r="AO22" s="17">
        <v>6.5</v>
      </c>
      <c r="AP22" s="17">
        <v>463.2</v>
      </c>
      <c r="AQ22" s="17">
        <v>50</v>
      </c>
      <c r="AR22" s="17">
        <v>147.6</v>
      </c>
      <c r="AS22" s="17">
        <v>34.799999999999997</v>
      </c>
      <c r="AT22" s="17">
        <v>18.399999999999999</v>
      </c>
      <c r="AU22" s="17">
        <v>19.7</v>
      </c>
      <c r="AV22" s="17">
        <v>93.1</v>
      </c>
      <c r="AW22" s="17"/>
      <c r="AX22" s="17">
        <v>0</v>
      </c>
      <c r="AY22" s="17">
        <v>0</v>
      </c>
      <c r="AZ22" s="17">
        <v>108.6</v>
      </c>
      <c r="BA22" s="17">
        <v>7.6</v>
      </c>
      <c r="BB22" s="17">
        <v>6.2</v>
      </c>
      <c r="BC22" s="17">
        <v>44</v>
      </c>
      <c r="BD22" s="17">
        <v>46.6</v>
      </c>
      <c r="BE22" s="17">
        <v>3</v>
      </c>
      <c r="BF22" s="17">
        <v>32.200000000000003</v>
      </c>
      <c r="BG22" s="17">
        <v>158.80000000000001</v>
      </c>
      <c r="BH22" s="17">
        <v>60.5</v>
      </c>
      <c r="BI22" s="17"/>
      <c r="BJ22" s="17"/>
      <c r="BK22" s="17">
        <v>47.5</v>
      </c>
      <c r="BL22" s="17"/>
      <c r="BM22" s="17"/>
      <c r="BN22" s="17"/>
      <c r="BO22" s="17">
        <v>101.2</v>
      </c>
      <c r="BP22" s="17"/>
      <c r="BQ22" s="17">
        <v>0</v>
      </c>
      <c r="BR22" s="17"/>
      <c r="BS22" s="17"/>
      <c r="BT22" s="17"/>
      <c r="BU22" s="17"/>
      <c r="BV22" s="17">
        <v>0</v>
      </c>
      <c r="BW22" s="17"/>
      <c r="BX22" s="17"/>
      <c r="BY22" s="17">
        <v>111.6</v>
      </c>
      <c r="BZ22" s="17"/>
      <c r="CA22" s="17"/>
      <c r="CB22" s="17">
        <v>221.6</v>
      </c>
      <c r="CC22" s="17">
        <v>130.9</v>
      </c>
      <c r="CD22" s="17">
        <v>63.5</v>
      </c>
      <c r="CE22" s="17">
        <v>78.8</v>
      </c>
      <c r="CF22" s="17">
        <v>29.9</v>
      </c>
      <c r="CG22" s="17"/>
      <c r="CH22" s="17"/>
      <c r="CI22" s="17"/>
      <c r="CJ22" s="17">
        <v>114.9</v>
      </c>
      <c r="CK22" s="17"/>
      <c r="CL22" s="17">
        <v>54.6</v>
      </c>
      <c r="CM22" s="17"/>
      <c r="CN22" s="17">
        <v>0</v>
      </c>
      <c r="CO22" s="17"/>
      <c r="CP22" s="17"/>
      <c r="CQ22" s="17"/>
      <c r="CR22" s="17"/>
      <c r="CS22" s="17"/>
      <c r="CT22" s="17">
        <v>0</v>
      </c>
      <c r="CU22" s="17">
        <v>39.700000000000003</v>
      </c>
      <c r="CV22" s="17">
        <v>8.1</v>
      </c>
      <c r="CW22" s="17">
        <v>2.7</v>
      </c>
      <c r="CX22" s="17">
        <v>0</v>
      </c>
      <c r="CY22" s="17">
        <v>20</v>
      </c>
      <c r="CZ22" s="17">
        <v>9.9</v>
      </c>
      <c r="DA22" s="17">
        <v>5.5</v>
      </c>
      <c r="DB22" s="17">
        <v>3.6</v>
      </c>
      <c r="DC22" s="17">
        <v>4.7</v>
      </c>
      <c r="DD22" s="17">
        <v>19.899999999999999</v>
      </c>
      <c r="DE22" s="17">
        <v>20</v>
      </c>
      <c r="DF22" s="17">
        <v>18.899999999999999</v>
      </c>
      <c r="DG22" s="17">
        <v>3.6</v>
      </c>
      <c r="DH22" s="17">
        <v>18.7</v>
      </c>
      <c r="DI22" s="17">
        <v>6.6</v>
      </c>
      <c r="DJ22" s="17">
        <v>7.2</v>
      </c>
      <c r="DK22" s="17">
        <v>10.5</v>
      </c>
      <c r="DL22" s="17">
        <v>12.1</v>
      </c>
      <c r="DM22" s="17">
        <v>4.8</v>
      </c>
      <c r="DN22" s="17">
        <v>2.4</v>
      </c>
      <c r="DO22" s="17">
        <v>2.4</v>
      </c>
      <c r="DP22" s="17">
        <v>2.9</v>
      </c>
      <c r="DQ22" s="17">
        <v>7.6</v>
      </c>
      <c r="DR22" s="17">
        <v>3.6</v>
      </c>
      <c r="DS22" s="17">
        <v>17.3</v>
      </c>
      <c r="DT22" s="17">
        <v>2</v>
      </c>
      <c r="DU22" s="17"/>
      <c r="DV22" s="17">
        <v>11.7</v>
      </c>
      <c r="DW22" s="17">
        <v>12</v>
      </c>
      <c r="DX22" s="17">
        <v>19.399999999999999</v>
      </c>
      <c r="DY22" s="17">
        <v>20.3</v>
      </c>
      <c r="DZ22" s="17">
        <v>20</v>
      </c>
      <c r="EA22" s="17">
        <v>14</v>
      </c>
      <c r="EB22" s="17">
        <v>9.6</v>
      </c>
      <c r="EC22" s="17">
        <v>4.7</v>
      </c>
      <c r="ED22" s="17">
        <v>2.9</v>
      </c>
      <c r="EE22" s="17">
        <v>8.1</v>
      </c>
      <c r="EF22" s="17">
        <v>0</v>
      </c>
      <c r="EG22" s="17">
        <v>0</v>
      </c>
      <c r="EH22" s="17">
        <v>21</v>
      </c>
      <c r="EI22" s="17">
        <v>5.9</v>
      </c>
      <c r="EJ22" s="17">
        <v>6.1</v>
      </c>
      <c r="EK22" s="17">
        <v>20.399999999999999</v>
      </c>
      <c r="EL22" s="17">
        <v>20.399999999999999</v>
      </c>
      <c r="EM22" s="17">
        <v>10.199999999999999</v>
      </c>
      <c r="EN22" s="17">
        <v>3.3</v>
      </c>
      <c r="EO22" s="17">
        <v>0</v>
      </c>
      <c r="EP22" s="17">
        <v>17.2</v>
      </c>
      <c r="EQ22" s="17">
        <v>0.6</v>
      </c>
      <c r="ER22" s="17">
        <v>0</v>
      </c>
      <c r="ES22" s="17">
        <v>0</v>
      </c>
      <c r="ET22" s="17">
        <v>14.4</v>
      </c>
      <c r="EU22" s="17">
        <v>0.2</v>
      </c>
      <c r="EV22" s="17">
        <v>4.9000000000000004</v>
      </c>
      <c r="EW22" s="17">
        <v>20</v>
      </c>
      <c r="EX22" s="17">
        <v>9.8000000000000007</v>
      </c>
      <c r="EY22" s="17">
        <v>25.4</v>
      </c>
      <c r="EZ22" s="17">
        <v>33.799999999999997</v>
      </c>
      <c r="FA22" s="17">
        <v>0</v>
      </c>
      <c r="FB22" s="17">
        <v>2.7</v>
      </c>
      <c r="FC22" s="17">
        <v>15</v>
      </c>
      <c r="FD22" s="17">
        <v>11.1</v>
      </c>
      <c r="FE22" s="17">
        <v>8.5</v>
      </c>
      <c r="FF22" s="17">
        <v>6144.3</v>
      </c>
      <c r="FG22" s="15"/>
      <c r="FH22" s="17">
        <v>24.067550000000001</v>
      </c>
      <c r="FI22" s="17">
        <v>1.3</v>
      </c>
      <c r="FJ22" s="17">
        <v>6.96</v>
      </c>
      <c r="FK22" s="17">
        <v>11.12</v>
      </c>
      <c r="FL22" s="17">
        <v>10.1</v>
      </c>
      <c r="FM22" s="17"/>
      <c r="FN22" s="17">
        <v>18.809000000000001</v>
      </c>
      <c r="FO22" s="17">
        <v>2.8</v>
      </c>
      <c r="FP22" s="17">
        <v>15.1</v>
      </c>
      <c r="FQ22" s="17">
        <v>90.256550000000004</v>
      </c>
    </row>
    <row r="23" spans="1:173" ht="24" customHeight="1" x14ac:dyDescent="0.25">
      <c r="A23" s="16" t="s">
        <v>65</v>
      </c>
      <c r="B23" s="16" t="s">
        <v>672</v>
      </c>
      <c r="C23" s="17">
        <v>1</v>
      </c>
      <c r="D23" s="17">
        <v>1.3</v>
      </c>
      <c r="E23" s="17">
        <v>4.2</v>
      </c>
      <c r="F23" s="17">
        <v>646.9</v>
      </c>
      <c r="G23" s="17">
        <v>219.2</v>
      </c>
      <c r="H23" s="17">
        <v>0</v>
      </c>
      <c r="I23" s="17">
        <v>0</v>
      </c>
      <c r="J23" s="17">
        <v>90.4</v>
      </c>
      <c r="K23" s="17">
        <v>243.3</v>
      </c>
      <c r="L23" s="17">
        <v>26.3</v>
      </c>
      <c r="M23" s="17">
        <v>59.1</v>
      </c>
      <c r="N23" s="17">
        <v>147.30000000000001</v>
      </c>
      <c r="O23" s="17">
        <v>147.6</v>
      </c>
      <c r="P23" s="17">
        <v>148.1</v>
      </c>
      <c r="Q23" s="17">
        <v>241.7</v>
      </c>
      <c r="R23" s="17">
        <v>109.4</v>
      </c>
      <c r="S23" s="17">
        <v>67.900000000000006</v>
      </c>
      <c r="T23" s="17">
        <v>576.6</v>
      </c>
      <c r="U23" s="17">
        <v>10.5</v>
      </c>
      <c r="V23" s="17"/>
      <c r="W23" s="17"/>
      <c r="X23" s="17">
        <v>0</v>
      </c>
      <c r="Y23" s="17">
        <v>0</v>
      </c>
      <c r="Z23" s="17">
        <v>165.1</v>
      </c>
      <c r="AA23" s="17">
        <v>7.7</v>
      </c>
      <c r="AB23" s="17">
        <v>0</v>
      </c>
      <c r="AC23" s="17">
        <v>6.5</v>
      </c>
      <c r="AD23" s="17">
        <v>9.6</v>
      </c>
      <c r="AE23" s="17">
        <v>30</v>
      </c>
      <c r="AF23" s="17">
        <v>5.8</v>
      </c>
      <c r="AG23" s="17"/>
      <c r="AH23" s="17"/>
      <c r="AI23" s="17"/>
      <c r="AJ23" s="17">
        <v>110.9</v>
      </c>
      <c r="AK23" s="17">
        <v>221.6</v>
      </c>
      <c r="AL23" s="17">
        <v>0</v>
      </c>
      <c r="AM23" s="17"/>
      <c r="AN23" s="17"/>
      <c r="AO23" s="17">
        <v>6.5</v>
      </c>
      <c r="AP23" s="17">
        <v>401.2</v>
      </c>
      <c r="AQ23" s="17">
        <v>50</v>
      </c>
      <c r="AR23" s="17">
        <v>139.1</v>
      </c>
      <c r="AS23" s="17">
        <v>33.1</v>
      </c>
      <c r="AT23" s="17">
        <v>18.3</v>
      </c>
      <c r="AU23" s="17">
        <v>19.7</v>
      </c>
      <c r="AV23" s="17">
        <v>89.7</v>
      </c>
      <c r="AW23" s="17"/>
      <c r="AX23" s="17">
        <v>35.799999999999997</v>
      </c>
      <c r="AY23" s="17">
        <v>0</v>
      </c>
      <c r="AZ23" s="17">
        <v>109.2</v>
      </c>
      <c r="BA23" s="17">
        <v>7.7</v>
      </c>
      <c r="BB23" s="17">
        <v>6.1</v>
      </c>
      <c r="BC23" s="17">
        <v>16.3</v>
      </c>
      <c r="BD23" s="17">
        <v>47</v>
      </c>
      <c r="BE23" s="17">
        <v>3</v>
      </c>
      <c r="BF23" s="17">
        <v>32.200000000000003</v>
      </c>
      <c r="BG23" s="17">
        <v>159.30000000000001</v>
      </c>
      <c r="BH23" s="17">
        <v>60.9</v>
      </c>
      <c r="BI23" s="17"/>
      <c r="BJ23" s="17"/>
      <c r="BK23" s="17">
        <v>47.7</v>
      </c>
      <c r="BL23" s="17"/>
      <c r="BM23" s="17"/>
      <c r="BN23" s="17"/>
      <c r="BO23" s="17">
        <v>101.5</v>
      </c>
      <c r="BP23" s="17"/>
      <c r="BQ23" s="17">
        <v>0</v>
      </c>
      <c r="BR23" s="17"/>
      <c r="BS23" s="17"/>
      <c r="BT23" s="17"/>
      <c r="BU23" s="17"/>
      <c r="BV23" s="17">
        <v>0</v>
      </c>
      <c r="BW23" s="17"/>
      <c r="BX23" s="17"/>
      <c r="BY23" s="17">
        <v>112.4</v>
      </c>
      <c r="BZ23" s="17"/>
      <c r="CA23" s="17"/>
      <c r="CB23" s="17">
        <v>85.6</v>
      </c>
      <c r="CC23" s="17">
        <v>125</v>
      </c>
      <c r="CD23" s="17">
        <v>63.9</v>
      </c>
      <c r="CE23" s="17">
        <v>79.2</v>
      </c>
      <c r="CF23" s="17">
        <v>30.1</v>
      </c>
      <c r="CG23" s="17"/>
      <c r="CH23" s="17"/>
      <c r="CI23" s="17"/>
      <c r="CJ23" s="17">
        <v>114.9</v>
      </c>
      <c r="CK23" s="17"/>
      <c r="CL23" s="17">
        <v>55.3</v>
      </c>
      <c r="CM23" s="17"/>
      <c r="CN23" s="17">
        <v>0</v>
      </c>
      <c r="CO23" s="17"/>
      <c r="CP23" s="17"/>
      <c r="CQ23" s="17"/>
      <c r="CR23" s="17"/>
      <c r="CS23" s="17"/>
      <c r="CT23" s="17">
        <v>0</v>
      </c>
      <c r="CU23" s="17">
        <v>38.1</v>
      </c>
      <c r="CV23" s="17">
        <v>28.9</v>
      </c>
      <c r="CW23" s="17">
        <v>2.1</v>
      </c>
      <c r="CX23" s="17">
        <v>0</v>
      </c>
      <c r="CY23" s="17">
        <v>19.8</v>
      </c>
      <c r="CZ23" s="17">
        <v>9.9</v>
      </c>
      <c r="DA23" s="17">
        <v>5.4</v>
      </c>
      <c r="DB23" s="17">
        <v>3.6</v>
      </c>
      <c r="DC23" s="17">
        <v>4.7</v>
      </c>
      <c r="DD23" s="17">
        <v>20.2</v>
      </c>
      <c r="DE23" s="17">
        <v>20</v>
      </c>
      <c r="DF23" s="17">
        <v>18.899999999999999</v>
      </c>
      <c r="DG23" s="17">
        <v>3.6</v>
      </c>
      <c r="DH23" s="17">
        <v>18.7</v>
      </c>
      <c r="DI23" s="17">
        <v>11.9</v>
      </c>
      <c r="DJ23" s="17">
        <v>14</v>
      </c>
      <c r="DK23" s="17">
        <v>9.8000000000000007</v>
      </c>
      <c r="DL23" s="17">
        <v>8.8000000000000007</v>
      </c>
      <c r="DM23" s="17">
        <v>4.8</v>
      </c>
      <c r="DN23" s="17">
        <v>2.4</v>
      </c>
      <c r="DO23" s="17">
        <v>2.4</v>
      </c>
      <c r="DP23" s="17">
        <v>2.9</v>
      </c>
      <c r="DQ23" s="17">
        <v>14.4</v>
      </c>
      <c r="DR23" s="17">
        <v>3.6</v>
      </c>
      <c r="DS23" s="17">
        <v>17.2</v>
      </c>
      <c r="DT23" s="17">
        <v>2</v>
      </c>
      <c r="DU23" s="17"/>
      <c r="DV23" s="17">
        <v>12</v>
      </c>
      <c r="DW23" s="17">
        <v>12</v>
      </c>
      <c r="DX23" s="17">
        <v>19.3</v>
      </c>
      <c r="DY23" s="17">
        <v>20.399999999999999</v>
      </c>
      <c r="DZ23" s="17">
        <v>19.8</v>
      </c>
      <c r="EA23" s="17">
        <v>10.5</v>
      </c>
      <c r="EB23" s="17">
        <v>5.4</v>
      </c>
      <c r="EC23" s="17">
        <v>15.5</v>
      </c>
      <c r="ED23" s="17">
        <v>0.5</v>
      </c>
      <c r="EE23" s="17">
        <v>2.2000000000000002</v>
      </c>
      <c r="EF23" s="17">
        <v>0</v>
      </c>
      <c r="EG23" s="17">
        <v>0</v>
      </c>
      <c r="EH23" s="17">
        <v>21</v>
      </c>
      <c r="EI23" s="17">
        <v>6</v>
      </c>
      <c r="EJ23" s="17">
        <v>6.1</v>
      </c>
      <c r="EK23" s="17">
        <v>20.399999999999999</v>
      </c>
      <c r="EL23" s="17">
        <v>20.399999999999999</v>
      </c>
      <c r="EM23" s="17">
        <v>10.199999999999999</v>
      </c>
      <c r="EN23" s="17">
        <v>3.2</v>
      </c>
      <c r="EO23" s="17">
        <v>0</v>
      </c>
      <c r="EP23" s="17">
        <v>56.4</v>
      </c>
      <c r="EQ23" s="17">
        <v>0.6</v>
      </c>
      <c r="ER23" s="17">
        <v>0</v>
      </c>
      <c r="ES23" s="17">
        <v>0</v>
      </c>
      <c r="ET23" s="17">
        <v>49.1</v>
      </c>
      <c r="EU23" s="17">
        <v>1.1000000000000001</v>
      </c>
      <c r="EV23" s="17">
        <v>4.9000000000000004</v>
      </c>
      <c r="EW23" s="17">
        <v>20</v>
      </c>
      <c r="EX23" s="17">
        <v>9.9</v>
      </c>
      <c r="EY23" s="17">
        <v>25.6</v>
      </c>
      <c r="EZ23" s="17">
        <v>34.299999999999997</v>
      </c>
      <c r="FA23" s="17">
        <v>0</v>
      </c>
      <c r="FB23" s="17">
        <v>2.7</v>
      </c>
      <c r="FC23" s="17">
        <v>15.5</v>
      </c>
      <c r="FD23" s="17">
        <v>13.7</v>
      </c>
      <c r="FE23" s="17">
        <v>8.5</v>
      </c>
      <c r="FF23" s="17">
        <v>6084</v>
      </c>
      <c r="FG23" s="15"/>
      <c r="FH23" s="17">
        <v>24.184529999999999</v>
      </c>
      <c r="FI23" s="17">
        <v>1.3</v>
      </c>
      <c r="FJ23" s="17">
        <v>7.1950000000000003</v>
      </c>
      <c r="FK23" s="17">
        <v>11.12</v>
      </c>
      <c r="FL23" s="17">
        <v>10.199999999999999</v>
      </c>
      <c r="FM23" s="17"/>
      <c r="FN23" s="17">
        <v>18.809000000000001</v>
      </c>
      <c r="FO23" s="17">
        <v>2.9</v>
      </c>
      <c r="FP23" s="17">
        <v>15</v>
      </c>
      <c r="FQ23" s="17">
        <v>90.708529999999996</v>
      </c>
    </row>
    <row r="24" spans="1:173" ht="24" customHeight="1" x14ac:dyDescent="0.25">
      <c r="A24" s="16" t="s">
        <v>65</v>
      </c>
      <c r="B24" s="16" t="s">
        <v>673</v>
      </c>
      <c r="C24" s="17">
        <v>1.1000000000000001</v>
      </c>
      <c r="D24" s="17">
        <v>1.5</v>
      </c>
      <c r="E24" s="17">
        <v>4.3</v>
      </c>
      <c r="F24" s="17">
        <v>649.5</v>
      </c>
      <c r="G24" s="17">
        <v>220.1</v>
      </c>
      <c r="H24" s="17">
        <v>0</v>
      </c>
      <c r="I24" s="17">
        <v>0</v>
      </c>
      <c r="J24" s="17">
        <v>91.1</v>
      </c>
      <c r="K24" s="17">
        <v>243.1</v>
      </c>
      <c r="L24" s="17">
        <v>26.3</v>
      </c>
      <c r="M24" s="17">
        <v>58.9</v>
      </c>
      <c r="N24" s="17">
        <v>109.6</v>
      </c>
      <c r="O24" s="17">
        <v>109.6</v>
      </c>
      <c r="P24" s="17">
        <v>109.6</v>
      </c>
      <c r="Q24" s="17">
        <v>214.4</v>
      </c>
      <c r="R24" s="17">
        <v>157.4</v>
      </c>
      <c r="S24" s="17">
        <v>78.7</v>
      </c>
      <c r="T24" s="17">
        <v>573.6</v>
      </c>
      <c r="U24" s="17">
        <v>10.6</v>
      </c>
      <c r="V24" s="17"/>
      <c r="W24" s="17"/>
      <c r="X24" s="17">
        <v>0</v>
      </c>
      <c r="Y24" s="17">
        <v>0</v>
      </c>
      <c r="Z24" s="17">
        <v>170.8</v>
      </c>
      <c r="AA24" s="17">
        <v>8.1</v>
      </c>
      <c r="AB24" s="17">
        <v>0</v>
      </c>
      <c r="AC24" s="17">
        <v>6.5</v>
      </c>
      <c r="AD24" s="17">
        <v>9.6</v>
      </c>
      <c r="AE24" s="17">
        <v>29.8</v>
      </c>
      <c r="AF24" s="17">
        <v>5.7</v>
      </c>
      <c r="AG24" s="17"/>
      <c r="AH24" s="17"/>
      <c r="AI24" s="17"/>
      <c r="AJ24" s="17">
        <v>111.5</v>
      </c>
      <c r="AK24" s="17">
        <v>221.4</v>
      </c>
      <c r="AL24" s="17">
        <v>0</v>
      </c>
      <c r="AM24" s="17"/>
      <c r="AN24" s="17"/>
      <c r="AO24" s="17">
        <v>6.5</v>
      </c>
      <c r="AP24" s="17">
        <v>392.5</v>
      </c>
      <c r="AQ24" s="17">
        <v>48</v>
      </c>
      <c r="AR24" s="17">
        <v>135.5</v>
      </c>
      <c r="AS24" s="17">
        <v>35.5</v>
      </c>
      <c r="AT24" s="17">
        <v>18.3</v>
      </c>
      <c r="AU24" s="17">
        <v>19.7</v>
      </c>
      <c r="AV24" s="17">
        <v>87.4</v>
      </c>
      <c r="AW24" s="17"/>
      <c r="AX24" s="17">
        <v>35.6</v>
      </c>
      <c r="AY24" s="17">
        <v>0</v>
      </c>
      <c r="AZ24" s="17">
        <v>110.9</v>
      </c>
      <c r="BA24" s="17">
        <v>7.6</v>
      </c>
      <c r="BB24" s="17">
        <v>6.2</v>
      </c>
      <c r="BC24" s="17">
        <v>16</v>
      </c>
      <c r="BD24" s="17">
        <v>47.9</v>
      </c>
      <c r="BE24" s="17">
        <v>3</v>
      </c>
      <c r="BF24" s="17">
        <v>31.9</v>
      </c>
      <c r="BG24" s="17">
        <v>160.5</v>
      </c>
      <c r="BH24" s="17">
        <v>61.1</v>
      </c>
      <c r="BI24" s="17"/>
      <c r="BJ24" s="17"/>
      <c r="BK24" s="17">
        <v>47.7</v>
      </c>
      <c r="BL24" s="17"/>
      <c r="BM24" s="17"/>
      <c r="BN24" s="17"/>
      <c r="BO24" s="17">
        <v>102</v>
      </c>
      <c r="BP24" s="17"/>
      <c r="BQ24" s="17">
        <v>0</v>
      </c>
      <c r="BR24" s="17"/>
      <c r="BS24" s="17"/>
      <c r="BT24" s="17"/>
      <c r="BU24" s="17"/>
      <c r="BV24" s="17">
        <v>0</v>
      </c>
      <c r="BW24" s="17"/>
      <c r="BX24" s="17"/>
      <c r="BY24" s="17">
        <v>112.6</v>
      </c>
      <c r="BZ24" s="17"/>
      <c r="CA24" s="17"/>
      <c r="CB24" s="17">
        <v>90.6</v>
      </c>
      <c r="CC24" s="17">
        <v>121.6</v>
      </c>
      <c r="CD24" s="17">
        <v>64.2</v>
      </c>
      <c r="CE24" s="17">
        <v>78.8</v>
      </c>
      <c r="CF24" s="17">
        <v>30.3</v>
      </c>
      <c r="CG24" s="17"/>
      <c r="CH24" s="17"/>
      <c r="CI24" s="17"/>
      <c r="CJ24" s="17">
        <v>117</v>
      </c>
      <c r="CK24" s="17"/>
      <c r="CL24" s="17">
        <v>53</v>
      </c>
      <c r="CM24" s="17"/>
      <c r="CN24" s="17">
        <v>0</v>
      </c>
      <c r="CO24" s="17"/>
      <c r="CP24" s="17"/>
      <c r="CQ24" s="17"/>
      <c r="CR24" s="17"/>
      <c r="CS24" s="17"/>
      <c r="CT24" s="17">
        <v>0.1</v>
      </c>
      <c r="CU24" s="17">
        <v>33.4</v>
      </c>
      <c r="CV24" s="17">
        <v>51.4</v>
      </c>
      <c r="CW24" s="17">
        <v>2.1</v>
      </c>
      <c r="CX24" s="17">
        <v>0</v>
      </c>
      <c r="CY24" s="17">
        <v>20</v>
      </c>
      <c r="CZ24" s="17">
        <v>9.9</v>
      </c>
      <c r="DA24" s="17">
        <v>5.5</v>
      </c>
      <c r="DB24" s="17">
        <v>3.6</v>
      </c>
      <c r="DC24" s="17">
        <v>4.5999999999999996</v>
      </c>
      <c r="DD24" s="17">
        <v>20.3</v>
      </c>
      <c r="DE24" s="17">
        <v>20</v>
      </c>
      <c r="DF24" s="17">
        <v>18.899999999999999</v>
      </c>
      <c r="DG24" s="17">
        <v>3.6</v>
      </c>
      <c r="DH24" s="17">
        <v>18.7</v>
      </c>
      <c r="DI24" s="17">
        <v>13.5</v>
      </c>
      <c r="DJ24" s="17">
        <v>16.399999999999999</v>
      </c>
      <c r="DK24" s="17">
        <v>10.4</v>
      </c>
      <c r="DL24" s="17">
        <v>9.6999999999999993</v>
      </c>
      <c r="DM24" s="17">
        <v>4.8</v>
      </c>
      <c r="DN24" s="17">
        <v>2.4</v>
      </c>
      <c r="DO24" s="17">
        <v>2.4</v>
      </c>
      <c r="DP24" s="17">
        <v>2.9</v>
      </c>
      <c r="DQ24" s="17">
        <v>17</v>
      </c>
      <c r="DR24" s="17">
        <v>3.6</v>
      </c>
      <c r="DS24" s="17">
        <v>17.2</v>
      </c>
      <c r="DT24" s="17">
        <v>2</v>
      </c>
      <c r="DU24" s="17"/>
      <c r="DV24" s="17">
        <v>12.2</v>
      </c>
      <c r="DW24" s="17">
        <v>12</v>
      </c>
      <c r="DX24" s="17">
        <v>20</v>
      </c>
      <c r="DY24" s="17">
        <v>20.399999999999999</v>
      </c>
      <c r="DZ24" s="17">
        <v>19.8</v>
      </c>
      <c r="EA24" s="17">
        <v>8.6</v>
      </c>
      <c r="EB24" s="17">
        <v>2.2000000000000002</v>
      </c>
      <c r="EC24" s="17">
        <v>26.3</v>
      </c>
      <c r="ED24" s="17">
        <v>0</v>
      </c>
      <c r="EE24" s="17">
        <v>0.4</v>
      </c>
      <c r="EF24" s="17">
        <v>0</v>
      </c>
      <c r="EG24" s="17">
        <v>0</v>
      </c>
      <c r="EH24" s="17">
        <v>21</v>
      </c>
      <c r="EI24" s="17">
        <v>5.9</v>
      </c>
      <c r="EJ24" s="17">
        <v>6.4</v>
      </c>
      <c r="EK24" s="17">
        <v>20.399999999999999</v>
      </c>
      <c r="EL24" s="17">
        <v>20.399999999999999</v>
      </c>
      <c r="EM24" s="17">
        <v>10.199999999999999</v>
      </c>
      <c r="EN24" s="17">
        <v>3.9</v>
      </c>
      <c r="EO24" s="17">
        <v>0</v>
      </c>
      <c r="EP24" s="17">
        <v>98.1</v>
      </c>
      <c r="EQ24" s="17">
        <v>0.6</v>
      </c>
      <c r="ER24" s="17">
        <v>0</v>
      </c>
      <c r="ES24" s="17">
        <v>0</v>
      </c>
      <c r="ET24" s="17">
        <v>85.9</v>
      </c>
      <c r="EU24" s="17">
        <v>3</v>
      </c>
      <c r="EV24" s="17">
        <v>4.9000000000000004</v>
      </c>
      <c r="EW24" s="17">
        <v>19.8</v>
      </c>
      <c r="EX24" s="17">
        <v>10.4</v>
      </c>
      <c r="EY24" s="17">
        <v>25.2</v>
      </c>
      <c r="EZ24" s="17">
        <v>34.299999999999997</v>
      </c>
      <c r="FA24" s="17">
        <v>0</v>
      </c>
      <c r="FB24" s="17">
        <v>2.8</v>
      </c>
      <c r="FC24" s="17">
        <v>15.7</v>
      </c>
      <c r="FD24" s="17">
        <v>14.2</v>
      </c>
      <c r="FE24" s="17">
        <v>8.3000000000000007</v>
      </c>
      <c r="FF24" s="17">
        <v>6112.4</v>
      </c>
      <c r="FG24" s="15"/>
      <c r="FH24" s="17">
        <v>24.18291</v>
      </c>
      <c r="FI24" s="17">
        <v>1.3</v>
      </c>
      <c r="FJ24" s="17">
        <v>7.2720000000000002</v>
      </c>
      <c r="FK24" s="17">
        <v>9.6999999999999993</v>
      </c>
      <c r="FL24" s="17">
        <v>10</v>
      </c>
      <c r="FM24" s="17"/>
      <c r="FN24" s="17">
        <v>18.809000000000001</v>
      </c>
      <c r="FO24" s="17">
        <v>2.8</v>
      </c>
      <c r="FP24" s="17">
        <v>15.1</v>
      </c>
      <c r="FQ24" s="17">
        <v>89.163910000000001</v>
      </c>
    </row>
    <row r="25" spans="1:173" ht="24" customHeight="1" x14ac:dyDescent="0.25">
      <c r="A25" s="16" t="s">
        <v>65</v>
      </c>
      <c r="B25" s="16" t="s">
        <v>674</v>
      </c>
      <c r="C25" s="17">
        <v>1.1000000000000001</v>
      </c>
      <c r="D25" s="17">
        <v>1.6</v>
      </c>
      <c r="E25" s="17">
        <v>4.2</v>
      </c>
      <c r="F25" s="17">
        <v>643.29999999999995</v>
      </c>
      <c r="G25" s="17">
        <v>218.5</v>
      </c>
      <c r="H25" s="17">
        <v>0</v>
      </c>
      <c r="I25" s="17">
        <v>0</v>
      </c>
      <c r="J25" s="17">
        <v>88.1</v>
      </c>
      <c r="K25" s="17">
        <v>244.1</v>
      </c>
      <c r="L25" s="17">
        <v>26.3</v>
      </c>
      <c r="M25" s="17">
        <v>59.5</v>
      </c>
      <c r="N25" s="17">
        <v>154</v>
      </c>
      <c r="O25" s="17">
        <v>155</v>
      </c>
      <c r="P25" s="17">
        <v>154.30000000000001</v>
      </c>
      <c r="Q25" s="17">
        <v>246.5</v>
      </c>
      <c r="R25" s="17">
        <v>208</v>
      </c>
      <c r="S25" s="17">
        <v>107.3</v>
      </c>
      <c r="T25" s="17">
        <v>575.29999999999995</v>
      </c>
      <c r="U25" s="17">
        <v>10.1</v>
      </c>
      <c r="V25" s="17"/>
      <c r="W25" s="17"/>
      <c r="X25" s="17">
        <v>0</v>
      </c>
      <c r="Y25" s="17">
        <v>0</v>
      </c>
      <c r="Z25" s="17">
        <v>165</v>
      </c>
      <c r="AA25" s="17">
        <v>7.9</v>
      </c>
      <c r="AB25" s="17">
        <v>0</v>
      </c>
      <c r="AC25" s="17">
        <v>6.6</v>
      </c>
      <c r="AD25" s="17">
        <v>9.8000000000000007</v>
      </c>
      <c r="AE25" s="17">
        <v>30.3</v>
      </c>
      <c r="AF25" s="17">
        <v>5.8</v>
      </c>
      <c r="AG25" s="17"/>
      <c r="AH25" s="17"/>
      <c r="AI25" s="17"/>
      <c r="AJ25" s="17">
        <v>110.7</v>
      </c>
      <c r="AK25" s="17">
        <v>222.8</v>
      </c>
      <c r="AL25" s="17">
        <v>0</v>
      </c>
      <c r="AM25" s="17"/>
      <c r="AN25" s="17"/>
      <c r="AO25" s="17">
        <v>6.5</v>
      </c>
      <c r="AP25" s="17">
        <v>457.7</v>
      </c>
      <c r="AQ25" s="17">
        <v>48</v>
      </c>
      <c r="AR25" s="17">
        <v>145.30000000000001</v>
      </c>
      <c r="AS25" s="17">
        <v>34</v>
      </c>
      <c r="AT25" s="17">
        <v>18.399999999999999</v>
      </c>
      <c r="AU25" s="17">
        <v>19.7</v>
      </c>
      <c r="AV25" s="17">
        <v>89.9</v>
      </c>
      <c r="AW25" s="17"/>
      <c r="AX25" s="17">
        <v>29.4</v>
      </c>
      <c r="AY25" s="17">
        <v>0</v>
      </c>
      <c r="AZ25" s="17">
        <v>110.4</v>
      </c>
      <c r="BA25" s="17">
        <v>7.7</v>
      </c>
      <c r="BB25" s="17">
        <v>6.1</v>
      </c>
      <c r="BC25" s="17">
        <v>15.7</v>
      </c>
      <c r="BD25" s="17">
        <v>47.3</v>
      </c>
      <c r="BE25" s="17">
        <v>3</v>
      </c>
      <c r="BF25" s="17">
        <v>31.9</v>
      </c>
      <c r="BG25" s="17">
        <v>157.5</v>
      </c>
      <c r="BH25" s="17">
        <v>59.6</v>
      </c>
      <c r="BI25" s="17"/>
      <c r="BJ25" s="17"/>
      <c r="BK25" s="17">
        <v>47.5</v>
      </c>
      <c r="BL25" s="17"/>
      <c r="BM25" s="17"/>
      <c r="BN25" s="17"/>
      <c r="BO25" s="17">
        <v>98.1</v>
      </c>
      <c r="BP25" s="17"/>
      <c r="BQ25" s="17">
        <v>0</v>
      </c>
      <c r="BR25" s="17"/>
      <c r="BS25" s="17"/>
      <c r="BT25" s="17"/>
      <c r="BU25" s="17"/>
      <c r="BV25" s="17">
        <v>0</v>
      </c>
      <c r="BW25" s="17"/>
      <c r="BX25" s="17"/>
      <c r="BY25" s="17">
        <v>112.1</v>
      </c>
      <c r="BZ25" s="17"/>
      <c r="CA25" s="17"/>
      <c r="CB25" s="17">
        <v>56.2</v>
      </c>
      <c r="CC25" s="17">
        <v>129.30000000000001</v>
      </c>
      <c r="CD25" s="17">
        <v>62.3</v>
      </c>
      <c r="CE25" s="17">
        <v>78.3</v>
      </c>
      <c r="CF25" s="17">
        <v>29.7</v>
      </c>
      <c r="CG25" s="17"/>
      <c r="CH25" s="17"/>
      <c r="CI25" s="17"/>
      <c r="CJ25" s="17">
        <v>116</v>
      </c>
      <c r="CK25" s="17"/>
      <c r="CL25" s="17">
        <v>54.7</v>
      </c>
      <c r="CM25" s="17"/>
      <c r="CN25" s="17">
        <v>0</v>
      </c>
      <c r="CO25" s="17"/>
      <c r="CP25" s="17"/>
      <c r="CQ25" s="17"/>
      <c r="CR25" s="17"/>
      <c r="CS25" s="17"/>
      <c r="CT25" s="17">
        <v>0.1</v>
      </c>
      <c r="CU25" s="17">
        <v>22.2</v>
      </c>
      <c r="CV25" s="17">
        <v>66.099999999999994</v>
      </c>
      <c r="CW25" s="17">
        <v>2.6</v>
      </c>
      <c r="CX25" s="17">
        <v>0</v>
      </c>
      <c r="CY25" s="17">
        <v>20</v>
      </c>
      <c r="CZ25" s="17">
        <v>10</v>
      </c>
      <c r="DA25" s="17">
        <v>5.3</v>
      </c>
      <c r="DB25" s="17">
        <v>3.6</v>
      </c>
      <c r="DC25" s="17">
        <v>4.5999999999999996</v>
      </c>
      <c r="DD25" s="17">
        <v>20.3</v>
      </c>
      <c r="DE25" s="17">
        <v>20</v>
      </c>
      <c r="DF25" s="17">
        <v>18.899999999999999</v>
      </c>
      <c r="DG25" s="17">
        <v>3.6</v>
      </c>
      <c r="DH25" s="17">
        <v>18.7</v>
      </c>
      <c r="DI25" s="17">
        <v>14.5</v>
      </c>
      <c r="DJ25" s="17">
        <v>17.7</v>
      </c>
      <c r="DK25" s="17">
        <v>6.2</v>
      </c>
      <c r="DL25" s="17">
        <v>9.8000000000000007</v>
      </c>
      <c r="DM25" s="17">
        <v>4.8</v>
      </c>
      <c r="DN25" s="17">
        <v>2.4</v>
      </c>
      <c r="DO25" s="17">
        <v>2.4</v>
      </c>
      <c r="DP25" s="17">
        <v>2.9</v>
      </c>
      <c r="DQ25" s="17">
        <v>18.3</v>
      </c>
      <c r="DR25" s="17">
        <v>3.6</v>
      </c>
      <c r="DS25" s="17">
        <v>17.399999999999999</v>
      </c>
      <c r="DT25" s="17">
        <v>2</v>
      </c>
      <c r="DU25" s="17"/>
      <c r="DV25" s="17">
        <v>12.5</v>
      </c>
      <c r="DW25" s="17">
        <v>12.1</v>
      </c>
      <c r="DX25" s="17">
        <v>19.899999999999999</v>
      </c>
      <c r="DY25" s="17">
        <v>20.3</v>
      </c>
      <c r="DZ25" s="17">
        <v>20</v>
      </c>
      <c r="EA25" s="17">
        <v>5.9</v>
      </c>
      <c r="EB25" s="17">
        <v>0</v>
      </c>
      <c r="EC25" s="17">
        <v>34.9</v>
      </c>
      <c r="ED25" s="17">
        <v>0</v>
      </c>
      <c r="EE25" s="17">
        <v>0.1</v>
      </c>
      <c r="EF25" s="17">
        <v>0</v>
      </c>
      <c r="EG25" s="17">
        <v>0</v>
      </c>
      <c r="EH25" s="17">
        <v>21</v>
      </c>
      <c r="EI25" s="17">
        <v>5.9</v>
      </c>
      <c r="EJ25" s="17">
        <v>6.4</v>
      </c>
      <c r="EK25" s="17">
        <v>20.399999999999999</v>
      </c>
      <c r="EL25" s="17">
        <v>20.399999999999999</v>
      </c>
      <c r="EM25" s="17">
        <v>10.199999999999999</v>
      </c>
      <c r="EN25" s="17">
        <v>4.2</v>
      </c>
      <c r="EO25" s="17">
        <v>0</v>
      </c>
      <c r="EP25" s="17">
        <v>70.8</v>
      </c>
      <c r="EQ25" s="17">
        <v>0.6</v>
      </c>
      <c r="ER25" s="17">
        <v>0</v>
      </c>
      <c r="ES25" s="17">
        <v>0</v>
      </c>
      <c r="ET25" s="17">
        <v>98.1</v>
      </c>
      <c r="EU25" s="17">
        <v>5.5</v>
      </c>
      <c r="EV25" s="17">
        <v>4.9000000000000004</v>
      </c>
      <c r="EW25" s="17">
        <v>20</v>
      </c>
      <c r="EX25" s="17">
        <v>10.199999999999999</v>
      </c>
      <c r="EY25" s="17">
        <v>24.8</v>
      </c>
      <c r="EZ25" s="17">
        <v>34</v>
      </c>
      <c r="FA25" s="17">
        <v>0</v>
      </c>
      <c r="FB25" s="17">
        <v>2.6</v>
      </c>
      <c r="FC25" s="17">
        <v>14.3</v>
      </c>
      <c r="FD25" s="17">
        <v>14.5</v>
      </c>
      <c r="FE25" s="17">
        <v>7.7</v>
      </c>
      <c r="FF25" s="17">
        <v>6368.6</v>
      </c>
      <c r="FG25" s="15"/>
      <c r="FH25" s="17">
        <v>24.188089999999999</v>
      </c>
      <c r="FI25" s="17">
        <v>1.3</v>
      </c>
      <c r="FJ25" s="17">
        <v>7.9829999999999997</v>
      </c>
      <c r="FK25" s="17">
        <v>11.12</v>
      </c>
      <c r="FL25" s="17">
        <v>10</v>
      </c>
      <c r="FM25" s="17"/>
      <c r="FN25" s="17">
        <v>18.809000000000001</v>
      </c>
      <c r="FO25" s="17">
        <v>2.7</v>
      </c>
      <c r="FP25" s="17">
        <v>15</v>
      </c>
      <c r="FQ25" s="17">
        <v>91.100089999999994</v>
      </c>
    </row>
    <row r="26" spans="1:173" ht="24" customHeight="1" x14ac:dyDescent="0.25">
      <c r="A26" s="18" t="s">
        <v>65</v>
      </c>
      <c r="B26" s="18" t="s">
        <v>675</v>
      </c>
      <c r="C26" s="19">
        <v>1.1000000000000001</v>
      </c>
      <c r="D26" s="19">
        <v>1.6</v>
      </c>
      <c r="E26" s="19">
        <v>4.3</v>
      </c>
      <c r="F26" s="19">
        <v>646.9</v>
      </c>
      <c r="G26" s="19">
        <v>219</v>
      </c>
      <c r="H26" s="19">
        <v>0</v>
      </c>
      <c r="I26" s="19">
        <v>0</v>
      </c>
      <c r="J26" s="19">
        <v>90.4</v>
      </c>
      <c r="K26" s="19">
        <v>243.1</v>
      </c>
      <c r="L26" s="19">
        <v>26.3</v>
      </c>
      <c r="M26" s="19">
        <v>59.4</v>
      </c>
      <c r="N26" s="19">
        <v>157</v>
      </c>
      <c r="O26" s="19">
        <v>156.69999999999999</v>
      </c>
      <c r="P26" s="19">
        <v>156.19999999999999</v>
      </c>
      <c r="Q26" s="19">
        <v>263</v>
      </c>
      <c r="R26" s="19">
        <v>208.3</v>
      </c>
      <c r="S26" s="19">
        <v>108.6</v>
      </c>
      <c r="T26" s="19">
        <v>566.6</v>
      </c>
      <c r="U26" s="19">
        <v>10.5</v>
      </c>
      <c r="V26" s="19"/>
      <c r="W26" s="19"/>
      <c r="X26" s="19">
        <v>0</v>
      </c>
      <c r="Y26" s="19">
        <v>0</v>
      </c>
      <c r="Z26" s="19">
        <v>164.5</v>
      </c>
      <c r="AA26" s="19">
        <v>7.6</v>
      </c>
      <c r="AB26" s="19">
        <v>1.9</v>
      </c>
      <c r="AC26" s="19">
        <v>6.5</v>
      </c>
      <c r="AD26" s="19">
        <v>9.6999999999999993</v>
      </c>
      <c r="AE26" s="19">
        <v>30.6</v>
      </c>
      <c r="AF26" s="19">
        <v>6.2</v>
      </c>
      <c r="AG26" s="19"/>
      <c r="AH26" s="19"/>
      <c r="AI26" s="19"/>
      <c r="AJ26" s="19">
        <v>111.3</v>
      </c>
      <c r="AK26" s="19">
        <v>222.2</v>
      </c>
      <c r="AL26" s="19">
        <v>0</v>
      </c>
      <c r="AM26" s="19"/>
      <c r="AN26" s="19"/>
      <c r="AO26" s="19">
        <v>6.5</v>
      </c>
      <c r="AP26" s="19">
        <v>461</v>
      </c>
      <c r="AQ26" s="19">
        <v>48</v>
      </c>
      <c r="AR26" s="19">
        <v>148.9</v>
      </c>
      <c r="AS26" s="19">
        <v>36.299999999999997</v>
      </c>
      <c r="AT26" s="19">
        <v>18.399999999999999</v>
      </c>
      <c r="AU26" s="19">
        <v>19.7</v>
      </c>
      <c r="AV26" s="19">
        <v>88.7</v>
      </c>
      <c r="AW26" s="19"/>
      <c r="AX26" s="19">
        <v>34.5</v>
      </c>
      <c r="AY26" s="19">
        <v>0</v>
      </c>
      <c r="AZ26" s="19">
        <v>111.4</v>
      </c>
      <c r="BA26" s="19">
        <v>7.7</v>
      </c>
      <c r="BB26" s="19">
        <v>6.3</v>
      </c>
      <c r="BC26" s="19">
        <v>16.2</v>
      </c>
      <c r="BD26" s="19">
        <v>47.9</v>
      </c>
      <c r="BE26" s="19">
        <v>3.2</v>
      </c>
      <c r="BF26" s="19">
        <v>32.799999999999997</v>
      </c>
      <c r="BG26" s="19">
        <v>156.19999999999999</v>
      </c>
      <c r="BH26" s="19">
        <v>61</v>
      </c>
      <c r="BI26" s="19"/>
      <c r="BJ26" s="19"/>
      <c r="BK26" s="19">
        <v>47.8</v>
      </c>
      <c r="BL26" s="19"/>
      <c r="BM26" s="19"/>
      <c r="BN26" s="19"/>
      <c r="BO26" s="19">
        <v>101.7</v>
      </c>
      <c r="BP26" s="19"/>
      <c r="BQ26" s="19">
        <v>0</v>
      </c>
      <c r="BR26" s="19"/>
      <c r="BS26" s="19"/>
      <c r="BT26" s="19"/>
      <c r="BU26" s="19"/>
      <c r="BV26" s="19">
        <v>0</v>
      </c>
      <c r="BW26" s="19"/>
      <c r="BX26" s="19"/>
      <c r="BY26" s="19">
        <v>112.6</v>
      </c>
      <c r="BZ26" s="19"/>
      <c r="CA26" s="19"/>
      <c r="CB26" s="19">
        <v>67.400000000000006</v>
      </c>
      <c r="CC26" s="19">
        <v>133.5</v>
      </c>
      <c r="CD26" s="19">
        <v>64.2</v>
      </c>
      <c r="CE26" s="19">
        <v>79.099999999999994</v>
      </c>
      <c r="CF26" s="19">
        <v>30.2</v>
      </c>
      <c r="CG26" s="19"/>
      <c r="CH26" s="19"/>
      <c r="CI26" s="19"/>
      <c r="CJ26" s="19">
        <v>143.5</v>
      </c>
      <c r="CK26" s="19"/>
      <c r="CL26" s="19">
        <v>64.3</v>
      </c>
      <c r="CM26" s="19"/>
      <c r="CN26" s="19">
        <v>0</v>
      </c>
      <c r="CO26" s="19"/>
      <c r="CP26" s="19"/>
      <c r="CQ26" s="19"/>
      <c r="CR26" s="19"/>
      <c r="CS26" s="19"/>
      <c r="CT26" s="19">
        <v>0.1</v>
      </c>
      <c r="CU26" s="19">
        <v>36.9</v>
      </c>
      <c r="CV26" s="19">
        <v>70.7</v>
      </c>
      <c r="CW26" s="19">
        <v>2.6</v>
      </c>
      <c r="CX26" s="19">
        <v>0.1</v>
      </c>
      <c r="CY26" s="19">
        <v>20</v>
      </c>
      <c r="CZ26" s="19">
        <v>9.9</v>
      </c>
      <c r="DA26" s="19">
        <v>5.4</v>
      </c>
      <c r="DB26" s="19">
        <v>3.6</v>
      </c>
      <c r="DC26" s="19">
        <v>4.5999999999999996</v>
      </c>
      <c r="DD26" s="19">
        <v>20.5</v>
      </c>
      <c r="DE26" s="19">
        <v>20</v>
      </c>
      <c r="DF26" s="19">
        <v>18.899999999999999</v>
      </c>
      <c r="DG26" s="19">
        <v>3.6</v>
      </c>
      <c r="DH26" s="19">
        <v>18.7</v>
      </c>
      <c r="DI26" s="19">
        <v>15.2</v>
      </c>
      <c r="DJ26" s="19">
        <v>18.5</v>
      </c>
      <c r="DK26" s="19">
        <v>5.3</v>
      </c>
      <c r="DL26" s="19">
        <v>14.1</v>
      </c>
      <c r="DM26" s="19">
        <v>4.8</v>
      </c>
      <c r="DN26" s="19">
        <v>2.4</v>
      </c>
      <c r="DO26" s="19">
        <v>2.4</v>
      </c>
      <c r="DP26" s="19">
        <v>2.9</v>
      </c>
      <c r="DQ26" s="19">
        <v>17.7</v>
      </c>
      <c r="DR26" s="19">
        <v>3.6</v>
      </c>
      <c r="DS26" s="19">
        <v>17.399999999999999</v>
      </c>
      <c r="DT26" s="19">
        <v>2</v>
      </c>
      <c r="DU26" s="19"/>
      <c r="DV26" s="19">
        <v>12.5</v>
      </c>
      <c r="DW26" s="19">
        <v>12</v>
      </c>
      <c r="DX26" s="19">
        <v>19.899999999999999</v>
      </c>
      <c r="DY26" s="19">
        <v>20.3</v>
      </c>
      <c r="DZ26" s="19">
        <v>20</v>
      </c>
      <c r="EA26" s="19">
        <v>5.8</v>
      </c>
      <c r="EB26" s="19">
        <v>0</v>
      </c>
      <c r="EC26" s="19">
        <v>36.299999999999997</v>
      </c>
      <c r="ED26" s="19">
        <v>0</v>
      </c>
      <c r="EE26" s="19">
        <v>0.1</v>
      </c>
      <c r="EF26" s="19">
        <v>0</v>
      </c>
      <c r="EG26" s="19">
        <v>0</v>
      </c>
      <c r="EH26" s="19">
        <v>21</v>
      </c>
      <c r="EI26" s="19">
        <v>5.9</v>
      </c>
      <c r="EJ26" s="19">
        <v>6.4</v>
      </c>
      <c r="EK26" s="19">
        <v>20.399999999999999</v>
      </c>
      <c r="EL26" s="19">
        <v>20.399999999999999</v>
      </c>
      <c r="EM26" s="19">
        <v>10.199999999999999</v>
      </c>
      <c r="EN26" s="19">
        <v>3.2</v>
      </c>
      <c r="EO26" s="19">
        <v>0</v>
      </c>
      <c r="EP26" s="19">
        <v>132.6</v>
      </c>
      <c r="EQ26" s="19">
        <v>0.6</v>
      </c>
      <c r="ER26" s="19">
        <v>0</v>
      </c>
      <c r="ES26" s="19">
        <v>0</v>
      </c>
      <c r="ET26" s="19">
        <v>103.7</v>
      </c>
      <c r="EU26" s="19">
        <v>7.9</v>
      </c>
      <c r="EV26" s="19">
        <v>4.9000000000000004</v>
      </c>
      <c r="EW26" s="19">
        <v>20</v>
      </c>
      <c r="EX26" s="19">
        <v>10</v>
      </c>
      <c r="EY26" s="19">
        <v>25.8</v>
      </c>
      <c r="EZ26" s="19">
        <v>34.299999999999997</v>
      </c>
      <c r="FA26" s="19">
        <v>0</v>
      </c>
      <c r="FB26" s="19">
        <v>2.7</v>
      </c>
      <c r="FC26" s="19">
        <v>13.2</v>
      </c>
      <c r="FD26" s="19">
        <v>15.5</v>
      </c>
      <c r="FE26" s="19">
        <v>8.5</v>
      </c>
      <c r="FF26" s="19">
        <v>6564.5</v>
      </c>
      <c r="FG26" s="15"/>
      <c r="FH26" s="19">
        <v>23.705490000000001</v>
      </c>
      <c r="FI26" s="19">
        <v>1.3</v>
      </c>
      <c r="FJ26" s="19">
        <v>7.9649999999999999</v>
      </c>
      <c r="FK26" s="19">
        <v>11.12</v>
      </c>
      <c r="FL26" s="19">
        <v>10</v>
      </c>
      <c r="FM26" s="19"/>
      <c r="FN26" s="19">
        <v>18.809000000000001</v>
      </c>
      <c r="FO26" s="19">
        <v>2.7</v>
      </c>
      <c r="FP26" s="19">
        <v>15</v>
      </c>
      <c r="FQ26" s="19">
        <v>90.599490000000003</v>
      </c>
    </row>
    <row r="27" spans="1:173" ht="24" customHeight="1" x14ac:dyDescent="0.25">
      <c r="A27" s="13" t="s">
        <v>65</v>
      </c>
      <c r="B27" s="13" t="s">
        <v>676</v>
      </c>
      <c r="C27" s="14">
        <v>1.1000000000000001</v>
      </c>
      <c r="D27" s="14">
        <v>1.6</v>
      </c>
      <c r="E27" s="14">
        <v>4.3</v>
      </c>
      <c r="F27" s="14">
        <v>651.4</v>
      </c>
      <c r="G27" s="14">
        <v>220.5</v>
      </c>
      <c r="H27" s="14">
        <v>0</v>
      </c>
      <c r="I27" s="14">
        <v>0</v>
      </c>
      <c r="J27" s="14">
        <v>91.8</v>
      </c>
      <c r="K27" s="14">
        <v>244</v>
      </c>
      <c r="L27" s="14">
        <v>26.3</v>
      </c>
      <c r="M27" s="14">
        <v>59</v>
      </c>
      <c r="N27" s="14">
        <v>135.80000000000001</v>
      </c>
      <c r="O27" s="14">
        <v>135.80000000000001</v>
      </c>
      <c r="P27" s="14">
        <v>135.19999999999999</v>
      </c>
      <c r="Q27" s="14">
        <v>238.7</v>
      </c>
      <c r="R27" s="14">
        <v>203.9</v>
      </c>
      <c r="S27" s="14">
        <v>108.3</v>
      </c>
      <c r="T27" s="14">
        <v>577.4</v>
      </c>
      <c r="U27" s="14">
        <v>10.6</v>
      </c>
      <c r="V27" s="14"/>
      <c r="W27" s="14"/>
      <c r="X27" s="14">
        <v>0</v>
      </c>
      <c r="Y27" s="14">
        <v>1.2</v>
      </c>
      <c r="Z27" s="14">
        <v>174.2</v>
      </c>
      <c r="AA27" s="14">
        <v>7.9</v>
      </c>
      <c r="AB27" s="14">
        <v>16.600000000000001</v>
      </c>
      <c r="AC27" s="14">
        <v>6.4</v>
      </c>
      <c r="AD27" s="14">
        <v>9.6999999999999993</v>
      </c>
      <c r="AE27" s="14">
        <v>86.1</v>
      </c>
      <c r="AF27" s="14">
        <v>6.2</v>
      </c>
      <c r="AG27" s="14"/>
      <c r="AH27" s="14"/>
      <c r="AI27" s="14"/>
      <c r="AJ27" s="14">
        <v>111.2</v>
      </c>
      <c r="AK27" s="14">
        <v>210.7</v>
      </c>
      <c r="AL27" s="14">
        <v>18.399999999999999</v>
      </c>
      <c r="AM27" s="14"/>
      <c r="AN27" s="14"/>
      <c r="AO27" s="14">
        <v>6.5</v>
      </c>
      <c r="AP27" s="14">
        <v>459.1</v>
      </c>
      <c r="AQ27" s="14">
        <v>49.3</v>
      </c>
      <c r="AR27" s="14">
        <v>145.1</v>
      </c>
      <c r="AS27" s="14">
        <v>34.700000000000003</v>
      </c>
      <c r="AT27" s="14">
        <v>18.2</v>
      </c>
      <c r="AU27" s="14">
        <v>19.7</v>
      </c>
      <c r="AV27" s="14">
        <v>97.7</v>
      </c>
      <c r="AW27" s="14"/>
      <c r="AX27" s="14">
        <v>35.299999999999997</v>
      </c>
      <c r="AY27" s="14">
        <v>0</v>
      </c>
      <c r="AZ27" s="14">
        <v>111.3</v>
      </c>
      <c r="BA27" s="14">
        <v>7.7</v>
      </c>
      <c r="BB27" s="14">
        <v>6.1</v>
      </c>
      <c r="BC27" s="14">
        <v>16.8</v>
      </c>
      <c r="BD27" s="14">
        <v>48.3</v>
      </c>
      <c r="BE27" s="14">
        <v>3.2</v>
      </c>
      <c r="BF27" s="14">
        <v>31.9</v>
      </c>
      <c r="BG27" s="14">
        <v>157.30000000000001</v>
      </c>
      <c r="BH27" s="14">
        <v>94.1</v>
      </c>
      <c r="BI27" s="14"/>
      <c r="BJ27" s="14"/>
      <c r="BK27" s="14">
        <v>47.1</v>
      </c>
      <c r="BL27" s="14"/>
      <c r="BM27" s="14"/>
      <c r="BN27" s="14"/>
      <c r="BO27" s="14">
        <v>132.6</v>
      </c>
      <c r="BP27" s="14"/>
      <c r="BQ27" s="14">
        <v>81.5</v>
      </c>
      <c r="BR27" s="14"/>
      <c r="BS27" s="14"/>
      <c r="BT27" s="14"/>
      <c r="BU27" s="14"/>
      <c r="BV27" s="14">
        <v>0</v>
      </c>
      <c r="BW27" s="14"/>
      <c r="BX27" s="14"/>
      <c r="BY27" s="14">
        <v>113.5</v>
      </c>
      <c r="BZ27" s="14"/>
      <c r="CA27" s="14"/>
      <c r="CB27" s="14">
        <v>75</v>
      </c>
      <c r="CC27" s="14">
        <v>132.30000000000001</v>
      </c>
      <c r="CD27" s="14">
        <v>65.2</v>
      </c>
      <c r="CE27" s="14">
        <v>79.2</v>
      </c>
      <c r="CF27" s="14">
        <v>30.5</v>
      </c>
      <c r="CG27" s="14"/>
      <c r="CH27" s="14"/>
      <c r="CI27" s="14"/>
      <c r="CJ27" s="14">
        <v>141.9</v>
      </c>
      <c r="CK27" s="14"/>
      <c r="CL27" s="14">
        <v>65.7</v>
      </c>
      <c r="CM27" s="14"/>
      <c r="CN27" s="14">
        <v>0</v>
      </c>
      <c r="CO27" s="14"/>
      <c r="CP27" s="14"/>
      <c r="CQ27" s="14"/>
      <c r="CR27" s="14"/>
      <c r="CS27" s="14"/>
      <c r="CT27" s="14">
        <v>0.6</v>
      </c>
      <c r="CU27" s="14">
        <v>47.7</v>
      </c>
      <c r="CV27" s="14">
        <v>73.7</v>
      </c>
      <c r="CW27" s="14">
        <v>1.1000000000000001</v>
      </c>
      <c r="CX27" s="14">
        <v>0.2</v>
      </c>
      <c r="CY27" s="14">
        <v>20</v>
      </c>
      <c r="CZ27" s="14">
        <v>9.9</v>
      </c>
      <c r="DA27" s="14">
        <v>5.3</v>
      </c>
      <c r="DB27" s="14">
        <v>3.6</v>
      </c>
      <c r="DC27" s="14">
        <v>4.5999999999999996</v>
      </c>
      <c r="DD27" s="14">
        <v>20.5</v>
      </c>
      <c r="DE27" s="14">
        <v>20</v>
      </c>
      <c r="DF27" s="14">
        <v>18.899999999999999</v>
      </c>
      <c r="DG27" s="14">
        <v>3.5</v>
      </c>
      <c r="DH27" s="14">
        <v>18.7</v>
      </c>
      <c r="DI27" s="14">
        <v>15.3</v>
      </c>
      <c r="DJ27" s="14">
        <v>18.899999999999999</v>
      </c>
      <c r="DK27" s="14">
        <v>9.6</v>
      </c>
      <c r="DL27" s="14">
        <v>24.9</v>
      </c>
      <c r="DM27" s="14">
        <v>4.8</v>
      </c>
      <c r="DN27" s="14">
        <v>2.4</v>
      </c>
      <c r="DO27" s="14">
        <v>2.4</v>
      </c>
      <c r="DP27" s="14">
        <v>2.5</v>
      </c>
      <c r="DQ27" s="14">
        <v>18.8</v>
      </c>
      <c r="DR27" s="14">
        <v>3.6</v>
      </c>
      <c r="DS27" s="14">
        <v>18.100000000000001</v>
      </c>
      <c r="DT27" s="14">
        <v>2</v>
      </c>
      <c r="DU27" s="14"/>
      <c r="DV27" s="14">
        <v>12.4</v>
      </c>
      <c r="DW27" s="14">
        <v>12.2</v>
      </c>
      <c r="DX27" s="14">
        <v>20.100000000000001</v>
      </c>
      <c r="DY27" s="14">
        <v>20.399999999999999</v>
      </c>
      <c r="DZ27" s="14">
        <v>19.8</v>
      </c>
      <c r="EA27" s="14">
        <v>7.7</v>
      </c>
      <c r="EB27" s="14">
        <v>0</v>
      </c>
      <c r="EC27" s="14">
        <v>37.700000000000003</v>
      </c>
      <c r="ED27" s="14">
        <v>0.1</v>
      </c>
      <c r="EE27" s="14">
        <v>0.9</v>
      </c>
      <c r="EF27" s="14">
        <v>0</v>
      </c>
      <c r="EG27" s="14">
        <v>0</v>
      </c>
      <c r="EH27" s="14">
        <v>20.9</v>
      </c>
      <c r="EI27" s="14">
        <v>5.9</v>
      </c>
      <c r="EJ27" s="14">
        <v>6.2</v>
      </c>
      <c r="EK27" s="14">
        <v>20.399999999999999</v>
      </c>
      <c r="EL27" s="14">
        <v>20.399999999999999</v>
      </c>
      <c r="EM27" s="14">
        <v>10.199999999999999</v>
      </c>
      <c r="EN27" s="14">
        <v>1.4</v>
      </c>
      <c r="EO27" s="14">
        <v>1.1000000000000001</v>
      </c>
      <c r="EP27" s="14">
        <v>137.4</v>
      </c>
      <c r="EQ27" s="14">
        <v>0.6</v>
      </c>
      <c r="ER27" s="14">
        <v>0</v>
      </c>
      <c r="ES27" s="14">
        <v>0</v>
      </c>
      <c r="ET27" s="14">
        <v>107</v>
      </c>
      <c r="EU27" s="14">
        <v>10.199999999999999</v>
      </c>
      <c r="EV27" s="14">
        <v>4.9000000000000004</v>
      </c>
      <c r="EW27" s="14">
        <v>19.8</v>
      </c>
      <c r="EX27" s="14">
        <v>9.9</v>
      </c>
      <c r="EY27" s="14">
        <v>25.4</v>
      </c>
      <c r="EZ27" s="14">
        <v>34.700000000000003</v>
      </c>
      <c r="FA27" s="14">
        <v>0</v>
      </c>
      <c r="FB27" s="14">
        <v>2.8</v>
      </c>
      <c r="FC27" s="14">
        <v>15.1</v>
      </c>
      <c r="FD27" s="14">
        <v>15.2</v>
      </c>
      <c r="FE27" s="14">
        <v>8.1</v>
      </c>
      <c r="FF27" s="14">
        <v>6781.6</v>
      </c>
      <c r="FG27" s="15"/>
      <c r="FH27" s="14">
        <v>23.697859999999999</v>
      </c>
      <c r="FI27" s="14">
        <v>1.3</v>
      </c>
      <c r="FJ27" s="14">
        <v>7.952</v>
      </c>
      <c r="FK27" s="14">
        <v>11.12</v>
      </c>
      <c r="FL27" s="14">
        <v>10</v>
      </c>
      <c r="FM27" s="14"/>
      <c r="FN27" s="14">
        <v>18.809000000000001</v>
      </c>
      <c r="FO27" s="14">
        <v>2.7</v>
      </c>
      <c r="FP27" s="14">
        <v>15</v>
      </c>
      <c r="FQ27" s="14">
        <v>90.578860000000006</v>
      </c>
    </row>
    <row r="28" spans="1:173" ht="24" customHeight="1" x14ac:dyDescent="0.25">
      <c r="A28" s="16" t="s">
        <v>65</v>
      </c>
      <c r="B28" s="16" t="s">
        <v>677</v>
      </c>
      <c r="C28" s="17">
        <v>1.1000000000000001</v>
      </c>
      <c r="D28" s="17">
        <v>1.6</v>
      </c>
      <c r="E28" s="17">
        <v>4.2</v>
      </c>
      <c r="F28" s="17">
        <v>647.29999999999995</v>
      </c>
      <c r="G28" s="17">
        <v>219.1</v>
      </c>
      <c r="H28" s="17">
        <v>4.55</v>
      </c>
      <c r="I28" s="17">
        <v>4.4000000000000004</v>
      </c>
      <c r="J28" s="17">
        <v>88.4</v>
      </c>
      <c r="K28" s="17">
        <v>244.5</v>
      </c>
      <c r="L28" s="17">
        <v>25.8</v>
      </c>
      <c r="M28" s="17">
        <v>58.8</v>
      </c>
      <c r="N28" s="17">
        <v>139.1</v>
      </c>
      <c r="O28" s="17">
        <v>139.5</v>
      </c>
      <c r="P28" s="17">
        <v>139.1</v>
      </c>
      <c r="Q28" s="17">
        <v>237.2</v>
      </c>
      <c r="R28" s="17">
        <v>201.1</v>
      </c>
      <c r="S28" s="17">
        <v>107.9</v>
      </c>
      <c r="T28" s="17">
        <v>573.70000000000005</v>
      </c>
      <c r="U28" s="17">
        <v>10.4</v>
      </c>
      <c r="V28" s="17"/>
      <c r="W28" s="17"/>
      <c r="X28" s="17">
        <v>0</v>
      </c>
      <c r="Y28" s="17">
        <v>1.2</v>
      </c>
      <c r="Z28" s="17">
        <v>164.5</v>
      </c>
      <c r="AA28" s="17">
        <v>7.2</v>
      </c>
      <c r="AB28" s="17">
        <v>16.3</v>
      </c>
      <c r="AC28" s="17">
        <v>6.4</v>
      </c>
      <c r="AD28" s="17">
        <v>9.6999999999999993</v>
      </c>
      <c r="AE28" s="17">
        <v>39.1</v>
      </c>
      <c r="AF28" s="17">
        <v>5.3</v>
      </c>
      <c r="AG28" s="17"/>
      <c r="AH28" s="17"/>
      <c r="AI28" s="17"/>
      <c r="AJ28" s="17">
        <v>110.1</v>
      </c>
      <c r="AK28" s="17">
        <v>221.2</v>
      </c>
      <c r="AL28" s="17">
        <v>175.5</v>
      </c>
      <c r="AM28" s="17"/>
      <c r="AN28" s="17"/>
      <c r="AO28" s="17">
        <v>6.5</v>
      </c>
      <c r="AP28" s="17">
        <v>458.4</v>
      </c>
      <c r="AQ28" s="17">
        <v>49.4</v>
      </c>
      <c r="AR28" s="17">
        <v>148.80000000000001</v>
      </c>
      <c r="AS28" s="17">
        <v>34.200000000000003</v>
      </c>
      <c r="AT28" s="17">
        <v>18.399999999999999</v>
      </c>
      <c r="AU28" s="17">
        <v>19.7</v>
      </c>
      <c r="AV28" s="17">
        <v>87.3</v>
      </c>
      <c r="AW28" s="17"/>
      <c r="AX28" s="17">
        <v>34.6</v>
      </c>
      <c r="AY28" s="17">
        <v>5</v>
      </c>
      <c r="AZ28" s="17">
        <v>111.3</v>
      </c>
      <c r="BA28" s="17">
        <v>7.7</v>
      </c>
      <c r="BB28" s="17">
        <v>6.2</v>
      </c>
      <c r="BC28" s="17">
        <v>15</v>
      </c>
      <c r="BD28" s="17">
        <v>47.4</v>
      </c>
      <c r="BE28" s="17">
        <v>3.2</v>
      </c>
      <c r="BF28" s="17">
        <v>31.2</v>
      </c>
      <c r="BG28" s="17">
        <v>152.9</v>
      </c>
      <c r="BH28" s="17">
        <v>60.5</v>
      </c>
      <c r="BI28" s="17"/>
      <c r="BJ28" s="17"/>
      <c r="BK28" s="17">
        <v>46.7</v>
      </c>
      <c r="BL28" s="17"/>
      <c r="BM28" s="17"/>
      <c r="BN28" s="17"/>
      <c r="BO28" s="17">
        <v>130.4</v>
      </c>
      <c r="BP28" s="17"/>
      <c r="BQ28" s="17">
        <v>158.19999999999999</v>
      </c>
      <c r="BR28" s="17"/>
      <c r="BS28" s="17"/>
      <c r="BT28" s="17"/>
      <c r="BU28" s="17"/>
      <c r="BV28" s="17">
        <v>0</v>
      </c>
      <c r="BW28" s="17"/>
      <c r="BX28" s="17"/>
      <c r="BY28" s="17">
        <v>112.4</v>
      </c>
      <c r="BZ28" s="17"/>
      <c r="CA28" s="17"/>
      <c r="CB28" s="17">
        <v>117.8</v>
      </c>
      <c r="CC28" s="17">
        <v>133.6</v>
      </c>
      <c r="CD28" s="17">
        <v>65.7</v>
      </c>
      <c r="CE28" s="17">
        <v>81.599999999999994</v>
      </c>
      <c r="CF28" s="17">
        <v>30.6</v>
      </c>
      <c r="CG28" s="17"/>
      <c r="CH28" s="17"/>
      <c r="CI28" s="17"/>
      <c r="CJ28" s="17">
        <v>142.6</v>
      </c>
      <c r="CK28" s="17"/>
      <c r="CL28" s="17">
        <v>66.5</v>
      </c>
      <c r="CM28" s="17"/>
      <c r="CN28" s="17">
        <v>0</v>
      </c>
      <c r="CO28" s="17"/>
      <c r="CP28" s="17"/>
      <c r="CQ28" s="17"/>
      <c r="CR28" s="17"/>
      <c r="CS28" s="17"/>
      <c r="CT28" s="17">
        <v>0.8</v>
      </c>
      <c r="CU28" s="17">
        <v>40.700000000000003</v>
      </c>
      <c r="CV28" s="17">
        <v>75.8</v>
      </c>
      <c r="CW28" s="17">
        <v>0.2</v>
      </c>
      <c r="CX28" s="17">
        <v>0.2</v>
      </c>
      <c r="CY28" s="17">
        <v>20</v>
      </c>
      <c r="CZ28" s="17">
        <v>9.9</v>
      </c>
      <c r="DA28" s="17">
        <v>5.5</v>
      </c>
      <c r="DB28" s="17">
        <v>3.6</v>
      </c>
      <c r="DC28" s="17">
        <v>4.5999999999999996</v>
      </c>
      <c r="DD28" s="17">
        <v>20</v>
      </c>
      <c r="DE28" s="17">
        <v>20</v>
      </c>
      <c r="DF28" s="17">
        <v>18.899999999999999</v>
      </c>
      <c r="DG28" s="17">
        <v>3.5</v>
      </c>
      <c r="DH28" s="17">
        <v>18.7</v>
      </c>
      <c r="DI28" s="17">
        <v>15.5</v>
      </c>
      <c r="DJ28" s="17">
        <v>19</v>
      </c>
      <c r="DK28" s="17">
        <v>11</v>
      </c>
      <c r="DL28" s="17">
        <v>33.799999999999997</v>
      </c>
      <c r="DM28" s="17">
        <v>3.8</v>
      </c>
      <c r="DN28" s="17">
        <v>2.4</v>
      </c>
      <c r="DO28" s="17">
        <v>2.4</v>
      </c>
      <c r="DP28" s="17">
        <v>2.4</v>
      </c>
      <c r="DQ28" s="17">
        <v>19.600000000000001</v>
      </c>
      <c r="DR28" s="17">
        <v>3.6</v>
      </c>
      <c r="DS28" s="17">
        <v>18.399999999999999</v>
      </c>
      <c r="DT28" s="17">
        <v>2</v>
      </c>
      <c r="DU28" s="17"/>
      <c r="DV28" s="17">
        <v>12.2</v>
      </c>
      <c r="DW28" s="17">
        <v>12.2</v>
      </c>
      <c r="DX28" s="17">
        <v>20.100000000000001</v>
      </c>
      <c r="DY28" s="17">
        <v>20.399999999999999</v>
      </c>
      <c r="DZ28" s="17">
        <v>20</v>
      </c>
      <c r="EA28" s="17">
        <v>5.6</v>
      </c>
      <c r="EB28" s="17">
        <v>0</v>
      </c>
      <c r="EC28" s="17">
        <v>38.4</v>
      </c>
      <c r="ED28" s="17">
        <v>1.8</v>
      </c>
      <c r="EE28" s="17">
        <v>4.3</v>
      </c>
      <c r="EF28" s="17">
        <v>0</v>
      </c>
      <c r="EG28" s="17">
        <v>0</v>
      </c>
      <c r="EH28" s="17">
        <v>20.9</v>
      </c>
      <c r="EI28" s="17">
        <v>5.9</v>
      </c>
      <c r="EJ28" s="17">
        <v>5.9</v>
      </c>
      <c r="EK28" s="17">
        <v>20.399999999999999</v>
      </c>
      <c r="EL28" s="17">
        <v>20.399999999999999</v>
      </c>
      <c r="EM28" s="17">
        <v>10.199999999999999</v>
      </c>
      <c r="EN28" s="17">
        <v>0.6</v>
      </c>
      <c r="EO28" s="17">
        <v>2.6</v>
      </c>
      <c r="EP28" s="17">
        <v>140.4</v>
      </c>
      <c r="EQ28" s="17">
        <v>0.6</v>
      </c>
      <c r="ER28" s="17">
        <v>0</v>
      </c>
      <c r="ES28" s="17">
        <v>0</v>
      </c>
      <c r="ET28" s="17">
        <v>109.5</v>
      </c>
      <c r="EU28" s="17">
        <v>12.3</v>
      </c>
      <c r="EV28" s="17">
        <v>4.9000000000000004</v>
      </c>
      <c r="EW28" s="17">
        <v>20</v>
      </c>
      <c r="EX28" s="17">
        <v>9.6</v>
      </c>
      <c r="EY28" s="17">
        <v>25.7</v>
      </c>
      <c r="EZ28" s="17">
        <v>34.299999999999997</v>
      </c>
      <c r="FA28" s="17">
        <v>0</v>
      </c>
      <c r="FB28" s="17">
        <v>2.7</v>
      </c>
      <c r="FC28" s="17">
        <v>14.8</v>
      </c>
      <c r="FD28" s="17">
        <v>12.1</v>
      </c>
      <c r="FE28" s="17">
        <v>8.6</v>
      </c>
      <c r="FF28" s="17">
        <v>6981.75</v>
      </c>
      <c r="FG28" s="15"/>
      <c r="FH28" s="17">
        <v>23.70271</v>
      </c>
      <c r="FI28" s="17">
        <v>1.3</v>
      </c>
      <c r="FJ28" s="17">
        <v>7.9909999999999997</v>
      </c>
      <c r="FK28" s="17">
        <v>11.12</v>
      </c>
      <c r="FL28" s="17">
        <v>10.1</v>
      </c>
      <c r="FM28" s="17"/>
      <c r="FN28" s="17">
        <v>18.809000000000001</v>
      </c>
      <c r="FO28" s="17">
        <v>2.8</v>
      </c>
      <c r="FP28" s="17">
        <v>15.1</v>
      </c>
      <c r="FQ28" s="17">
        <v>90.922709999999995</v>
      </c>
    </row>
    <row r="29" spans="1:173" ht="24" customHeight="1" x14ac:dyDescent="0.25">
      <c r="A29" s="16" t="s">
        <v>65</v>
      </c>
      <c r="B29" s="16" t="s">
        <v>678</v>
      </c>
      <c r="C29" s="17">
        <v>1.1000000000000001</v>
      </c>
      <c r="D29" s="17">
        <v>1.7</v>
      </c>
      <c r="E29" s="17">
        <v>4.2</v>
      </c>
      <c r="F29" s="17">
        <v>647.5</v>
      </c>
      <c r="G29" s="17">
        <v>218.9</v>
      </c>
      <c r="H29" s="17">
        <v>8.15</v>
      </c>
      <c r="I29" s="17">
        <v>8.11</v>
      </c>
      <c r="J29" s="17">
        <v>91.3</v>
      </c>
      <c r="K29" s="17">
        <v>244.1</v>
      </c>
      <c r="L29" s="17">
        <v>25.3</v>
      </c>
      <c r="M29" s="17">
        <v>58.3</v>
      </c>
      <c r="N29" s="17">
        <v>136.4</v>
      </c>
      <c r="O29" s="17">
        <v>136.5</v>
      </c>
      <c r="P29" s="17">
        <v>135.9</v>
      </c>
      <c r="Q29" s="17">
        <v>240.4</v>
      </c>
      <c r="R29" s="17">
        <v>201.3</v>
      </c>
      <c r="S29" s="17">
        <v>107.5</v>
      </c>
      <c r="T29" s="17">
        <v>571.29999999999995</v>
      </c>
      <c r="U29" s="17">
        <v>10.5</v>
      </c>
      <c r="V29" s="17"/>
      <c r="W29" s="17"/>
      <c r="X29" s="17">
        <v>0</v>
      </c>
      <c r="Y29" s="17">
        <v>1.2</v>
      </c>
      <c r="Z29" s="17">
        <v>167.6</v>
      </c>
      <c r="AA29" s="17">
        <v>7.7</v>
      </c>
      <c r="AB29" s="17">
        <v>16.5</v>
      </c>
      <c r="AC29" s="17">
        <v>6.5</v>
      </c>
      <c r="AD29" s="17">
        <v>9.6999999999999993</v>
      </c>
      <c r="AE29" s="17">
        <v>40.5</v>
      </c>
      <c r="AF29" s="17">
        <v>5.9</v>
      </c>
      <c r="AG29" s="17"/>
      <c r="AH29" s="17"/>
      <c r="AI29" s="17"/>
      <c r="AJ29" s="17">
        <v>110.9</v>
      </c>
      <c r="AK29" s="17">
        <v>221.1</v>
      </c>
      <c r="AL29" s="17">
        <v>173.2</v>
      </c>
      <c r="AM29" s="17"/>
      <c r="AN29" s="17"/>
      <c r="AO29" s="17">
        <v>6.5</v>
      </c>
      <c r="AP29" s="17">
        <v>461.9</v>
      </c>
      <c r="AQ29" s="17">
        <v>49</v>
      </c>
      <c r="AR29" s="17">
        <v>151.5</v>
      </c>
      <c r="AS29" s="17">
        <v>34.6</v>
      </c>
      <c r="AT29" s="17">
        <v>18.3</v>
      </c>
      <c r="AU29" s="17">
        <v>19.7</v>
      </c>
      <c r="AV29" s="17">
        <v>86.6</v>
      </c>
      <c r="AW29" s="17"/>
      <c r="AX29" s="17">
        <v>119.2</v>
      </c>
      <c r="AY29" s="17">
        <v>45.2</v>
      </c>
      <c r="AZ29" s="17">
        <v>111.2</v>
      </c>
      <c r="BA29" s="17">
        <v>7.7</v>
      </c>
      <c r="BB29" s="17">
        <v>6.1</v>
      </c>
      <c r="BC29" s="17">
        <v>43.7</v>
      </c>
      <c r="BD29" s="17">
        <v>47.8</v>
      </c>
      <c r="BE29" s="17">
        <v>3.2</v>
      </c>
      <c r="BF29" s="17">
        <v>31.8</v>
      </c>
      <c r="BG29" s="17">
        <v>154.4</v>
      </c>
      <c r="BH29" s="17">
        <v>61.6</v>
      </c>
      <c r="BI29" s="17"/>
      <c r="BJ29" s="17"/>
      <c r="BK29" s="17">
        <v>46.1</v>
      </c>
      <c r="BL29" s="17"/>
      <c r="BM29" s="17"/>
      <c r="BN29" s="17"/>
      <c r="BO29" s="17">
        <v>130.5</v>
      </c>
      <c r="BP29" s="17"/>
      <c r="BQ29" s="17">
        <v>157.4</v>
      </c>
      <c r="BR29" s="17"/>
      <c r="BS29" s="17"/>
      <c r="BT29" s="17"/>
      <c r="BU29" s="17"/>
      <c r="BV29" s="17">
        <v>0</v>
      </c>
      <c r="BW29" s="17"/>
      <c r="BX29" s="17"/>
      <c r="BY29" s="17">
        <v>113.6</v>
      </c>
      <c r="BZ29" s="17"/>
      <c r="CA29" s="17"/>
      <c r="CB29" s="17">
        <v>119.9</v>
      </c>
      <c r="CC29" s="17">
        <v>136.1</v>
      </c>
      <c r="CD29" s="17">
        <v>66.3</v>
      </c>
      <c r="CE29" s="17">
        <v>81.8</v>
      </c>
      <c r="CF29" s="17">
        <v>30.7</v>
      </c>
      <c r="CG29" s="17"/>
      <c r="CH29" s="17"/>
      <c r="CI29" s="17"/>
      <c r="CJ29" s="17">
        <v>141.1</v>
      </c>
      <c r="CK29" s="17"/>
      <c r="CL29" s="17">
        <v>65.599999999999994</v>
      </c>
      <c r="CM29" s="17"/>
      <c r="CN29" s="17">
        <v>0</v>
      </c>
      <c r="CO29" s="17"/>
      <c r="CP29" s="17"/>
      <c r="CQ29" s="17"/>
      <c r="CR29" s="17"/>
      <c r="CS29" s="17"/>
      <c r="CT29" s="17">
        <v>0.9</v>
      </c>
      <c r="CU29" s="17">
        <v>46.7</v>
      </c>
      <c r="CV29" s="17">
        <v>77.7</v>
      </c>
      <c r="CW29" s="17">
        <v>0</v>
      </c>
      <c r="CX29" s="17">
        <v>0.3</v>
      </c>
      <c r="CY29" s="17">
        <v>20</v>
      </c>
      <c r="CZ29" s="17">
        <v>10</v>
      </c>
      <c r="DA29" s="17">
        <v>5.3</v>
      </c>
      <c r="DB29" s="17">
        <v>3.5</v>
      </c>
      <c r="DC29" s="17">
        <v>4.5</v>
      </c>
      <c r="DD29" s="17">
        <v>20.399999999999999</v>
      </c>
      <c r="DE29" s="17">
        <v>20</v>
      </c>
      <c r="DF29" s="17">
        <v>18.8</v>
      </c>
      <c r="DG29" s="17">
        <v>3.6</v>
      </c>
      <c r="DH29" s="17">
        <v>18.7</v>
      </c>
      <c r="DI29" s="17">
        <v>15.7</v>
      </c>
      <c r="DJ29" s="17">
        <v>19.100000000000001</v>
      </c>
      <c r="DK29" s="17">
        <v>8.6999999999999993</v>
      </c>
      <c r="DL29" s="17">
        <v>31.5</v>
      </c>
      <c r="DM29" s="17">
        <v>3.8</v>
      </c>
      <c r="DN29" s="17">
        <v>2.4</v>
      </c>
      <c r="DO29" s="17">
        <v>2.4</v>
      </c>
      <c r="DP29" s="17">
        <v>2.4</v>
      </c>
      <c r="DQ29" s="17">
        <v>19.7</v>
      </c>
      <c r="DR29" s="17">
        <v>3.6</v>
      </c>
      <c r="DS29" s="17">
        <v>17.3</v>
      </c>
      <c r="DT29" s="17">
        <v>2</v>
      </c>
      <c r="DU29" s="17"/>
      <c r="DV29" s="17">
        <v>12.1</v>
      </c>
      <c r="DW29" s="17">
        <v>12.2</v>
      </c>
      <c r="DX29" s="17">
        <v>20.100000000000001</v>
      </c>
      <c r="DY29" s="17">
        <v>20.399999999999999</v>
      </c>
      <c r="DZ29" s="17">
        <v>20</v>
      </c>
      <c r="EA29" s="17">
        <v>5.9</v>
      </c>
      <c r="EB29" s="17">
        <v>1.1000000000000001</v>
      </c>
      <c r="EC29" s="17">
        <v>38.9</v>
      </c>
      <c r="ED29" s="17">
        <v>11.2</v>
      </c>
      <c r="EE29" s="17">
        <v>19.8</v>
      </c>
      <c r="EF29" s="17">
        <v>0</v>
      </c>
      <c r="EG29" s="17">
        <v>0.1</v>
      </c>
      <c r="EH29" s="17">
        <v>20.7</v>
      </c>
      <c r="EI29" s="17">
        <v>5.9</v>
      </c>
      <c r="EJ29" s="17">
        <v>5.9</v>
      </c>
      <c r="EK29" s="17">
        <v>20.399999999999999</v>
      </c>
      <c r="EL29" s="17">
        <v>20.399999999999999</v>
      </c>
      <c r="EM29" s="17">
        <v>10.199999999999999</v>
      </c>
      <c r="EN29" s="17">
        <v>0</v>
      </c>
      <c r="EO29" s="17">
        <v>4.0999999999999996</v>
      </c>
      <c r="EP29" s="17">
        <v>141.5</v>
      </c>
      <c r="EQ29" s="17">
        <v>0.6</v>
      </c>
      <c r="ER29" s="17">
        <v>0</v>
      </c>
      <c r="ES29" s="17">
        <v>0</v>
      </c>
      <c r="ET29" s="17">
        <v>111.5</v>
      </c>
      <c r="EU29" s="17">
        <v>14.2</v>
      </c>
      <c r="EV29" s="17">
        <v>4.9000000000000004</v>
      </c>
      <c r="EW29" s="17">
        <v>20</v>
      </c>
      <c r="EX29" s="17">
        <v>10.199999999999999</v>
      </c>
      <c r="EY29" s="17">
        <v>25.7</v>
      </c>
      <c r="EZ29" s="17">
        <v>34.4</v>
      </c>
      <c r="FA29" s="17">
        <v>1.3</v>
      </c>
      <c r="FB29" s="17">
        <v>2.9</v>
      </c>
      <c r="FC29" s="17">
        <v>15.1</v>
      </c>
      <c r="FD29" s="17">
        <v>12.6</v>
      </c>
      <c r="FE29" s="17">
        <v>6.9</v>
      </c>
      <c r="FF29" s="17">
        <v>7188.56</v>
      </c>
      <c r="FG29" s="15"/>
      <c r="FH29" s="17">
        <v>23.699870000000001</v>
      </c>
      <c r="FI29" s="17">
        <v>1.3</v>
      </c>
      <c r="FJ29" s="17">
        <v>8.0109999999999992</v>
      </c>
      <c r="FK29" s="17">
        <v>11.12</v>
      </c>
      <c r="FL29" s="17">
        <v>10.1</v>
      </c>
      <c r="FM29" s="17"/>
      <c r="FN29" s="17">
        <v>18.809000000000001</v>
      </c>
      <c r="FO29" s="17">
        <v>2.7</v>
      </c>
      <c r="FP29" s="17">
        <v>15.1</v>
      </c>
      <c r="FQ29" s="17">
        <v>90.839870000000005</v>
      </c>
    </row>
    <row r="30" spans="1:173" ht="24" customHeight="1" x14ac:dyDescent="0.25">
      <c r="A30" s="16" t="s">
        <v>65</v>
      </c>
      <c r="B30" s="16" t="s">
        <v>679</v>
      </c>
      <c r="C30" s="17">
        <v>1.1000000000000001</v>
      </c>
      <c r="D30" s="17">
        <v>1.6</v>
      </c>
      <c r="E30" s="17">
        <v>4.3</v>
      </c>
      <c r="F30" s="17">
        <v>647.6</v>
      </c>
      <c r="G30" s="17">
        <v>219.1</v>
      </c>
      <c r="H30" s="17">
        <v>7.96</v>
      </c>
      <c r="I30" s="17">
        <v>7.94</v>
      </c>
      <c r="J30" s="17">
        <v>89.1</v>
      </c>
      <c r="K30" s="17">
        <v>244.4</v>
      </c>
      <c r="L30" s="17">
        <v>25.3</v>
      </c>
      <c r="M30" s="17">
        <v>58.3</v>
      </c>
      <c r="N30" s="17">
        <v>134.5</v>
      </c>
      <c r="O30" s="17">
        <v>134.5</v>
      </c>
      <c r="P30" s="17">
        <v>133.9</v>
      </c>
      <c r="Q30" s="17">
        <v>237.4</v>
      </c>
      <c r="R30" s="17">
        <v>198</v>
      </c>
      <c r="S30" s="17">
        <v>107.8</v>
      </c>
      <c r="T30" s="17">
        <v>568.9</v>
      </c>
      <c r="U30" s="17">
        <v>10.4</v>
      </c>
      <c r="V30" s="17"/>
      <c r="W30" s="17"/>
      <c r="X30" s="17">
        <v>0</v>
      </c>
      <c r="Y30" s="17">
        <v>1.2</v>
      </c>
      <c r="Z30" s="17">
        <v>166.5</v>
      </c>
      <c r="AA30" s="17">
        <v>7.2</v>
      </c>
      <c r="AB30" s="17">
        <v>16.5</v>
      </c>
      <c r="AC30" s="17">
        <v>6.6</v>
      </c>
      <c r="AD30" s="17">
        <v>9.6999999999999993</v>
      </c>
      <c r="AE30" s="17">
        <v>40.4</v>
      </c>
      <c r="AF30" s="17">
        <v>5.9</v>
      </c>
      <c r="AG30" s="17"/>
      <c r="AH30" s="17"/>
      <c r="AI30" s="17"/>
      <c r="AJ30" s="17">
        <v>110.5</v>
      </c>
      <c r="AK30" s="17">
        <v>199.6</v>
      </c>
      <c r="AL30" s="17">
        <v>175.5</v>
      </c>
      <c r="AM30" s="17"/>
      <c r="AN30" s="17"/>
      <c r="AO30" s="17">
        <v>6.5</v>
      </c>
      <c r="AP30" s="17">
        <v>475.2</v>
      </c>
      <c r="AQ30" s="17">
        <v>50</v>
      </c>
      <c r="AR30" s="17">
        <v>148</v>
      </c>
      <c r="AS30" s="17">
        <v>36.299999999999997</v>
      </c>
      <c r="AT30" s="17">
        <v>18.399999999999999</v>
      </c>
      <c r="AU30" s="17">
        <v>19.7</v>
      </c>
      <c r="AV30" s="17">
        <v>84.6</v>
      </c>
      <c r="AW30" s="17"/>
      <c r="AX30" s="17">
        <v>123.7</v>
      </c>
      <c r="AY30" s="17">
        <v>70.2</v>
      </c>
      <c r="AZ30" s="17">
        <v>111.4</v>
      </c>
      <c r="BA30" s="17">
        <v>7.7</v>
      </c>
      <c r="BB30" s="17">
        <v>6.2</v>
      </c>
      <c r="BC30" s="17">
        <v>42</v>
      </c>
      <c r="BD30" s="17">
        <v>47.5</v>
      </c>
      <c r="BE30" s="17">
        <v>3.2</v>
      </c>
      <c r="BF30" s="17">
        <v>30.8</v>
      </c>
      <c r="BG30" s="17">
        <v>153.5</v>
      </c>
      <c r="BH30" s="17">
        <v>60.9</v>
      </c>
      <c r="BI30" s="17"/>
      <c r="BJ30" s="17"/>
      <c r="BK30" s="17">
        <v>45.5</v>
      </c>
      <c r="BL30" s="17"/>
      <c r="BM30" s="17"/>
      <c r="BN30" s="17"/>
      <c r="BO30" s="17">
        <v>129.69999999999999</v>
      </c>
      <c r="BP30" s="17"/>
      <c r="BQ30" s="17">
        <v>158.5</v>
      </c>
      <c r="BR30" s="17"/>
      <c r="BS30" s="17"/>
      <c r="BT30" s="17"/>
      <c r="BU30" s="17"/>
      <c r="BV30" s="17">
        <v>0</v>
      </c>
      <c r="BW30" s="17"/>
      <c r="BX30" s="17"/>
      <c r="BY30" s="17">
        <v>112.7</v>
      </c>
      <c r="BZ30" s="17"/>
      <c r="CA30" s="17"/>
      <c r="CB30" s="17">
        <v>157.4</v>
      </c>
      <c r="CC30" s="17">
        <v>132.30000000000001</v>
      </c>
      <c r="CD30" s="17">
        <v>66.099999999999994</v>
      </c>
      <c r="CE30" s="17">
        <v>81.8</v>
      </c>
      <c r="CF30" s="17">
        <v>30.2</v>
      </c>
      <c r="CG30" s="17"/>
      <c r="CH30" s="17"/>
      <c r="CI30" s="17"/>
      <c r="CJ30" s="17">
        <v>141.5</v>
      </c>
      <c r="CK30" s="17"/>
      <c r="CL30" s="17">
        <v>66</v>
      </c>
      <c r="CM30" s="17"/>
      <c r="CN30" s="17">
        <v>0</v>
      </c>
      <c r="CO30" s="17"/>
      <c r="CP30" s="17"/>
      <c r="CQ30" s="17"/>
      <c r="CR30" s="17"/>
      <c r="CS30" s="17"/>
      <c r="CT30" s="17">
        <v>1.1000000000000001</v>
      </c>
      <c r="CU30" s="17">
        <v>41.4</v>
      </c>
      <c r="CV30" s="17">
        <v>80.400000000000006</v>
      </c>
      <c r="CW30" s="17">
        <v>0</v>
      </c>
      <c r="CX30" s="17">
        <v>0.3</v>
      </c>
      <c r="CY30" s="17">
        <v>20</v>
      </c>
      <c r="CZ30" s="17">
        <v>9.9</v>
      </c>
      <c r="DA30" s="17">
        <v>5.4</v>
      </c>
      <c r="DB30" s="17">
        <v>3.6</v>
      </c>
      <c r="DC30" s="17">
        <v>4.5999999999999996</v>
      </c>
      <c r="DD30" s="17">
        <v>20</v>
      </c>
      <c r="DE30" s="17">
        <v>19.899999999999999</v>
      </c>
      <c r="DF30" s="17">
        <v>18.899999999999999</v>
      </c>
      <c r="DG30" s="17">
        <v>3.5</v>
      </c>
      <c r="DH30" s="17">
        <v>18.7</v>
      </c>
      <c r="DI30" s="17">
        <v>15.6</v>
      </c>
      <c r="DJ30" s="17">
        <v>19.100000000000001</v>
      </c>
      <c r="DK30" s="17">
        <v>9.8000000000000007</v>
      </c>
      <c r="DL30" s="17">
        <v>38</v>
      </c>
      <c r="DM30" s="17">
        <v>3.8</v>
      </c>
      <c r="DN30" s="17">
        <v>2.4</v>
      </c>
      <c r="DO30" s="17">
        <v>2.4</v>
      </c>
      <c r="DP30" s="17">
        <v>2.4</v>
      </c>
      <c r="DQ30" s="17">
        <v>19.8</v>
      </c>
      <c r="DR30" s="17">
        <v>3.6</v>
      </c>
      <c r="DS30" s="17">
        <v>17.399999999999999</v>
      </c>
      <c r="DT30" s="17">
        <v>2</v>
      </c>
      <c r="DU30" s="17"/>
      <c r="DV30" s="17">
        <v>11.7</v>
      </c>
      <c r="DW30" s="17">
        <v>12.2</v>
      </c>
      <c r="DX30" s="17">
        <v>20.2</v>
      </c>
      <c r="DY30" s="17">
        <v>20.399999999999999</v>
      </c>
      <c r="DZ30" s="17">
        <v>19.899999999999999</v>
      </c>
      <c r="EA30" s="17">
        <v>5.9</v>
      </c>
      <c r="EB30" s="17">
        <v>3.3</v>
      </c>
      <c r="EC30" s="17">
        <v>39.799999999999997</v>
      </c>
      <c r="ED30" s="17">
        <v>15.5</v>
      </c>
      <c r="EE30" s="17">
        <v>29.3</v>
      </c>
      <c r="EF30" s="17">
        <v>0</v>
      </c>
      <c r="EG30" s="17">
        <v>0</v>
      </c>
      <c r="EH30" s="17">
        <v>20.5</v>
      </c>
      <c r="EI30" s="17">
        <v>5.9</v>
      </c>
      <c r="EJ30" s="17">
        <v>5.9</v>
      </c>
      <c r="EK30" s="17">
        <v>20.399999999999999</v>
      </c>
      <c r="EL30" s="17">
        <v>20.399999999999999</v>
      </c>
      <c r="EM30" s="17">
        <v>10.199999999999999</v>
      </c>
      <c r="EN30" s="17">
        <v>0</v>
      </c>
      <c r="EO30" s="17">
        <v>5.8</v>
      </c>
      <c r="EP30" s="17">
        <v>121.1</v>
      </c>
      <c r="EQ30" s="17">
        <v>0.6</v>
      </c>
      <c r="ER30" s="17">
        <v>0</v>
      </c>
      <c r="ES30" s="17">
        <v>0</v>
      </c>
      <c r="ET30" s="17">
        <v>109</v>
      </c>
      <c r="EU30" s="17">
        <v>15.8</v>
      </c>
      <c r="EV30" s="17">
        <v>4.9000000000000004</v>
      </c>
      <c r="EW30" s="17">
        <v>19.899999999999999</v>
      </c>
      <c r="EX30" s="17">
        <v>11</v>
      </c>
      <c r="EY30" s="17">
        <v>25.6</v>
      </c>
      <c r="EZ30" s="17">
        <v>34.6</v>
      </c>
      <c r="FA30" s="17">
        <v>22.6</v>
      </c>
      <c r="FB30" s="17">
        <v>2.9</v>
      </c>
      <c r="FC30" s="17">
        <v>14.4</v>
      </c>
      <c r="FD30" s="17">
        <v>12.1</v>
      </c>
      <c r="FE30" s="17">
        <v>7.8</v>
      </c>
      <c r="FF30" s="17">
        <v>7242.8</v>
      </c>
      <c r="FG30" s="15"/>
      <c r="FH30" s="17">
        <v>23.699750000000002</v>
      </c>
      <c r="FI30" s="17">
        <v>1.3</v>
      </c>
      <c r="FJ30" s="17">
        <v>8.0109999999999992</v>
      </c>
      <c r="FK30" s="17">
        <v>11.12</v>
      </c>
      <c r="FL30" s="17">
        <v>10.199999999999999</v>
      </c>
      <c r="FM30" s="17"/>
      <c r="FN30" s="17">
        <v>18.809000000000001</v>
      </c>
      <c r="FO30" s="17">
        <v>2.6</v>
      </c>
      <c r="FP30" s="17">
        <v>15.1</v>
      </c>
      <c r="FQ30" s="17">
        <v>90.839749999999995</v>
      </c>
    </row>
    <row r="31" spans="1:173" ht="24" customHeight="1" x14ac:dyDescent="0.25">
      <c r="A31" s="16" t="s">
        <v>65</v>
      </c>
      <c r="B31" s="16" t="s">
        <v>680</v>
      </c>
      <c r="C31" s="17">
        <v>1.1000000000000001</v>
      </c>
      <c r="D31" s="17">
        <v>1.6</v>
      </c>
      <c r="E31" s="17">
        <v>4.3</v>
      </c>
      <c r="F31" s="17">
        <v>647</v>
      </c>
      <c r="G31" s="17">
        <v>219.6</v>
      </c>
      <c r="H31" s="17">
        <v>7.95</v>
      </c>
      <c r="I31" s="17">
        <v>7.95</v>
      </c>
      <c r="J31" s="17">
        <v>88.3</v>
      </c>
      <c r="K31" s="17">
        <v>244.2</v>
      </c>
      <c r="L31" s="17">
        <v>25.3</v>
      </c>
      <c r="M31" s="17">
        <v>58.2</v>
      </c>
      <c r="N31" s="17">
        <v>113.7</v>
      </c>
      <c r="O31" s="17">
        <v>113.7</v>
      </c>
      <c r="P31" s="17">
        <v>113.6</v>
      </c>
      <c r="Q31" s="17">
        <v>219.9</v>
      </c>
      <c r="R31" s="17">
        <v>199.8</v>
      </c>
      <c r="S31" s="17">
        <v>107.9</v>
      </c>
      <c r="T31" s="17">
        <v>569.79999999999995</v>
      </c>
      <c r="U31" s="17">
        <v>10.3</v>
      </c>
      <c r="V31" s="17"/>
      <c r="W31" s="17"/>
      <c r="X31" s="17">
        <v>0</v>
      </c>
      <c r="Y31" s="17">
        <v>1.2</v>
      </c>
      <c r="Z31" s="17">
        <v>164.4</v>
      </c>
      <c r="AA31" s="17">
        <v>7.6</v>
      </c>
      <c r="AB31" s="17">
        <v>16.5</v>
      </c>
      <c r="AC31" s="17">
        <v>6.4</v>
      </c>
      <c r="AD31" s="17">
        <v>9.6999999999999993</v>
      </c>
      <c r="AE31" s="17">
        <v>40.1</v>
      </c>
      <c r="AF31" s="17">
        <v>5.9</v>
      </c>
      <c r="AG31" s="17"/>
      <c r="AH31" s="17"/>
      <c r="AI31" s="17"/>
      <c r="AJ31" s="17">
        <v>110.5</v>
      </c>
      <c r="AK31" s="17">
        <v>188.9</v>
      </c>
      <c r="AL31" s="17">
        <v>173.7</v>
      </c>
      <c r="AM31" s="17"/>
      <c r="AN31" s="17"/>
      <c r="AO31" s="17">
        <v>6.5</v>
      </c>
      <c r="AP31" s="17">
        <v>476.5</v>
      </c>
      <c r="AQ31" s="17">
        <v>49</v>
      </c>
      <c r="AR31" s="17">
        <v>132.6</v>
      </c>
      <c r="AS31" s="17">
        <v>34.700000000000003</v>
      </c>
      <c r="AT31" s="17">
        <v>18.3</v>
      </c>
      <c r="AU31" s="17">
        <v>19.7</v>
      </c>
      <c r="AV31" s="17">
        <v>91.8</v>
      </c>
      <c r="AW31" s="17"/>
      <c r="AX31" s="17">
        <v>181.3</v>
      </c>
      <c r="AY31" s="17">
        <v>89.3</v>
      </c>
      <c r="AZ31" s="17">
        <v>111.4</v>
      </c>
      <c r="BA31" s="17">
        <v>7.6</v>
      </c>
      <c r="BB31" s="17">
        <v>6.3</v>
      </c>
      <c r="BC31" s="17">
        <v>41.4</v>
      </c>
      <c r="BD31" s="17">
        <v>47.4</v>
      </c>
      <c r="BE31" s="17">
        <v>3.2</v>
      </c>
      <c r="BF31" s="17">
        <v>31.6</v>
      </c>
      <c r="BG31" s="17">
        <v>153.30000000000001</v>
      </c>
      <c r="BH31" s="17">
        <v>60.5</v>
      </c>
      <c r="BI31" s="17"/>
      <c r="BJ31" s="17"/>
      <c r="BK31" s="17">
        <v>45.4</v>
      </c>
      <c r="BL31" s="17"/>
      <c r="BM31" s="17"/>
      <c r="BN31" s="17"/>
      <c r="BO31" s="17">
        <v>129.19999999999999</v>
      </c>
      <c r="BP31" s="17"/>
      <c r="BQ31" s="17">
        <v>159.6</v>
      </c>
      <c r="BR31" s="17"/>
      <c r="BS31" s="17"/>
      <c r="BT31" s="17"/>
      <c r="BU31" s="17"/>
      <c r="BV31" s="17">
        <v>0</v>
      </c>
      <c r="BW31" s="17"/>
      <c r="BX31" s="17"/>
      <c r="BY31" s="17">
        <v>112.9</v>
      </c>
      <c r="BZ31" s="17"/>
      <c r="CA31" s="17"/>
      <c r="CB31" s="17">
        <v>157.69999999999999</v>
      </c>
      <c r="CC31" s="17">
        <v>125</v>
      </c>
      <c r="CD31" s="17">
        <v>64.900000000000006</v>
      </c>
      <c r="CE31" s="17">
        <v>81.7</v>
      </c>
      <c r="CF31" s="17">
        <v>30.3</v>
      </c>
      <c r="CG31" s="17"/>
      <c r="CH31" s="17"/>
      <c r="CI31" s="17"/>
      <c r="CJ31" s="17">
        <v>141.9</v>
      </c>
      <c r="CK31" s="17"/>
      <c r="CL31" s="17">
        <v>66.3</v>
      </c>
      <c r="CM31" s="17"/>
      <c r="CN31" s="17">
        <v>0</v>
      </c>
      <c r="CO31" s="17"/>
      <c r="CP31" s="17"/>
      <c r="CQ31" s="17"/>
      <c r="CR31" s="17"/>
      <c r="CS31" s="17"/>
      <c r="CT31" s="17">
        <v>1.2</v>
      </c>
      <c r="CU31" s="17">
        <v>50.3</v>
      </c>
      <c r="CV31" s="17">
        <v>80.400000000000006</v>
      </c>
      <c r="CW31" s="17">
        <v>0.3</v>
      </c>
      <c r="CX31" s="17">
        <v>0.4</v>
      </c>
      <c r="CY31" s="17">
        <v>20</v>
      </c>
      <c r="CZ31" s="17">
        <v>9.9</v>
      </c>
      <c r="DA31" s="17">
        <v>5.4</v>
      </c>
      <c r="DB31" s="17">
        <v>3.6</v>
      </c>
      <c r="DC31" s="17">
        <v>4.5999999999999996</v>
      </c>
      <c r="DD31" s="17">
        <v>20.2</v>
      </c>
      <c r="DE31" s="17">
        <v>20</v>
      </c>
      <c r="DF31" s="17">
        <v>18.8</v>
      </c>
      <c r="DG31" s="17">
        <v>3.5</v>
      </c>
      <c r="DH31" s="17">
        <v>18.7</v>
      </c>
      <c r="DI31" s="17">
        <v>15.6</v>
      </c>
      <c r="DJ31" s="17">
        <v>19</v>
      </c>
      <c r="DK31" s="17">
        <v>12.7</v>
      </c>
      <c r="DL31" s="17">
        <v>41.5</v>
      </c>
      <c r="DM31" s="17">
        <v>3.8</v>
      </c>
      <c r="DN31" s="17">
        <v>1.4</v>
      </c>
      <c r="DO31" s="17">
        <v>2.4</v>
      </c>
      <c r="DP31" s="17">
        <v>2.4</v>
      </c>
      <c r="DQ31" s="17">
        <v>19.8</v>
      </c>
      <c r="DR31" s="17">
        <v>3.6</v>
      </c>
      <c r="DS31" s="17">
        <v>17.399999999999999</v>
      </c>
      <c r="DT31" s="17">
        <v>2</v>
      </c>
      <c r="DU31" s="17"/>
      <c r="DV31" s="17">
        <v>11.7</v>
      </c>
      <c r="DW31" s="17">
        <v>12.1</v>
      </c>
      <c r="DX31" s="17">
        <v>20.2</v>
      </c>
      <c r="DY31" s="17">
        <v>20.399999999999999</v>
      </c>
      <c r="DZ31" s="17">
        <v>20</v>
      </c>
      <c r="EA31" s="17">
        <v>5.3</v>
      </c>
      <c r="EB31" s="17">
        <v>6.5</v>
      </c>
      <c r="EC31" s="17">
        <v>40.1</v>
      </c>
      <c r="ED31" s="17">
        <v>28.7</v>
      </c>
      <c r="EE31" s="17">
        <v>37.4</v>
      </c>
      <c r="EF31" s="17">
        <v>0.5</v>
      </c>
      <c r="EG31" s="17">
        <v>1.3</v>
      </c>
      <c r="EH31" s="17">
        <v>20.6</v>
      </c>
      <c r="EI31" s="17">
        <v>5.9</v>
      </c>
      <c r="EJ31" s="17">
        <v>5.9</v>
      </c>
      <c r="EK31" s="17">
        <v>20.399999999999999</v>
      </c>
      <c r="EL31" s="17">
        <v>20.399999999999999</v>
      </c>
      <c r="EM31" s="17">
        <v>10.199999999999999</v>
      </c>
      <c r="EN31" s="17">
        <v>0.4</v>
      </c>
      <c r="EO31" s="17">
        <v>7</v>
      </c>
      <c r="EP31" s="17">
        <v>145.5</v>
      </c>
      <c r="EQ31" s="17">
        <v>0.6</v>
      </c>
      <c r="ER31" s="17">
        <v>0</v>
      </c>
      <c r="ES31" s="17">
        <v>0</v>
      </c>
      <c r="ET31" s="17">
        <v>111.9</v>
      </c>
      <c r="EU31" s="17">
        <v>17.2</v>
      </c>
      <c r="EV31" s="17">
        <v>4.9000000000000004</v>
      </c>
      <c r="EW31" s="17">
        <v>20</v>
      </c>
      <c r="EX31" s="17">
        <v>10.9</v>
      </c>
      <c r="EY31" s="17">
        <v>25.4</v>
      </c>
      <c r="EZ31" s="17">
        <v>34.1</v>
      </c>
      <c r="FA31" s="17">
        <v>27.8</v>
      </c>
      <c r="FB31" s="17">
        <v>3.2</v>
      </c>
      <c r="FC31" s="17">
        <v>14.5</v>
      </c>
      <c r="FD31" s="17">
        <v>12.1</v>
      </c>
      <c r="FE31" s="17">
        <v>7.4</v>
      </c>
      <c r="FF31" s="17">
        <v>7285.8</v>
      </c>
      <c r="FG31" s="15"/>
      <c r="FH31" s="17">
        <v>23.696100000000001</v>
      </c>
      <c r="FI31" s="17">
        <v>1.3</v>
      </c>
      <c r="FJ31" s="17">
        <v>7.9960000000000004</v>
      </c>
      <c r="FK31" s="17">
        <v>11.12</v>
      </c>
      <c r="FL31" s="17">
        <v>10.1</v>
      </c>
      <c r="FM31" s="17"/>
      <c r="FN31" s="17">
        <v>18.809000000000001</v>
      </c>
      <c r="FO31" s="17">
        <v>2.6</v>
      </c>
      <c r="FP31" s="17">
        <v>15.2</v>
      </c>
      <c r="FQ31" s="17">
        <v>90.821100000000001</v>
      </c>
    </row>
    <row r="32" spans="1:173" ht="24" customHeight="1" x14ac:dyDescent="0.25">
      <c r="A32" s="16" t="s">
        <v>65</v>
      </c>
      <c r="B32" s="16" t="s">
        <v>681</v>
      </c>
      <c r="C32" s="17">
        <v>1.1000000000000001</v>
      </c>
      <c r="D32" s="17">
        <v>1.6</v>
      </c>
      <c r="E32" s="17">
        <v>4.3</v>
      </c>
      <c r="F32" s="17">
        <v>648.79999999999995</v>
      </c>
      <c r="G32" s="17">
        <v>219.9</v>
      </c>
      <c r="H32" s="17">
        <v>7.97</v>
      </c>
      <c r="I32" s="17">
        <v>8</v>
      </c>
      <c r="J32" s="17">
        <v>91.1</v>
      </c>
      <c r="K32" s="17">
        <v>244.2</v>
      </c>
      <c r="L32" s="17">
        <v>25.3</v>
      </c>
      <c r="M32" s="17">
        <v>58.4</v>
      </c>
      <c r="N32" s="17">
        <v>130.9</v>
      </c>
      <c r="O32" s="17">
        <v>130.19999999999999</v>
      </c>
      <c r="P32" s="17">
        <v>130.80000000000001</v>
      </c>
      <c r="Q32" s="17">
        <v>229.4</v>
      </c>
      <c r="R32" s="17">
        <v>200.1</v>
      </c>
      <c r="S32" s="17">
        <v>107.4</v>
      </c>
      <c r="T32" s="17">
        <v>573.79999999999995</v>
      </c>
      <c r="U32" s="17">
        <v>10.6</v>
      </c>
      <c r="V32" s="17"/>
      <c r="W32" s="17"/>
      <c r="X32" s="17">
        <v>0</v>
      </c>
      <c r="Y32" s="17">
        <v>1.2</v>
      </c>
      <c r="Z32" s="17">
        <v>167.9</v>
      </c>
      <c r="AA32" s="17">
        <v>7.9</v>
      </c>
      <c r="AB32" s="17">
        <v>16.399999999999999</v>
      </c>
      <c r="AC32" s="17">
        <v>6.4</v>
      </c>
      <c r="AD32" s="17">
        <v>9.6999999999999993</v>
      </c>
      <c r="AE32" s="17">
        <v>40.4</v>
      </c>
      <c r="AF32" s="17">
        <v>5.7</v>
      </c>
      <c r="AG32" s="17"/>
      <c r="AH32" s="17"/>
      <c r="AI32" s="17"/>
      <c r="AJ32" s="17">
        <v>111</v>
      </c>
      <c r="AK32" s="17">
        <v>199.9</v>
      </c>
      <c r="AL32" s="17">
        <v>172.8</v>
      </c>
      <c r="AM32" s="17"/>
      <c r="AN32" s="17"/>
      <c r="AO32" s="17">
        <v>6.5</v>
      </c>
      <c r="AP32" s="17">
        <v>474</v>
      </c>
      <c r="AQ32" s="17">
        <v>47.9</v>
      </c>
      <c r="AR32" s="17">
        <v>145.69999999999999</v>
      </c>
      <c r="AS32" s="17">
        <v>34.1</v>
      </c>
      <c r="AT32" s="17">
        <v>18.399999999999999</v>
      </c>
      <c r="AU32" s="17">
        <v>19.7</v>
      </c>
      <c r="AV32" s="17">
        <v>89.3</v>
      </c>
      <c r="AW32" s="17"/>
      <c r="AX32" s="17">
        <v>185.9</v>
      </c>
      <c r="AY32" s="17">
        <v>89.1</v>
      </c>
      <c r="AZ32" s="17">
        <v>111.3</v>
      </c>
      <c r="BA32" s="17">
        <v>7.6</v>
      </c>
      <c r="BB32" s="17">
        <v>6.3</v>
      </c>
      <c r="BC32" s="17">
        <v>43.1</v>
      </c>
      <c r="BD32" s="17">
        <v>47.7</v>
      </c>
      <c r="BE32" s="17">
        <v>3.2</v>
      </c>
      <c r="BF32" s="17">
        <v>32.9</v>
      </c>
      <c r="BG32" s="17">
        <v>154.4</v>
      </c>
      <c r="BH32" s="17">
        <v>61.7</v>
      </c>
      <c r="BI32" s="17"/>
      <c r="BJ32" s="17"/>
      <c r="BK32" s="17">
        <v>45.1</v>
      </c>
      <c r="BL32" s="17"/>
      <c r="BM32" s="17"/>
      <c r="BN32" s="17"/>
      <c r="BO32" s="17">
        <v>130.69999999999999</v>
      </c>
      <c r="BP32" s="17"/>
      <c r="BQ32" s="17">
        <v>158.19999999999999</v>
      </c>
      <c r="BR32" s="17"/>
      <c r="BS32" s="17"/>
      <c r="BT32" s="17"/>
      <c r="BU32" s="17"/>
      <c r="BV32" s="17">
        <v>0</v>
      </c>
      <c r="BW32" s="17"/>
      <c r="BX32" s="17"/>
      <c r="BY32" s="17">
        <v>113.7</v>
      </c>
      <c r="BZ32" s="17"/>
      <c r="CA32" s="17"/>
      <c r="CB32" s="17">
        <v>162.30000000000001</v>
      </c>
      <c r="CC32" s="17">
        <v>133.19999999999999</v>
      </c>
      <c r="CD32" s="17">
        <v>65.5</v>
      </c>
      <c r="CE32" s="17">
        <v>81.8</v>
      </c>
      <c r="CF32" s="17">
        <v>30.7</v>
      </c>
      <c r="CG32" s="17"/>
      <c r="CH32" s="17"/>
      <c r="CI32" s="17"/>
      <c r="CJ32" s="17">
        <v>139.9</v>
      </c>
      <c r="CK32" s="17"/>
      <c r="CL32" s="17">
        <v>64.8</v>
      </c>
      <c r="CM32" s="17"/>
      <c r="CN32" s="17">
        <v>0</v>
      </c>
      <c r="CO32" s="17"/>
      <c r="CP32" s="17"/>
      <c r="CQ32" s="17"/>
      <c r="CR32" s="17"/>
      <c r="CS32" s="17"/>
      <c r="CT32" s="17">
        <v>0.6</v>
      </c>
      <c r="CU32" s="17">
        <v>50.4</v>
      </c>
      <c r="CV32" s="17">
        <v>80.400000000000006</v>
      </c>
      <c r="CW32" s="17">
        <v>0.6</v>
      </c>
      <c r="CX32" s="17">
        <v>0.4</v>
      </c>
      <c r="CY32" s="17">
        <v>20</v>
      </c>
      <c r="CZ32" s="17">
        <v>9.9</v>
      </c>
      <c r="DA32" s="17">
        <v>5.3</v>
      </c>
      <c r="DB32" s="17">
        <v>3.6</v>
      </c>
      <c r="DC32" s="17">
        <v>4.5</v>
      </c>
      <c r="DD32" s="17">
        <v>20.3</v>
      </c>
      <c r="DE32" s="17">
        <v>20</v>
      </c>
      <c r="DF32" s="17">
        <v>18.7</v>
      </c>
      <c r="DG32" s="17">
        <v>3.5</v>
      </c>
      <c r="DH32" s="17">
        <v>18.7</v>
      </c>
      <c r="DI32" s="17">
        <v>15.6</v>
      </c>
      <c r="DJ32" s="17">
        <v>19.100000000000001</v>
      </c>
      <c r="DK32" s="17">
        <v>12.3</v>
      </c>
      <c r="DL32" s="17">
        <v>48.2</v>
      </c>
      <c r="DM32" s="17">
        <v>3.8</v>
      </c>
      <c r="DN32" s="17">
        <v>1.4</v>
      </c>
      <c r="DO32" s="17">
        <v>2.4</v>
      </c>
      <c r="DP32" s="17">
        <v>2.2999999999999998</v>
      </c>
      <c r="DQ32" s="17">
        <v>19.8</v>
      </c>
      <c r="DR32" s="17">
        <v>3.6</v>
      </c>
      <c r="DS32" s="17">
        <v>17.399999999999999</v>
      </c>
      <c r="DT32" s="17">
        <v>2</v>
      </c>
      <c r="DU32" s="17"/>
      <c r="DV32" s="17">
        <v>11.7</v>
      </c>
      <c r="DW32" s="17">
        <v>12</v>
      </c>
      <c r="DX32" s="17">
        <v>20.100000000000001</v>
      </c>
      <c r="DY32" s="17">
        <v>20.399999999999999</v>
      </c>
      <c r="DZ32" s="17">
        <v>20</v>
      </c>
      <c r="EA32" s="17">
        <v>3.4</v>
      </c>
      <c r="EB32" s="17">
        <v>11.1</v>
      </c>
      <c r="EC32" s="17">
        <v>40.799999999999997</v>
      </c>
      <c r="ED32" s="17">
        <v>40</v>
      </c>
      <c r="EE32" s="17">
        <v>50.9</v>
      </c>
      <c r="EF32" s="17">
        <v>1.8</v>
      </c>
      <c r="EG32" s="17">
        <v>4</v>
      </c>
      <c r="EH32" s="17">
        <v>20.9</v>
      </c>
      <c r="EI32" s="17">
        <v>5.9</v>
      </c>
      <c r="EJ32" s="17">
        <v>5.6</v>
      </c>
      <c r="EK32" s="17">
        <v>20.399999999999999</v>
      </c>
      <c r="EL32" s="17">
        <v>20.399999999999999</v>
      </c>
      <c r="EM32" s="17">
        <v>10.199999999999999</v>
      </c>
      <c r="EN32" s="17">
        <v>0.4</v>
      </c>
      <c r="EO32" s="17">
        <v>7.7</v>
      </c>
      <c r="EP32" s="17">
        <v>146.6</v>
      </c>
      <c r="EQ32" s="17">
        <v>0.6</v>
      </c>
      <c r="ER32" s="17">
        <v>1</v>
      </c>
      <c r="ES32" s="17">
        <v>17.399999999999999</v>
      </c>
      <c r="ET32" s="17">
        <v>114.4</v>
      </c>
      <c r="EU32" s="17">
        <v>17.2</v>
      </c>
      <c r="EV32" s="17">
        <v>4.9000000000000004</v>
      </c>
      <c r="EW32" s="17">
        <v>20</v>
      </c>
      <c r="EX32" s="17">
        <v>10.9</v>
      </c>
      <c r="EY32" s="17">
        <v>26.3</v>
      </c>
      <c r="EZ32" s="17">
        <v>34.700000000000003</v>
      </c>
      <c r="FA32" s="17">
        <v>27.7</v>
      </c>
      <c r="FB32" s="17">
        <v>3.3</v>
      </c>
      <c r="FC32" s="17">
        <v>14.4</v>
      </c>
      <c r="FD32" s="17">
        <v>13.2</v>
      </c>
      <c r="FE32" s="17">
        <v>7.6</v>
      </c>
      <c r="FF32" s="17">
        <v>7460.57</v>
      </c>
      <c r="FG32" s="15"/>
      <c r="FH32" s="17">
        <v>23.694299999999998</v>
      </c>
      <c r="FI32" s="17">
        <v>1.3</v>
      </c>
      <c r="FJ32" s="17">
        <v>7.9870000000000001</v>
      </c>
      <c r="FK32" s="17">
        <v>11.12</v>
      </c>
      <c r="FL32" s="17">
        <v>10.199999999999999</v>
      </c>
      <c r="FM32" s="17"/>
      <c r="FN32" s="17">
        <v>18.809000000000001</v>
      </c>
      <c r="FO32" s="17">
        <v>2.4</v>
      </c>
      <c r="FP32" s="17">
        <v>15</v>
      </c>
      <c r="FQ32" s="17">
        <v>90.510300000000001</v>
      </c>
    </row>
    <row r="33" spans="1:173" ht="24" customHeight="1" x14ac:dyDescent="0.25">
      <c r="A33" s="16" t="s">
        <v>65</v>
      </c>
      <c r="B33" s="16" t="s">
        <v>682</v>
      </c>
      <c r="C33" s="17">
        <v>1.1000000000000001</v>
      </c>
      <c r="D33" s="17">
        <v>1.6</v>
      </c>
      <c r="E33" s="17">
        <v>4.3</v>
      </c>
      <c r="F33" s="17">
        <v>650.1</v>
      </c>
      <c r="G33" s="17">
        <v>220.5</v>
      </c>
      <c r="H33" s="17">
        <v>7.93</v>
      </c>
      <c r="I33" s="17">
        <v>8.01</v>
      </c>
      <c r="J33" s="17">
        <v>90.1</v>
      </c>
      <c r="K33" s="17">
        <v>243.7</v>
      </c>
      <c r="L33" s="17">
        <v>25.3</v>
      </c>
      <c r="M33" s="17">
        <v>58.3</v>
      </c>
      <c r="N33" s="17">
        <v>138.1</v>
      </c>
      <c r="O33" s="17">
        <v>138.4</v>
      </c>
      <c r="P33" s="17">
        <v>137.69999999999999</v>
      </c>
      <c r="Q33" s="17">
        <v>237</v>
      </c>
      <c r="R33" s="17">
        <v>199.4</v>
      </c>
      <c r="S33" s="17">
        <v>107.5</v>
      </c>
      <c r="T33" s="17">
        <v>572.70000000000005</v>
      </c>
      <c r="U33" s="17">
        <v>10.5</v>
      </c>
      <c r="V33" s="17"/>
      <c r="W33" s="17"/>
      <c r="X33" s="17">
        <v>0</v>
      </c>
      <c r="Y33" s="17">
        <v>1.2</v>
      </c>
      <c r="Z33" s="17">
        <v>166.9</v>
      </c>
      <c r="AA33" s="17">
        <v>8</v>
      </c>
      <c r="AB33" s="17">
        <v>16.399999999999999</v>
      </c>
      <c r="AC33" s="17">
        <v>6.7</v>
      </c>
      <c r="AD33" s="17">
        <v>9.6999999999999993</v>
      </c>
      <c r="AE33" s="17">
        <v>43.1</v>
      </c>
      <c r="AF33" s="17">
        <v>5.7</v>
      </c>
      <c r="AG33" s="17"/>
      <c r="AH33" s="17"/>
      <c r="AI33" s="17"/>
      <c r="AJ33" s="17">
        <v>111</v>
      </c>
      <c r="AK33" s="17">
        <v>210.1</v>
      </c>
      <c r="AL33" s="17">
        <v>172.3</v>
      </c>
      <c r="AM33" s="17"/>
      <c r="AN33" s="17"/>
      <c r="AO33" s="17">
        <v>6.5</v>
      </c>
      <c r="AP33" s="17">
        <v>477.9</v>
      </c>
      <c r="AQ33" s="17">
        <v>47.4</v>
      </c>
      <c r="AR33" s="17">
        <v>149.9</v>
      </c>
      <c r="AS33" s="17">
        <v>35.4</v>
      </c>
      <c r="AT33" s="17">
        <v>18.399999999999999</v>
      </c>
      <c r="AU33" s="17">
        <v>19.7</v>
      </c>
      <c r="AV33" s="17">
        <v>86.7</v>
      </c>
      <c r="AW33" s="17"/>
      <c r="AX33" s="17">
        <v>183.1</v>
      </c>
      <c r="AY33" s="17">
        <v>89.4</v>
      </c>
      <c r="AZ33" s="17">
        <v>111.2</v>
      </c>
      <c r="BA33" s="17">
        <v>7.6</v>
      </c>
      <c r="BB33" s="17">
        <v>9.4</v>
      </c>
      <c r="BC33" s="17">
        <v>43.2</v>
      </c>
      <c r="BD33" s="17">
        <v>48</v>
      </c>
      <c r="BE33" s="17">
        <v>3.2</v>
      </c>
      <c r="BF33" s="17">
        <v>32.5</v>
      </c>
      <c r="BG33" s="17">
        <v>154.5</v>
      </c>
      <c r="BH33" s="17">
        <v>21.5</v>
      </c>
      <c r="BI33" s="17"/>
      <c r="BJ33" s="17"/>
      <c r="BK33" s="17">
        <v>46.1</v>
      </c>
      <c r="BL33" s="17"/>
      <c r="BM33" s="17"/>
      <c r="BN33" s="17"/>
      <c r="BO33" s="17">
        <v>130.4</v>
      </c>
      <c r="BP33" s="17"/>
      <c r="BQ33" s="17">
        <v>158.69999999999999</v>
      </c>
      <c r="BR33" s="17"/>
      <c r="BS33" s="17"/>
      <c r="BT33" s="17"/>
      <c r="BU33" s="17"/>
      <c r="BV33" s="17">
        <v>0</v>
      </c>
      <c r="BW33" s="17"/>
      <c r="BX33" s="17"/>
      <c r="BY33" s="17">
        <v>114</v>
      </c>
      <c r="BZ33" s="17"/>
      <c r="CA33" s="17"/>
      <c r="CB33" s="17">
        <v>160.4</v>
      </c>
      <c r="CC33" s="17">
        <v>134.80000000000001</v>
      </c>
      <c r="CD33" s="17">
        <v>64.7</v>
      </c>
      <c r="CE33" s="17">
        <v>81.900000000000006</v>
      </c>
      <c r="CF33" s="17">
        <v>30.9</v>
      </c>
      <c r="CG33" s="17"/>
      <c r="CH33" s="17"/>
      <c r="CI33" s="17"/>
      <c r="CJ33" s="17">
        <v>139.9</v>
      </c>
      <c r="CK33" s="17"/>
      <c r="CL33" s="17">
        <v>64.400000000000006</v>
      </c>
      <c r="CM33" s="17"/>
      <c r="CN33" s="17">
        <v>0</v>
      </c>
      <c r="CO33" s="17"/>
      <c r="CP33" s="17"/>
      <c r="CQ33" s="17"/>
      <c r="CR33" s="17"/>
      <c r="CS33" s="17"/>
      <c r="CT33" s="17">
        <v>0.6</v>
      </c>
      <c r="CU33" s="17">
        <v>60.2</v>
      </c>
      <c r="CV33" s="17">
        <v>80.400000000000006</v>
      </c>
      <c r="CW33" s="17">
        <v>1</v>
      </c>
      <c r="CX33" s="17">
        <v>0.4</v>
      </c>
      <c r="CY33" s="17">
        <v>20</v>
      </c>
      <c r="CZ33" s="17">
        <v>9.9</v>
      </c>
      <c r="DA33" s="17">
        <v>5.4</v>
      </c>
      <c r="DB33" s="17">
        <v>3.6</v>
      </c>
      <c r="DC33" s="17">
        <v>4.5999999999999996</v>
      </c>
      <c r="DD33" s="17">
        <v>20.5</v>
      </c>
      <c r="DE33" s="17">
        <v>20</v>
      </c>
      <c r="DF33" s="17">
        <v>18.8</v>
      </c>
      <c r="DG33" s="17">
        <v>3.5</v>
      </c>
      <c r="DH33" s="17">
        <v>18.7</v>
      </c>
      <c r="DI33" s="17">
        <v>15.2</v>
      </c>
      <c r="DJ33" s="17">
        <v>19</v>
      </c>
      <c r="DK33" s="17">
        <v>11.2</v>
      </c>
      <c r="DL33" s="17">
        <v>43.5</v>
      </c>
      <c r="DM33" s="17">
        <v>3.8</v>
      </c>
      <c r="DN33" s="17">
        <v>1.8</v>
      </c>
      <c r="DO33" s="17">
        <v>2.4</v>
      </c>
      <c r="DP33" s="17">
        <v>2.2999999999999998</v>
      </c>
      <c r="DQ33" s="17">
        <v>19.899999999999999</v>
      </c>
      <c r="DR33" s="17">
        <v>3.6</v>
      </c>
      <c r="DS33" s="17">
        <v>10</v>
      </c>
      <c r="DT33" s="17">
        <v>2</v>
      </c>
      <c r="DU33" s="17"/>
      <c r="DV33" s="17">
        <v>11.5</v>
      </c>
      <c r="DW33" s="17">
        <v>12.1</v>
      </c>
      <c r="DX33" s="17">
        <v>20.2</v>
      </c>
      <c r="DY33" s="17">
        <v>20.399999999999999</v>
      </c>
      <c r="DZ33" s="17">
        <v>20</v>
      </c>
      <c r="EA33" s="17">
        <v>2.7</v>
      </c>
      <c r="EB33" s="17">
        <v>14.6</v>
      </c>
      <c r="EC33" s="17">
        <v>40.299999999999997</v>
      </c>
      <c r="ED33" s="17">
        <v>44.3</v>
      </c>
      <c r="EE33" s="17">
        <v>48</v>
      </c>
      <c r="EF33" s="17">
        <v>1.9</v>
      </c>
      <c r="EG33" s="17">
        <v>5.2</v>
      </c>
      <c r="EH33" s="17">
        <v>20.6</v>
      </c>
      <c r="EI33" s="17">
        <v>5.9</v>
      </c>
      <c r="EJ33" s="17">
        <v>5.6</v>
      </c>
      <c r="EK33" s="17">
        <v>20.399999999999999</v>
      </c>
      <c r="EL33" s="17">
        <v>20.399999999999999</v>
      </c>
      <c r="EM33" s="17">
        <v>10.199999999999999</v>
      </c>
      <c r="EN33" s="17">
        <v>2.4</v>
      </c>
      <c r="EO33" s="17">
        <v>8.1</v>
      </c>
      <c r="EP33" s="17">
        <v>146.4</v>
      </c>
      <c r="EQ33" s="17">
        <v>0.6</v>
      </c>
      <c r="ER33" s="17">
        <v>21</v>
      </c>
      <c r="ES33" s="17">
        <v>20.399999999999999</v>
      </c>
      <c r="ET33" s="17">
        <v>114.2</v>
      </c>
      <c r="EU33" s="17">
        <v>18.899999999999999</v>
      </c>
      <c r="EV33" s="17">
        <v>4.9000000000000004</v>
      </c>
      <c r="EW33" s="17">
        <v>20</v>
      </c>
      <c r="EX33" s="17">
        <v>10.7</v>
      </c>
      <c r="EY33" s="17">
        <v>25.6</v>
      </c>
      <c r="EZ33" s="17">
        <v>34.700000000000003</v>
      </c>
      <c r="FA33" s="17">
        <v>27.6</v>
      </c>
      <c r="FB33" s="17">
        <v>3.3</v>
      </c>
      <c r="FC33" s="17">
        <v>14.4</v>
      </c>
      <c r="FD33" s="17">
        <v>15</v>
      </c>
      <c r="FE33" s="17">
        <v>8.1999999999999993</v>
      </c>
      <c r="FF33" s="17">
        <v>7498.04</v>
      </c>
      <c r="FG33" s="15"/>
      <c r="FH33" s="17">
        <v>23.693850000000001</v>
      </c>
      <c r="FI33" s="17">
        <v>1.3</v>
      </c>
      <c r="FJ33" s="17">
        <v>7.9850000000000003</v>
      </c>
      <c r="FK33" s="17">
        <v>11.12</v>
      </c>
      <c r="FL33" s="17">
        <v>10</v>
      </c>
      <c r="FM33" s="17"/>
      <c r="FN33" s="17">
        <v>18.809000000000001</v>
      </c>
      <c r="FO33" s="17">
        <v>2.4</v>
      </c>
      <c r="FP33" s="17">
        <v>15</v>
      </c>
      <c r="FQ33" s="17">
        <v>90.307850000000002</v>
      </c>
    </row>
    <row r="34" spans="1:173" ht="24" customHeight="1" x14ac:dyDescent="0.25">
      <c r="A34" s="18" t="s">
        <v>65</v>
      </c>
      <c r="B34" s="18" t="s">
        <v>683</v>
      </c>
      <c r="C34" s="19">
        <v>1.1000000000000001</v>
      </c>
      <c r="D34" s="19">
        <v>1.6</v>
      </c>
      <c r="E34" s="19">
        <v>4.3</v>
      </c>
      <c r="F34" s="19">
        <v>655.1</v>
      </c>
      <c r="G34" s="19">
        <v>222</v>
      </c>
      <c r="H34" s="19">
        <v>8</v>
      </c>
      <c r="I34" s="19">
        <v>8.02</v>
      </c>
      <c r="J34" s="19">
        <v>90.3</v>
      </c>
      <c r="K34" s="19">
        <v>245.1</v>
      </c>
      <c r="L34" s="19">
        <v>25.2</v>
      </c>
      <c r="M34" s="19">
        <v>58</v>
      </c>
      <c r="N34" s="19">
        <v>129.80000000000001</v>
      </c>
      <c r="O34" s="19">
        <v>129.6</v>
      </c>
      <c r="P34" s="19">
        <v>130.4</v>
      </c>
      <c r="Q34" s="19">
        <v>224.2</v>
      </c>
      <c r="R34" s="19">
        <v>198.1</v>
      </c>
      <c r="S34" s="19">
        <v>105.8</v>
      </c>
      <c r="T34" s="19">
        <v>582.79999999999995</v>
      </c>
      <c r="U34" s="19">
        <v>10.6</v>
      </c>
      <c r="V34" s="19"/>
      <c r="W34" s="19"/>
      <c r="X34" s="19">
        <v>0</v>
      </c>
      <c r="Y34" s="19">
        <v>1.2</v>
      </c>
      <c r="Z34" s="19">
        <v>170.6</v>
      </c>
      <c r="AA34" s="19">
        <v>8.1999999999999993</v>
      </c>
      <c r="AB34" s="19">
        <v>16.3</v>
      </c>
      <c r="AC34" s="19">
        <v>6.4</v>
      </c>
      <c r="AD34" s="19">
        <v>9.5</v>
      </c>
      <c r="AE34" s="19">
        <v>43</v>
      </c>
      <c r="AF34" s="19">
        <v>5.7</v>
      </c>
      <c r="AG34" s="19"/>
      <c r="AH34" s="19"/>
      <c r="AI34" s="19"/>
      <c r="AJ34" s="19">
        <v>110.9</v>
      </c>
      <c r="AK34" s="19">
        <v>196.5</v>
      </c>
      <c r="AL34" s="19">
        <v>170.5</v>
      </c>
      <c r="AM34" s="19"/>
      <c r="AN34" s="19"/>
      <c r="AO34" s="19">
        <v>6.5</v>
      </c>
      <c r="AP34" s="19">
        <v>478.8</v>
      </c>
      <c r="AQ34" s="19">
        <v>48</v>
      </c>
      <c r="AR34" s="19">
        <v>148.19999999999999</v>
      </c>
      <c r="AS34" s="19">
        <v>33.700000000000003</v>
      </c>
      <c r="AT34" s="19">
        <v>18.399999999999999</v>
      </c>
      <c r="AU34" s="19">
        <v>19.7</v>
      </c>
      <c r="AV34" s="19">
        <v>92.1</v>
      </c>
      <c r="AW34" s="19"/>
      <c r="AX34" s="19">
        <v>184.5</v>
      </c>
      <c r="AY34" s="19">
        <v>90.8</v>
      </c>
      <c r="AZ34" s="19">
        <v>111.2</v>
      </c>
      <c r="BA34" s="19">
        <v>7.7</v>
      </c>
      <c r="BB34" s="19">
        <v>9.4</v>
      </c>
      <c r="BC34" s="19">
        <v>44.2</v>
      </c>
      <c r="BD34" s="19">
        <v>48</v>
      </c>
      <c r="BE34" s="19">
        <v>3.2</v>
      </c>
      <c r="BF34" s="19">
        <v>32</v>
      </c>
      <c r="BG34" s="19">
        <v>155.69999999999999</v>
      </c>
      <c r="BH34" s="19">
        <v>22.3</v>
      </c>
      <c r="BI34" s="19"/>
      <c r="BJ34" s="19"/>
      <c r="BK34" s="19">
        <v>46.1</v>
      </c>
      <c r="BL34" s="19"/>
      <c r="BM34" s="19"/>
      <c r="BN34" s="19"/>
      <c r="BO34" s="19">
        <v>130.80000000000001</v>
      </c>
      <c r="BP34" s="19"/>
      <c r="BQ34" s="19">
        <v>159.69999999999999</v>
      </c>
      <c r="BR34" s="19"/>
      <c r="BS34" s="19"/>
      <c r="BT34" s="19"/>
      <c r="BU34" s="19"/>
      <c r="BV34" s="19">
        <v>0</v>
      </c>
      <c r="BW34" s="19"/>
      <c r="BX34" s="19"/>
      <c r="BY34" s="19">
        <v>115.3</v>
      </c>
      <c r="BZ34" s="19"/>
      <c r="CA34" s="19"/>
      <c r="CB34" s="19">
        <v>163.30000000000001</v>
      </c>
      <c r="CC34" s="19">
        <v>133.1</v>
      </c>
      <c r="CD34" s="19">
        <v>65</v>
      </c>
      <c r="CE34" s="19">
        <v>80.099999999999994</v>
      </c>
      <c r="CF34" s="19">
        <v>31</v>
      </c>
      <c r="CG34" s="19"/>
      <c r="CH34" s="19"/>
      <c r="CI34" s="19"/>
      <c r="CJ34" s="19">
        <v>140.69999999999999</v>
      </c>
      <c r="CK34" s="19"/>
      <c r="CL34" s="19">
        <v>67.099999999999994</v>
      </c>
      <c r="CM34" s="19"/>
      <c r="CN34" s="19">
        <v>0</v>
      </c>
      <c r="CO34" s="19"/>
      <c r="CP34" s="19"/>
      <c r="CQ34" s="19"/>
      <c r="CR34" s="19"/>
      <c r="CS34" s="19"/>
      <c r="CT34" s="19">
        <v>1.1000000000000001</v>
      </c>
      <c r="CU34" s="19">
        <v>72.099999999999994</v>
      </c>
      <c r="CV34" s="19">
        <v>80.3</v>
      </c>
      <c r="CW34" s="19">
        <v>3.2</v>
      </c>
      <c r="CX34" s="19">
        <v>0.4</v>
      </c>
      <c r="CY34" s="19">
        <v>20</v>
      </c>
      <c r="CZ34" s="19">
        <v>9.8000000000000007</v>
      </c>
      <c r="DA34" s="19">
        <v>5.3</v>
      </c>
      <c r="DB34" s="19">
        <v>3.6</v>
      </c>
      <c r="DC34" s="19">
        <v>4.5999999999999996</v>
      </c>
      <c r="DD34" s="19">
        <v>20.7</v>
      </c>
      <c r="DE34" s="19">
        <v>19.899999999999999</v>
      </c>
      <c r="DF34" s="19">
        <v>18.7</v>
      </c>
      <c r="DG34" s="19">
        <v>3.5</v>
      </c>
      <c r="DH34" s="19">
        <v>18.7</v>
      </c>
      <c r="DI34" s="19">
        <v>15.8</v>
      </c>
      <c r="DJ34" s="19">
        <v>19</v>
      </c>
      <c r="DK34" s="19">
        <v>12.3</v>
      </c>
      <c r="DL34" s="19">
        <v>46.8</v>
      </c>
      <c r="DM34" s="19">
        <v>3.6</v>
      </c>
      <c r="DN34" s="19">
        <v>2.2999999999999998</v>
      </c>
      <c r="DO34" s="19">
        <v>2.4</v>
      </c>
      <c r="DP34" s="19">
        <v>2.2000000000000002</v>
      </c>
      <c r="DQ34" s="19">
        <v>19.899999999999999</v>
      </c>
      <c r="DR34" s="19">
        <v>3.6</v>
      </c>
      <c r="DS34" s="19">
        <v>8.6</v>
      </c>
      <c r="DT34" s="19">
        <v>2</v>
      </c>
      <c r="DU34" s="19"/>
      <c r="DV34" s="19">
        <v>11.3</v>
      </c>
      <c r="DW34" s="19">
        <v>12</v>
      </c>
      <c r="DX34" s="19">
        <v>20.3</v>
      </c>
      <c r="DY34" s="19">
        <v>20.399999999999999</v>
      </c>
      <c r="DZ34" s="19">
        <v>20</v>
      </c>
      <c r="EA34" s="19">
        <v>3</v>
      </c>
      <c r="EB34" s="19">
        <v>21.6</v>
      </c>
      <c r="EC34" s="19">
        <v>39.9</v>
      </c>
      <c r="ED34" s="19">
        <v>41.7</v>
      </c>
      <c r="EE34" s="19">
        <v>47.7</v>
      </c>
      <c r="EF34" s="19">
        <v>2.5</v>
      </c>
      <c r="EG34" s="19">
        <v>4.7</v>
      </c>
      <c r="EH34" s="19">
        <v>20.6</v>
      </c>
      <c r="EI34" s="19">
        <v>5.9</v>
      </c>
      <c r="EJ34" s="19">
        <v>5.6</v>
      </c>
      <c r="EK34" s="19">
        <v>20.399999999999999</v>
      </c>
      <c r="EL34" s="19">
        <v>20.399999999999999</v>
      </c>
      <c r="EM34" s="19">
        <v>10.199999999999999</v>
      </c>
      <c r="EN34" s="19">
        <v>4.0999999999999996</v>
      </c>
      <c r="EO34" s="19">
        <v>8.5</v>
      </c>
      <c r="EP34" s="19">
        <v>146.30000000000001</v>
      </c>
      <c r="EQ34" s="19">
        <v>0.6</v>
      </c>
      <c r="ER34" s="19">
        <v>43.2</v>
      </c>
      <c r="ES34" s="19">
        <v>42.2</v>
      </c>
      <c r="ET34" s="19">
        <v>111.1</v>
      </c>
      <c r="EU34" s="19">
        <v>19</v>
      </c>
      <c r="EV34" s="19">
        <v>4.9000000000000004</v>
      </c>
      <c r="EW34" s="19">
        <v>20</v>
      </c>
      <c r="EX34" s="19">
        <v>11</v>
      </c>
      <c r="EY34" s="19">
        <v>25.6</v>
      </c>
      <c r="EZ34" s="19">
        <v>34.5</v>
      </c>
      <c r="FA34" s="19">
        <v>27.5</v>
      </c>
      <c r="FB34" s="19">
        <v>3.4</v>
      </c>
      <c r="FC34" s="19">
        <v>13.3</v>
      </c>
      <c r="FD34" s="19">
        <v>15.1</v>
      </c>
      <c r="FE34" s="19">
        <v>8.6</v>
      </c>
      <c r="FF34" s="19">
        <v>7542.92</v>
      </c>
      <c r="FG34" s="15"/>
      <c r="FH34" s="19">
        <v>23.689540000000001</v>
      </c>
      <c r="FI34" s="19">
        <v>1.3</v>
      </c>
      <c r="FJ34" s="19">
        <v>7.9640000000000004</v>
      </c>
      <c r="FK34" s="19">
        <v>10.73</v>
      </c>
      <c r="FL34" s="19">
        <v>10</v>
      </c>
      <c r="FM34" s="19"/>
      <c r="FN34" s="19">
        <v>18.809000000000001</v>
      </c>
      <c r="FO34" s="19">
        <v>2.5</v>
      </c>
      <c r="FP34" s="19">
        <v>15.1</v>
      </c>
      <c r="FQ34" s="19">
        <v>90.09254</v>
      </c>
    </row>
    <row r="35" spans="1:173" ht="24" customHeight="1" x14ac:dyDescent="0.25">
      <c r="A35" s="13" t="s">
        <v>65</v>
      </c>
      <c r="B35" s="13" t="s">
        <v>684</v>
      </c>
      <c r="C35" s="14">
        <v>1.1000000000000001</v>
      </c>
      <c r="D35" s="14">
        <v>1.6</v>
      </c>
      <c r="E35" s="14">
        <v>4.3</v>
      </c>
      <c r="F35" s="14">
        <v>654.70000000000005</v>
      </c>
      <c r="G35" s="14">
        <v>221.9</v>
      </c>
      <c r="H35" s="14">
        <v>7.97</v>
      </c>
      <c r="I35" s="14">
        <v>7.9</v>
      </c>
      <c r="J35" s="14">
        <v>90.8</v>
      </c>
      <c r="K35" s="14">
        <v>244.6</v>
      </c>
      <c r="L35" s="14">
        <v>25</v>
      </c>
      <c r="M35" s="14">
        <v>57.8</v>
      </c>
      <c r="N35" s="14">
        <v>136.9</v>
      </c>
      <c r="O35" s="14">
        <v>136.80000000000001</v>
      </c>
      <c r="P35" s="14">
        <v>137.1</v>
      </c>
      <c r="Q35" s="14">
        <v>224.7</v>
      </c>
      <c r="R35" s="14">
        <v>197.5</v>
      </c>
      <c r="S35" s="14">
        <v>107.4</v>
      </c>
      <c r="T35" s="14">
        <v>579.9</v>
      </c>
      <c r="U35" s="14">
        <v>10.6</v>
      </c>
      <c r="V35" s="14"/>
      <c r="W35" s="14"/>
      <c r="X35" s="14">
        <v>0</v>
      </c>
      <c r="Y35" s="14">
        <v>1.2</v>
      </c>
      <c r="Z35" s="14">
        <v>168.1</v>
      </c>
      <c r="AA35" s="14">
        <v>8.1</v>
      </c>
      <c r="AB35" s="14">
        <v>16.3</v>
      </c>
      <c r="AC35" s="14">
        <v>6.4</v>
      </c>
      <c r="AD35" s="14">
        <v>9.5</v>
      </c>
      <c r="AE35" s="14">
        <v>44.1</v>
      </c>
      <c r="AF35" s="14">
        <v>5.7</v>
      </c>
      <c r="AG35" s="14"/>
      <c r="AH35" s="14"/>
      <c r="AI35" s="14"/>
      <c r="AJ35" s="14">
        <v>111.5</v>
      </c>
      <c r="AK35" s="14">
        <v>178.6</v>
      </c>
      <c r="AL35" s="14">
        <v>105</v>
      </c>
      <c r="AM35" s="14"/>
      <c r="AN35" s="14"/>
      <c r="AO35" s="14">
        <v>6.5</v>
      </c>
      <c r="AP35" s="14">
        <v>475.9</v>
      </c>
      <c r="AQ35" s="14">
        <v>45.6</v>
      </c>
      <c r="AR35" s="14">
        <v>147.30000000000001</v>
      </c>
      <c r="AS35" s="14">
        <v>32.6</v>
      </c>
      <c r="AT35" s="14">
        <v>18.399999999999999</v>
      </c>
      <c r="AU35" s="14">
        <v>19.7</v>
      </c>
      <c r="AV35" s="14">
        <v>92.2</v>
      </c>
      <c r="AW35" s="14"/>
      <c r="AX35" s="14">
        <v>185.4</v>
      </c>
      <c r="AY35" s="14">
        <v>90.6</v>
      </c>
      <c r="AZ35" s="14">
        <v>111.6</v>
      </c>
      <c r="BA35" s="14">
        <v>7.7</v>
      </c>
      <c r="BB35" s="14">
        <v>9.4</v>
      </c>
      <c r="BC35" s="14">
        <v>42.9</v>
      </c>
      <c r="BD35" s="14">
        <v>48.3</v>
      </c>
      <c r="BE35" s="14">
        <v>3.2</v>
      </c>
      <c r="BF35" s="14">
        <v>31.3</v>
      </c>
      <c r="BG35" s="14">
        <v>155.1</v>
      </c>
      <c r="BH35" s="14">
        <v>22.6</v>
      </c>
      <c r="BI35" s="14"/>
      <c r="BJ35" s="14"/>
      <c r="BK35" s="14">
        <v>46.3</v>
      </c>
      <c r="BL35" s="14"/>
      <c r="BM35" s="14"/>
      <c r="BN35" s="14"/>
      <c r="BO35" s="14">
        <v>131</v>
      </c>
      <c r="BP35" s="14"/>
      <c r="BQ35" s="14">
        <v>98.3</v>
      </c>
      <c r="BR35" s="14"/>
      <c r="BS35" s="14"/>
      <c r="BT35" s="14"/>
      <c r="BU35" s="14"/>
      <c r="BV35" s="14">
        <v>0</v>
      </c>
      <c r="BW35" s="14"/>
      <c r="BX35" s="14"/>
      <c r="BY35" s="14">
        <v>114.7</v>
      </c>
      <c r="BZ35" s="14"/>
      <c r="CA35" s="14"/>
      <c r="CB35" s="14">
        <v>111.9</v>
      </c>
      <c r="CC35" s="14">
        <v>136.4</v>
      </c>
      <c r="CD35" s="14">
        <v>64</v>
      </c>
      <c r="CE35" s="14">
        <v>80</v>
      </c>
      <c r="CF35" s="14">
        <v>30.9</v>
      </c>
      <c r="CG35" s="14"/>
      <c r="CH35" s="14"/>
      <c r="CI35" s="14"/>
      <c r="CJ35" s="14">
        <v>140.9</v>
      </c>
      <c r="CK35" s="14"/>
      <c r="CL35" s="14">
        <v>67.099999999999994</v>
      </c>
      <c r="CM35" s="14"/>
      <c r="CN35" s="14">
        <v>0</v>
      </c>
      <c r="CO35" s="14"/>
      <c r="CP35" s="14"/>
      <c r="CQ35" s="14"/>
      <c r="CR35" s="14"/>
      <c r="CS35" s="14"/>
      <c r="CT35" s="14">
        <v>0.7</v>
      </c>
      <c r="CU35" s="14">
        <v>74.2</v>
      </c>
      <c r="CV35" s="14">
        <v>80.400000000000006</v>
      </c>
      <c r="CW35" s="14">
        <v>4</v>
      </c>
      <c r="CX35" s="14">
        <v>0.5</v>
      </c>
      <c r="CY35" s="14">
        <v>20</v>
      </c>
      <c r="CZ35" s="14">
        <v>9.9</v>
      </c>
      <c r="DA35" s="14">
        <v>5.3</v>
      </c>
      <c r="DB35" s="14">
        <v>3.6</v>
      </c>
      <c r="DC35" s="14">
        <v>4.7</v>
      </c>
      <c r="DD35" s="14">
        <v>20.5</v>
      </c>
      <c r="DE35" s="14">
        <v>20</v>
      </c>
      <c r="DF35" s="14">
        <v>18.7</v>
      </c>
      <c r="DG35" s="14">
        <v>3.5</v>
      </c>
      <c r="DH35" s="14">
        <v>18.7</v>
      </c>
      <c r="DI35" s="14">
        <v>15.9</v>
      </c>
      <c r="DJ35" s="14">
        <v>18.7</v>
      </c>
      <c r="DK35" s="14">
        <v>16.7</v>
      </c>
      <c r="DL35" s="14">
        <v>48.3</v>
      </c>
      <c r="DM35" s="14">
        <v>3.6</v>
      </c>
      <c r="DN35" s="14">
        <v>2.2999999999999998</v>
      </c>
      <c r="DO35" s="14">
        <v>2.4</v>
      </c>
      <c r="DP35" s="14">
        <v>2.2000000000000002</v>
      </c>
      <c r="DQ35" s="14">
        <v>19.899999999999999</v>
      </c>
      <c r="DR35" s="14">
        <v>3.6</v>
      </c>
      <c r="DS35" s="14">
        <v>8.4</v>
      </c>
      <c r="DT35" s="14">
        <v>2</v>
      </c>
      <c r="DU35" s="14"/>
      <c r="DV35" s="14">
        <v>11.3</v>
      </c>
      <c r="DW35" s="14">
        <v>12</v>
      </c>
      <c r="DX35" s="14">
        <v>20.3</v>
      </c>
      <c r="DY35" s="14">
        <v>20.5</v>
      </c>
      <c r="DZ35" s="14">
        <v>20</v>
      </c>
      <c r="EA35" s="14">
        <v>9.6</v>
      </c>
      <c r="EB35" s="14">
        <v>28.1</v>
      </c>
      <c r="EC35" s="14">
        <v>40.4</v>
      </c>
      <c r="ED35" s="14">
        <v>44.6</v>
      </c>
      <c r="EE35" s="14">
        <v>55.2</v>
      </c>
      <c r="EF35" s="14">
        <v>3.3</v>
      </c>
      <c r="EG35" s="14">
        <v>5.3</v>
      </c>
      <c r="EH35" s="14">
        <v>20.399999999999999</v>
      </c>
      <c r="EI35" s="14">
        <v>5.9</v>
      </c>
      <c r="EJ35" s="14">
        <v>5.7</v>
      </c>
      <c r="EK35" s="14">
        <v>20.399999999999999</v>
      </c>
      <c r="EL35" s="14">
        <v>20.399999999999999</v>
      </c>
      <c r="EM35" s="14">
        <v>10.199999999999999</v>
      </c>
      <c r="EN35" s="14">
        <v>5.4</v>
      </c>
      <c r="EO35" s="14">
        <v>8.4</v>
      </c>
      <c r="EP35" s="14">
        <v>149.4</v>
      </c>
      <c r="EQ35" s="14">
        <v>0.6</v>
      </c>
      <c r="ER35" s="14">
        <v>39.700000000000003</v>
      </c>
      <c r="ES35" s="14">
        <v>52</v>
      </c>
      <c r="ET35" s="14">
        <v>113.2</v>
      </c>
      <c r="EU35" s="14">
        <v>13.7</v>
      </c>
      <c r="EV35" s="14">
        <v>4.9000000000000004</v>
      </c>
      <c r="EW35" s="14">
        <v>20</v>
      </c>
      <c r="EX35" s="14">
        <v>10.3</v>
      </c>
      <c r="EY35" s="14">
        <v>25.5</v>
      </c>
      <c r="EZ35" s="14">
        <v>34.6</v>
      </c>
      <c r="FA35" s="14">
        <v>27.6</v>
      </c>
      <c r="FB35" s="14">
        <v>3.4</v>
      </c>
      <c r="FC35" s="14">
        <v>12.9</v>
      </c>
      <c r="FD35" s="14">
        <v>15.1</v>
      </c>
      <c r="FE35" s="14">
        <v>8.1</v>
      </c>
      <c r="FF35" s="14">
        <v>7397.97</v>
      </c>
      <c r="FG35" s="15"/>
      <c r="FH35" s="14">
        <v>23.687370000000001</v>
      </c>
      <c r="FI35" s="14">
        <v>1.3</v>
      </c>
      <c r="FJ35" s="14">
        <v>7.9779999999999998</v>
      </c>
      <c r="FK35" s="14">
        <v>10.73</v>
      </c>
      <c r="FL35" s="14">
        <v>10</v>
      </c>
      <c r="FM35" s="14"/>
      <c r="FN35" s="14">
        <v>18.809000000000001</v>
      </c>
      <c r="FO35" s="14">
        <v>2.6</v>
      </c>
      <c r="FP35" s="14">
        <v>15</v>
      </c>
      <c r="FQ35" s="14">
        <v>90.104370000000003</v>
      </c>
    </row>
    <row r="36" spans="1:173" ht="24" customHeight="1" x14ac:dyDescent="0.25">
      <c r="A36" s="16" t="s">
        <v>65</v>
      </c>
      <c r="B36" s="16" t="s">
        <v>685</v>
      </c>
      <c r="C36" s="17">
        <v>1.1000000000000001</v>
      </c>
      <c r="D36" s="17">
        <v>1.6</v>
      </c>
      <c r="E36" s="17">
        <v>4.3</v>
      </c>
      <c r="F36" s="17">
        <v>646.9</v>
      </c>
      <c r="G36" s="17">
        <v>219.5</v>
      </c>
      <c r="H36" s="17">
        <v>8.11</v>
      </c>
      <c r="I36" s="17">
        <v>8.0399999999999991</v>
      </c>
      <c r="J36" s="17">
        <v>90.2</v>
      </c>
      <c r="K36" s="17">
        <v>244</v>
      </c>
      <c r="L36" s="17">
        <v>25</v>
      </c>
      <c r="M36" s="17">
        <v>58</v>
      </c>
      <c r="N36" s="17">
        <v>141.4</v>
      </c>
      <c r="O36" s="17">
        <v>140.30000000000001</v>
      </c>
      <c r="P36" s="17">
        <v>142.5</v>
      </c>
      <c r="Q36" s="17">
        <v>232.9</v>
      </c>
      <c r="R36" s="17">
        <v>197.8</v>
      </c>
      <c r="S36" s="17">
        <v>106.6</v>
      </c>
      <c r="T36" s="17">
        <v>578.6</v>
      </c>
      <c r="U36" s="17">
        <v>10.5</v>
      </c>
      <c r="V36" s="17"/>
      <c r="W36" s="17"/>
      <c r="X36" s="17">
        <v>0</v>
      </c>
      <c r="Y36" s="17">
        <v>1.2</v>
      </c>
      <c r="Z36" s="17">
        <v>165.8</v>
      </c>
      <c r="AA36" s="17">
        <v>7.5</v>
      </c>
      <c r="AB36" s="17">
        <v>16.100000000000001</v>
      </c>
      <c r="AC36" s="17">
        <v>6.4</v>
      </c>
      <c r="AD36" s="17">
        <v>9.3000000000000007</v>
      </c>
      <c r="AE36" s="17">
        <v>89.1</v>
      </c>
      <c r="AF36" s="17">
        <v>5.7</v>
      </c>
      <c r="AG36" s="17"/>
      <c r="AH36" s="17"/>
      <c r="AI36" s="17"/>
      <c r="AJ36" s="17">
        <v>110.8</v>
      </c>
      <c r="AK36" s="17">
        <v>214.1</v>
      </c>
      <c r="AL36" s="17">
        <v>0</v>
      </c>
      <c r="AM36" s="17"/>
      <c r="AN36" s="17"/>
      <c r="AO36" s="17">
        <v>6.5</v>
      </c>
      <c r="AP36" s="17">
        <v>472.8</v>
      </c>
      <c r="AQ36" s="17">
        <v>46.4</v>
      </c>
      <c r="AR36" s="17">
        <v>148.9</v>
      </c>
      <c r="AS36" s="17">
        <v>30.9</v>
      </c>
      <c r="AT36" s="17">
        <v>18.399999999999999</v>
      </c>
      <c r="AU36" s="17">
        <v>19.7</v>
      </c>
      <c r="AV36" s="17">
        <v>89.4</v>
      </c>
      <c r="AW36" s="17"/>
      <c r="AX36" s="17">
        <v>182.8</v>
      </c>
      <c r="AY36" s="17">
        <v>90.4</v>
      </c>
      <c r="AZ36" s="17">
        <v>111.5</v>
      </c>
      <c r="BA36" s="17">
        <v>7.6</v>
      </c>
      <c r="BB36" s="17">
        <v>9.4</v>
      </c>
      <c r="BC36" s="17">
        <v>42.8</v>
      </c>
      <c r="BD36" s="17">
        <v>47.5</v>
      </c>
      <c r="BE36" s="17">
        <v>3.2</v>
      </c>
      <c r="BF36" s="17">
        <v>31.4</v>
      </c>
      <c r="BG36" s="17">
        <v>151.30000000000001</v>
      </c>
      <c r="BH36" s="17">
        <v>20.399999999999999</v>
      </c>
      <c r="BI36" s="17"/>
      <c r="BJ36" s="17"/>
      <c r="BK36" s="17">
        <v>46</v>
      </c>
      <c r="BL36" s="17"/>
      <c r="BM36" s="17"/>
      <c r="BN36" s="17"/>
      <c r="BO36" s="17">
        <v>130</v>
      </c>
      <c r="BP36" s="17"/>
      <c r="BQ36" s="17">
        <v>0</v>
      </c>
      <c r="BR36" s="17"/>
      <c r="BS36" s="17"/>
      <c r="BT36" s="17"/>
      <c r="BU36" s="17"/>
      <c r="BV36" s="17">
        <v>0</v>
      </c>
      <c r="BW36" s="17"/>
      <c r="BX36" s="17"/>
      <c r="BY36" s="17">
        <v>113.8</v>
      </c>
      <c r="BZ36" s="17"/>
      <c r="CA36" s="17"/>
      <c r="CB36" s="17">
        <v>153.69999999999999</v>
      </c>
      <c r="CC36" s="17">
        <v>133.80000000000001</v>
      </c>
      <c r="CD36" s="17">
        <v>63.1</v>
      </c>
      <c r="CE36" s="17">
        <v>79.8</v>
      </c>
      <c r="CF36" s="17">
        <v>30.6</v>
      </c>
      <c r="CG36" s="17"/>
      <c r="CH36" s="17"/>
      <c r="CI36" s="17"/>
      <c r="CJ36" s="17">
        <v>141.80000000000001</v>
      </c>
      <c r="CK36" s="17"/>
      <c r="CL36" s="17">
        <v>66.7</v>
      </c>
      <c r="CM36" s="17"/>
      <c r="CN36" s="17">
        <v>0</v>
      </c>
      <c r="CO36" s="17"/>
      <c r="CP36" s="17"/>
      <c r="CQ36" s="17"/>
      <c r="CR36" s="17"/>
      <c r="CS36" s="17"/>
      <c r="CT36" s="17">
        <v>0.8</v>
      </c>
      <c r="CU36" s="17">
        <v>65.599999999999994</v>
      </c>
      <c r="CV36" s="17">
        <v>80.3</v>
      </c>
      <c r="CW36" s="17">
        <v>4.8</v>
      </c>
      <c r="CX36" s="17">
        <v>0.5</v>
      </c>
      <c r="CY36" s="17">
        <v>20</v>
      </c>
      <c r="CZ36" s="17">
        <v>9.9</v>
      </c>
      <c r="DA36" s="17">
        <v>5.3</v>
      </c>
      <c r="DB36" s="17">
        <v>3.6</v>
      </c>
      <c r="DC36" s="17">
        <v>4.7</v>
      </c>
      <c r="DD36" s="17">
        <v>20.100000000000001</v>
      </c>
      <c r="DE36" s="17">
        <v>20</v>
      </c>
      <c r="DF36" s="17">
        <v>18.8</v>
      </c>
      <c r="DG36" s="17">
        <v>3.5</v>
      </c>
      <c r="DH36" s="17">
        <v>18.7</v>
      </c>
      <c r="DI36" s="17">
        <v>15.5</v>
      </c>
      <c r="DJ36" s="17">
        <v>18.899999999999999</v>
      </c>
      <c r="DK36" s="17">
        <v>14.8</v>
      </c>
      <c r="DL36" s="17">
        <v>56.9</v>
      </c>
      <c r="DM36" s="17">
        <v>3.6</v>
      </c>
      <c r="DN36" s="17">
        <v>2.2999999999999998</v>
      </c>
      <c r="DO36" s="17">
        <v>2.4</v>
      </c>
      <c r="DP36" s="17">
        <v>2.2000000000000002</v>
      </c>
      <c r="DQ36" s="17">
        <v>19.899999999999999</v>
      </c>
      <c r="DR36" s="17">
        <v>3.6</v>
      </c>
      <c r="DS36" s="17">
        <v>8.4</v>
      </c>
      <c r="DT36" s="17">
        <v>2</v>
      </c>
      <c r="DU36" s="17"/>
      <c r="DV36" s="17">
        <v>11.3</v>
      </c>
      <c r="DW36" s="17">
        <v>11.9</v>
      </c>
      <c r="DX36" s="17">
        <v>20.2</v>
      </c>
      <c r="DY36" s="17">
        <v>20.399999999999999</v>
      </c>
      <c r="DZ36" s="17">
        <v>20</v>
      </c>
      <c r="EA36" s="17">
        <v>11.9</v>
      </c>
      <c r="EB36" s="17">
        <v>34.200000000000003</v>
      </c>
      <c r="EC36" s="17">
        <v>40.5</v>
      </c>
      <c r="ED36" s="17">
        <v>42.9</v>
      </c>
      <c r="EE36" s="17">
        <v>45.2</v>
      </c>
      <c r="EF36" s="17">
        <v>7.7</v>
      </c>
      <c r="EG36" s="17">
        <v>6.4</v>
      </c>
      <c r="EH36" s="17">
        <v>20.3</v>
      </c>
      <c r="EI36" s="17">
        <v>5.9</v>
      </c>
      <c r="EJ36" s="17">
        <v>5.7</v>
      </c>
      <c r="EK36" s="17">
        <v>20.399999999999999</v>
      </c>
      <c r="EL36" s="17">
        <v>20.399999999999999</v>
      </c>
      <c r="EM36" s="17">
        <v>10.199999999999999</v>
      </c>
      <c r="EN36" s="17">
        <v>4.5999999999999996</v>
      </c>
      <c r="EO36" s="17">
        <v>8.1</v>
      </c>
      <c r="EP36" s="17">
        <v>148.30000000000001</v>
      </c>
      <c r="EQ36" s="17">
        <v>0.6</v>
      </c>
      <c r="ER36" s="17">
        <v>62</v>
      </c>
      <c r="ES36" s="17">
        <v>64</v>
      </c>
      <c r="ET36" s="17">
        <v>112.3</v>
      </c>
      <c r="EU36" s="17">
        <v>18.8</v>
      </c>
      <c r="EV36" s="17">
        <v>4.9000000000000004</v>
      </c>
      <c r="EW36" s="17">
        <v>20</v>
      </c>
      <c r="EX36" s="17">
        <v>10.3</v>
      </c>
      <c r="EY36" s="17">
        <v>25.6</v>
      </c>
      <c r="EZ36" s="17">
        <v>34.6</v>
      </c>
      <c r="FA36" s="17">
        <v>27.7</v>
      </c>
      <c r="FB36" s="17">
        <v>3.4</v>
      </c>
      <c r="FC36" s="17">
        <v>13</v>
      </c>
      <c r="FD36" s="17">
        <v>15.4</v>
      </c>
      <c r="FE36" s="17">
        <v>7.5</v>
      </c>
      <c r="FF36" s="17">
        <v>7337.65</v>
      </c>
      <c r="FG36" s="15"/>
      <c r="FH36" s="17">
        <v>23.683759999999999</v>
      </c>
      <c r="FI36" s="17">
        <v>1.3</v>
      </c>
      <c r="FJ36" s="17">
        <v>7.9779999999999998</v>
      </c>
      <c r="FK36" s="17">
        <v>10.73</v>
      </c>
      <c r="FL36" s="17">
        <v>10</v>
      </c>
      <c r="FM36" s="17"/>
      <c r="FN36" s="17">
        <v>18.809000000000001</v>
      </c>
      <c r="FO36" s="17">
        <v>2.5</v>
      </c>
      <c r="FP36" s="17">
        <v>15.1</v>
      </c>
      <c r="FQ36" s="17">
        <v>90.100759999999994</v>
      </c>
    </row>
    <row r="37" spans="1:173" ht="24" customHeight="1" x14ac:dyDescent="0.25">
      <c r="A37" s="16" t="s">
        <v>65</v>
      </c>
      <c r="B37" s="16" t="s">
        <v>686</v>
      </c>
      <c r="C37" s="17">
        <v>1.1000000000000001</v>
      </c>
      <c r="D37" s="17">
        <v>1.6</v>
      </c>
      <c r="E37" s="17">
        <v>4.3</v>
      </c>
      <c r="F37" s="17">
        <v>643</v>
      </c>
      <c r="G37" s="17">
        <v>218.8</v>
      </c>
      <c r="H37" s="17">
        <v>7.95</v>
      </c>
      <c r="I37" s="17">
        <v>7.94</v>
      </c>
      <c r="J37" s="17">
        <v>87.9</v>
      </c>
      <c r="K37" s="17">
        <v>244.5</v>
      </c>
      <c r="L37" s="17">
        <v>25</v>
      </c>
      <c r="M37" s="17">
        <v>55.8</v>
      </c>
      <c r="N37" s="17">
        <v>130.9</v>
      </c>
      <c r="O37" s="17">
        <v>130.9</v>
      </c>
      <c r="P37" s="17">
        <v>130.80000000000001</v>
      </c>
      <c r="Q37" s="17">
        <v>236.7</v>
      </c>
      <c r="R37" s="17">
        <v>199.9</v>
      </c>
      <c r="S37" s="17">
        <v>106.3</v>
      </c>
      <c r="T37" s="17">
        <v>564.70000000000005</v>
      </c>
      <c r="U37" s="17">
        <v>10.3</v>
      </c>
      <c r="V37" s="17"/>
      <c r="W37" s="17"/>
      <c r="X37" s="17">
        <v>0</v>
      </c>
      <c r="Y37" s="17">
        <v>1.2</v>
      </c>
      <c r="Z37" s="17">
        <v>163.30000000000001</v>
      </c>
      <c r="AA37" s="17">
        <v>7.4</v>
      </c>
      <c r="AB37" s="17">
        <v>16.3</v>
      </c>
      <c r="AC37" s="17">
        <v>6.4</v>
      </c>
      <c r="AD37" s="17">
        <v>9.3000000000000007</v>
      </c>
      <c r="AE37" s="17">
        <v>87.6</v>
      </c>
      <c r="AF37" s="17">
        <v>5.7</v>
      </c>
      <c r="AG37" s="17"/>
      <c r="AH37" s="17"/>
      <c r="AI37" s="17"/>
      <c r="AJ37" s="17">
        <v>110.4</v>
      </c>
      <c r="AK37" s="17">
        <v>215.3</v>
      </c>
      <c r="AL37" s="17">
        <v>0</v>
      </c>
      <c r="AM37" s="17"/>
      <c r="AN37" s="17"/>
      <c r="AO37" s="17">
        <v>6.5</v>
      </c>
      <c r="AP37" s="17">
        <v>473.4</v>
      </c>
      <c r="AQ37" s="17">
        <v>45.6</v>
      </c>
      <c r="AR37" s="17">
        <v>142.69999999999999</v>
      </c>
      <c r="AS37" s="17">
        <v>32.5</v>
      </c>
      <c r="AT37" s="17">
        <v>18.3</v>
      </c>
      <c r="AU37" s="17">
        <v>19.7</v>
      </c>
      <c r="AV37" s="17">
        <v>89.4</v>
      </c>
      <c r="AW37" s="17"/>
      <c r="AX37" s="17">
        <v>180.7</v>
      </c>
      <c r="AY37" s="17">
        <v>89.6</v>
      </c>
      <c r="AZ37" s="17">
        <v>111.5</v>
      </c>
      <c r="BA37" s="17">
        <v>7.7</v>
      </c>
      <c r="BB37" s="17">
        <v>9.5</v>
      </c>
      <c r="BC37" s="17">
        <v>21.7</v>
      </c>
      <c r="BD37" s="17">
        <v>47.5</v>
      </c>
      <c r="BE37" s="17">
        <v>3.2</v>
      </c>
      <c r="BF37" s="17">
        <v>31.4</v>
      </c>
      <c r="BG37" s="17">
        <v>150.5</v>
      </c>
      <c r="BH37" s="17">
        <v>60.8</v>
      </c>
      <c r="BI37" s="17"/>
      <c r="BJ37" s="17"/>
      <c r="BK37" s="17">
        <v>46</v>
      </c>
      <c r="BL37" s="17"/>
      <c r="BM37" s="17"/>
      <c r="BN37" s="17"/>
      <c r="BO37" s="17">
        <v>128.9</v>
      </c>
      <c r="BP37" s="17"/>
      <c r="BQ37" s="17">
        <v>0</v>
      </c>
      <c r="BR37" s="17"/>
      <c r="BS37" s="17"/>
      <c r="BT37" s="17"/>
      <c r="BU37" s="17"/>
      <c r="BV37" s="17">
        <v>0</v>
      </c>
      <c r="BW37" s="17"/>
      <c r="BX37" s="17"/>
      <c r="BY37" s="17">
        <v>113.1</v>
      </c>
      <c r="BZ37" s="17"/>
      <c r="CA37" s="17"/>
      <c r="CB37" s="17">
        <v>148.5</v>
      </c>
      <c r="CC37" s="17">
        <v>129.1</v>
      </c>
      <c r="CD37" s="17">
        <v>62.4</v>
      </c>
      <c r="CE37" s="17">
        <v>78.599999999999994</v>
      </c>
      <c r="CF37" s="17">
        <v>30.5</v>
      </c>
      <c r="CG37" s="17"/>
      <c r="CH37" s="17"/>
      <c r="CI37" s="17"/>
      <c r="CJ37" s="17">
        <v>140.6</v>
      </c>
      <c r="CK37" s="17"/>
      <c r="CL37" s="17">
        <v>66.8</v>
      </c>
      <c r="CM37" s="17"/>
      <c r="CN37" s="17">
        <v>0</v>
      </c>
      <c r="CO37" s="17"/>
      <c r="CP37" s="17"/>
      <c r="CQ37" s="17"/>
      <c r="CR37" s="17"/>
      <c r="CS37" s="17"/>
      <c r="CT37" s="17">
        <v>0.6</v>
      </c>
      <c r="CU37" s="17">
        <v>56.3</v>
      </c>
      <c r="CV37" s="17">
        <v>80.5</v>
      </c>
      <c r="CW37" s="17">
        <v>7.8</v>
      </c>
      <c r="CX37" s="17">
        <v>0.4</v>
      </c>
      <c r="CY37" s="17">
        <v>20</v>
      </c>
      <c r="CZ37" s="17">
        <v>9.8000000000000007</v>
      </c>
      <c r="DA37" s="17">
        <v>5.4</v>
      </c>
      <c r="DB37" s="17">
        <v>3.6</v>
      </c>
      <c r="DC37" s="17">
        <v>4.7</v>
      </c>
      <c r="DD37" s="17">
        <v>20.100000000000001</v>
      </c>
      <c r="DE37" s="17">
        <v>20</v>
      </c>
      <c r="DF37" s="17">
        <v>18.8</v>
      </c>
      <c r="DG37" s="17">
        <v>3.5</v>
      </c>
      <c r="DH37" s="17">
        <v>18.7</v>
      </c>
      <c r="DI37" s="17">
        <v>14.2</v>
      </c>
      <c r="DJ37" s="17">
        <v>18.899999999999999</v>
      </c>
      <c r="DK37" s="17">
        <v>12.9</v>
      </c>
      <c r="DL37" s="17">
        <v>51</v>
      </c>
      <c r="DM37" s="17">
        <v>3.6</v>
      </c>
      <c r="DN37" s="17">
        <v>2.2999999999999998</v>
      </c>
      <c r="DO37" s="17">
        <v>2.4</v>
      </c>
      <c r="DP37" s="17">
        <v>2.2000000000000002</v>
      </c>
      <c r="DQ37" s="17">
        <v>19.899999999999999</v>
      </c>
      <c r="DR37" s="17">
        <v>3.6</v>
      </c>
      <c r="DS37" s="17">
        <v>9.1999999999999993</v>
      </c>
      <c r="DT37" s="17">
        <v>2</v>
      </c>
      <c r="DU37" s="17"/>
      <c r="DV37" s="17">
        <v>11.3</v>
      </c>
      <c r="DW37" s="17">
        <v>12.1</v>
      </c>
      <c r="DX37" s="17">
        <v>20.100000000000001</v>
      </c>
      <c r="DY37" s="17">
        <v>20.3</v>
      </c>
      <c r="DZ37" s="17">
        <v>20</v>
      </c>
      <c r="EA37" s="17">
        <v>12</v>
      </c>
      <c r="EB37" s="17">
        <v>40.9</v>
      </c>
      <c r="EC37" s="17">
        <v>39.799999999999997</v>
      </c>
      <c r="ED37" s="17">
        <v>38.700000000000003</v>
      </c>
      <c r="EE37" s="17">
        <v>43.8</v>
      </c>
      <c r="EF37" s="17">
        <v>3.5</v>
      </c>
      <c r="EG37" s="17">
        <v>5.5</v>
      </c>
      <c r="EH37" s="17">
        <v>20.3</v>
      </c>
      <c r="EI37" s="17">
        <v>5.8</v>
      </c>
      <c r="EJ37" s="17">
        <v>5.6</v>
      </c>
      <c r="EK37" s="17">
        <v>10</v>
      </c>
      <c r="EL37" s="17">
        <v>10</v>
      </c>
      <c r="EM37" s="17">
        <v>10.199999999999999</v>
      </c>
      <c r="EN37" s="17">
        <v>9.6</v>
      </c>
      <c r="EO37" s="17">
        <v>7</v>
      </c>
      <c r="EP37" s="17">
        <v>142</v>
      </c>
      <c r="EQ37" s="17">
        <v>0.6</v>
      </c>
      <c r="ER37" s="17">
        <v>85.9</v>
      </c>
      <c r="ES37" s="17">
        <v>99.9</v>
      </c>
      <c r="ET37" s="17">
        <v>105.1</v>
      </c>
      <c r="EU37" s="17">
        <v>18.2</v>
      </c>
      <c r="EV37" s="17">
        <v>4.9000000000000004</v>
      </c>
      <c r="EW37" s="17">
        <v>20</v>
      </c>
      <c r="EX37" s="17">
        <v>10.4</v>
      </c>
      <c r="EY37" s="17">
        <v>25.3</v>
      </c>
      <c r="EZ37" s="17">
        <v>34.4</v>
      </c>
      <c r="FA37" s="17">
        <v>27.8</v>
      </c>
      <c r="FB37" s="17">
        <v>3.4</v>
      </c>
      <c r="FC37" s="17">
        <v>12.9</v>
      </c>
      <c r="FD37" s="17">
        <v>15.5</v>
      </c>
      <c r="FE37" s="17">
        <v>7.6</v>
      </c>
      <c r="FF37" s="17">
        <v>7290.79</v>
      </c>
      <c r="FG37" s="15"/>
      <c r="FH37" s="17">
        <v>23.678909999999998</v>
      </c>
      <c r="FI37" s="17">
        <v>1.3</v>
      </c>
      <c r="FJ37" s="17">
        <v>7.9790000000000001</v>
      </c>
      <c r="FK37" s="17">
        <v>11.12</v>
      </c>
      <c r="FL37" s="17">
        <v>10</v>
      </c>
      <c r="FM37" s="17"/>
      <c r="FN37" s="17">
        <v>18.809000000000001</v>
      </c>
      <c r="FO37" s="17">
        <v>2.5</v>
      </c>
      <c r="FP37" s="17">
        <v>15</v>
      </c>
      <c r="FQ37" s="17">
        <v>90.38691</v>
      </c>
    </row>
    <row r="38" spans="1:173" ht="24" customHeight="1" x14ac:dyDescent="0.25">
      <c r="A38" s="16" t="s">
        <v>65</v>
      </c>
      <c r="B38" s="16" t="s">
        <v>687</v>
      </c>
      <c r="C38" s="17">
        <v>1.1000000000000001</v>
      </c>
      <c r="D38" s="17">
        <v>1.6</v>
      </c>
      <c r="E38" s="17">
        <v>4.2</v>
      </c>
      <c r="F38" s="17">
        <v>651.29999999999995</v>
      </c>
      <c r="G38" s="17">
        <v>220.8</v>
      </c>
      <c r="H38" s="17">
        <v>7.95</v>
      </c>
      <c r="I38" s="17">
        <v>8.01</v>
      </c>
      <c r="J38" s="17">
        <v>90.2</v>
      </c>
      <c r="K38" s="17">
        <v>244.1</v>
      </c>
      <c r="L38" s="17">
        <v>25.5</v>
      </c>
      <c r="M38" s="17">
        <v>0</v>
      </c>
      <c r="N38" s="17">
        <v>153.1</v>
      </c>
      <c r="O38" s="17">
        <v>153.69999999999999</v>
      </c>
      <c r="P38" s="17">
        <v>153.4</v>
      </c>
      <c r="Q38" s="17">
        <v>242.4</v>
      </c>
      <c r="R38" s="17">
        <v>198.3</v>
      </c>
      <c r="S38" s="17">
        <v>106.3</v>
      </c>
      <c r="T38" s="17">
        <v>577.29999999999995</v>
      </c>
      <c r="U38" s="17">
        <v>10.6</v>
      </c>
      <c r="V38" s="17"/>
      <c r="W38" s="17"/>
      <c r="X38" s="17">
        <v>0</v>
      </c>
      <c r="Y38" s="17">
        <v>1.2</v>
      </c>
      <c r="Z38" s="17">
        <v>169.1</v>
      </c>
      <c r="AA38" s="17">
        <v>8.1</v>
      </c>
      <c r="AB38" s="17">
        <v>16.100000000000001</v>
      </c>
      <c r="AC38" s="17">
        <v>6.5</v>
      </c>
      <c r="AD38" s="17">
        <v>9.5</v>
      </c>
      <c r="AE38" s="17">
        <v>50.6</v>
      </c>
      <c r="AF38" s="17">
        <v>4.5</v>
      </c>
      <c r="AG38" s="17"/>
      <c r="AH38" s="17"/>
      <c r="AI38" s="17"/>
      <c r="AJ38" s="17">
        <v>111.2</v>
      </c>
      <c r="AK38" s="17">
        <v>221.3</v>
      </c>
      <c r="AL38" s="17">
        <v>0</v>
      </c>
      <c r="AM38" s="17"/>
      <c r="AN38" s="17"/>
      <c r="AO38" s="17">
        <v>6.5</v>
      </c>
      <c r="AP38" s="17">
        <v>478.1</v>
      </c>
      <c r="AQ38" s="17">
        <v>44</v>
      </c>
      <c r="AR38" s="17">
        <v>151.9</v>
      </c>
      <c r="AS38" s="17">
        <v>32.1</v>
      </c>
      <c r="AT38" s="17">
        <v>18.3</v>
      </c>
      <c r="AU38" s="17">
        <v>19.7</v>
      </c>
      <c r="AV38" s="17">
        <v>94.2</v>
      </c>
      <c r="AW38" s="17"/>
      <c r="AX38" s="17">
        <v>184.3</v>
      </c>
      <c r="AY38" s="17">
        <v>90.1</v>
      </c>
      <c r="AZ38" s="17">
        <v>111.3</v>
      </c>
      <c r="BA38" s="17">
        <v>7.6</v>
      </c>
      <c r="BB38" s="17">
        <v>9.5</v>
      </c>
      <c r="BC38" s="17">
        <v>34.799999999999997</v>
      </c>
      <c r="BD38" s="17">
        <v>48.2</v>
      </c>
      <c r="BE38" s="17">
        <v>3.2</v>
      </c>
      <c r="BF38" s="17">
        <v>32.1</v>
      </c>
      <c r="BG38" s="17">
        <v>153.1</v>
      </c>
      <c r="BH38" s="17">
        <v>73.599999999999994</v>
      </c>
      <c r="BI38" s="17"/>
      <c r="BJ38" s="17"/>
      <c r="BK38" s="17">
        <v>45.9</v>
      </c>
      <c r="BL38" s="17"/>
      <c r="BM38" s="17"/>
      <c r="BN38" s="17"/>
      <c r="BO38" s="17">
        <v>130.69999999999999</v>
      </c>
      <c r="BP38" s="17"/>
      <c r="BQ38" s="17">
        <v>0</v>
      </c>
      <c r="BR38" s="17"/>
      <c r="BS38" s="17"/>
      <c r="BT38" s="17"/>
      <c r="BU38" s="17"/>
      <c r="BV38" s="17">
        <v>0</v>
      </c>
      <c r="BW38" s="17"/>
      <c r="BX38" s="17"/>
      <c r="BY38" s="17">
        <v>115.1</v>
      </c>
      <c r="BZ38" s="17"/>
      <c r="CA38" s="17"/>
      <c r="CB38" s="17">
        <v>156.1</v>
      </c>
      <c r="CC38" s="17">
        <v>136.30000000000001</v>
      </c>
      <c r="CD38" s="17">
        <v>63.8</v>
      </c>
      <c r="CE38" s="17">
        <v>79.099999999999994</v>
      </c>
      <c r="CF38" s="17">
        <v>30.8</v>
      </c>
      <c r="CG38" s="17"/>
      <c r="CH38" s="17"/>
      <c r="CI38" s="17"/>
      <c r="CJ38" s="17">
        <v>140.4</v>
      </c>
      <c r="CK38" s="17"/>
      <c r="CL38" s="17">
        <v>66.7</v>
      </c>
      <c r="CM38" s="17"/>
      <c r="CN38" s="17">
        <v>0</v>
      </c>
      <c r="CO38" s="17"/>
      <c r="CP38" s="17"/>
      <c r="CQ38" s="17"/>
      <c r="CR38" s="17"/>
      <c r="CS38" s="17"/>
      <c r="CT38" s="17">
        <v>0.6</v>
      </c>
      <c r="CU38" s="17">
        <v>55.7</v>
      </c>
      <c r="CV38" s="17">
        <v>80.400000000000006</v>
      </c>
      <c r="CW38" s="17">
        <v>9.8000000000000007</v>
      </c>
      <c r="CX38" s="17">
        <v>0.5</v>
      </c>
      <c r="CY38" s="17">
        <v>20</v>
      </c>
      <c r="CZ38" s="17">
        <v>9.9</v>
      </c>
      <c r="DA38" s="17">
        <v>5.4</v>
      </c>
      <c r="DB38" s="17">
        <v>3.6</v>
      </c>
      <c r="DC38" s="17">
        <v>4.5999999999999996</v>
      </c>
      <c r="DD38" s="17">
        <v>20.6</v>
      </c>
      <c r="DE38" s="17">
        <v>20</v>
      </c>
      <c r="DF38" s="17">
        <v>18.8</v>
      </c>
      <c r="DG38" s="17">
        <v>3.5</v>
      </c>
      <c r="DH38" s="17">
        <v>18.7</v>
      </c>
      <c r="DI38" s="17">
        <v>13.2</v>
      </c>
      <c r="DJ38" s="17">
        <v>19.100000000000001</v>
      </c>
      <c r="DK38" s="17">
        <v>13.4</v>
      </c>
      <c r="DL38" s="17">
        <v>44.8</v>
      </c>
      <c r="DM38" s="17">
        <v>3.9</v>
      </c>
      <c r="DN38" s="17">
        <v>2.2999999999999998</v>
      </c>
      <c r="DO38" s="17">
        <v>2.4</v>
      </c>
      <c r="DP38" s="17">
        <v>2.2999999999999998</v>
      </c>
      <c r="DQ38" s="17">
        <v>19.8</v>
      </c>
      <c r="DR38" s="17">
        <v>3.6</v>
      </c>
      <c r="DS38" s="17">
        <v>17.5</v>
      </c>
      <c r="DT38" s="17">
        <v>2</v>
      </c>
      <c r="DU38" s="17"/>
      <c r="DV38" s="17">
        <v>11.3</v>
      </c>
      <c r="DW38" s="17">
        <v>12.1</v>
      </c>
      <c r="DX38" s="17">
        <v>20</v>
      </c>
      <c r="DY38" s="17">
        <v>20.399999999999999</v>
      </c>
      <c r="DZ38" s="17">
        <v>20</v>
      </c>
      <c r="EA38" s="17">
        <v>14.2</v>
      </c>
      <c r="EB38" s="17">
        <v>47.9</v>
      </c>
      <c r="EC38" s="17">
        <v>28.7</v>
      </c>
      <c r="ED38" s="17">
        <v>39.200000000000003</v>
      </c>
      <c r="EE38" s="17">
        <v>50.3</v>
      </c>
      <c r="EF38" s="17">
        <v>6.2</v>
      </c>
      <c r="EG38" s="17">
        <v>5.9</v>
      </c>
      <c r="EH38" s="17">
        <v>20.100000000000001</v>
      </c>
      <c r="EI38" s="17">
        <v>5.8</v>
      </c>
      <c r="EJ38" s="17">
        <v>5.7</v>
      </c>
      <c r="EK38" s="17">
        <v>20.399999999999999</v>
      </c>
      <c r="EL38" s="17">
        <v>20.399999999999999</v>
      </c>
      <c r="EM38" s="17">
        <v>10.199999999999999</v>
      </c>
      <c r="EN38" s="17">
        <v>10.199999999999999</v>
      </c>
      <c r="EO38" s="17">
        <v>5.7</v>
      </c>
      <c r="EP38" s="17">
        <v>103.3</v>
      </c>
      <c r="EQ38" s="17">
        <v>0.6</v>
      </c>
      <c r="ER38" s="17">
        <v>103.2</v>
      </c>
      <c r="ES38" s="17">
        <v>114.1</v>
      </c>
      <c r="ET38" s="17">
        <v>101.1</v>
      </c>
      <c r="EU38" s="17">
        <v>17.2</v>
      </c>
      <c r="EV38" s="17">
        <v>5.0999999999999996</v>
      </c>
      <c r="EW38" s="17">
        <v>20</v>
      </c>
      <c r="EX38" s="17">
        <v>10.3</v>
      </c>
      <c r="EY38" s="17">
        <v>25.5</v>
      </c>
      <c r="EZ38" s="17">
        <v>34.700000000000003</v>
      </c>
      <c r="FA38" s="17">
        <v>27.7</v>
      </c>
      <c r="FB38" s="17">
        <v>3.4</v>
      </c>
      <c r="FC38" s="17">
        <v>13.4</v>
      </c>
      <c r="FD38" s="17">
        <v>15.7</v>
      </c>
      <c r="FE38" s="17">
        <v>7.1</v>
      </c>
      <c r="FF38" s="17">
        <v>7398.96</v>
      </c>
      <c r="FG38" s="15"/>
      <c r="FH38" s="17">
        <v>23.68122</v>
      </c>
      <c r="FI38" s="17">
        <v>1.3</v>
      </c>
      <c r="FJ38" s="17">
        <v>7.9820000000000002</v>
      </c>
      <c r="FK38" s="17">
        <v>11.12</v>
      </c>
      <c r="FL38" s="17">
        <v>10</v>
      </c>
      <c r="FM38" s="17"/>
      <c r="FN38" s="17">
        <v>18.809000000000001</v>
      </c>
      <c r="FO38" s="17">
        <v>2.4</v>
      </c>
      <c r="FP38" s="17">
        <v>15.1</v>
      </c>
      <c r="FQ38" s="17">
        <v>90.392219999999995</v>
      </c>
    </row>
    <row r="39" spans="1:173" ht="24" customHeight="1" x14ac:dyDescent="0.25">
      <c r="A39" s="16" t="s">
        <v>65</v>
      </c>
      <c r="B39" s="16" t="s">
        <v>688</v>
      </c>
      <c r="C39" s="17">
        <v>1.1000000000000001</v>
      </c>
      <c r="D39" s="17">
        <v>1.6</v>
      </c>
      <c r="E39" s="17">
        <v>4.2</v>
      </c>
      <c r="F39" s="17">
        <v>653</v>
      </c>
      <c r="G39" s="17">
        <v>221.9</v>
      </c>
      <c r="H39" s="17">
        <v>7.92</v>
      </c>
      <c r="I39" s="17">
        <v>7.94</v>
      </c>
      <c r="J39" s="17">
        <v>90.3</v>
      </c>
      <c r="K39" s="17">
        <v>243.7</v>
      </c>
      <c r="L39" s="17">
        <v>25.8</v>
      </c>
      <c r="M39" s="17">
        <v>0</v>
      </c>
      <c r="N39" s="17">
        <v>171.4</v>
      </c>
      <c r="O39" s="17">
        <v>171.3</v>
      </c>
      <c r="P39" s="17">
        <v>172.3</v>
      </c>
      <c r="Q39" s="17">
        <v>267.60000000000002</v>
      </c>
      <c r="R39" s="17">
        <v>198.1</v>
      </c>
      <c r="S39" s="17">
        <v>106.4</v>
      </c>
      <c r="T39" s="17">
        <v>575.6</v>
      </c>
      <c r="U39" s="17">
        <v>10.6</v>
      </c>
      <c r="V39" s="17"/>
      <c r="W39" s="17"/>
      <c r="X39" s="17">
        <v>0</v>
      </c>
      <c r="Y39" s="17">
        <v>1.2</v>
      </c>
      <c r="Z39" s="17">
        <v>168.2</v>
      </c>
      <c r="AA39" s="17">
        <v>8</v>
      </c>
      <c r="AB39" s="17">
        <v>16.3</v>
      </c>
      <c r="AC39" s="17">
        <v>6.4</v>
      </c>
      <c r="AD39" s="17">
        <v>9.6999999999999993</v>
      </c>
      <c r="AE39" s="17">
        <v>50.4</v>
      </c>
      <c r="AF39" s="17">
        <v>6</v>
      </c>
      <c r="AG39" s="17"/>
      <c r="AH39" s="17"/>
      <c r="AI39" s="17"/>
      <c r="AJ39" s="17">
        <v>111.3</v>
      </c>
      <c r="AK39" s="17">
        <v>222.3</v>
      </c>
      <c r="AL39" s="17">
        <v>0</v>
      </c>
      <c r="AM39" s="17"/>
      <c r="AN39" s="17"/>
      <c r="AO39" s="17">
        <v>6.5</v>
      </c>
      <c r="AP39" s="17">
        <v>475.1</v>
      </c>
      <c r="AQ39" s="17">
        <v>43.8</v>
      </c>
      <c r="AR39" s="17">
        <v>150.80000000000001</v>
      </c>
      <c r="AS39" s="17">
        <v>33.299999999999997</v>
      </c>
      <c r="AT39" s="17">
        <v>18.399999999999999</v>
      </c>
      <c r="AU39" s="17">
        <v>19.7</v>
      </c>
      <c r="AV39" s="17">
        <v>89.8</v>
      </c>
      <c r="AW39" s="17"/>
      <c r="AX39" s="17">
        <v>183.5</v>
      </c>
      <c r="AY39" s="17">
        <v>89.5</v>
      </c>
      <c r="AZ39" s="17">
        <v>111.4</v>
      </c>
      <c r="BA39" s="17">
        <v>7.9</v>
      </c>
      <c r="BB39" s="17">
        <v>9.5</v>
      </c>
      <c r="BC39" s="17">
        <v>29</v>
      </c>
      <c r="BD39" s="17">
        <v>48.3</v>
      </c>
      <c r="BE39" s="17">
        <v>3.2</v>
      </c>
      <c r="BF39" s="17">
        <v>32.9</v>
      </c>
      <c r="BG39" s="17">
        <v>152.80000000000001</v>
      </c>
      <c r="BH39" s="17">
        <v>73.099999999999994</v>
      </c>
      <c r="BI39" s="17"/>
      <c r="BJ39" s="17"/>
      <c r="BK39" s="17">
        <v>46.1</v>
      </c>
      <c r="BL39" s="17"/>
      <c r="BM39" s="17"/>
      <c r="BN39" s="17"/>
      <c r="BO39" s="17">
        <v>130.6</v>
      </c>
      <c r="BP39" s="17"/>
      <c r="BQ39" s="17">
        <v>0</v>
      </c>
      <c r="BR39" s="17"/>
      <c r="BS39" s="17"/>
      <c r="BT39" s="17"/>
      <c r="BU39" s="17"/>
      <c r="BV39" s="17">
        <v>0</v>
      </c>
      <c r="BW39" s="17"/>
      <c r="BX39" s="17"/>
      <c r="BY39" s="17">
        <v>114.9</v>
      </c>
      <c r="BZ39" s="17"/>
      <c r="CA39" s="17"/>
      <c r="CB39" s="17">
        <v>143.30000000000001</v>
      </c>
      <c r="CC39" s="17">
        <v>135.69999999999999</v>
      </c>
      <c r="CD39" s="17">
        <v>63.6</v>
      </c>
      <c r="CE39" s="17">
        <v>79</v>
      </c>
      <c r="CF39" s="17">
        <v>30.7</v>
      </c>
      <c r="CG39" s="17"/>
      <c r="CH39" s="17"/>
      <c r="CI39" s="17"/>
      <c r="CJ39" s="17">
        <v>139.5</v>
      </c>
      <c r="CK39" s="17"/>
      <c r="CL39" s="17">
        <v>66.099999999999994</v>
      </c>
      <c r="CM39" s="17"/>
      <c r="CN39" s="17">
        <v>0</v>
      </c>
      <c r="CO39" s="17"/>
      <c r="CP39" s="17"/>
      <c r="CQ39" s="17"/>
      <c r="CR39" s="17"/>
      <c r="CS39" s="17"/>
      <c r="CT39" s="17">
        <v>0.5</v>
      </c>
      <c r="CU39" s="17">
        <v>57.7</v>
      </c>
      <c r="CV39" s="17">
        <v>80.400000000000006</v>
      </c>
      <c r="CW39" s="17">
        <v>4.8</v>
      </c>
      <c r="CX39" s="17">
        <v>0.3</v>
      </c>
      <c r="CY39" s="17">
        <v>20</v>
      </c>
      <c r="CZ39" s="17">
        <v>9.9</v>
      </c>
      <c r="DA39" s="17">
        <v>5.3</v>
      </c>
      <c r="DB39" s="17">
        <v>3.6</v>
      </c>
      <c r="DC39" s="17">
        <v>4.5999999999999996</v>
      </c>
      <c r="DD39" s="17">
        <v>20.5</v>
      </c>
      <c r="DE39" s="17">
        <v>20</v>
      </c>
      <c r="DF39" s="17">
        <v>18.8</v>
      </c>
      <c r="DG39" s="17">
        <v>3.5</v>
      </c>
      <c r="DH39" s="17">
        <v>18.7</v>
      </c>
      <c r="DI39" s="17">
        <v>13.7</v>
      </c>
      <c r="DJ39" s="17">
        <v>18.899999999999999</v>
      </c>
      <c r="DK39" s="17">
        <v>18.2</v>
      </c>
      <c r="DL39" s="17">
        <v>50.8</v>
      </c>
      <c r="DM39" s="17">
        <v>4.3</v>
      </c>
      <c r="DN39" s="17">
        <v>2.2999999999999998</v>
      </c>
      <c r="DO39" s="17">
        <v>2.4</v>
      </c>
      <c r="DP39" s="17">
        <v>2.8</v>
      </c>
      <c r="DQ39" s="17">
        <v>19.7</v>
      </c>
      <c r="DR39" s="17">
        <v>3.6</v>
      </c>
      <c r="DS39" s="17">
        <v>20.100000000000001</v>
      </c>
      <c r="DT39" s="17">
        <v>2</v>
      </c>
      <c r="DU39" s="17"/>
      <c r="DV39" s="17">
        <v>11.5</v>
      </c>
      <c r="DW39" s="17">
        <v>12</v>
      </c>
      <c r="DX39" s="17">
        <v>20.100000000000001</v>
      </c>
      <c r="DY39" s="17">
        <v>20.399999999999999</v>
      </c>
      <c r="DZ39" s="17">
        <v>20</v>
      </c>
      <c r="EA39" s="17">
        <v>15.2</v>
      </c>
      <c r="EB39" s="17">
        <v>55.8</v>
      </c>
      <c r="EC39" s="17">
        <v>34.799999999999997</v>
      </c>
      <c r="ED39" s="17">
        <v>47.3</v>
      </c>
      <c r="EE39" s="17">
        <v>58.3</v>
      </c>
      <c r="EF39" s="17">
        <v>7.3</v>
      </c>
      <c r="EG39" s="17">
        <v>4.9000000000000004</v>
      </c>
      <c r="EH39" s="17">
        <v>19.8</v>
      </c>
      <c r="EI39" s="17">
        <v>5.8</v>
      </c>
      <c r="EJ39" s="17">
        <v>5.7</v>
      </c>
      <c r="EK39" s="17">
        <v>20.399999999999999</v>
      </c>
      <c r="EL39" s="17">
        <v>20.399999999999999</v>
      </c>
      <c r="EM39" s="17">
        <v>10.199999999999999</v>
      </c>
      <c r="EN39" s="17">
        <v>12</v>
      </c>
      <c r="EO39" s="17">
        <v>4.3</v>
      </c>
      <c r="EP39" s="17">
        <v>130.19999999999999</v>
      </c>
      <c r="EQ39" s="17">
        <v>0.6</v>
      </c>
      <c r="ER39" s="17">
        <v>99.2</v>
      </c>
      <c r="ES39" s="17">
        <v>111.9</v>
      </c>
      <c r="ET39" s="17">
        <v>96.3</v>
      </c>
      <c r="EU39" s="17">
        <v>15</v>
      </c>
      <c r="EV39" s="17">
        <v>5.0999999999999996</v>
      </c>
      <c r="EW39" s="17">
        <v>20</v>
      </c>
      <c r="EX39" s="17">
        <v>10.5</v>
      </c>
      <c r="EY39" s="17">
        <v>25.4</v>
      </c>
      <c r="EZ39" s="17">
        <v>34.9</v>
      </c>
      <c r="FA39" s="17">
        <v>27.6</v>
      </c>
      <c r="FB39" s="17">
        <v>3.3</v>
      </c>
      <c r="FC39" s="17">
        <v>13.1</v>
      </c>
      <c r="FD39" s="17">
        <v>15.9</v>
      </c>
      <c r="FE39" s="17">
        <v>7.4</v>
      </c>
      <c r="FF39" s="17">
        <v>7508.56</v>
      </c>
      <c r="FG39" s="15"/>
      <c r="FH39" s="17">
        <v>23.681159999999998</v>
      </c>
      <c r="FI39" s="17">
        <v>1.3</v>
      </c>
      <c r="FJ39" s="17">
        <v>7.9829999999999997</v>
      </c>
      <c r="FK39" s="17">
        <v>11.12</v>
      </c>
      <c r="FL39" s="17">
        <v>10</v>
      </c>
      <c r="FM39" s="17"/>
      <c r="FN39" s="17">
        <v>18.809000000000001</v>
      </c>
      <c r="FO39" s="17">
        <v>2.4</v>
      </c>
      <c r="FP39" s="17">
        <v>15.2</v>
      </c>
      <c r="FQ39" s="17">
        <v>90.493160000000003</v>
      </c>
    </row>
    <row r="40" spans="1:173" ht="24" customHeight="1" x14ac:dyDescent="0.25">
      <c r="A40" s="16" t="s">
        <v>65</v>
      </c>
      <c r="B40" s="16" t="s">
        <v>689</v>
      </c>
      <c r="C40" s="17">
        <v>1.1000000000000001</v>
      </c>
      <c r="D40" s="17">
        <v>1.6</v>
      </c>
      <c r="E40" s="17">
        <v>4.2</v>
      </c>
      <c r="F40" s="17">
        <v>645.4</v>
      </c>
      <c r="G40" s="17">
        <v>218.8</v>
      </c>
      <c r="H40" s="17">
        <v>7.88</v>
      </c>
      <c r="I40" s="17">
        <v>8.02</v>
      </c>
      <c r="J40" s="17">
        <v>88.6</v>
      </c>
      <c r="K40" s="17">
        <v>244.8</v>
      </c>
      <c r="L40" s="17">
        <v>25.8</v>
      </c>
      <c r="M40" s="17">
        <v>0</v>
      </c>
      <c r="N40" s="17">
        <v>171.1</v>
      </c>
      <c r="O40" s="17">
        <v>171.9</v>
      </c>
      <c r="P40" s="17">
        <v>170.5</v>
      </c>
      <c r="Q40" s="17">
        <v>262.7</v>
      </c>
      <c r="R40" s="17">
        <v>199</v>
      </c>
      <c r="S40" s="17">
        <v>106.2</v>
      </c>
      <c r="T40" s="17">
        <v>573.20000000000005</v>
      </c>
      <c r="U40" s="17">
        <v>10.4</v>
      </c>
      <c r="V40" s="17"/>
      <c r="W40" s="17"/>
      <c r="X40" s="17">
        <v>0</v>
      </c>
      <c r="Y40" s="17">
        <v>1.2</v>
      </c>
      <c r="Z40" s="17">
        <v>165.8</v>
      </c>
      <c r="AA40" s="17">
        <v>7.2</v>
      </c>
      <c r="AB40" s="17">
        <v>16.3</v>
      </c>
      <c r="AC40" s="17">
        <v>6.5</v>
      </c>
      <c r="AD40" s="17">
        <v>9.6999999999999993</v>
      </c>
      <c r="AE40" s="17">
        <v>50.4</v>
      </c>
      <c r="AF40" s="17">
        <v>6</v>
      </c>
      <c r="AG40" s="17"/>
      <c r="AH40" s="17"/>
      <c r="AI40" s="17"/>
      <c r="AJ40" s="17">
        <v>110</v>
      </c>
      <c r="AK40" s="17">
        <v>222.2</v>
      </c>
      <c r="AL40" s="17">
        <v>172.1</v>
      </c>
      <c r="AM40" s="17"/>
      <c r="AN40" s="17"/>
      <c r="AO40" s="17">
        <v>6.5</v>
      </c>
      <c r="AP40" s="17">
        <v>470.2</v>
      </c>
      <c r="AQ40" s="17">
        <v>46.5</v>
      </c>
      <c r="AR40" s="17">
        <v>149.69999999999999</v>
      </c>
      <c r="AS40" s="17">
        <v>30.9</v>
      </c>
      <c r="AT40" s="17">
        <v>18.3</v>
      </c>
      <c r="AU40" s="17">
        <v>19.7</v>
      </c>
      <c r="AV40" s="17">
        <v>91.8</v>
      </c>
      <c r="AW40" s="17"/>
      <c r="AX40" s="17">
        <v>180.2</v>
      </c>
      <c r="AY40" s="17">
        <v>90.3</v>
      </c>
      <c r="AZ40" s="17">
        <v>110.9</v>
      </c>
      <c r="BA40" s="17">
        <v>7.8</v>
      </c>
      <c r="BB40" s="17">
        <v>9.5</v>
      </c>
      <c r="BC40" s="17">
        <v>30.1</v>
      </c>
      <c r="BD40" s="17">
        <v>47.2</v>
      </c>
      <c r="BE40" s="17">
        <v>3.2</v>
      </c>
      <c r="BF40" s="17">
        <v>31.1</v>
      </c>
      <c r="BG40" s="17">
        <v>147.5</v>
      </c>
      <c r="BH40" s="17">
        <v>71.7</v>
      </c>
      <c r="BI40" s="17"/>
      <c r="BJ40" s="17"/>
      <c r="BK40" s="17">
        <v>46.2</v>
      </c>
      <c r="BL40" s="17"/>
      <c r="BM40" s="17"/>
      <c r="BN40" s="17"/>
      <c r="BO40" s="17">
        <v>129.19999999999999</v>
      </c>
      <c r="BP40" s="17"/>
      <c r="BQ40" s="17">
        <v>0</v>
      </c>
      <c r="BR40" s="17"/>
      <c r="BS40" s="17"/>
      <c r="BT40" s="17"/>
      <c r="BU40" s="17"/>
      <c r="BV40" s="17">
        <v>0</v>
      </c>
      <c r="BW40" s="17"/>
      <c r="BX40" s="17"/>
      <c r="BY40" s="17">
        <v>113.5</v>
      </c>
      <c r="BZ40" s="17"/>
      <c r="CA40" s="17"/>
      <c r="CB40" s="17">
        <v>115.2</v>
      </c>
      <c r="CC40" s="17">
        <v>133.69999999999999</v>
      </c>
      <c r="CD40" s="17">
        <v>62.5</v>
      </c>
      <c r="CE40" s="17">
        <v>78.7</v>
      </c>
      <c r="CF40" s="17">
        <v>30.6</v>
      </c>
      <c r="CG40" s="17"/>
      <c r="CH40" s="17"/>
      <c r="CI40" s="17"/>
      <c r="CJ40" s="17">
        <v>140.19999999999999</v>
      </c>
      <c r="CK40" s="17"/>
      <c r="CL40" s="17">
        <v>66.900000000000006</v>
      </c>
      <c r="CM40" s="17"/>
      <c r="CN40" s="17">
        <v>0</v>
      </c>
      <c r="CO40" s="17"/>
      <c r="CP40" s="17"/>
      <c r="CQ40" s="17"/>
      <c r="CR40" s="17"/>
      <c r="CS40" s="17"/>
      <c r="CT40" s="17">
        <v>0.5</v>
      </c>
      <c r="CU40" s="17">
        <v>65.7</v>
      </c>
      <c r="CV40" s="17">
        <v>80.400000000000006</v>
      </c>
      <c r="CW40" s="17">
        <v>4.9000000000000004</v>
      </c>
      <c r="CX40" s="17">
        <v>0.1</v>
      </c>
      <c r="CY40" s="17">
        <v>20</v>
      </c>
      <c r="CZ40" s="17">
        <v>9.9</v>
      </c>
      <c r="DA40" s="17">
        <v>5.4</v>
      </c>
      <c r="DB40" s="17">
        <v>3.5</v>
      </c>
      <c r="DC40" s="17">
        <v>4.5</v>
      </c>
      <c r="DD40" s="17">
        <v>20</v>
      </c>
      <c r="DE40" s="17">
        <v>20</v>
      </c>
      <c r="DF40" s="17">
        <v>18.8</v>
      </c>
      <c r="DG40" s="17">
        <v>3.5</v>
      </c>
      <c r="DH40" s="17">
        <v>18.7</v>
      </c>
      <c r="DI40" s="17">
        <v>15</v>
      </c>
      <c r="DJ40" s="17">
        <v>18.5</v>
      </c>
      <c r="DK40" s="17">
        <v>15.3</v>
      </c>
      <c r="DL40" s="17">
        <v>49.3</v>
      </c>
      <c r="DM40" s="17">
        <v>4.4000000000000004</v>
      </c>
      <c r="DN40" s="17">
        <v>2.2999999999999998</v>
      </c>
      <c r="DO40" s="17">
        <v>2.4</v>
      </c>
      <c r="DP40" s="17">
        <v>2.7</v>
      </c>
      <c r="DQ40" s="17">
        <v>19.3</v>
      </c>
      <c r="DR40" s="17">
        <v>3.6</v>
      </c>
      <c r="DS40" s="17">
        <v>20.100000000000001</v>
      </c>
      <c r="DT40" s="17">
        <v>2</v>
      </c>
      <c r="DU40" s="17"/>
      <c r="DV40" s="17">
        <v>11.5</v>
      </c>
      <c r="DW40" s="17">
        <v>11.9</v>
      </c>
      <c r="DX40" s="17">
        <v>20.100000000000001</v>
      </c>
      <c r="DY40" s="17">
        <v>20.399999999999999</v>
      </c>
      <c r="DZ40" s="17">
        <v>20</v>
      </c>
      <c r="EA40" s="17">
        <v>10.3</v>
      </c>
      <c r="EB40" s="17">
        <v>46.7</v>
      </c>
      <c r="EC40" s="17">
        <v>16.899999999999999</v>
      </c>
      <c r="ED40" s="17">
        <v>60.4</v>
      </c>
      <c r="EE40" s="17">
        <v>60.9</v>
      </c>
      <c r="EF40" s="17">
        <v>8.3000000000000007</v>
      </c>
      <c r="EG40" s="17">
        <v>7.6</v>
      </c>
      <c r="EH40" s="17">
        <v>19.600000000000001</v>
      </c>
      <c r="EI40" s="17">
        <v>5.8</v>
      </c>
      <c r="EJ40" s="17">
        <v>5.7</v>
      </c>
      <c r="EK40" s="17">
        <v>20.399999999999999</v>
      </c>
      <c r="EL40" s="17">
        <v>20.399999999999999</v>
      </c>
      <c r="EM40" s="17">
        <v>10.199999999999999</v>
      </c>
      <c r="EN40" s="17">
        <v>8.3000000000000007</v>
      </c>
      <c r="EO40" s="17">
        <v>2.2999999999999998</v>
      </c>
      <c r="EP40" s="17">
        <v>132.69999999999999</v>
      </c>
      <c r="EQ40" s="17">
        <v>0.6</v>
      </c>
      <c r="ER40" s="17">
        <v>100.3</v>
      </c>
      <c r="ES40" s="17">
        <v>105.9</v>
      </c>
      <c r="ET40" s="17">
        <v>105</v>
      </c>
      <c r="EU40" s="17">
        <v>14.1</v>
      </c>
      <c r="EV40" s="17">
        <v>5.0999999999999996</v>
      </c>
      <c r="EW40" s="17">
        <v>20</v>
      </c>
      <c r="EX40" s="17">
        <v>10.3</v>
      </c>
      <c r="EY40" s="17">
        <v>25.4</v>
      </c>
      <c r="EZ40" s="17">
        <v>35.1</v>
      </c>
      <c r="FA40" s="17">
        <v>27.6</v>
      </c>
      <c r="FB40" s="17">
        <v>3.2</v>
      </c>
      <c r="FC40" s="17">
        <v>13.6</v>
      </c>
      <c r="FD40" s="17">
        <v>15.4</v>
      </c>
      <c r="FE40" s="17">
        <v>6.8</v>
      </c>
      <c r="FF40" s="17">
        <v>7598</v>
      </c>
      <c r="FG40" s="15"/>
      <c r="FH40" s="17">
        <v>23.666239999999998</v>
      </c>
      <c r="FI40" s="17">
        <v>1.3</v>
      </c>
      <c r="FJ40" s="17">
        <v>7.9829999999999997</v>
      </c>
      <c r="FK40" s="17">
        <v>11.12</v>
      </c>
      <c r="FL40" s="17">
        <v>9.8000000000000007</v>
      </c>
      <c r="FM40" s="17"/>
      <c r="FN40" s="17">
        <v>18.809000000000001</v>
      </c>
      <c r="FO40" s="17">
        <v>2.4</v>
      </c>
      <c r="FP40" s="17">
        <v>15.1</v>
      </c>
      <c r="FQ40" s="17">
        <v>90.178240000000002</v>
      </c>
    </row>
    <row r="41" spans="1:173" ht="24" customHeight="1" x14ac:dyDescent="0.25">
      <c r="A41" s="16" t="s">
        <v>65</v>
      </c>
      <c r="B41" s="16" t="s">
        <v>690</v>
      </c>
      <c r="C41" s="17">
        <v>1.1000000000000001</v>
      </c>
      <c r="D41" s="17">
        <v>1.6</v>
      </c>
      <c r="E41" s="17">
        <v>4.0999999999999996</v>
      </c>
      <c r="F41" s="17">
        <v>648</v>
      </c>
      <c r="G41" s="17">
        <v>219.8</v>
      </c>
      <c r="H41" s="17">
        <v>7.99</v>
      </c>
      <c r="I41" s="17">
        <v>7.88</v>
      </c>
      <c r="J41" s="17">
        <v>89.4</v>
      </c>
      <c r="K41" s="17">
        <v>243.8</v>
      </c>
      <c r="L41" s="17">
        <v>25.8</v>
      </c>
      <c r="M41" s="17">
        <v>0</v>
      </c>
      <c r="N41" s="17">
        <v>134.19999999999999</v>
      </c>
      <c r="O41" s="17">
        <v>134.80000000000001</v>
      </c>
      <c r="P41" s="17">
        <v>134.5</v>
      </c>
      <c r="Q41" s="17">
        <v>235.4</v>
      </c>
      <c r="R41" s="17">
        <v>198.1</v>
      </c>
      <c r="S41" s="17">
        <v>106.6</v>
      </c>
      <c r="T41" s="17">
        <v>573.9</v>
      </c>
      <c r="U41" s="17">
        <v>10.4</v>
      </c>
      <c r="V41" s="17"/>
      <c r="W41" s="17"/>
      <c r="X41" s="17">
        <v>0</v>
      </c>
      <c r="Y41" s="17">
        <v>1.2</v>
      </c>
      <c r="Z41" s="17">
        <v>169.7</v>
      </c>
      <c r="AA41" s="17">
        <v>7.6</v>
      </c>
      <c r="AB41" s="17">
        <v>16.3</v>
      </c>
      <c r="AC41" s="17">
        <v>6.4</v>
      </c>
      <c r="AD41" s="17">
        <v>9.6</v>
      </c>
      <c r="AE41" s="17">
        <v>50.9</v>
      </c>
      <c r="AF41" s="17">
        <v>4.4000000000000004</v>
      </c>
      <c r="AG41" s="17"/>
      <c r="AH41" s="17"/>
      <c r="AI41" s="17"/>
      <c r="AJ41" s="17">
        <v>111.1</v>
      </c>
      <c r="AK41" s="17">
        <v>222</v>
      </c>
      <c r="AL41" s="17">
        <v>172.6</v>
      </c>
      <c r="AM41" s="17"/>
      <c r="AN41" s="17"/>
      <c r="AO41" s="17">
        <v>6.5</v>
      </c>
      <c r="AP41" s="17">
        <v>475.8</v>
      </c>
      <c r="AQ41" s="17">
        <v>43</v>
      </c>
      <c r="AR41" s="17">
        <v>151.80000000000001</v>
      </c>
      <c r="AS41" s="17">
        <v>31.6</v>
      </c>
      <c r="AT41" s="17">
        <v>18.3</v>
      </c>
      <c r="AU41" s="17">
        <v>19.7</v>
      </c>
      <c r="AV41" s="17">
        <v>89.2</v>
      </c>
      <c r="AW41" s="17"/>
      <c r="AX41" s="17">
        <v>181.5</v>
      </c>
      <c r="AY41" s="17">
        <v>89.8</v>
      </c>
      <c r="AZ41" s="17">
        <v>111.5</v>
      </c>
      <c r="BA41" s="17">
        <v>7.9</v>
      </c>
      <c r="BB41" s="17">
        <v>9.5</v>
      </c>
      <c r="BC41" s="17">
        <v>31.3</v>
      </c>
      <c r="BD41" s="17">
        <v>48.2</v>
      </c>
      <c r="BE41" s="17">
        <v>3.2</v>
      </c>
      <c r="BF41" s="17">
        <v>32.299999999999997</v>
      </c>
      <c r="BG41" s="17">
        <v>149.5</v>
      </c>
      <c r="BH41" s="17">
        <v>72.7</v>
      </c>
      <c r="BI41" s="17"/>
      <c r="BJ41" s="17"/>
      <c r="BK41" s="17">
        <v>46.7</v>
      </c>
      <c r="BL41" s="17"/>
      <c r="BM41" s="17"/>
      <c r="BN41" s="17"/>
      <c r="BO41" s="17">
        <v>129.80000000000001</v>
      </c>
      <c r="BP41" s="17"/>
      <c r="BQ41" s="17">
        <v>0</v>
      </c>
      <c r="BR41" s="17"/>
      <c r="BS41" s="17"/>
      <c r="BT41" s="17"/>
      <c r="BU41" s="17"/>
      <c r="BV41" s="17">
        <v>0</v>
      </c>
      <c r="BW41" s="17"/>
      <c r="BX41" s="17"/>
      <c r="BY41" s="17">
        <v>114.5</v>
      </c>
      <c r="BZ41" s="17"/>
      <c r="CA41" s="17"/>
      <c r="CB41" s="17">
        <v>93.3</v>
      </c>
      <c r="CC41" s="17">
        <v>129.80000000000001</v>
      </c>
      <c r="CD41" s="17">
        <v>63.1</v>
      </c>
      <c r="CE41" s="17">
        <v>78.8</v>
      </c>
      <c r="CF41" s="17">
        <v>30.8</v>
      </c>
      <c r="CG41" s="17"/>
      <c r="CH41" s="17"/>
      <c r="CI41" s="17"/>
      <c r="CJ41" s="17">
        <v>140.19999999999999</v>
      </c>
      <c r="CK41" s="17"/>
      <c r="CL41" s="17">
        <v>66.3</v>
      </c>
      <c r="CM41" s="17"/>
      <c r="CN41" s="17">
        <v>0</v>
      </c>
      <c r="CO41" s="17"/>
      <c r="CP41" s="17"/>
      <c r="CQ41" s="17"/>
      <c r="CR41" s="17"/>
      <c r="CS41" s="17"/>
      <c r="CT41" s="17">
        <v>1</v>
      </c>
      <c r="CU41" s="17">
        <v>71.7</v>
      </c>
      <c r="CV41" s="17">
        <v>78.099999999999994</v>
      </c>
      <c r="CW41" s="17">
        <v>5.6</v>
      </c>
      <c r="CX41" s="17">
        <v>0.1</v>
      </c>
      <c r="CY41" s="17">
        <v>20</v>
      </c>
      <c r="CZ41" s="17">
        <v>9.9</v>
      </c>
      <c r="DA41" s="17">
        <v>5.4</v>
      </c>
      <c r="DB41" s="17">
        <v>3.6</v>
      </c>
      <c r="DC41" s="17">
        <v>4.5</v>
      </c>
      <c r="DD41" s="17">
        <v>20.399999999999999</v>
      </c>
      <c r="DE41" s="17">
        <v>19.8</v>
      </c>
      <c r="DF41" s="17">
        <v>18.8</v>
      </c>
      <c r="DG41" s="17">
        <v>3.5</v>
      </c>
      <c r="DH41" s="17">
        <v>18.7</v>
      </c>
      <c r="DI41" s="17">
        <v>14.8</v>
      </c>
      <c r="DJ41" s="17">
        <v>18.100000000000001</v>
      </c>
      <c r="DK41" s="17">
        <v>13.9</v>
      </c>
      <c r="DL41" s="17">
        <v>52.9</v>
      </c>
      <c r="DM41" s="17">
        <v>4.4000000000000004</v>
      </c>
      <c r="DN41" s="17">
        <v>2.2999999999999998</v>
      </c>
      <c r="DO41" s="17">
        <v>2.4</v>
      </c>
      <c r="DP41" s="17">
        <v>2.7</v>
      </c>
      <c r="DQ41" s="17">
        <v>19.899999999999999</v>
      </c>
      <c r="DR41" s="17">
        <v>3.6</v>
      </c>
      <c r="DS41" s="17">
        <v>20.100000000000001</v>
      </c>
      <c r="DT41" s="17">
        <v>2</v>
      </c>
      <c r="DU41" s="17"/>
      <c r="DV41" s="17">
        <v>11.7</v>
      </c>
      <c r="DW41" s="17">
        <v>11.9</v>
      </c>
      <c r="DX41" s="17">
        <v>20.100000000000001</v>
      </c>
      <c r="DY41" s="17">
        <v>20.399999999999999</v>
      </c>
      <c r="DZ41" s="17">
        <v>19.8</v>
      </c>
      <c r="EA41" s="17">
        <v>8.1</v>
      </c>
      <c r="EB41" s="17">
        <v>37.1</v>
      </c>
      <c r="EC41" s="17">
        <v>17.7</v>
      </c>
      <c r="ED41" s="17">
        <v>53.1</v>
      </c>
      <c r="EE41" s="17">
        <v>68.7</v>
      </c>
      <c r="EF41" s="17">
        <v>6.7</v>
      </c>
      <c r="EG41" s="17">
        <v>6.5</v>
      </c>
      <c r="EH41" s="17">
        <v>19.5</v>
      </c>
      <c r="EI41" s="17">
        <v>5.7</v>
      </c>
      <c r="EJ41" s="17">
        <v>5.7</v>
      </c>
      <c r="EK41" s="17">
        <v>20.399999999999999</v>
      </c>
      <c r="EL41" s="17">
        <v>20.399999999999999</v>
      </c>
      <c r="EM41" s="17">
        <v>10.199999999999999</v>
      </c>
      <c r="EN41" s="17">
        <v>9.3000000000000007</v>
      </c>
      <c r="EO41" s="17">
        <v>0.5</v>
      </c>
      <c r="EP41" s="17">
        <v>133.9</v>
      </c>
      <c r="EQ41" s="17">
        <v>0.6</v>
      </c>
      <c r="ER41" s="17">
        <v>95.1</v>
      </c>
      <c r="ES41" s="17">
        <v>100.6</v>
      </c>
      <c r="ET41" s="17">
        <v>102.5</v>
      </c>
      <c r="EU41" s="17">
        <v>11.7</v>
      </c>
      <c r="EV41" s="17">
        <v>5.2</v>
      </c>
      <c r="EW41" s="17">
        <v>19.899999999999999</v>
      </c>
      <c r="EX41" s="17">
        <v>10.6</v>
      </c>
      <c r="EY41" s="17">
        <v>25.2</v>
      </c>
      <c r="EZ41" s="17">
        <v>35.200000000000003</v>
      </c>
      <c r="FA41" s="17">
        <v>27.7</v>
      </c>
      <c r="FB41" s="17">
        <v>3.2</v>
      </c>
      <c r="FC41" s="17">
        <v>14</v>
      </c>
      <c r="FD41" s="17">
        <v>16.3</v>
      </c>
      <c r="FE41" s="17">
        <v>6.8</v>
      </c>
      <c r="FF41" s="17">
        <v>7435.97</v>
      </c>
      <c r="FG41" s="15"/>
      <c r="FH41" s="17">
        <v>23.762699999999999</v>
      </c>
      <c r="FI41" s="17">
        <v>1.3</v>
      </c>
      <c r="FJ41" s="17">
        <v>7.984</v>
      </c>
      <c r="FK41" s="17">
        <v>11.12</v>
      </c>
      <c r="FL41" s="17">
        <v>9.8000000000000007</v>
      </c>
      <c r="FM41" s="17"/>
      <c r="FN41" s="17">
        <v>18.809000000000001</v>
      </c>
      <c r="FO41" s="17">
        <v>2.4</v>
      </c>
      <c r="FP41" s="17">
        <v>15.1</v>
      </c>
      <c r="FQ41" s="17">
        <v>90.275700000000001</v>
      </c>
    </row>
    <row r="42" spans="1:173" ht="24" customHeight="1" x14ac:dyDescent="0.25">
      <c r="A42" s="18" t="s">
        <v>65</v>
      </c>
      <c r="B42" s="18" t="s">
        <v>691</v>
      </c>
      <c r="C42" s="19">
        <v>1.1000000000000001</v>
      </c>
      <c r="D42" s="19">
        <v>1.6</v>
      </c>
      <c r="E42" s="19">
        <v>4.2</v>
      </c>
      <c r="F42" s="19">
        <v>644.9</v>
      </c>
      <c r="G42" s="19">
        <v>219</v>
      </c>
      <c r="H42" s="19">
        <v>7.95</v>
      </c>
      <c r="I42" s="19">
        <v>7.97</v>
      </c>
      <c r="J42" s="19">
        <v>89.8</v>
      </c>
      <c r="K42" s="19">
        <v>244.5</v>
      </c>
      <c r="L42" s="19">
        <v>25.8</v>
      </c>
      <c r="M42" s="19">
        <v>0</v>
      </c>
      <c r="N42" s="19">
        <v>151.30000000000001</v>
      </c>
      <c r="O42" s="19">
        <v>151.19999999999999</v>
      </c>
      <c r="P42" s="19">
        <v>151.5</v>
      </c>
      <c r="Q42" s="19">
        <v>252.5</v>
      </c>
      <c r="R42" s="19">
        <v>197.7</v>
      </c>
      <c r="S42" s="19">
        <v>105.8</v>
      </c>
      <c r="T42" s="19">
        <v>570.4</v>
      </c>
      <c r="U42" s="19">
        <v>10.5</v>
      </c>
      <c r="V42" s="19"/>
      <c r="W42" s="19"/>
      <c r="X42" s="19">
        <v>0</v>
      </c>
      <c r="Y42" s="19">
        <v>1.2</v>
      </c>
      <c r="Z42" s="19">
        <v>163.1</v>
      </c>
      <c r="AA42" s="19">
        <v>0</v>
      </c>
      <c r="AB42" s="19">
        <v>16.2</v>
      </c>
      <c r="AC42" s="19">
        <v>6.4</v>
      </c>
      <c r="AD42" s="19">
        <v>8.1</v>
      </c>
      <c r="AE42" s="19">
        <v>49.7</v>
      </c>
      <c r="AF42" s="19">
        <v>6</v>
      </c>
      <c r="AG42" s="19"/>
      <c r="AH42" s="19"/>
      <c r="AI42" s="19"/>
      <c r="AJ42" s="19">
        <v>110.5</v>
      </c>
      <c r="AK42" s="19">
        <v>222.3</v>
      </c>
      <c r="AL42" s="19">
        <v>171.8</v>
      </c>
      <c r="AM42" s="19"/>
      <c r="AN42" s="19"/>
      <c r="AO42" s="19">
        <v>6.5</v>
      </c>
      <c r="AP42" s="19">
        <v>475.5</v>
      </c>
      <c r="AQ42" s="19">
        <v>45.8</v>
      </c>
      <c r="AR42" s="19">
        <v>146</v>
      </c>
      <c r="AS42" s="19">
        <v>32.200000000000003</v>
      </c>
      <c r="AT42" s="19">
        <v>18.399999999999999</v>
      </c>
      <c r="AU42" s="19">
        <v>19.7</v>
      </c>
      <c r="AV42" s="19">
        <v>87.9</v>
      </c>
      <c r="AW42" s="19"/>
      <c r="AX42" s="19">
        <v>182.3</v>
      </c>
      <c r="AY42" s="19">
        <v>90.7</v>
      </c>
      <c r="AZ42" s="19">
        <v>111.5</v>
      </c>
      <c r="BA42" s="19">
        <v>7.9</v>
      </c>
      <c r="BB42" s="19">
        <v>9.6</v>
      </c>
      <c r="BC42" s="19">
        <v>26.7</v>
      </c>
      <c r="BD42" s="19">
        <v>47.6</v>
      </c>
      <c r="BE42" s="19">
        <v>3.2</v>
      </c>
      <c r="BF42" s="19">
        <v>31.3</v>
      </c>
      <c r="BG42" s="19">
        <v>144.1</v>
      </c>
      <c r="BH42" s="19">
        <v>72.2</v>
      </c>
      <c r="BI42" s="19"/>
      <c r="BJ42" s="19"/>
      <c r="BK42" s="19">
        <v>46.8</v>
      </c>
      <c r="BL42" s="19"/>
      <c r="BM42" s="19"/>
      <c r="BN42" s="19"/>
      <c r="BO42" s="19">
        <v>129.9</v>
      </c>
      <c r="BP42" s="19"/>
      <c r="BQ42" s="19">
        <v>0</v>
      </c>
      <c r="BR42" s="19"/>
      <c r="BS42" s="19"/>
      <c r="BT42" s="19"/>
      <c r="BU42" s="19"/>
      <c r="BV42" s="19">
        <v>0</v>
      </c>
      <c r="BW42" s="19"/>
      <c r="BX42" s="19"/>
      <c r="BY42" s="19">
        <v>113.2</v>
      </c>
      <c r="BZ42" s="19"/>
      <c r="CA42" s="19"/>
      <c r="CB42" s="19">
        <v>91.3</v>
      </c>
      <c r="CC42" s="19">
        <v>132.5</v>
      </c>
      <c r="CD42" s="19">
        <v>63.1</v>
      </c>
      <c r="CE42" s="19">
        <v>78.900000000000006</v>
      </c>
      <c r="CF42" s="19">
        <v>30.6</v>
      </c>
      <c r="CG42" s="19"/>
      <c r="CH42" s="19"/>
      <c r="CI42" s="19"/>
      <c r="CJ42" s="19">
        <v>139.69999999999999</v>
      </c>
      <c r="CK42" s="19"/>
      <c r="CL42" s="19">
        <v>66.5</v>
      </c>
      <c r="CM42" s="19"/>
      <c r="CN42" s="19">
        <v>0</v>
      </c>
      <c r="CO42" s="19"/>
      <c r="CP42" s="19"/>
      <c r="CQ42" s="19"/>
      <c r="CR42" s="19"/>
      <c r="CS42" s="19"/>
      <c r="CT42" s="19">
        <v>0.7</v>
      </c>
      <c r="CU42" s="19">
        <v>78.3</v>
      </c>
      <c r="CV42" s="19">
        <v>68.3</v>
      </c>
      <c r="CW42" s="19">
        <v>4.5</v>
      </c>
      <c r="CX42" s="19">
        <v>0.1</v>
      </c>
      <c r="CY42" s="19">
        <v>20</v>
      </c>
      <c r="CZ42" s="19">
        <v>9.9</v>
      </c>
      <c r="DA42" s="19">
        <v>5.5</v>
      </c>
      <c r="DB42" s="19">
        <v>3.6</v>
      </c>
      <c r="DC42" s="19">
        <v>4.5</v>
      </c>
      <c r="DD42" s="19">
        <v>20.100000000000001</v>
      </c>
      <c r="DE42" s="19">
        <v>20</v>
      </c>
      <c r="DF42" s="19">
        <v>18.8</v>
      </c>
      <c r="DG42" s="19">
        <v>3.5</v>
      </c>
      <c r="DH42" s="19">
        <v>18.7</v>
      </c>
      <c r="DI42" s="19">
        <v>13.8</v>
      </c>
      <c r="DJ42" s="19">
        <v>16.899999999999999</v>
      </c>
      <c r="DK42" s="19">
        <v>14</v>
      </c>
      <c r="DL42" s="19">
        <v>52.6</v>
      </c>
      <c r="DM42" s="19">
        <v>4.4000000000000004</v>
      </c>
      <c r="DN42" s="19">
        <v>2.2999999999999998</v>
      </c>
      <c r="DO42" s="19">
        <v>2.4</v>
      </c>
      <c r="DP42" s="19">
        <v>2.7</v>
      </c>
      <c r="DQ42" s="19">
        <v>19.8</v>
      </c>
      <c r="DR42" s="19">
        <v>3.6</v>
      </c>
      <c r="DS42" s="19">
        <v>20</v>
      </c>
      <c r="DT42" s="19">
        <v>2</v>
      </c>
      <c r="DU42" s="19"/>
      <c r="DV42" s="19">
        <v>11.7</v>
      </c>
      <c r="DW42" s="19">
        <v>11.8</v>
      </c>
      <c r="DX42" s="19">
        <v>20</v>
      </c>
      <c r="DY42" s="19">
        <v>20.399999999999999</v>
      </c>
      <c r="DZ42" s="19">
        <v>20</v>
      </c>
      <c r="EA42" s="19">
        <v>6.6</v>
      </c>
      <c r="EB42" s="19">
        <v>37.5</v>
      </c>
      <c r="EC42" s="19">
        <v>37.299999999999997</v>
      </c>
      <c r="ED42" s="19">
        <v>58.2</v>
      </c>
      <c r="EE42" s="19">
        <v>65.7</v>
      </c>
      <c r="EF42" s="19">
        <v>6</v>
      </c>
      <c r="EG42" s="19">
        <v>5.7</v>
      </c>
      <c r="EH42" s="19">
        <v>19.399999999999999</v>
      </c>
      <c r="EI42" s="19">
        <v>5.7</v>
      </c>
      <c r="EJ42" s="19">
        <v>5.7</v>
      </c>
      <c r="EK42" s="19">
        <v>20.399999999999999</v>
      </c>
      <c r="EL42" s="19">
        <v>20.399999999999999</v>
      </c>
      <c r="EM42" s="19">
        <v>10.199999999999999</v>
      </c>
      <c r="EN42" s="19">
        <v>6.9</v>
      </c>
      <c r="EO42" s="19">
        <v>0</v>
      </c>
      <c r="EP42" s="19">
        <v>115.1</v>
      </c>
      <c r="EQ42" s="19">
        <v>0.6</v>
      </c>
      <c r="ER42" s="19">
        <v>115</v>
      </c>
      <c r="ES42" s="19">
        <v>108.6</v>
      </c>
      <c r="ET42" s="19">
        <v>99.7</v>
      </c>
      <c r="EU42" s="19">
        <v>9.1</v>
      </c>
      <c r="EV42" s="19">
        <v>5.2</v>
      </c>
      <c r="EW42" s="19">
        <v>20</v>
      </c>
      <c r="EX42" s="19">
        <v>9.5</v>
      </c>
      <c r="EY42" s="19">
        <v>25.7</v>
      </c>
      <c r="EZ42" s="19">
        <v>34.299999999999997</v>
      </c>
      <c r="FA42" s="19">
        <v>27.7</v>
      </c>
      <c r="FB42" s="19">
        <v>3.3</v>
      </c>
      <c r="FC42" s="19">
        <v>15.1</v>
      </c>
      <c r="FD42" s="19">
        <v>15.9</v>
      </c>
      <c r="FE42" s="19">
        <v>7.9</v>
      </c>
      <c r="FF42" s="19">
        <v>7477.92</v>
      </c>
      <c r="FG42" s="15"/>
      <c r="FH42" s="19">
        <v>23.623439999999999</v>
      </c>
      <c r="FI42" s="19">
        <v>1.3</v>
      </c>
      <c r="FJ42" s="19">
        <v>7.9820000000000002</v>
      </c>
      <c r="FK42" s="19">
        <v>11.12</v>
      </c>
      <c r="FL42" s="19">
        <v>9.8000000000000007</v>
      </c>
      <c r="FM42" s="19"/>
      <c r="FN42" s="19">
        <v>18.809000000000001</v>
      </c>
      <c r="FO42" s="19">
        <v>2.4</v>
      </c>
      <c r="FP42" s="19">
        <v>15.1</v>
      </c>
      <c r="FQ42" s="19">
        <v>90.134439999999998</v>
      </c>
    </row>
    <row r="43" spans="1:173" ht="24" customHeight="1" x14ac:dyDescent="0.25">
      <c r="A43" s="13" t="s">
        <v>65</v>
      </c>
      <c r="B43" s="13" t="s">
        <v>692</v>
      </c>
      <c r="C43" s="14">
        <v>1.1000000000000001</v>
      </c>
      <c r="D43" s="14">
        <v>1.7</v>
      </c>
      <c r="E43" s="14">
        <v>4.2</v>
      </c>
      <c r="F43" s="14">
        <v>648.79999999999995</v>
      </c>
      <c r="G43" s="14">
        <v>220.3</v>
      </c>
      <c r="H43" s="14">
        <v>7.75</v>
      </c>
      <c r="I43" s="14">
        <v>8.11</v>
      </c>
      <c r="J43" s="14">
        <v>90.1</v>
      </c>
      <c r="K43" s="14">
        <v>244.1</v>
      </c>
      <c r="L43" s="14">
        <v>26.2</v>
      </c>
      <c r="M43" s="14">
        <v>0</v>
      </c>
      <c r="N43" s="14">
        <v>155.9</v>
      </c>
      <c r="O43" s="14">
        <v>155</v>
      </c>
      <c r="P43" s="14">
        <v>155.80000000000001</v>
      </c>
      <c r="Q43" s="14">
        <v>251.7</v>
      </c>
      <c r="R43" s="14">
        <v>199</v>
      </c>
      <c r="S43" s="14">
        <v>106.4</v>
      </c>
      <c r="T43" s="14">
        <v>570.1</v>
      </c>
      <c r="U43" s="14">
        <v>10.5</v>
      </c>
      <c r="V43" s="14"/>
      <c r="W43" s="14"/>
      <c r="X43" s="14">
        <v>0</v>
      </c>
      <c r="Y43" s="14">
        <v>1.2</v>
      </c>
      <c r="Z43" s="14">
        <v>166.8</v>
      </c>
      <c r="AA43" s="14">
        <v>0</v>
      </c>
      <c r="AB43" s="14">
        <v>16.2</v>
      </c>
      <c r="AC43" s="14">
        <v>6.8</v>
      </c>
      <c r="AD43" s="14">
        <v>10.1</v>
      </c>
      <c r="AE43" s="14">
        <v>49.1</v>
      </c>
      <c r="AF43" s="14">
        <v>5.9</v>
      </c>
      <c r="AG43" s="14"/>
      <c r="AH43" s="14"/>
      <c r="AI43" s="14"/>
      <c r="AJ43" s="14">
        <v>111.1</v>
      </c>
      <c r="AK43" s="14">
        <v>222.4</v>
      </c>
      <c r="AL43" s="14">
        <v>170.2</v>
      </c>
      <c r="AM43" s="14"/>
      <c r="AN43" s="14"/>
      <c r="AO43" s="14">
        <v>6.5</v>
      </c>
      <c r="AP43" s="14">
        <v>474.1</v>
      </c>
      <c r="AQ43" s="14">
        <v>44.3</v>
      </c>
      <c r="AR43" s="14">
        <v>148.6</v>
      </c>
      <c r="AS43" s="14">
        <v>31.8</v>
      </c>
      <c r="AT43" s="14">
        <v>18.399999999999999</v>
      </c>
      <c r="AU43" s="14">
        <v>19.7</v>
      </c>
      <c r="AV43" s="14">
        <v>92.2</v>
      </c>
      <c r="AW43" s="14"/>
      <c r="AX43" s="14">
        <v>182.8</v>
      </c>
      <c r="AY43" s="14">
        <v>90.5</v>
      </c>
      <c r="AZ43" s="14">
        <v>111.3</v>
      </c>
      <c r="BA43" s="14">
        <v>7.8</v>
      </c>
      <c r="BB43" s="14">
        <v>9.4</v>
      </c>
      <c r="BC43" s="14">
        <v>46.5</v>
      </c>
      <c r="BD43" s="14">
        <v>47.9</v>
      </c>
      <c r="BE43" s="14">
        <v>3.2</v>
      </c>
      <c r="BF43" s="14">
        <v>31.8</v>
      </c>
      <c r="BG43" s="14">
        <v>145.19999999999999</v>
      </c>
      <c r="BH43" s="14">
        <v>72.7</v>
      </c>
      <c r="BI43" s="14"/>
      <c r="BJ43" s="14"/>
      <c r="BK43" s="14">
        <v>47.3</v>
      </c>
      <c r="BL43" s="14"/>
      <c r="BM43" s="14"/>
      <c r="BN43" s="14"/>
      <c r="BO43" s="14">
        <v>130.1</v>
      </c>
      <c r="BP43" s="14"/>
      <c r="BQ43" s="14">
        <v>0</v>
      </c>
      <c r="BR43" s="14"/>
      <c r="BS43" s="14"/>
      <c r="BT43" s="14"/>
      <c r="BU43" s="14"/>
      <c r="BV43" s="14">
        <v>0</v>
      </c>
      <c r="BW43" s="14"/>
      <c r="BX43" s="14"/>
      <c r="BY43" s="14">
        <v>114</v>
      </c>
      <c r="BZ43" s="14"/>
      <c r="CA43" s="14"/>
      <c r="CB43" s="14">
        <v>84.2</v>
      </c>
      <c r="CC43" s="14">
        <v>133.5</v>
      </c>
      <c r="CD43" s="14">
        <v>63.3</v>
      </c>
      <c r="CE43" s="14">
        <v>78.7</v>
      </c>
      <c r="CF43" s="14">
        <v>30.7</v>
      </c>
      <c r="CG43" s="14"/>
      <c r="CH43" s="14"/>
      <c r="CI43" s="14"/>
      <c r="CJ43" s="14">
        <v>140</v>
      </c>
      <c r="CK43" s="14"/>
      <c r="CL43" s="14">
        <v>66.7</v>
      </c>
      <c r="CM43" s="14"/>
      <c r="CN43" s="14">
        <v>0</v>
      </c>
      <c r="CO43" s="14"/>
      <c r="CP43" s="14"/>
      <c r="CQ43" s="14"/>
      <c r="CR43" s="14"/>
      <c r="CS43" s="14"/>
      <c r="CT43" s="14">
        <v>0.5</v>
      </c>
      <c r="CU43" s="14">
        <v>82.1</v>
      </c>
      <c r="CV43" s="14">
        <v>67.099999999999994</v>
      </c>
      <c r="CW43" s="14">
        <v>7</v>
      </c>
      <c r="CX43" s="14">
        <v>0.1</v>
      </c>
      <c r="CY43" s="14">
        <v>20</v>
      </c>
      <c r="CZ43" s="14">
        <v>9.9</v>
      </c>
      <c r="DA43" s="14">
        <v>5.5</v>
      </c>
      <c r="DB43" s="14">
        <v>3.6</v>
      </c>
      <c r="DC43" s="14">
        <v>4.5</v>
      </c>
      <c r="DD43" s="14">
        <v>20.3</v>
      </c>
      <c r="DE43" s="14">
        <v>20</v>
      </c>
      <c r="DF43" s="14">
        <v>18.8</v>
      </c>
      <c r="DG43" s="14">
        <v>3.5</v>
      </c>
      <c r="DH43" s="14">
        <v>18.7</v>
      </c>
      <c r="DI43" s="14">
        <v>11.7</v>
      </c>
      <c r="DJ43" s="14">
        <v>15.3</v>
      </c>
      <c r="DK43" s="14">
        <v>14</v>
      </c>
      <c r="DL43" s="14">
        <v>52</v>
      </c>
      <c r="DM43" s="14">
        <v>4.4000000000000004</v>
      </c>
      <c r="DN43" s="14">
        <v>2.2999999999999998</v>
      </c>
      <c r="DO43" s="14">
        <v>2.4</v>
      </c>
      <c r="DP43" s="14">
        <v>2.7</v>
      </c>
      <c r="DQ43" s="14">
        <v>19.7</v>
      </c>
      <c r="DR43" s="14">
        <v>3.6</v>
      </c>
      <c r="DS43" s="14">
        <v>20</v>
      </c>
      <c r="DT43" s="14">
        <v>2</v>
      </c>
      <c r="DU43" s="14"/>
      <c r="DV43" s="14">
        <v>11.7</v>
      </c>
      <c r="DW43" s="14">
        <v>11.9</v>
      </c>
      <c r="DX43" s="14">
        <v>20.2</v>
      </c>
      <c r="DY43" s="14">
        <v>20.399999999999999</v>
      </c>
      <c r="DZ43" s="14">
        <v>20</v>
      </c>
      <c r="EA43" s="14">
        <v>5.7</v>
      </c>
      <c r="EB43" s="14">
        <v>32.5</v>
      </c>
      <c r="EC43" s="14">
        <v>9.8000000000000007</v>
      </c>
      <c r="ED43" s="14">
        <v>51.7</v>
      </c>
      <c r="EE43" s="14">
        <v>69.7</v>
      </c>
      <c r="EF43" s="14">
        <v>5.2</v>
      </c>
      <c r="EG43" s="14">
        <v>7.6</v>
      </c>
      <c r="EH43" s="14">
        <v>19.5</v>
      </c>
      <c r="EI43" s="14">
        <v>5.7</v>
      </c>
      <c r="EJ43" s="14">
        <v>5.5</v>
      </c>
      <c r="EK43" s="14">
        <v>20.399999999999999</v>
      </c>
      <c r="EL43" s="14">
        <v>20.399999999999999</v>
      </c>
      <c r="EM43" s="14">
        <v>10.199999999999999</v>
      </c>
      <c r="EN43" s="14">
        <v>11.4</v>
      </c>
      <c r="EO43" s="14">
        <v>0</v>
      </c>
      <c r="EP43" s="14">
        <v>116.3</v>
      </c>
      <c r="EQ43" s="14">
        <v>0.6</v>
      </c>
      <c r="ER43" s="14">
        <v>118.8</v>
      </c>
      <c r="ES43" s="14">
        <v>111.4</v>
      </c>
      <c r="ET43" s="14">
        <v>94.9</v>
      </c>
      <c r="EU43" s="14">
        <v>6</v>
      </c>
      <c r="EV43" s="14">
        <v>5.0999999999999996</v>
      </c>
      <c r="EW43" s="14">
        <v>20</v>
      </c>
      <c r="EX43" s="14">
        <v>9.6</v>
      </c>
      <c r="EY43" s="14">
        <v>25.7</v>
      </c>
      <c r="EZ43" s="14">
        <v>34.6</v>
      </c>
      <c r="FA43" s="14">
        <v>27.8</v>
      </c>
      <c r="FB43" s="14">
        <v>3.3</v>
      </c>
      <c r="FC43" s="14">
        <v>14.7</v>
      </c>
      <c r="FD43" s="14">
        <v>15.8</v>
      </c>
      <c r="FE43" s="14">
        <v>8.4</v>
      </c>
      <c r="FF43" s="14">
        <v>7493.96</v>
      </c>
      <c r="FG43" s="15"/>
      <c r="FH43" s="14">
        <v>23.482109999999999</v>
      </c>
      <c r="FI43" s="14">
        <v>1.3</v>
      </c>
      <c r="FJ43" s="14">
        <v>7.9870000000000001</v>
      </c>
      <c r="FK43" s="14">
        <v>11.12</v>
      </c>
      <c r="FL43" s="14">
        <v>9.8000000000000007</v>
      </c>
      <c r="FM43" s="14"/>
      <c r="FN43" s="14">
        <v>18.809000000000001</v>
      </c>
      <c r="FO43" s="14">
        <v>2.4</v>
      </c>
      <c r="FP43" s="14">
        <v>15.2</v>
      </c>
      <c r="FQ43" s="14">
        <v>90.098110000000005</v>
      </c>
    </row>
    <row r="44" spans="1:173" ht="24" customHeight="1" x14ac:dyDescent="0.25">
      <c r="A44" s="16" t="s">
        <v>65</v>
      </c>
      <c r="B44" s="16" t="s">
        <v>693</v>
      </c>
      <c r="C44" s="17">
        <v>1.1000000000000001</v>
      </c>
      <c r="D44" s="17">
        <v>1.7</v>
      </c>
      <c r="E44" s="17">
        <v>4.3</v>
      </c>
      <c r="F44" s="17">
        <v>637.9</v>
      </c>
      <c r="G44" s="17">
        <v>216.2</v>
      </c>
      <c r="H44" s="17">
        <v>8.0299999999999994</v>
      </c>
      <c r="I44" s="17">
        <v>8.0500000000000007</v>
      </c>
      <c r="J44" s="17">
        <v>90</v>
      </c>
      <c r="K44" s="17">
        <v>243.9</v>
      </c>
      <c r="L44" s="17">
        <v>27.4</v>
      </c>
      <c r="M44" s="17">
        <v>0</v>
      </c>
      <c r="N44" s="17">
        <v>150.6</v>
      </c>
      <c r="O44" s="17">
        <v>150.69999999999999</v>
      </c>
      <c r="P44" s="17">
        <v>150.30000000000001</v>
      </c>
      <c r="Q44" s="17">
        <v>244.3</v>
      </c>
      <c r="R44" s="17">
        <v>198.1</v>
      </c>
      <c r="S44" s="17">
        <v>106.4</v>
      </c>
      <c r="T44" s="17">
        <v>563.5</v>
      </c>
      <c r="U44" s="17">
        <v>10.6</v>
      </c>
      <c r="V44" s="17"/>
      <c r="W44" s="17"/>
      <c r="X44" s="17">
        <v>2.1</v>
      </c>
      <c r="Y44" s="17">
        <v>1.2</v>
      </c>
      <c r="Z44" s="17">
        <v>159.6</v>
      </c>
      <c r="AA44" s="17">
        <v>6.5</v>
      </c>
      <c r="AB44" s="17">
        <v>16.3</v>
      </c>
      <c r="AC44" s="17">
        <v>6.9</v>
      </c>
      <c r="AD44" s="17">
        <v>9.9</v>
      </c>
      <c r="AE44" s="17">
        <v>48.3</v>
      </c>
      <c r="AF44" s="17">
        <v>5.9</v>
      </c>
      <c r="AG44" s="17"/>
      <c r="AH44" s="17"/>
      <c r="AI44" s="17"/>
      <c r="AJ44" s="17">
        <v>109.4</v>
      </c>
      <c r="AK44" s="17">
        <v>222.3</v>
      </c>
      <c r="AL44" s="17">
        <v>0</v>
      </c>
      <c r="AM44" s="17"/>
      <c r="AN44" s="17"/>
      <c r="AO44" s="17">
        <v>6.5</v>
      </c>
      <c r="AP44" s="17">
        <v>469.6</v>
      </c>
      <c r="AQ44" s="17">
        <v>44.2</v>
      </c>
      <c r="AR44" s="17">
        <v>136.69999999999999</v>
      </c>
      <c r="AS44" s="17">
        <v>30.7</v>
      </c>
      <c r="AT44" s="17">
        <v>18.399999999999999</v>
      </c>
      <c r="AU44" s="17">
        <v>19.7</v>
      </c>
      <c r="AV44" s="17">
        <v>86.9</v>
      </c>
      <c r="AW44" s="17"/>
      <c r="AX44" s="17">
        <v>181.2</v>
      </c>
      <c r="AY44" s="17">
        <v>90.3</v>
      </c>
      <c r="AZ44" s="17">
        <v>111.1</v>
      </c>
      <c r="BA44" s="17">
        <v>7.8</v>
      </c>
      <c r="BB44" s="17">
        <v>9.5</v>
      </c>
      <c r="BC44" s="17">
        <v>46.4</v>
      </c>
      <c r="BD44" s="17">
        <v>46.8</v>
      </c>
      <c r="BE44" s="17">
        <v>3.2</v>
      </c>
      <c r="BF44" s="17">
        <v>31</v>
      </c>
      <c r="BG44" s="17">
        <v>142.6</v>
      </c>
      <c r="BH44" s="17">
        <v>71.3</v>
      </c>
      <c r="BI44" s="17"/>
      <c r="BJ44" s="17"/>
      <c r="BK44" s="17">
        <v>47.4</v>
      </c>
      <c r="BL44" s="17"/>
      <c r="BM44" s="17"/>
      <c r="BN44" s="17"/>
      <c r="BO44" s="17">
        <v>129</v>
      </c>
      <c r="BP44" s="17"/>
      <c r="BQ44" s="17">
        <v>0</v>
      </c>
      <c r="BR44" s="17"/>
      <c r="BS44" s="17"/>
      <c r="BT44" s="17"/>
      <c r="BU44" s="17"/>
      <c r="BV44" s="17">
        <v>0</v>
      </c>
      <c r="BW44" s="17"/>
      <c r="BX44" s="17"/>
      <c r="BY44" s="17">
        <v>112.1</v>
      </c>
      <c r="BZ44" s="17"/>
      <c r="CA44" s="17"/>
      <c r="CB44" s="17">
        <v>73.099999999999994</v>
      </c>
      <c r="CC44" s="17">
        <v>125.7</v>
      </c>
      <c r="CD44" s="17">
        <v>62</v>
      </c>
      <c r="CE44" s="17">
        <v>78.3</v>
      </c>
      <c r="CF44" s="17">
        <v>30.4</v>
      </c>
      <c r="CG44" s="17"/>
      <c r="CH44" s="17"/>
      <c r="CI44" s="17"/>
      <c r="CJ44" s="17">
        <v>139.9</v>
      </c>
      <c r="CK44" s="17"/>
      <c r="CL44" s="17">
        <v>65.900000000000006</v>
      </c>
      <c r="CM44" s="17"/>
      <c r="CN44" s="17">
        <v>0</v>
      </c>
      <c r="CO44" s="17"/>
      <c r="CP44" s="17"/>
      <c r="CQ44" s="17"/>
      <c r="CR44" s="17"/>
      <c r="CS44" s="17"/>
      <c r="CT44" s="17">
        <v>0.4</v>
      </c>
      <c r="CU44" s="17">
        <v>83.9</v>
      </c>
      <c r="CV44" s="17">
        <v>54.1</v>
      </c>
      <c r="CW44" s="17">
        <v>9.3000000000000007</v>
      </c>
      <c r="CX44" s="17">
        <v>0.1</v>
      </c>
      <c r="CY44" s="17">
        <v>20</v>
      </c>
      <c r="CZ44" s="17">
        <v>10</v>
      </c>
      <c r="DA44" s="17">
        <v>5.4</v>
      </c>
      <c r="DB44" s="17">
        <v>3.6</v>
      </c>
      <c r="DC44" s="17">
        <v>4.5</v>
      </c>
      <c r="DD44" s="17">
        <v>19.8</v>
      </c>
      <c r="DE44" s="17">
        <v>20</v>
      </c>
      <c r="DF44" s="17">
        <v>18.8</v>
      </c>
      <c r="DG44" s="17">
        <v>3.4</v>
      </c>
      <c r="DH44" s="17">
        <v>18.7</v>
      </c>
      <c r="DI44" s="17">
        <v>6.9</v>
      </c>
      <c r="DJ44" s="17">
        <v>12.3</v>
      </c>
      <c r="DK44" s="17">
        <v>14</v>
      </c>
      <c r="DL44" s="17">
        <v>51.1</v>
      </c>
      <c r="DM44" s="17">
        <v>4.4000000000000004</v>
      </c>
      <c r="DN44" s="17">
        <v>2.2999999999999998</v>
      </c>
      <c r="DO44" s="17">
        <v>2.4</v>
      </c>
      <c r="DP44" s="17">
        <v>2.7</v>
      </c>
      <c r="DQ44" s="17">
        <v>19.3</v>
      </c>
      <c r="DR44" s="17">
        <v>3.6</v>
      </c>
      <c r="DS44" s="17">
        <v>19.899999999999999</v>
      </c>
      <c r="DT44" s="17">
        <v>2</v>
      </c>
      <c r="DU44" s="17"/>
      <c r="DV44" s="17">
        <v>11.5</v>
      </c>
      <c r="DW44" s="17">
        <v>11.8</v>
      </c>
      <c r="DX44" s="17">
        <v>20</v>
      </c>
      <c r="DY44" s="17">
        <v>20.3</v>
      </c>
      <c r="DZ44" s="17">
        <v>19.899999999999999</v>
      </c>
      <c r="EA44" s="17">
        <v>7.3</v>
      </c>
      <c r="EB44" s="17">
        <v>27.8</v>
      </c>
      <c r="EC44" s="17">
        <v>5.6</v>
      </c>
      <c r="ED44" s="17">
        <v>57.3</v>
      </c>
      <c r="EE44" s="17">
        <v>74.8</v>
      </c>
      <c r="EF44" s="17">
        <v>4.8</v>
      </c>
      <c r="EG44" s="17">
        <v>5</v>
      </c>
      <c r="EH44" s="17">
        <v>19.899999999999999</v>
      </c>
      <c r="EI44" s="17">
        <v>5.7</v>
      </c>
      <c r="EJ44" s="17">
        <v>5.5</v>
      </c>
      <c r="EK44" s="17">
        <v>20.399999999999999</v>
      </c>
      <c r="EL44" s="17">
        <v>20.399999999999999</v>
      </c>
      <c r="EM44" s="17">
        <v>10.199999999999999</v>
      </c>
      <c r="EN44" s="17">
        <v>12.4</v>
      </c>
      <c r="EO44" s="17">
        <v>0</v>
      </c>
      <c r="EP44" s="17">
        <v>86.4</v>
      </c>
      <c r="EQ44" s="17">
        <v>0.6</v>
      </c>
      <c r="ER44" s="17">
        <v>114.7</v>
      </c>
      <c r="ES44" s="17">
        <v>121.5</v>
      </c>
      <c r="ET44" s="17">
        <v>78.099999999999994</v>
      </c>
      <c r="EU44" s="17">
        <v>4.8</v>
      </c>
      <c r="EV44" s="17">
        <v>5.0999999999999996</v>
      </c>
      <c r="EW44" s="17">
        <v>19.8</v>
      </c>
      <c r="EX44" s="17">
        <v>10.199999999999999</v>
      </c>
      <c r="EY44" s="17">
        <v>25.6</v>
      </c>
      <c r="EZ44" s="17">
        <v>35.1</v>
      </c>
      <c r="FA44" s="17">
        <v>28</v>
      </c>
      <c r="FB44" s="17">
        <v>3.4</v>
      </c>
      <c r="FC44" s="17">
        <v>14.2</v>
      </c>
      <c r="FD44" s="17">
        <v>15.5</v>
      </c>
      <c r="FE44" s="17">
        <v>6.3</v>
      </c>
      <c r="FF44" s="17">
        <v>7161.98</v>
      </c>
      <c r="FG44" s="15"/>
      <c r="FH44" s="17">
        <v>23.481000000000002</v>
      </c>
      <c r="FI44" s="17">
        <v>1.3</v>
      </c>
      <c r="FJ44" s="17">
        <v>7.97</v>
      </c>
      <c r="FK44" s="17">
        <v>11.32</v>
      </c>
      <c r="FL44" s="17">
        <v>9.8000000000000007</v>
      </c>
      <c r="FM44" s="17"/>
      <c r="FN44" s="17">
        <v>18.809000000000001</v>
      </c>
      <c r="FO44" s="17">
        <v>2.5</v>
      </c>
      <c r="FP44" s="17">
        <v>15.1</v>
      </c>
      <c r="FQ44" s="17">
        <v>90.28</v>
      </c>
    </row>
    <row r="45" spans="1:173" ht="24" customHeight="1" x14ac:dyDescent="0.25">
      <c r="A45" s="16" t="s">
        <v>65</v>
      </c>
      <c r="B45" s="16" t="s">
        <v>694</v>
      </c>
      <c r="C45" s="17">
        <v>1.1000000000000001</v>
      </c>
      <c r="D45" s="17">
        <v>1.7</v>
      </c>
      <c r="E45" s="17">
        <v>4.2</v>
      </c>
      <c r="F45" s="17">
        <v>647.29999999999995</v>
      </c>
      <c r="G45" s="17">
        <v>219.7</v>
      </c>
      <c r="H45" s="17">
        <v>5.54</v>
      </c>
      <c r="I45" s="17">
        <v>7.97</v>
      </c>
      <c r="J45" s="17">
        <v>90.2</v>
      </c>
      <c r="K45" s="17">
        <v>244.2</v>
      </c>
      <c r="L45" s="17">
        <v>28.9</v>
      </c>
      <c r="M45" s="17">
        <v>0</v>
      </c>
      <c r="N45" s="17">
        <v>134.9</v>
      </c>
      <c r="O45" s="17">
        <v>135.19999999999999</v>
      </c>
      <c r="P45" s="17">
        <v>135.1</v>
      </c>
      <c r="Q45" s="17">
        <v>237.9</v>
      </c>
      <c r="R45" s="17">
        <v>200.9</v>
      </c>
      <c r="S45" s="17">
        <v>106.6</v>
      </c>
      <c r="T45" s="17">
        <v>575.29999999999995</v>
      </c>
      <c r="U45" s="17">
        <v>10.5</v>
      </c>
      <c r="V45" s="17"/>
      <c r="W45" s="17"/>
      <c r="X45" s="17">
        <v>15.2</v>
      </c>
      <c r="Y45" s="17">
        <v>0</v>
      </c>
      <c r="Z45" s="17">
        <v>165.5</v>
      </c>
      <c r="AA45" s="17">
        <v>4.7</v>
      </c>
      <c r="AB45" s="17">
        <v>0</v>
      </c>
      <c r="AC45" s="17">
        <v>6.8</v>
      </c>
      <c r="AD45" s="17">
        <v>9.9</v>
      </c>
      <c r="AE45" s="17">
        <v>71.599999999999994</v>
      </c>
      <c r="AF45" s="17">
        <v>5.4</v>
      </c>
      <c r="AG45" s="17"/>
      <c r="AH45" s="17"/>
      <c r="AI45" s="17"/>
      <c r="AJ45" s="17">
        <v>110.9</v>
      </c>
      <c r="AK45" s="17">
        <v>222.6</v>
      </c>
      <c r="AL45" s="17">
        <v>0</v>
      </c>
      <c r="AM45" s="17"/>
      <c r="AN45" s="17"/>
      <c r="AO45" s="17">
        <v>6.5</v>
      </c>
      <c r="AP45" s="17">
        <v>473.2</v>
      </c>
      <c r="AQ45" s="17">
        <v>44.8</v>
      </c>
      <c r="AR45" s="17">
        <v>150.6</v>
      </c>
      <c r="AS45" s="17">
        <v>31.9</v>
      </c>
      <c r="AT45" s="17">
        <v>18.399999999999999</v>
      </c>
      <c r="AU45" s="17">
        <v>19.7</v>
      </c>
      <c r="AV45" s="17">
        <v>92.1</v>
      </c>
      <c r="AW45" s="17"/>
      <c r="AX45" s="17">
        <v>182.9</v>
      </c>
      <c r="AY45" s="17">
        <v>91.1</v>
      </c>
      <c r="AZ45" s="17">
        <v>111.3</v>
      </c>
      <c r="BA45" s="17">
        <v>8.1</v>
      </c>
      <c r="BB45" s="17">
        <v>9.5</v>
      </c>
      <c r="BC45" s="17">
        <v>39.700000000000003</v>
      </c>
      <c r="BD45" s="17">
        <v>47.6</v>
      </c>
      <c r="BE45" s="17">
        <v>3.2</v>
      </c>
      <c r="BF45" s="17">
        <v>31.6</v>
      </c>
      <c r="BG45" s="17">
        <v>144.9</v>
      </c>
      <c r="BH45" s="17">
        <v>72.599999999999994</v>
      </c>
      <c r="BI45" s="17"/>
      <c r="BJ45" s="17"/>
      <c r="BK45" s="17">
        <v>47.3</v>
      </c>
      <c r="BL45" s="17"/>
      <c r="BM45" s="17"/>
      <c r="BN45" s="17"/>
      <c r="BO45" s="17">
        <v>130.1</v>
      </c>
      <c r="BP45" s="17"/>
      <c r="BQ45" s="17">
        <v>0</v>
      </c>
      <c r="BR45" s="17"/>
      <c r="BS45" s="17"/>
      <c r="BT45" s="17"/>
      <c r="BU45" s="17"/>
      <c r="BV45" s="17">
        <v>0</v>
      </c>
      <c r="BW45" s="17"/>
      <c r="BX45" s="17"/>
      <c r="BY45" s="17">
        <v>114</v>
      </c>
      <c r="BZ45" s="17"/>
      <c r="CA45" s="17"/>
      <c r="CB45" s="17">
        <v>73.2</v>
      </c>
      <c r="CC45" s="17">
        <v>126.8</v>
      </c>
      <c r="CD45" s="17">
        <v>63.1</v>
      </c>
      <c r="CE45" s="17">
        <v>79</v>
      </c>
      <c r="CF45" s="17">
        <v>30.7</v>
      </c>
      <c r="CG45" s="17"/>
      <c r="CH45" s="17"/>
      <c r="CI45" s="17"/>
      <c r="CJ45" s="17">
        <v>141.1</v>
      </c>
      <c r="CK45" s="17"/>
      <c r="CL45" s="17">
        <v>67.2</v>
      </c>
      <c r="CM45" s="17"/>
      <c r="CN45" s="17">
        <v>0</v>
      </c>
      <c r="CO45" s="17"/>
      <c r="CP45" s="17"/>
      <c r="CQ45" s="17"/>
      <c r="CR45" s="17"/>
      <c r="CS45" s="17"/>
      <c r="CT45" s="17">
        <v>0.1</v>
      </c>
      <c r="CU45" s="17">
        <v>87.9</v>
      </c>
      <c r="CV45" s="17">
        <v>14</v>
      </c>
      <c r="CW45" s="17">
        <v>10.6</v>
      </c>
      <c r="CX45" s="17">
        <v>0.1</v>
      </c>
      <c r="CY45" s="17">
        <v>20</v>
      </c>
      <c r="CZ45" s="17">
        <v>9.9</v>
      </c>
      <c r="DA45" s="17">
        <v>5.2</v>
      </c>
      <c r="DB45" s="17">
        <v>3.6</v>
      </c>
      <c r="DC45" s="17">
        <v>4.5999999999999996</v>
      </c>
      <c r="DD45" s="17">
        <v>20.2</v>
      </c>
      <c r="DE45" s="17">
        <v>20</v>
      </c>
      <c r="DF45" s="17">
        <v>18.8</v>
      </c>
      <c r="DG45" s="17">
        <v>3.4</v>
      </c>
      <c r="DH45" s="17">
        <v>18.7</v>
      </c>
      <c r="DI45" s="17">
        <v>2.2000000000000002</v>
      </c>
      <c r="DJ45" s="17">
        <v>5.2</v>
      </c>
      <c r="DK45" s="17">
        <v>13.7</v>
      </c>
      <c r="DL45" s="17">
        <v>50.1</v>
      </c>
      <c r="DM45" s="17">
        <v>4.5</v>
      </c>
      <c r="DN45" s="17">
        <v>2.2999999999999998</v>
      </c>
      <c r="DO45" s="17">
        <v>2.4</v>
      </c>
      <c r="DP45" s="17">
        <v>2.7</v>
      </c>
      <c r="DQ45" s="17">
        <v>18.3</v>
      </c>
      <c r="DR45" s="17">
        <v>3.6</v>
      </c>
      <c r="DS45" s="17">
        <v>19.7</v>
      </c>
      <c r="DT45" s="17">
        <v>2</v>
      </c>
      <c r="DU45" s="17"/>
      <c r="DV45" s="17">
        <v>11.5</v>
      </c>
      <c r="DW45" s="17">
        <v>12</v>
      </c>
      <c r="DX45" s="17">
        <v>20.2</v>
      </c>
      <c r="DY45" s="17">
        <v>20.399999999999999</v>
      </c>
      <c r="DZ45" s="17">
        <v>19.8</v>
      </c>
      <c r="EA45" s="17">
        <v>7.6</v>
      </c>
      <c r="EB45" s="17">
        <v>28.2</v>
      </c>
      <c r="EC45" s="17">
        <v>8.1</v>
      </c>
      <c r="ED45" s="17">
        <v>51.6</v>
      </c>
      <c r="EE45" s="17">
        <v>72.900000000000006</v>
      </c>
      <c r="EF45" s="17">
        <v>5.7</v>
      </c>
      <c r="EG45" s="17">
        <v>7.3</v>
      </c>
      <c r="EH45" s="17">
        <v>19.899999999999999</v>
      </c>
      <c r="EI45" s="17">
        <v>5.6</v>
      </c>
      <c r="EJ45" s="17">
        <v>5.5</v>
      </c>
      <c r="EK45" s="17">
        <v>20.399999999999999</v>
      </c>
      <c r="EL45" s="17">
        <v>20.399999999999999</v>
      </c>
      <c r="EM45" s="17">
        <v>10.199999999999999</v>
      </c>
      <c r="EN45" s="17">
        <v>10.1</v>
      </c>
      <c r="EO45" s="17">
        <v>0</v>
      </c>
      <c r="EP45" s="17">
        <v>46.3</v>
      </c>
      <c r="EQ45" s="17">
        <v>0.6</v>
      </c>
      <c r="ER45" s="17">
        <v>121</v>
      </c>
      <c r="ES45" s="17">
        <v>110.9</v>
      </c>
      <c r="ET45" s="17">
        <v>43.3</v>
      </c>
      <c r="EU45" s="17">
        <v>2.2000000000000002</v>
      </c>
      <c r="EV45" s="17">
        <v>5.2</v>
      </c>
      <c r="EW45" s="17">
        <v>19.8</v>
      </c>
      <c r="EX45" s="17">
        <v>10.3</v>
      </c>
      <c r="EY45" s="17">
        <v>25.3</v>
      </c>
      <c r="EZ45" s="17">
        <v>35</v>
      </c>
      <c r="FA45" s="17">
        <v>28.1</v>
      </c>
      <c r="FB45" s="17">
        <v>3.4</v>
      </c>
      <c r="FC45" s="17">
        <v>15</v>
      </c>
      <c r="FD45" s="17">
        <v>12.6</v>
      </c>
      <c r="FE45" s="17">
        <v>8.1999999999999993</v>
      </c>
      <c r="FF45" s="17">
        <v>7060.41</v>
      </c>
      <c r="FG45" s="15"/>
      <c r="FH45" s="17">
        <v>23.446370000000002</v>
      </c>
      <c r="FI45" s="17">
        <v>1.3</v>
      </c>
      <c r="FJ45" s="17">
        <v>7.9870000000000001</v>
      </c>
      <c r="FK45" s="17">
        <v>11.32</v>
      </c>
      <c r="FL45" s="17">
        <v>9.8000000000000007</v>
      </c>
      <c r="FM45" s="17"/>
      <c r="FN45" s="17">
        <v>18.809000000000001</v>
      </c>
      <c r="FO45" s="17">
        <v>2.6</v>
      </c>
      <c r="FP45" s="17">
        <v>15.1</v>
      </c>
      <c r="FQ45" s="17">
        <v>90.362369999999999</v>
      </c>
    </row>
    <row r="46" spans="1:173" ht="24" customHeight="1" x14ac:dyDescent="0.25">
      <c r="A46" s="16" t="s">
        <v>65</v>
      </c>
      <c r="B46" s="16" t="s">
        <v>695</v>
      </c>
      <c r="C46" s="17">
        <v>1.1000000000000001</v>
      </c>
      <c r="D46" s="17">
        <v>1.6</v>
      </c>
      <c r="E46" s="17">
        <v>4.3</v>
      </c>
      <c r="F46" s="17">
        <v>650.1</v>
      </c>
      <c r="G46" s="17">
        <v>220.6</v>
      </c>
      <c r="H46" s="17">
        <v>0</v>
      </c>
      <c r="I46" s="17">
        <v>0</v>
      </c>
      <c r="J46" s="17">
        <v>88.7</v>
      </c>
      <c r="K46" s="17">
        <v>244.2</v>
      </c>
      <c r="L46" s="17">
        <v>27</v>
      </c>
      <c r="M46" s="17">
        <v>0</v>
      </c>
      <c r="N46" s="17">
        <v>151.6</v>
      </c>
      <c r="O46" s="17">
        <v>151.9</v>
      </c>
      <c r="P46" s="17">
        <v>151.80000000000001</v>
      </c>
      <c r="Q46" s="17">
        <v>248.1</v>
      </c>
      <c r="R46" s="17">
        <v>205.4</v>
      </c>
      <c r="S46" s="17">
        <v>108.6</v>
      </c>
      <c r="T46" s="17">
        <v>574.70000000000005</v>
      </c>
      <c r="U46" s="17">
        <v>10.3</v>
      </c>
      <c r="V46" s="17"/>
      <c r="W46" s="17"/>
      <c r="X46" s="17">
        <v>12.1</v>
      </c>
      <c r="Y46" s="17">
        <v>0</v>
      </c>
      <c r="Z46" s="17">
        <v>165.9</v>
      </c>
      <c r="AA46" s="17">
        <v>4.5999999999999996</v>
      </c>
      <c r="AB46" s="17">
        <v>0</v>
      </c>
      <c r="AC46" s="17">
        <v>6.7</v>
      </c>
      <c r="AD46" s="17">
        <v>9.9</v>
      </c>
      <c r="AE46" s="17">
        <v>70.3</v>
      </c>
      <c r="AF46" s="17">
        <v>5.4</v>
      </c>
      <c r="AG46" s="17"/>
      <c r="AH46" s="17"/>
      <c r="AI46" s="17"/>
      <c r="AJ46" s="17">
        <v>111</v>
      </c>
      <c r="AK46" s="17">
        <v>222.2</v>
      </c>
      <c r="AL46" s="17">
        <v>0</v>
      </c>
      <c r="AM46" s="17"/>
      <c r="AN46" s="17"/>
      <c r="AO46" s="17">
        <v>6.5</v>
      </c>
      <c r="AP46" s="17">
        <v>475.6</v>
      </c>
      <c r="AQ46" s="17">
        <v>43</v>
      </c>
      <c r="AR46" s="17">
        <v>145.30000000000001</v>
      </c>
      <c r="AS46" s="17">
        <v>31.5</v>
      </c>
      <c r="AT46" s="17">
        <v>18.399999999999999</v>
      </c>
      <c r="AU46" s="17">
        <v>19.7</v>
      </c>
      <c r="AV46" s="17">
        <v>90</v>
      </c>
      <c r="AW46" s="17"/>
      <c r="AX46" s="17">
        <v>182.2</v>
      </c>
      <c r="AY46" s="17">
        <v>90.5</v>
      </c>
      <c r="AZ46" s="17">
        <v>111.3</v>
      </c>
      <c r="BA46" s="17">
        <v>8.1</v>
      </c>
      <c r="BB46" s="17">
        <v>9.5</v>
      </c>
      <c r="BC46" s="17">
        <v>39.1</v>
      </c>
      <c r="BD46" s="17">
        <v>47.9</v>
      </c>
      <c r="BE46" s="17">
        <v>3.2</v>
      </c>
      <c r="BF46" s="17">
        <v>31.4</v>
      </c>
      <c r="BG46" s="17">
        <v>145</v>
      </c>
      <c r="BH46" s="17">
        <v>72.5</v>
      </c>
      <c r="BI46" s="17"/>
      <c r="BJ46" s="17"/>
      <c r="BK46" s="17">
        <v>47.6</v>
      </c>
      <c r="BL46" s="17"/>
      <c r="BM46" s="17"/>
      <c r="BN46" s="17"/>
      <c r="BO46" s="17">
        <v>129.9</v>
      </c>
      <c r="BP46" s="17"/>
      <c r="BQ46" s="17">
        <v>0</v>
      </c>
      <c r="BR46" s="17"/>
      <c r="BS46" s="17"/>
      <c r="BT46" s="17"/>
      <c r="BU46" s="17"/>
      <c r="BV46" s="17">
        <v>0</v>
      </c>
      <c r="BW46" s="17"/>
      <c r="BX46" s="17"/>
      <c r="BY46" s="17">
        <v>114.4</v>
      </c>
      <c r="BZ46" s="17"/>
      <c r="CA46" s="17"/>
      <c r="CB46" s="17">
        <v>65.7</v>
      </c>
      <c r="CC46" s="17">
        <v>131.4</v>
      </c>
      <c r="CD46" s="17">
        <v>63.2</v>
      </c>
      <c r="CE46" s="17">
        <v>80.7</v>
      </c>
      <c r="CF46" s="17">
        <v>30.7</v>
      </c>
      <c r="CG46" s="17"/>
      <c r="CH46" s="17"/>
      <c r="CI46" s="17"/>
      <c r="CJ46" s="17">
        <v>117.5</v>
      </c>
      <c r="CK46" s="17"/>
      <c r="CL46" s="17">
        <v>55.8</v>
      </c>
      <c r="CM46" s="17"/>
      <c r="CN46" s="17">
        <v>0</v>
      </c>
      <c r="CO46" s="17"/>
      <c r="CP46" s="17"/>
      <c r="CQ46" s="17"/>
      <c r="CR46" s="17"/>
      <c r="CS46" s="17"/>
      <c r="CT46" s="17">
        <v>0.1</v>
      </c>
      <c r="CU46" s="17">
        <v>88</v>
      </c>
      <c r="CV46" s="17">
        <v>8.3000000000000007</v>
      </c>
      <c r="CW46" s="17">
        <v>9.1</v>
      </c>
      <c r="CX46" s="17">
        <v>0.1</v>
      </c>
      <c r="CY46" s="17">
        <v>20</v>
      </c>
      <c r="CZ46" s="17">
        <v>9.9</v>
      </c>
      <c r="DA46" s="17">
        <v>5.4</v>
      </c>
      <c r="DB46" s="17">
        <v>3.6</v>
      </c>
      <c r="DC46" s="17">
        <v>4.5</v>
      </c>
      <c r="DD46" s="17">
        <v>20.399999999999999</v>
      </c>
      <c r="DE46" s="17">
        <v>18.2</v>
      </c>
      <c r="DF46" s="17">
        <v>18.8</v>
      </c>
      <c r="DG46" s="17">
        <v>3.4</v>
      </c>
      <c r="DH46" s="17">
        <v>1.6</v>
      </c>
      <c r="DI46" s="17">
        <v>0.4</v>
      </c>
      <c r="DJ46" s="17">
        <v>0.4</v>
      </c>
      <c r="DK46" s="17">
        <v>13.4</v>
      </c>
      <c r="DL46" s="17">
        <v>49</v>
      </c>
      <c r="DM46" s="17">
        <v>4.5999999999999996</v>
      </c>
      <c r="DN46" s="17">
        <v>2.2999999999999998</v>
      </c>
      <c r="DO46" s="17">
        <v>2.4</v>
      </c>
      <c r="DP46" s="17">
        <v>2.8</v>
      </c>
      <c r="DQ46" s="17">
        <v>16.899999999999999</v>
      </c>
      <c r="DR46" s="17">
        <v>3.6</v>
      </c>
      <c r="DS46" s="17">
        <v>19.899999999999999</v>
      </c>
      <c r="DT46" s="17">
        <v>2</v>
      </c>
      <c r="DU46" s="17"/>
      <c r="DV46" s="17">
        <v>11.5</v>
      </c>
      <c r="DW46" s="17">
        <v>12</v>
      </c>
      <c r="DX46" s="17">
        <v>20.2</v>
      </c>
      <c r="DY46" s="17">
        <v>20.399999999999999</v>
      </c>
      <c r="DZ46" s="17">
        <v>20</v>
      </c>
      <c r="EA46" s="17">
        <v>6.4</v>
      </c>
      <c r="EB46" s="17">
        <v>31.6</v>
      </c>
      <c r="EC46" s="17">
        <v>4.2</v>
      </c>
      <c r="ED46" s="17">
        <v>47.3</v>
      </c>
      <c r="EE46" s="17">
        <v>66.3</v>
      </c>
      <c r="EF46" s="17">
        <v>6</v>
      </c>
      <c r="EG46" s="17">
        <v>5.2</v>
      </c>
      <c r="EH46" s="17">
        <v>19.899999999999999</v>
      </c>
      <c r="EI46" s="17">
        <v>5.6</v>
      </c>
      <c r="EJ46" s="17">
        <v>5.5</v>
      </c>
      <c r="EK46" s="17">
        <v>20.399999999999999</v>
      </c>
      <c r="EL46" s="17">
        <v>20.399999999999999</v>
      </c>
      <c r="EM46" s="17">
        <v>10.199999999999999</v>
      </c>
      <c r="EN46" s="17">
        <v>10.9</v>
      </c>
      <c r="EO46" s="17">
        <v>0</v>
      </c>
      <c r="EP46" s="17">
        <v>5.3</v>
      </c>
      <c r="EQ46" s="17">
        <v>0.6</v>
      </c>
      <c r="ER46" s="17">
        <v>121.1</v>
      </c>
      <c r="ES46" s="17">
        <v>109.1</v>
      </c>
      <c r="ET46" s="17">
        <v>6.4</v>
      </c>
      <c r="EU46" s="17">
        <v>0.7</v>
      </c>
      <c r="EV46" s="17">
        <v>5.2</v>
      </c>
      <c r="EW46" s="17">
        <v>20</v>
      </c>
      <c r="EX46" s="17">
        <v>10</v>
      </c>
      <c r="EY46" s="17">
        <v>25.6</v>
      </c>
      <c r="EZ46" s="17">
        <v>35</v>
      </c>
      <c r="FA46" s="17">
        <v>0</v>
      </c>
      <c r="FB46" s="17">
        <v>3.1</v>
      </c>
      <c r="FC46" s="17">
        <v>13.6</v>
      </c>
      <c r="FD46" s="17">
        <v>14.7</v>
      </c>
      <c r="FE46" s="17">
        <v>7.6</v>
      </c>
      <c r="FF46" s="17">
        <v>6906.8</v>
      </c>
      <c r="FG46" s="15"/>
      <c r="FH46" s="17">
        <v>23.406110000000002</v>
      </c>
      <c r="FI46" s="17">
        <v>1.3</v>
      </c>
      <c r="FJ46" s="17">
        <v>7.98</v>
      </c>
      <c r="FK46" s="17">
        <v>10.54</v>
      </c>
      <c r="FL46" s="17">
        <v>9.8000000000000007</v>
      </c>
      <c r="FM46" s="17"/>
      <c r="FN46" s="17">
        <v>18.809000000000001</v>
      </c>
      <c r="FO46" s="17">
        <v>2.6</v>
      </c>
      <c r="FP46" s="17">
        <v>15.2</v>
      </c>
      <c r="FQ46" s="17">
        <v>89.635109999999997</v>
      </c>
    </row>
    <row r="47" spans="1:173" ht="24" customHeight="1" x14ac:dyDescent="0.25">
      <c r="A47" s="16" t="s">
        <v>65</v>
      </c>
      <c r="B47" s="16" t="s">
        <v>696</v>
      </c>
      <c r="C47" s="17">
        <v>1.1000000000000001</v>
      </c>
      <c r="D47" s="17">
        <v>1.6</v>
      </c>
      <c r="E47" s="17">
        <v>4.2</v>
      </c>
      <c r="F47" s="17">
        <v>645.5</v>
      </c>
      <c r="G47" s="17">
        <v>218.6</v>
      </c>
      <c r="H47" s="17">
        <v>0</v>
      </c>
      <c r="I47" s="17">
        <v>0</v>
      </c>
      <c r="J47" s="17">
        <v>89.6</v>
      </c>
      <c r="K47" s="17">
        <v>243.9</v>
      </c>
      <c r="L47" s="17">
        <v>27</v>
      </c>
      <c r="M47" s="17">
        <v>0</v>
      </c>
      <c r="N47" s="17">
        <v>173.1</v>
      </c>
      <c r="O47" s="17">
        <v>172.6</v>
      </c>
      <c r="P47" s="17">
        <v>172.6</v>
      </c>
      <c r="Q47" s="17">
        <v>263.10000000000002</v>
      </c>
      <c r="R47" s="17">
        <v>205</v>
      </c>
      <c r="S47" s="17">
        <v>107.9</v>
      </c>
      <c r="T47" s="17">
        <v>573.1</v>
      </c>
      <c r="U47" s="17">
        <v>10.6</v>
      </c>
      <c r="V47" s="17"/>
      <c r="W47" s="17"/>
      <c r="X47" s="17">
        <v>11.5</v>
      </c>
      <c r="Y47" s="17">
        <v>0</v>
      </c>
      <c r="Z47" s="17">
        <v>166</v>
      </c>
      <c r="AA47" s="17">
        <v>5.5</v>
      </c>
      <c r="AB47" s="17">
        <v>0</v>
      </c>
      <c r="AC47" s="17">
        <v>6.9</v>
      </c>
      <c r="AD47" s="17">
        <v>10</v>
      </c>
      <c r="AE47" s="17">
        <v>70</v>
      </c>
      <c r="AF47" s="17">
        <v>6.1</v>
      </c>
      <c r="AG47" s="17"/>
      <c r="AH47" s="17"/>
      <c r="AI47" s="17"/>
      <c r="AJ47" s="17">
        <v>110.5</v>
      </c>
      <c r="AK47" s="17">
        <v>222.8</v>
      </c>
      <c r="AL47" s="17">
        <v>0</v>
      </c>
      <c r="AM47" s="17"/>
      <c r="AN47" s="17"/>
      <c r="AO47" s="17">
        <v>6.5</v>
      </c>
      <c r="AP47" s="17">
        <v>472.1</v>
      </c>
      <c r="AQ47" s="17">
        <v>45.7</v>
      </c>
      <c r="AR47" s="17">
        <v>150.4</v>
      </c>
      <c r="AS47" s="17">
        <v>30.6</v>
      </c>
      <c r="AT47" s="17">
        <v>18.399999999999999</v>
      </c>
      <c r="AU47" s="17">
        <v>19.7</v>
      </c>
      <c r="AV47" s="17">
        <v>89.4</v>
      </c>
      <c r="AW47" s="17"/>
      <c r="AX47" s="17">
        <v>179.7</v>
      </c>
      <c r="AY47" s="17">
        <v>89.7</v>
      </c>
      <c r="AZ47" s="17">
        <v>111.4</v>
      </c>
      <c r="BA47" s="17">
        <v>8.1999999999999993</v>
      </c>
      <c r="BB47" s="17">
        <v>9.5</v>
      </c>
      <c r="BC47" s="17">
        <v>39.4</v>
      </c>
      <c r="BD47" s="17">
        <v>47.2</v>
      </c>
      <c r="BE47" s="17">
        <v>3.2</v>
      </c>
      <c r="BF47" s="17">
        <v>32.700000000000003</v>
      </c>
      <c r="BG47" s="17">
        <v>144.4</v>
      </c>
      <c r="BH47" s="17">
        <v>71.900000000000006</v>
      </c>
      <c r="BI47" s="17"/>
      <c r="BJ47" s="17"/>
      <c r="BK47" s="17">
        <v>47.3</v>
      </c>
      <c r="BL47" s="17"/>
      <c r="BM47" s="17"/>
      <c r="BN47" s="17"/>
      <c r="BO47" s="17">
        <v>129.6</v>
      </c>
      <c r="BP47" s="17"/>
      <c r="BQ47" s="17">
        <v>0</v>
      </c>
      <c r="BR47" s="17"/>
      <c r="BS47" s="17"/>
      <c r="BT47" s="17"/>
      <c r="BU47" s="17"/>
      <c r="BV47" s="17">
        <v>0</v>
      </c>
      <c r="BW47" s="17"/>
      <c r="BX47" s="17"/>
      <c r="BY47" s="17">
        <v>113.4</v>
      </c>
      <c r="BZ47" s="17"/>
      <c r="CA47" s="17"/>
      <c r="CB47" s="17">
        <v>68.900000000000006</v>
      </c>
      <c r="CC47" s="17">
        <v>133.4</v>
      </c>
      <c r="CD47" s="17">
        <v>62.8</v>
      </c>
      <c r="CE47" s="17">
        <v>80.8</v>
      </c>
      <c r="CF47" s="17">
        <v>30.5</v>
      </c>
      <c r="CG47" s="17"/>
      <c r="CH47" s="17"/>
      <c r="CI47" s="17"/>
      <c r="CJ47" s="17">
        <v>114.6</v>
      </c>
      <c r="CK47" s="17"/>
      <c r="CL47" s="17">
        <v>55.6</v>
      </c>
      <c r="CM47" s="17"/>
      <c r="CN47" s="17">
        <v>0</v>
      </c>
      <c r="CO47" s="17"/>
      <c r="CP47" s="17"/>
      <c r="CQ47" s="17"/>
      <c r="CR47" s="17"/>
      <c r="CS47" s="17"/>
      <c r="CT47" s="17">
        <v>0</v>
      </c>
      <c r="CU47" s="17">
        <v>89.2</v>
      </c>
      <c r="CV47" s="17">
        <v>0</v>
      </c>
      <c r="CW47" s="17">
        <v>4.9000000000000004</v>
      </c>
      <c r="CX47" s="17">
        <v>0</v>
      </c>
      <c r="CY47" s="17">
        <v>20</v>
      </c>
      <c r="CZ47" s="17">
        <v>9.9</v>
      </c>
      <c r="DA47" s="17">
        <v>5.4</v>
      </c>
      <c r="DB47" s="17">
        <v>3.6</v>
      </c>
      <c r="DC47" s="17">
        <v>4.3</v>
      </c>
      <c r="DD47" s="17">
        <v>20</v>
      </c>
      <c r="DE47" s="17">
        <v>20</v>
      </c>
      <c r="DF47" s="17">
        <v>18.8</v>
      </c>
      <c r="DG47" s="17">
        <v>3.4</v>
      </c>
      <c r="DH47" s="17">
        <v>6.2</v>
      </c>
      <c r="DI47" s="17">
        <v>0</v>
      </c>
      <c r="DJ47" s="17">
        <v>0</v>
      </c>
      <c r="DK47" s="17">
        <v>13.2</v>
      </c>
      <c r="DL47" s="17">
        <v>47.9</v>
      </c>
      <c r="DM47" s="17">
        <v>4.5999999999999996</v>
      </c>
      <c r="DN47" s="17">
        <v>2.2999999999999998</v>
      </c>
      <c r="DO47" s="17">
        <v>2.4</v>
      </c>
      <c r="DP47" s="17">
        <v>2.9</v>
      </c>
      <c r="DQ47" s="17">
        <v>14.4</v>
      </c>
      <c r="DR47" s="17">
        <v>3.6</v>
      </c>
      <c r="DS47" s="17">
        <v>19.899999999999999</v>
      </c>
      <c r="DT47" s="17">
        <v>2</v>
      </c>
      <c r="DU47" s="17"/>
      <c r="DV47" s="17">
        <v>10.6</v>
      </c>
      <c r="DW47" s="17">
        <v>12</v>
      </c>
      <c r="DX47" s="17">
        <v>20.2</v>
      </c>
      <c r="DY47" s="17">
        <v>20.399999999999999</v>
      </c>
      <c r="DZ47" s="17">
        <v>20</v>
      </c>
      <c r="EA47" s="17">
        <v>5.3</v>
      </c>
      <c r="EB47" s="17">
        <v>27</v>
      </c>
      <c r="EC47" s="17">
        <v>0</v>
      </c>
      <c r="ED47" s="17">
        <v>52.3</v>
      </c>
      <c r="EE47" s="17">
        <v>70.8</v>
      </c>
      <c r="EF47" s="17">
        <v>6.5</v>
      </c>
      <c r="EG47" s="17">
        <v>5</v>
      </c>
      <c r="EH47" s="17">
        <v>19.899999999999999</v>
      </c>
      <c r="EI47" s="17">
        <v>5.6</v>
      </c>
      <c r="EJ47" s="17">
        <v>5.7</v>
      </c>
      <c r="EK47" s="17">
        <v>20.399999999999999</v>
      </c>
      <c r="EL47" s="17">
        <v>20.399999999999999</v>
      </c>
      <c r="EM47" s="17">
        <v>10.199999999999999</v>
      </c>
      <c r="EN47" s="17">
        <v>9.8000000000000007</v>
      </c>
      <c r="EO47" s="17">
        <v>0</v>
      </c>
      <c r="EP47" s="17">
        <v>0</v>
      </c>
      <c r="EQ47" s="17">
        <v>0.6</v>
      </c>
      <c r="ER47" s="17">
        <v>107.3</v>
      </c>
      <c r="ES47" s="17">
        <v>95.4</v>
      </c>
      <c r="ET47" s="17">
        <v>0.1</v>
      </c>
      <c r="EU47" s="17">
        <v>0</v>
      </c>
      <c r="EV47" s="17">
        <v>5.2</v>
      </c>
      <c r="EW47" s="17">
        <v>20</v>
      </c>
      <c r="EX47" s="17">
        <v>10.199999999999999</v>
      </c>
      <c r="EY47" s="17">
        <v>25.5</v>
      </c>
      <c r="EZ47" s="17">
        <v>34.9</v>
      </c>
      <c r="FA47" s="17">
        <v>0</v>
      </c>
      <c r="FB47" s="17">
        <v>2.2000000000000002</v>
      </c>
      <c r="FC47" s="17">
        <v>13.8</v>
      </c>
      <c r="FD47" s="17">
        <v>15.1</v>
      </c>
      <c r="FE47" s="17">
        <v>7.2</v>
      </c>
      <c r="FF47" s="17">
        <v>6924.3</v>
      </c>
      <c r="FG47" s="15"/>
      <c r="FH47" s="17">
        <v>23.400639999999999</v>
      </c>
      <c r="FI47" s="17">
        <v>1.3</v>
      </c>
      <c r="FJ47" s="17">
        <v>7.9829999999999997</v>
      </c>
      <c r="FK47" s="17">
        <v>10</v>
      </c>
      <c r="FL47" s="17">
        <v>9.8000000000000007</v>
      </c>
      <c r="FM47" s="17"/>
      <c r="FN47" s="17">
        <v>18.809000000000001</v>
      </c>
      <c r="FO47" s="17">
        <v>2.6</v>
      </c>
      <c r="FP47" s="17">
        <v>15.1</v>
      </c>
      <c r="FQ47" s="17">
        <v>88.992639999999994</v>
      </c>
    </row>
    <row r="48" spans="1:173" ht="24" customHeight="1" x14ac:dyDescent="0.25">
      <c r="A48" s="16" t="s">
        <v>65</v>
      </c>
      <c r="B48" s="16" t="s">
        <v>697</v>
      </c>
      <c r="C48" s="17">
        <v>1.1000000000000001</v>
      </c>
      <c r="D48" s="17">
        <v>1.6</v>
      </c>
      <c r="E48" s="17">
        <v>4.2</v>
      </c>
      <c r="F48" s="17">
        <v>652.20000000000005</v>
      </c>
      <c r="G48" s="17">
        <v>221.3</v>
      </c>
      <c r="H48" s="17">
        <v>0</v>
      </c>
      <c r="I48" s="17">
        <v>0</v>
      </c>
      <c r="J48" s="17">
        <v>90.2</v>
      </c>
      <c r="K48" s="17">
        <v>244</v>
      </c>
      <c r="L48" s="17">
        <v>27</v>
      </c>
      <c r="M48" s="17">
        <v>0</v>
      </c>
      <c r="N48" s="17">
        <v>179.3</v>
      </c>
      <c r="O48" s="17">
        <v>200.5</v>
      </c>
      <c r="P48" s="17">
        <v>201.5</v>
      </c>
      <c r="Q48" s="17">
        <v>275.2</v>
      </c>
      <c r="R48" s="17">
        <v>207.1</v>
      </c>
      <c r="S48" s="17">
        <v>108.3</v>
      </c>
      <c r="T48" s="17">
        <v>578.5</v>
      </c>
      <c r="U48" s="17">
        <v>10.6</v>
      </c>
      <c r="V48" s="17"/>
      <c r="W48" s="17"/>
      <c r="X48" s="17">
        <v>12.5</v>
      </c>
      <c r="Y48" s="17">
        <v>0</v>
      </c>
      <c r="Z48" s="17">
        <v>164.2</v>
      </c>
      <c r="AA48" s="17">
        <v>6.6</v>
      </c>
      <c r="AB48" s="17">
        <v>0</v>
      </c>
      <c r="AC48" s="17">
        <v>6.9</v>
      </c>
      <c r="AD48" s="17">
        <v>10</v>
      </c>
      <c r="AE48" s="17">
        <v>141.69999999999999</v>
      </c>
      <c r="AF48" s="17">
        <v>5.9</v>
      </c>
      <c r="AG48" s="17"/>
      <c r="AH48" s="17"/>
      <c r="AI48" s="17"/>
      <c r="AJ48" s="17">
        <v>111.3</v>
      </c>
      <c r="AK48" s="17">
        <v>222.7</v>
      </c>
      <c r="AL48" s="17">
        <v>0</v>
      </c>
      <c r="AM48" s="17"/>
      <c r="AN48" s="17"/>
      <c r="AO48" s="17">
        <v>6.5</v>
      </c>
      <c r="AP48" s="17">
        <v>474.4</v>
      </c>
      <c r="AQ48" s="17">
        <v>41.6</v>
      </c>
      <c r="AR48" s="17">
        <v>150.80000000000001</v>
      </c>
      <c r="AS48" s="17">
        <v>31</v>
      </c>
      <c r="AT48" s="17">
        <v>18.399999999999999</v>
      </c>
      <c r="AU48" s="17">
        <v>19.7</v>
      </c>
      <c r="AV48" s="17">
        <v>88.9</v>
      </c>
      <c r="AW48" s="17"/>
      <c r="AX48" s="17">
        <v>183.6</v>
      </c>
      <c r="AY48" s="17">
        <v>91.5</v>
      </c>
      <c r="AZ48" s="17">
        <v>111.5</v>
      </c>
      <c r="BA48" s="17">
        <v>8</v>
      </c>
      <c r="BB48" s="17">
        <v>9.5</v>
      </c>
      <c r="BC48" s="17">
        <v>39.799999999999997</v>
      </c>
      <c r="BD48" s="17">
        <v>48.1</v>
      </c>
      <c r="BE48" s="17">
        <v>3.2</v>
      </c>
      <c r="BF48" s="17">
        <v>32.799999999999997</v>
      </c>
      <c r="BG48" s="17">
        <v>145.69999999999999</v>
      </c>
      <c r="BH48" s="17">
        <v>86.7</v>
      </c>
      <c r="BI48" s="17"/>
      <c r="BJ48" s="17"/>
      <c r="BK48" s="17">
        <v>47.5</v>
      </c>
      <c r="BL48" s="17"/>
      <c r="BM48" s="17"/>
      <c r="BN48" s="17"/>
      <c r="BO48" s="17">
        <v>130.30000000000001</v>
      </c>
      <c r="BP48" s="17"/>
      <c r="BQ48" s="17">
        <v>0</v>
      </c>
      <c r="BR48" s="17"/>
      <c r="BS48" s="17"/>
      <c r="BT48" s="17"/>
      <c r="BU48" s="17"/>
      <c r="BV48" s="17">
        <v>0</v>
      </c>
      <c r="BW48" s="17"/>
      <c r="BX48" s="17"/>
      <c r="BY48" s="17">
        <v>114.5</v>
      </c>
      <c r="BZ48" s="17"/>
      <c r="CA48" s="17"/>
      <c r="CB48" s="17">
        <v>199.7</v>
      </c>
      <c r="CC48" s="17">
        <v>135</v>
      </c>
      <c r="CD48" s="17">
        <v>63.4</v>
      </c>
      <c r="CE48" s="17">
        <v>80.8</v>
      </c>
      <c r="CF48" s="17">
        <v>30.7</v>
      </c>
      <c r="CG48" s="17"/>
      <c r="CH48" s="17"/>
      <c r="CI48" s="17"/>
      <c r="CJ48" s="17">
        <v>141.9</v>
      </c>
      <c r="CK48" s="17"/>
      <c r="CL48" s="17">
        <v>67.3</v>
      </c>
      <c r="CM48" s="17"/>
      <c r="CN48" s="17">
        <v>0</v>
      </c>
      <c r="CO48" s="17"/>
      <c r="CP48" s="17"/>
      <c r="CQ48" s="17"/>
      <c r="CR48" s="17"/>
      <c r="CS48" s="17"/>
      <c r="CT48" s="17">
        <v>0</v>
      </c>
      <c r="CU48" s="17">
        <v>77.7</v>
      </c>
      <c r="CV48" s="17">
        <v>0</v>
      </c>
      <c r="CW48" s="17">
        <v>9.1</v>
      </c>
      <c r="CX48" s="17">
        <v>0</v>
      </c>
      <c r="CY48" s="17">
        <v>20.100000000000001</v>
      </c>
      <c r="CZ48" s="17">
        <v>9.9</v>
      </c>
      <c r="DA48" s="17">
        <v>5.5</v>
      </c>
      <c r="DB48" s="17">
        <v>3.6</v>
      </c>
      <c r="DC48" s="17">
        <v>4.4000000000000004</v>
      </c>
      <c r="DD48" s="17">
        <v>20.399999999999999</v>
      </c>
      <c r="DE48" s="17">
        <v>20</v>
      </c>
      <c r="DF48" s="17">
        <v>18.8</v>
      </c>
      <c r="DG48" s="17">
        <v>3.4</v>
      </c>
      <c r="DH48" s="17">
        <v>9.4</v>
      </c>
      <c r="DI48" s="17">
        <v>0</v>
      </c>
      <c r="DJ48" s="17">
        <v>0</v>
      </c>
      <c r="DK48" s="17">
        <v>13.1</v>
      </c>
      <c r="DL48" s="17">
        <v>46.7</v>
      </c>
      <c r="DM48" s="17">
        <v>4.5999999999999996</v>
      </c>
      <c r="DN48" s="17">
        <v>2.2999999999999998</v>
      </c>
      <c r="DO48" s="17">
        <v>2.4</v>
      </c>
      <c r="DP48" s="17">
        <v>3</v>
      </c>
      <c r="DQ48" s="17">
        <v>8.6999999999999993</v>
      </c>
      <c r="DR48" s="17">
        <v>3.6</v>
      </c>
      <c r="DS48" s="17">
        <v>19.899999999999999</v>
      </c>
      <c r="DT48" s="17">
        <v>2</v>
      </c>
      <c r="DU48" s="17"/>
      <c r="DV48" s="17">
        <v>10.7</v>
      </c>
      <c r="DW48" s="17">
        <v>12.1</v>
      </c>
      <c r="DX48" s="17">
        <v>20.2</v>
      </c>
      <c r="DY48" s="17">
        <v>20.399999999999999</v>
      </c>
      <c r="DZ48" s="17">
        <v>20</v>
      </c>
      <c r="EA48" s="17">
        <v>3.2</v>
      </c>
      <c r="EB48" s="17">
        <v>26.6</v>
      </c>
      <c r="EC48" s="17">
        <v>0</v>
      </c>
      <c r="ED48" s="17">
        <v>50.4</v>
      </c>
      <c r="EE48" s="17">
        <v>72.2</v>
      </c>
      <c r="EF48" s="17">
        <v>4.8</v>
      </c>
      <c r="EG48" s="17">
        <v>4</v>
      </c>
      <c r="EH48" s="17">
        <v>19.899999999999999</v>
      </c>
      <c r="EI48" s="17">
        <v>5.6</v>
      </c>
      <c r="EJ48" s="17">
        <v>5.7</v>
      </c>
      <c r="EK48" s="17">
        <v>20.399999999999999</v>
      </c>
      <c r="EL48" s="17">
        <v>20.399999999999999</v>
      </c>
      <c r="EM48" s="17">
        <v>10.199999999999999</v>
      </c>
      <c r="EN48" s="17">
        <v>11.3</v>
      </c>
      <c r="EO48" s="17">
        <v>0</v>
      </c>
      <c r="EP48" s="17">
        <v>0</v>
      </c>
      <c r="EQ48" s="17">
        <v>0.6</v>
      </c>
      <c r="ER48" s="17">
        <v>81.099999999999994</v>
      </c>
      <c r="ES48" s="17">
        <v>71</v>
      </c>
      <c r="ET48" s="17">
        <v>0</v>
      </c>
      <c r="EU48" s="17">
        <v>0</v>
      </c>
      <c r="EV48" s="17">
        <v>5.2</v>
      </c>
      <c r="EW48" s="17">
        <v>20</v>
      </c>
      <c r="EX48" s="17">
        <v>9.8000000000000007</v>
      </c>
      <c r="EY48" s="17">
        <v>25.4</v>
      </c>
      <c r="EZ48" s="17">
        <v>34.799999999999997</v>
      </c>
      <c r="FA48" s="17">
        <v>0</v>
      </c>
      <c r="FB48" s="17">
        <v>2.8</v>
      </c>
      <c r="FC48" s="17">
        <v>13.8</v>
      </c>
      <c r="FD48" s="17">
        <v>15.2</v>
      </c>
      <c r="FE48" s="17">
        <v>7.1</v>
      </c>
      <c r="FF48" s="17">
        <v>7220.7</v>
      </c>
      <c r="FG48" s="15"/>
      <c r="FH48" s="17">
        <v>23.004809999999999</v>
      </c>
      <c r="FI48" s="17">
        <v>1.3</v>
      </c>
      <c r="FJ48" s="17">
        <v>7.9850000000000003</v>
      </c>
      <c r="FK48" s="17">
        <v>10</v>
      </c>
      <c r="FL48" s="17">
        <v>9.8000000000000007</v>
      </c>
      <c r="FM48" s="17"/>
      <c r="FN48" s="17">
        <v>18.809000000000001</v>
      </c>
      <c r="FO48" s="17">
        <v>2.6</v>
      </c>
      <c r="FP48" s="17">
        <v>15.2</v>
      </c>
      <c r="FQ48" s="17">
        <v>88.698809999999995</v>
      </c>
    </row>
    <row r="49" spans="1:173" ht="24" customHeight="1" x14ac:dyDescent="0.25">
      <c r="A49" s="16" t="s">
        <v>65</v>
      </c>
      <c r="B49" s="16" t="s">
        <v>698</v>
      </c>
      <c r="C49" s="17">
        <v>1.1000000000000001</v>
      </c>
      <c r="D49" s="17">
        <v>1.6</v>
      </c>
      <c r="E49" s="17">
        <v>4.2</v>
      </c>
      <c r="F49" s="17">
        <v>663.8</v>
      </c>
      <c r="G49" s="17">
        <v>224.7</v>
      </c>
      <c r="H49" s="17">
        <v>0</v>
      </c>
      <c r="I49" s="17">
        <v>0</v>
      </c>
      <c r="J49" s="17">
        <v>91.9</v>
      </c>
      <c r="K49" s="17">
        <v>244.9</v>
      </c>
      <c r="L49" s="17">
        <v>35.1</v>
      </c>
      <c r="M49" s="17">
        <v>0</v>
      </c>
      <c r="N49" s="17">
        <v>179.9</v>
      </c>
      <c r="O49" s="17">
        <v>199.4</v>
      </c>
      <c r="P49" s="17">
        <v>200.7</v>
      </c>
      <c r="Q49" s="17">
        <v>290.10000000000002</v>
      </c>
      <c r="R49" s="17">
        <v>206.4</v>
      </c>
      <c r="S49" s="17">
        <v>108.9</v>
      </c>
      <c r="T49" s="17">
        <v>583.6</v>
      </c>
      <c r="U49" s="17">
        <v>10.6</v>
      </c>
      <c r="V49" s="17"/>
      <c r="W49" s="17"/>
      <c r="X49" s="17">
        <v>13</v>
      </c>
      <c r="Y49" s="17">
        <v>0</v>
      </c>
      <c r="Z49" s="17">
        <v>164.9</v>
      </c>
      <c r="AA49" s="17">
        <v>6.8</v>
      </c>
      <c r="AB49" s="17">
        <v>0</v>
      </c>
      <c r="AC49" s="17">
        <v>6.9</v>
      </c>
      <c r="AD49" s="17">
        <v>10.1</v>
      </c>
      <c r="AE49" s="17">
        <v>144.69999999999999</v>
      </c>
      <c r="AF49" s="17">
        <v>6.2</v>
      </c>
      <c r="AG49" s="17"/>
      <c r="AH49" s="17"/>
      <c r="AI49" s="17"/>
      <c r="AJ49" s="17">
        <v>111.3</v>
      </c>
      <c r="AK49" s="17">
        <v>223.1</v>
      </c>
      <c r="AL49" s="17">
        <v>0</v>
      </c>
      <c r="AM49" s="17"/>
      <c r="AN49" s="17"/>
      <c r="AO49" s="17">
        <v>6.5</v>
      </c>
      <c r="AP49" s="17">
        <v>477.3</v>
      </c>
      <c r="AQ49" s="17">
        <v>45.2</v>
      </c>
      <c r="AR49" s="17">
        <v>152.6</v>
      </c>
      <c r="AS49" s="17">
        <v>31.2</v>
      </c>
      <c r="AT49" s="17">
        <v>18.7</v>
      </c>
      <c r="AU49" s="17">
        <v>19.7</v>
      </c>
      <c r="AV49" s="17">
        <v>92.8</v>
      </c>
      <c r="AW49" s="17"/>
      <c r="AX49" s="17">
        <v>186.2</v>
      </c>
      <c r="AY49" s="17">
        <v>92.3</v>
      </c>
      <c r="AZ49" s="17">
        <v>111.5</v>
      </c>
      <c r="BA49" s="17">
        <v>8.1</v>
      </c>
      <c r="BB49" s="17">
        <v>9.5</v>
      </c>
      <c r="BC49" s="17">
        <v>40.9</v>
      </c>
      <c r="BD49" s="17">
        <v>48.7</v>
      </c>
      <c r="BE49" s="17">
        <v>3.2</v>
      </c>
      <c r="BF49" s="17">
        <v>32.5</v>
      </c>
      <c r="BG49" s="17">
        <v>149.30000000000001</v>
      </c>
      <c r="BH49" s="17">
        <v>88.2</v>
      </c>
      <c r="BI49" s="17"/>
      <c r="BJ49" s="17"/>
      <c r="BK49" s="17">
        <v>47.9</v>
      </c>
      <c r="BL49" s="17"/>
      <c r="BM49" s="17"/>
      <c r="BN49" s="17"/>
      <c r="BO49" s="17">
        <v>131.9</v>
      </c>
      <c r="BP49" s="17"/>
      <c r="BQ49" s="17">
        <v>0</v>
      </c>
      <c r="BR49" s="17"/>
      <c r="BS49" s="17"/>
      <c r="BT49" s="17"/>
      <c r="BU49" s="17"/>
      <c r="BV49" s="17">
        <v>0</v>
      </c>
      <c r="BW49" s="17"/>
      <c r="BX49" s="17"/>
      <c r="BY49" s="17">
        <v>114.4</v>
      </c>
      <c r="BZ49" s="17"/>
      <c r="CA49" s="17"/>
      <c r="CB49" s="17">
        <v>272.2</v>
      </c>
      <c r="CC49" s="17">
        <v>138.5</v>
      </c>
      <c r="CD49" s="17">
        <v>65.599999999999994</v>
      </c>
      <c r="CE49" s="17">
        <v>81.8</v>
      </c>
      <c r="CF49" s="17">
        <v>31.1</v>
      </c>
      <c r="CG49" s="17"/>
      <c r="CH49" s="17"/>
      <c r="CI49" s="17"/>
      <c r="CJ49" s="17">
        <v>142.6</v>
      </c>
      <c r="CK49" s="17"/>
      <c r="CL49" s="17">
        <v>67.599999999999994</v>
      </c>
      <c r="CM49" s="17"/>
      <c r="CN49" s="17">
        <v>0</v>
      </c>
      <c r="CO49" s="17"/>
      <c r="CP49" s="17"/>
      <c r="CQ49" s="17"/>
      <c r="CR49" s="17"/>
      <c r="CS49" s="17"/>
      <c r="CT49" s="17">
        <v>0</v>
      </c>
      <c r="CU49" s="17">
        <v>65.400000000000006</v>
      </c>
      <c r="CV49" s="17">
        <v>0</v>
      </c>
      <c r="CW49" s="17">
        <v>7.2</v>
      </c>
      <c r="CX49" s="17">
        <v>0</v>
      </c>
      <c r="CY49" s="17">
        <v>20</v>
      </c>
      <c r="CZ49" s="17">
        <v>9.9</v>
      </c>
      <c r="DA49" s="17">
        <v>5.6</v>
      </c>
      <c r="DB49" s="17">
        <v>3.6</v>
      </c>
      <c r="DC49" s="17">
        <v>4.3</v>
      </c>
      <c r="DD49" s="17">
        <v>20.9</v>
      </c>
      <c r="DE49" s="17">
        <v>20</v>
      </c>
      <c r="DF49" s="17">
        <v>18.8</v>
      </c>
      <c r="DG49" s="17">
        <v>3.4</v>
      </c>
      <c r="DH49" s="17">
        <v>14.4</v>
      </c>
      <c r="DI49" s="17">
        <v>0</v>
      </c>
      <c r="DJ49" s="17">
        <v>0</v>
      </c>
      <c r="DK49" s="17">
        <v>13</v>
      </c>
      <c r="DL49" s="17">
        <v>45.5</v>
      </c>
      <c r="DM49" s="17">
        <v>4.7</v>
      </c>
      <c r="DN49" s="17">
        <v>2.2999999999999998</v>
      </c>
      <c r="DO49" s="17">
        <v>2.4</v>
      </c>
      <c r="DP49" s="17">
        <v>3</v>
      </c>
      <c r="DQ49" s="17">
        <v>1.8</v>
      </c>
      <c r="DR49" s="17">
        <v>3.6</v>
      </c>
      <c r="DS49" s="17">
        <v>20.2</v>
      </c>
      <c r="DT49" s="17">
        <v>2</v>
      </c>
      <c r="DU49" s="17"/>
      <c r="DV49" s="17">
        <v>10.7</v>
      </c>
      <c r="DW49" s="17">
        <v>12.1</v>
      </c>
      <c r="DX49" s="17">
        <v>20.2</v>
      </c>
      <c r="DY49" s="17">
        <v>20.5</v>
      </c>
      <c r="DZ49" s="17">
        <v>20.2</v>
      </c>
      <c r="EA49" s="17">
        <v>0.6</v>
      </c>
      <c r="EB49" s="17">
        <v>24.4</v>
      </c>
      <c r="EC49" s="17">
        <v>0</v>
      </c>
      <c r="ED49" s="17">
        <v>45</v>
      </c>
      <c r="EE49" s="17">
        <v>70.2</v>
      </c>
      <c r="EF49" s="17">
        <v>2.2999999999999998</v>
      </c>
      <c r="EG49" s="17">
        <v>5.0999999999999996</v>
      </c>
      <c r="EH49" s="17">
        <v>20.100000000000001</v>
      </c>
      <c r="EI49" s="17">
        <v>5.6</v>
      </c>
      <c r="EJ49" s="17">
        <v>5.7</v>
      </c>
      <c r="EK49" s="17">
        <v>20.399999999999999</v>
      </c>
      <c r="EL49" s="17">
        <v>20.399999999999999</v>
      </c>
      <c r="EM49" s="17">
        <v>10.199999999999999</v>
      </c>
      <c r="EN49" s="17">
        <v>12.1</v>
      </c>
      <c r="EO49" s="17">
        <v>0</v>
      </c>
      <c r="EP49" s="17">
        <v>0</v>
      </c>
      <c r="EQ49" s="17">
        <v>0.6</v>
      </c>
      <c r="ER49" s="17">
        <v>83.6</v>
      </c>
      <c r="ES49" s="17">
        <v>73.599999999999994</v>
      </c>
      <c r="ET49" s="17">
        <v>0</v>
      </c>
      <c r="EU49" s="17">
        <v>0</v>
      </c>
      <c r="EV49" s="17">
        <v>5.2</v>
      </c>
      <c r="EW49" s="17">
        <v>20.2</v>
      </c>
      <c r="EX49" s="17">
        <v>10.1</v>
      </c>
      <c r="EY49" s="17">
        <v>25.3</v>
      </c>
      <c r="EZ49" s="17">
        <v>34.799999999999997</v>
      </c>
      <c r="FA49" s="17">
        <v>0</v>
      </c>
      <c r="FB49" s="17">
        <v>2.8</v>
      </c>
      <c r="FC49" s="17">
        <v>14.1</v>
      </c>
      <c r="FD49" s="17">
        <v>15.8</v>
      </c>
      <c r="FE49" s="17">
        <v>7.9</v>
      </c>
      <c r="FF49" s="17">
        <v>7353.7</v>
      </c>
      <c r="FG49" s="15"/>
      <c r="FH49" s="17">
        <v>23.041810000000002</v>
      </c>
      <c r="FI49" s="17">
        <v>1.3</v>
      </c>
      <c r="FJ49" s="17">
        <v>7.9880000000000004</v>
      </c>
      <c r="FK49" s="17">
        <v>10</v>
      </c>
      <c r="FL49" s="17">
        <v>9.8000000000000007</v>
      </c>
      <c r="FM49" s="17"/>
      <c r="FN49" s="17">
        <v>18.809000000000001</v>
      </c>
      <c r="FO49" s="17">
        <v>2.4</v>
      </c>
      <c r="FP49" s="17">
        <v>15.2</v>
      </c>
      <c r="FQ49" s="17">
        <v>88.538809999999998</v>
      </c>
    </row>
    <row r="50" spans="1:173" ht="24" customHeight="1" x14ac:dyDescent="0.25">
      <c r="A50" s="18" t="s">
        <v>65</v>
      </c>
      <c r="B50" s="18" t="s">
        <v>699</v>
      </c>
      <c r="C50" s="19">
        <v>1.1000000000000001</v>
      </c>
      <c r="D50" s="19">
        <v>1.6</v>
      </c>
      <c r="E50" s="19">
        <v>4.2</v>
      </c>
      <c r="F50" s="19">
        <v>648.5</v>
      </c>
      <c r="G50" s="19">
        <v>220.4</v>
      </c>
      <c r="H50" s="19">
        <v>0</v>
      </c>
      <c r="I50" s="19">
        <v>0</v>
      </c>
      <c r="J50" s="19">
        <v>90.6</v>
      </c>
      <c r="K50" s="19">
        <v>244.4</v>
      </c>
      <c r="L50" s="19">
        <v>41.2</v>
      </c>
      <c r="M50" s="19">
        <v>0</v>
      </c>
      <c r="N50" s="19">
        <v>181.1</v>
      </c>
      <c r="O50" s="19">
        <v>201</v>
      </c>
      <c r="P50" s="19">
        <v>203</v>
      </c>
      <c r="Q50" s="19">
        <v>291</v>
      </c>
      <c r="R50" s="19">
        <v>209</v>
      </c>
      <c r="S50" s="19">
        <v>108.9</v>
      </c>
      <c r="T50" s="19">
        <v>575.20000000000005</v>
      </c>
      <c r="U50" s="19">
        <v>10.6</v>
      </c>
      <c r="V50" s="19"/>
      <c r="W50" s="19"/>
      <c r="X50" s="19">
        <v>13.1</v>
      </c>
      <c r="Y50" s="19">
        <v>0</v>
      </c>
      <c r="Z50" s="19">
        <v>166.5</v>
      </c>
      <c r="AA50" s="19">
        <v>7.1</v>
      </c>
      <c r="AB50" s="19">
        <v>0</v>
      </c>
      <c r="AC50" s="19">
        <v>6.9</v>
      </c>
      <c r="AD50" s="19">
        <v>10</v>
      </c>
      <c r="AE50" s="19">
        <v>141.9</v>
      </c>
      <c r="AF50" s="19">
        <v>6.1</v>
      </c>
      <c r="AG50" s="19"/>
      <c r="AH50" s="19"/>
      <c r="AI50" s="19"/>
      <c r="AJ50" s="19">
        <v>111.4</v>
      </c>
      <c r="AK50" s="19">
        <v>222.9</v>
      </c>
      <c r="AL50" s="19">
        <v>0</v>
      </c>
      <c r="AM50" s="19"/>
      <c r="AN50" s="19"/>
      <c r="AO50" s="19">
        <v>6.5</v>
      </c>
      <c r="AP50" s="19">
        <v>474.8</v>
      </c>
      <c r="AQ50" s="19">
        <v>41.4</v>
      </c>
      <c r="AR50" s="19">
        <v>150.5</v>
      </c>
      <c r="AS50" s="19">
        <v>30.3</v>
      </c>
      <c r="AT50" s="19">
        <v>18.399999999999999</v>
      </c>
      <c r="AU50" s="19">
        <v>19.7</v>
      </c>
      <c r="AV50" s="19">
        <v>90.8</v>
      </c>
      <c r="AW50" s="19"/>
      <c r="AX50" s="19">
        <v>183.8</v>
      </c>
      <c r="AY50" s="19">
        <v>91.2</v>
      </c>
      <c r="AZ50" s="19">
        <v>110</v>
      </c>
      <c r="BA50" s="19">
        <v>8</v>
      </c>
      <c r="BB50" s="19">
        <v>9.6</v>
      </c>
      <c r="BC50" s="19">
        <v>40</v>
      </c>
      <c r="BD50" s="19">
        <v>47.9</v>
      </c>
      <c r="BE50" s="19">
        <v>3.2</v>
      </c>
      <c r="BF50" s="19">
        <v>32.700000000000003</v>
      </c>
      <c r="BG50" s="19">
        <v>145.4</v>
      </c>
      <c r="BH50" s="19">
        <v>86.4</v>
      </c>
      <c r="BI50" s="19"/>
      <c r="BJ50" s="19"/>
      <c r="BK50" s="19">
        <v>47.5</v>
      </c>
      <c r="BL50" s="19"/>
      <c r="BM50" s="19"/>
      <c r="BN50" s="19"/>
      <c r="BO50" s="19">
        <v>130.19999999999999</v>
      </c>
      <c r="BP50" s="19"/>
      <c r="BQ50" s="19">
        <v>0</v>
      </c>
      <c r="BR50" s="19"/>
      <c r="BS50" s="19"/>
      <c r="BT50" s="19"/>
      <c r="BU50" s="19"/>
      <c r="BV50" s="19">
        <v>119.1</v>
      </c>
      <c r="BW50" s="19"/>
      <c r="BX50" s="19"/>
      <c r="BY50" s="19">
        <v>114.1</v>
      </c>
      <c r="BZ50" s="19"/>
      <c r="CA50" s="19"/>
      <c r="CB50" s="19">
        <v>271.2</v>
      </c>
      <c r="CC50" s="19">
        <v>134.9</v>
      </c>
      <c r="CD50" s="19">
        <v>62.4</v>
      </c>
      <c r="CE50" s="19">
        <v>78.5</v>
      </c>
      <c r="CF50" s="19">
        <v>30.7</v>
      </c>
      <c r="CG50" s="19"/>
      <c r="CH50" s="19"/>
      <c r="CI50" s="19"/>
      <c r="CJ50" s="19">
        <v>141.69999999999999</v>
      </c>
      <c r="CK50" s="19"/>
      <c r="CL50" s="19">
        <v>66.7</v>
      </c>
      <c r="CM50" s="19"/>
      <c r="CN50" s="19">
        <v>0</v>
      </c>
      <c r="CO50" s="19"/>
      <c r="CP50" s="19"/>
      <c r="CQ50" s="19"/>
      <c r="CR50" s="19"/>
      <c r="CS50" s="19"/>
      <c r="CT50" s="19">
        <v>0</v>
      </c>
      <c r="CU50" s="19">
        <v>63.4</v>
      </c>
      <c r="CV50" s="19">
        <v>0</v>
      </c>
      <c r="CW50" s="19">
        <v>6.8</v>
      </c>
      <c r="CX50" s="19">
        <v>0</v>
      </c>
      <c r="CY50" s="19">
        <v>20</v>
      </c>
      <c r="CZ50" s="19">
        <v>9.9</v>
      </c>
      <c r="DA50" s="19">
        <v>5.3</v>
      </c>
      <c r="DB50" s="19">
        <v>3.6</v>
      </c>
      <c r="DC50" s="19">
        <v>4.3</v>
      </c>
      <c r="DD50" s="19">
        <v>20.3</v>
      </c>
      <c r="DE50" s="19">
        <v>20</v>
      </c>
      <c r="DF50" s="19">
        <v>18.8</v>
      </c>
      <c r="DG50" s="19">
        <v>3.4</v>
      </c>
      <c r="DH50" s="19">
        <v>18.899999999999999</v>
      </c>
      <c r="DI50" s="19">
        <v>0</v>
      </c>
      <c r="DJ50" s="19">
        <v>0</v>
      </c>
      <c r="DK50" s="19">
        <v>12.9</v>
      </c>
      <c r="DL50" s="19">
        <v>44.3</v>
      </c>
      <c r="DM50" s="19">
        <v>4.8</v>
      </c>
      <c r="DN50" s="19">
        <v>2.2999999999999998</v>
      </c>
      <c r="DO50" s="19">
        <v>2.4</v>
      </c>
      <c r="DP50" s="19">
        <v>3.1</v>
      </c>
      <c r="DQ50" s="19">
        <v>0</v>
      </c>
      <c r="DR50" s="19">
        <v>3.6</v>
      </c>
      <c r="DS50" s="19">
        <v>20.3</v>
      </c>
      <c r="DT50" s="19">
        <v>2</v>
      </c>
      <c r="DU50" s="19"/>
      <c r="DV50" s="19">
        <v>10.7</v>
      </c>
      <c r="DW50" s="19">
        <v>12.1</v>
      </c>
      <c r="DX50" s="19">
        <v>20.100000000000001</v>
      </c>
      <c r="DY50" s="19">
        <v>20.399999999999999</v>
      </c>
      <c r="DZ50" s="19">
        <v>20.2</v>
      </c>
      <c r="EA50" s="19">
        <v>0</v>
      </c>
      <c r="EB50" s="19">
        <v>20.2</v>
      </c>
      <c r="EC50" s="19">
        <v>0</v>
      </c>
      <c r="ED50" s="19">
        <v>40.4</v>
      </c>
      <c r="EE50" s="19">
        <v>64.099999999999994</v>
      </c>
      <c r="EF50" s="19">
        <v>3.9</v>
      </c>
      <c r="EG50" s="19">
        <v>2.7</v>
      </c>
      <c r="EH50" s="19">
        <v>20.100000000000001</v>
      </c>
      <c r="EI50" s="19">
        <v>5.6</v>
      </c>
      <c r="EJ50" s="19">
        <v>5.7</v>
      </c>
      <c r="EK50" s="19">
        <v>20.399999999999999</v>
      </c>
      <c r="EL50" s="19">
        <v>20.399999999999999</v>
      </c>
      <c r="EM50" s="19">
        <v>10.199999999999999</v>
      </c>
      <c r="EN50" s="19">
        <v>9.1999999999999993</v>
      </c>
      <c r="EO50" s="19">
        <v>0</v>
      </c>
      <c r="EP50" s="19">
        <v>0</v>
      </c>
      <c r="EQ50" s="19">
        <v>0.6</v>
      </c>
      <c r="ER50" s="19">
        <v>88.1</v>
      </c>
      <c r="ES50" s="19">
        <v>80.599999999999994</v>
      </c>
      <c r="ET50" s="19">
        <v>0</v>
      </c>
      <c r="EU50" s="19">
        <v>0</v>
      </c>
      <c r="EV50" s="19">
        <v>5.2</v>
      </c>
      <c r="EW50" s="19">
        <v>20.3</v>
      </c>
      <c r="EX50" s="19">
        <v>9.9</v>
      </c>
      <c r="EY50" s="19">
        <v>25.4</v>
      </c>
      <c r="EZ50" s="19">
        <v>34.9</v>
      </c>
      <c r="FA50" s="19">
        <v>0</v>
      </c>
      <c r="FB50" s="19">
        <v>2.8</v>
      </c>
      <c r="FC50" s="19">
        <v>13.4</v>
      </c>
      <c r="FD50" s="19">
        <v>16.3</v>
      </c>
      <c r="FE50" s="19">
        <v>8.6999999999999993</v>
      </c>
      <c r="FF50" s="19">
        <v>7408.3</v>
      </c>
      <c r="FG50" s="15"/>
      <c r="FH50" s="19">
        <v>23.10736</v>
      </c>
      <c r="FI50" s="19">
        <v>1.3</v>
      </c>
      <c r="FJ50" s="19">
        <v>7.98</v>
      </c>
      <c r="FK50" s="19">
        <v>11.32</v>
      </c>
      <c r="FL50" s="19">
        <v>9.8000000000000007</v>
      </c>
      <c r="FM50" s="19"/>
      <c r="FN50" s="19">
        <v>18.809000000000001</v>
      </c>
      <c r="FO50" s="19">
        <v>2.5</v>
      </c>
      <c r="FP50" s="19">
        <v>15.2</v>
      </c>
      <c r="FQ50" s="19">
        <v>90.016360000000006</v>
      </c>
    </row>
    <row r="51" spans="1:173" ht="24" customHeight="1" x14ac:dyDescent="0.25">
      <c r="A51" s="13" t="s">
        <v>65</v>
      </c>
      <c r="B51" s="13" t="s">
        <v>700</v>
      </c>
      <c r="C51" s="14">
        <v>1.1000000000000001</v>
      </c>
      <c r="D51" s="14">
        <v>1.6</v>
      </c>
      <c r="E51" s="14">
        <v>4.2</v>
      </c>
      <c r="F51" s="14">
        <v>647.4</v>
      </c>
      <c r="G51" s="14">
        <v>219.2</v>
      </c>
      <c r="H51" s="14">
        <v>0</v>
      </c>
      <c r="I51" s="14">
        <v>0</v>
      </c>
      <c r="J51" s="14">
        <v>90</v>
      </c>
      <c r="K51" s="14">
        <v>241.7</v>
      </c>
      <c r="L51" s="14">
        <v>40.299999999999997</v>
      </c>
      <c r="M51" s="14">
        <v>0</v>
      </c>
      <c r="N51" s="14">
        <v>181.3</v>
      </c>
      <c r="O51" s="14">
        <v>192.8</v>
      </c>
      <c r="P51" s="14">
        <v>193.2</v>
      </c>
      <c r="Q51" s="14">
        <v>281.3</v>
      </c>
      <c r="R51" s="14">
        <v>206.8</v>
      </c>
      <c r="S51" s="14">
        <v>107.4</v>
      </c>
      <c r="T51" s="14">
        <v>559.9</v>
      </c>
      <c r="U51" s="14">
        <v>10.6</v>
      </c>
      <c r="V51" s="14"/>
      <c r="W51" s="14"/>
      <c r="X51" s="14">
        <v>17</v>
      </c>
      <c r="Y51" s="14">
        <v>1.1000000000000001</v>
      </c>
      <c r="Z51" s="14">
        <v>165</v>
      </c>
      <c r="AA51" s="14">
        <v>7.7</v>
      </c>
      <c r="AB51" s="14">
        <v>0</v>
      </c>
      <c r="AC51" s="14">
        <v>6.9</v>
      </c>
      <c r="AD51" s="14">
        <v>10.1</v>
      </c>
      <c r="AE51" s="14">
        <v>140.80000000000001</v>
      </c>
      <c r="AF51" s="14">
        <v>6.1</v>
      </c>
      <c r="AG51" s="14"/>
      <c r="AH51" s="14"/>
      <c r="AI51" s="14"/>
      <c r="AJ51" s="14">
        <v>111</v>
      </c>
      <c r="AK51" s="14">
        <v>222.4</v>
      </c>
      <c r="AL51" s="14">
        <v>0</v>
      </c>
      <c r="AM51" s="14"/>
      <c r="AN51" s="14"/>
      <c r="AO51" s="14">
        <v>6.5</v>
      </c>
      <c r="AP51" s="14">
        <v>471.2</v>
      </c>
      <c r="AQ51" s="14">
        <v>43.1</v>
      </c>
      <c r="AR51" s="14">
        <v>148.4</v>
      </c>
      <c r="AS51" s="14">
        <v>30.7</v>
      </c>
      <c r="AT51" s="14">
        <v>18.399999999999999</v>
      </c>
      <c r="AU51" s="14">
        <v>19.7</v>
      </c>
      <c r="AV51" s="14">
        <v>91.6</v>
      </c>
      <c r="AW51" s="14"/>
      <c r="AX51" s="14">
        <v>182.2</v>
      </c>
      <c r="AY51" s="14">
        <v>91.5</v>
      </c>
      <c r="AZ51" s="14">
        <v>106.7</v>
      </c>
      <c r="BA51" s="14">
        <v>8.1</v>
      </c>
      <c r="BB51" s="14">
        <v>9.5</v>
      </c>
      <c r="BC51" s="14">
        <v>39.6</v>
      </c>
      <c r="BD51" s="14">
        <v>46.8</v>
      </c>
      <c r="BE51" s="14">
        <v>3.2</v>
      </c>
      <c r="BF51" s="14">
        <v>31.4</v>
      </c>
      <c r="BG51" s="14">
        <v>144.80000000000001</v>
      </c>
      <c r="BH51" s="14">
        <v>86.1</v>
      </c>
      <c r="BI51" s="14"/>
      <c r="BJ51" s="14"/>
      <c r="BK51" s="14">
        <v>47.9</v>
      </c>
      <c r="BL51" s="14"/>
      <c r="BM51" s="14"/>
      <c r="BN51" s="14"/>
      <c r="BO51" s="14">
        <v>130.19999999999999</v>
      </c>
      <c r="BP51" s="14"/>
      <c r="BQ51" s="14">
        <v>0</v>
      </c>
      <c r="BR51" s="14"/>
      <c r="BS51" s="14"/>
      <c r="BT51" s="14"/>
      <c r="BU51" s="14"/>
      <c r="BV51" s="14">
        <v>190.9</v>
      </c>
      <c r="BW51" s="14"/>
      <c r="BX51" s="14"/>
      <c r="BY51" s="14">
        <v>113.8</v>
      </c>
      <c r="BZ51" s="14"/>
      <c r="CA51" s="14"/>
      <c r="CB51" s="14">
        <v>230.6</v>
      </c>
      <c r="CC51" s="14">
        <v>134.4</v>
      </c>
      <c r="CD51" s="14">
        <v>61.1</v>
      </c>
      <c r="CE51" s="14">
        <v>77.400000000000006</v>
      </c>
      <c r="CF51" s="14">
        <v>30.1</v>
      </c>
      <c r="CG51" s="14"/>
      <c r="CH51" s="14"/>
      <c r="CI51" s="14"/>
      <c r="CJ51" s="14">
        <v>142.30000000000001</v>
      </c>
      <c r="CK51" s="14"/>
      <c r="CL51" s="14">
        <v>66.7</v>
      </c>
      <c r="CM51" s="14"/>
      <c r="CN51" s="14">
        <v>0</v>
      </c>
      <c r="CO51" s="14"/>
      <c r="CP51" s="14"/>
      <c r="CQ51" s="14"/>
      <c r="CR51" s="14"/>
      <c r="CS51" s="14"/>
      <c r="CT51" s="14">
        <v>0</v>
      </c>
      <c r="CU51" s="14">
        <v>74.2</v>
      </c>
      <c r="CV51" s="14">
        <v>0</v>
      </c>
      <c r="CW51" s="14">
        <v>7.8</v>
      </c>
      <c r="CX51" s="14">
        <v>0</v>
      </c>
      <c r="CY51" s="14">
        <v>20</v>
      </c>
      <c r="CZ51" s="14">
        <v>9.9</v>
      </c>
      <c r="DA51" s="14">
        <v>5.4</v>
      </c>
      <c r="DB51" s="14">
        <v>3.6</v>
      </c>
      <c r="DC51" s="14">
        <v>4.3</v>
      </c>
      <c r="DD51" s="14">
        <v>20.100000000000001</v>
      </c>
      <c r="DE51" s="14">
        <v>20</v>
      </c>
      <c r="DF51" s="14">
        <v>18.8</v>
      </c>
      <c r="DG51" s="14">
        <v>3.5</v>
      </c>
      <c r="DH51" s="14">
        <v>18.899999999999999</v>
      </c>
      <c r="DI51" s="14">
        <v>0</v>
      </c>
      <c r="DJ51" s="14">
        <v>0</v>
      </c>
      <c r="DK51" s="14">
        <v>12.8</v>
      </c>
      <c r="DL51" s="14">
        <v>43</v>
      </c>
      <c r="DM51" s="14">
        <v>4.8</v>
      </c>
      <c r="DN51" s="14">
        <v>2.2999999999999998</v>
      </c>
      <c r="DO51" s="14">
        <v>2.4</v>
      </c>
      <c r="DP51" s="14">
        <v>3.1</v>
      </c>
      <c r="DQ51" s="14">
        <v>0</v>
      </c>
      <c r="DR51" s="14">
        <v>3.6</v>
      </c>
      <c r="DS51" s="14">
        <v>20.3</v>
      </c>
      <c r="DT51" s="14">
        <v>2</v>
      </c>
      <c r="DU51" s="14"/>
      <c r="DV51" s="14">
        <v>10.7</v>
      </c>
      <c r="DW51" s="14">
        <v>12.1</v>
      </c>
      <c r="DX51" s="14">
        <v>20.100000000000001</v>
      </c>
      <c r="DY51" s="14">
        <v>20.399999999999999</v>
      </c>
      <c r="DZ51" s="14">
        <v>20</v>
      </c>
      <c r="EA51" s="14">
        <v>0</v>
      </c>
      <c r="EB51" s="14">
        <v>23.1</v>
      </c>
      <c r="EC51" s="14">
        <v>0</v>
      </c>
      <c r="ED51" s="14">
        <v>28.9</v>
      </c>
      <c r="EE51" s="14">
        <v>51.9</v>
      </c>
      <c r="EF51" s="14">
        <v>1.4</v>
      </c>
      <c r="EG51" s="14">
        <v>1.5</v>
      </c>
      <c r="EH51" s="14">
        <v>20.100000000000001</v>
      </c>
      <c r="EI51" s="14">
        <v>5.5</v>
      </c>
      <c r="EJ51" s="14">
        <v>5.6</v>
      </c>
      <c r="EK51" s="14">
        <v>20.399999999999999</v>
      </c>
      <c r="EL51" s="14">
        <v>20.399999999999999</v>
      </c>
      <c r="EM51" s="14">
        <v>10.199999999999999</v>
      </c>
      <c r="EN51" s="14">
        <v>10.199999999999999</v>
      </c>
      <c r="EO51" s="14">
        <v>0</v>
      </c>
      <c r="EP51" s="14">
        <v>0</v>
      </c>
      <c r="EQ51" s="14">
        <v>0.6</v>
      </c>
      <c r="ER51" s="14">
        <v>87.8</v>
      </c>
      <c r="ES51" s="14">
        <v>73.5</v>
      </c>
      <c r="ET51" s="14">
        <v>0</v>
      </c>
      <c r="EU51" s="14">
        <v>0</v>
      </c>
      <c r="EV51" s="14">
        <v>5.2</v>
      </c>
      <c r="EW51" s="14">
        <v>20</v>
      </c>
      <c r="EX51" s="14">
        <v>10.4</v>
      </c>
      <c r="EY51" s="14">
        <v>25.3</v>
      </c>
      <c r="EZ51" s="14">
        <v>35.200000000000003</v>
      </c>
      <c r="FA51" s="14">
        <v>0</v>
      </c>
      <c r="FB51" s="14">
        <v>2.8</v>
      </c>
      <c r="FC51" s="14">
        <v>14.1</v>
      </c>
      <c r="FD51" s="14">
        <v>16.3</v>
      </c>
      <c r="FE51" s="14">
        <v>6.7</v>
      </c>
      <c r="FF51" s="14">
        <v>7353</v>
      </c>
      <c r="FG51" s="15"/>
      <c r="FH51" s="14">
        <v>22.924859999999999</v>
      </c>
      <c r="FI51" s="14">
        <v>1.3</v>
      </c>
      <c r="FJ51" s="14">
        <v>7.98</v>
      </c>
      <c r="FK51" s="14">
        <v>11.32</v>
      </c>
      <c r="FL51" s="14">
        <v>9.8000000000000007</v>
      </c>
      <c r="FM51" s="14"/>
      <c r="FN51" s="14">
        <v>18.809000000000001</v>
      </c>
      <c r="FO51" s="14">
        <v>2.9</v>
      </c>
      <c r="FP51" s="14">
        <v>15.1</v>
      </c>
      <c r="FQ51" s="14">
        <v>90.133859999999999</v>
      </c>
    </row>
    <row r="52" spans="1:173" ht="24" customHeight="1" x14ac:dyDescent="0.25">
      <c r="A52" s="16" t="s">
        <v>65</v>
      </c>
      <c r="B52" s="16" t="s">
        <v>701</v>
      </c>
      <c r="C52" s="17">
        <v>1.1000000000000001</v>
      </c>
      <c r="D52" s="17">
        <v>1.6</v>
      </c>
      <c r="E52" s="17">
        <v>4.2</v>
      </c>
      <c r="F52" s="17">
        <v>645.6</v>
      </c>
      <c r="G52" s="17">
        <v>218.8</v>
      </c>
      <c r="H52" s="17">
        <v>7.5</v>
      </c>
      <c r="I52" s="17">
        <v>7.5</v>
      </c>
      <c r="J52" s="17">
        <v>90.5</v>
      </c>
      <c r="K52" s="17">
        <v>237.9</v>
      </c>
      <c r="L52" s="17">
        <v>40.799999999999997</v>
      </c>
      <c r="M52" s="17">
        <v>0</v>
      </c>
      <c r="N52" s="17">
        <v>181.6</v>
      </c>
      <c r="O52" s="17">
        <v>194.3</v>
      </c>
      <c r="P52" s="17">
        <v>194.2</v>
      </c>
      <c r="Q52" s="17">
        <v>286</v>
      </c>
      <c r="R52" s="17">
        <v>210.6</v>
      </c>
      <c r="S52" s="17">
        <v>109.2</v>
      </c>
      <c r="T52" s="17">
        <v>557.79999999999995</v>
      </c>
      <c r="U52" s="17">
        <v>10.4</v>
      </c>
      <c r="V52" s="17"/>
      <c r="W52" s="17"/>
      <c r="X52" s="17">
        <v>17</v>
      </c>
      <c r="Y52" s="17">
        <v>1.1000000000000001</v>
      </c>
      <c r="Z52" s="17">
        <v>165.3</v>
      </c>
      <c r="AA52" s="17">
        <v>7</v>
      </c>
      <c r="AB52" s="17">
        <v>0</v>
      </c>
      <c r="AC52" s="17">
        <v>6.9</v>
      </c>
      <c r="AD52" s="17">
        <v>10.1</v>
      </c>
      <c r="AE52" s="17">
        <v>140.69999999999999</v>
      </c>
      <c r="AF52" s="17">
        <v>6</v>
      </c>
      <c r="AG52" s="17"/>
      <c r="AH52" s="17"/>
      <c r="AI52" s="17"/>
      <c r="AJ52" s="17">
        <v>110.5</v>
      </c>
      <c r="AK52" s="17">
        <v>222.4</v>
      </c>
      <c r="AL52" s="17">
        <v>0</v>
      </c>
      <c r="AM52" s="17"/>
      <c r="AN52" s="17"/>
      <c r="AO52" s="17">
        <v>6.5</v>
      </c>
      <c r="AP52" s="17">
        <v>472.5</v>
      </c>
      <c r="AQ52" s="17">
        <v>44</v>
      </c>
      <c r="AR52" s="17">
        <v>147</v>
      </c>
      <c r="AS52" s="17">
        <v>30.3</v>
      </c>
      <c r="AT52" s="17">
        <v>18.399999999999999</v>
      </c>
      <c r="AU52" s="17">
        <v>19.7</v>
      </c>
      <c r="AV52" s="17">
        <v>90.9</v>
      </c>
      <c r="AW52" s="17"/>
      <c r="AX52" s="17">
        <v>182.4</v>
      </c>
      <c r="AY52" s="17">
        <v>91.4</v>
      </c>
      <c r="AZ52" s="17">
        <v>106.6</v>
      </c>
      <c r="BA52" s="17">
        <v>8</v>
      </c>
      <c r="BB52" s="17">
        <v>9.5</v>
      </c>
      <c r="BC52" s="17">
        <v>39.299999999999997</v>
      </c>
      <c r="BD52" s="17">
        <v>46.9</v>
      </c>
      <c r="BE52" s="17">
        <v>3.2</v>
      </c>
      <c r="BF52" s="17">
        <v>32.700000000000003</v>
      </c>
      <c r="BG52" s="17">
        <v>143.80000000000001</v>
      </c>
      <c r="BH52" s="17">
        <v>86</v>
      </c>
      <c r="BI52" s="17"/>
      <c r="BJ52" s="17"/>
      <c r="BK52" s="17">
        <v>47.9</v>
      </c>
      <c r="BL52" s="17"/>
      <c r="BM52" s="17"/>
      <c r="BN52" s="17"/>
      <c r="BO52" s="17">
        <v>129.9</v>
      </c>
      <c r="BP52" s="17"/>
      <c r="BQ52" s="17">
        <v>0</v>
      </c>
      <c r="BR52" s="17"/>
      <c r="BS52" s="17"/>
      <c r="BT52" s="17"/>
      <c r="BU52" s="17"/>
      <c r="BV52" s="17">
        <v>195.3</v>
      </c>
      <c r="BW52" s="17"/>
      <c r="BX52" s="17"/>
      <c r="BY52" s="17">
        <v>113.3</v>
      </c>
      <c r="BZ52" s="17"/>
      <c r="CA52" s="17"/>
      <c r="CB52" s="17">
        <v>230.3</v>
      </c>
      <c r="CC52" s="17">
        <v>115.8</v>
      </c>
      <c r="CD52" s="17">
        <v>61.8</v>
      </c>
      <c r="CE52" s="17">
        <v>79.400000000000006</v>
      </c>
      <c r="CF52" s="17">
        <v>30</v>
      </c>
      <c r="CG52" s="17"/>
      <c r="CH52" s="17"/>
      <c r="CI52" s="17"/>
      <c r="CJ52" s="17">
        <v>143</v>
      </c>
      <c r="CK52" s="17"/>
      <c r="CL52" s="17">
        <v>67.8</v>
      </c>
      <c r="CM52" s="17"/>
      <c r="CN52" s="17">
        <v>0</v>
      </c>
      <c r="CO52" s="17"/>
      <c r="CP52" s="17"/>
      <c r="CQ52" s="17"/>
      <c r="CR52" s="17"/>
      <c r="CS52" s="17"/>
      <c r="CT52" s="17">
        <v>0</v>
      </c>
      <c r="CU52" s="17">
        <v>73.099999999999994</v>
      </c>
      <c r="CV52" s="17">
        <v>0</v>
      </c>
      <c r="CW52" s="17">
        <v>6.2</v>
      </c>
      <c r="CX52" s="17">
        <v>0</v>
      </c>
      <c r="CY52" s="17">
        <v>20</v>
      </c>
      <c r="CZ52" s="17">
        <v>10</v>
      </c>
      <c r="DA52" s="17">
        <v>5.5</v>
      </c>
      <c r="DB52" s="17">
        <v>3.6</v>
      </c>
      <c r="DC52" s="17">
        <v>4.4000000000000004</v>
      </c>
      <c r="DD52" s="17">
        <v>20</v>
      </c>
      <c r="DE52" s="17">
        <v>20</v>
      </c>
      <c r="DF52" s="17">
        <v>18.8</v>
      </c>
      <c r="DG52" s="17">
        <v>3.5</v>
      </c>
      <c r="DH52" s="17">
        <v>18.899999999999999</v>
      </c>
      <c r="DI52" s="17">
        <v>0</v>
      </c>
      <c r="DJ52" s="17">
        <v>0</v>
      </c>
      <c r="DK52" s="17">
        <v>12.8</v>
      </c>
      <c r="DL52" s="17">
        <v>41.7</v>
      </c>
      <c r="DM52" s="17">
        <v>4.8</v>
      </c>
      <c r="DN52" s="17">
        <v>2.2999999999999998</v>
      </c>
      <c r="DO52" s="17">
        <v>2.4</v>
      </c>
      <c r="DP52" s="17">
        <v>3.1</v>
      </c>
      <c r="DQ52" s="17">
        <v>0</v>
      </c>
      <c r="DR52" s="17">
        <v>3.6</v>
      </c>
      <c r="DS52" s="17">
        <v>20.3</v>
      </c>
      <c r="DT52" s="17">
        <v>2</v>
      </c>
      <c r="DU52" s="17"/>
      <c r="DV52" s="17">
        <v>10.7</v>
      </c>
      <c r="DW52" s="17">
        <v>12.1</v>
      </c>
      <c r="DX52" s="17">
        <v>19.5</v>
      </c>
      <c r="DY52" s="17">
        <v>20.399999999999999</v>
      </c>
      <c r="DZ52" s="17">
        <v>20</v>
      </c>
      <c r="EA52" s="17">
        <v>0</v>
      </c>
      <c r="EB52" s="17">
        <v>32.200000000000003</v>
      </c>
      <c r="EC52" s="17">
        <v>0</v>
      </c>
      <c r="ED52" s="17">
        <v>19.7</v>
      </c>
      <c r="EE52" s="17">
        <v>48.2</v>
      </c>
      <c r="EF52" s="17">
        <v>0.7</v>
      </c>
      <c r="EG52" s="17">
        <v>0.5</v>
      </c>
      <c r="EH52" s="17">
        <v>20.100000000000001</v>
      </c>
      <c r="EI52" s="17">
        <v>5.4</v>
      </c>
      <c r="EJ52" s="17">
        <v>5.6</v>
      </c>
      <c r="EK52" s="17">
        <v>20.399999999999999</v>
      </c>
      <c r="EL52" s="17">
        <v>20.399999999999999</v>
      </c>
      <c r="EM52" s="17">
        <v>10.199999999999999</v>
      </c>
      <c r="EN52" s="17">
        <v>5.7</v>
      </c>
      <c r="EO52" s="17">
        <v>0</v>
      </c>
      <c r="EP52" s="17">
        <v>0</v>
      </c>
      <c r="EQ52" s="17">
        <v>0.6</v>
      </c>
      <c r="ER52" s="17">
        <v>69.2</v>
      </c>
      <c r="ES52" s="17">
        <v>56.5</v>
      </c>
      <c r="ET52" s="17">
        <v>0</v>
      </c>
      <c r="EU52" s="17">
        <v>0</v>
      </c>
      <c r="EV52" s="17">
        <v>5.2</v>
      </c>
      <c r="EW52" s="17">
        <v>20</v>
      </c>
      <c r="EX52" s="17">
        <v>9.3000000000000007</v>
      </c>
      <c r="EY52" s="17">
        <v>25.4</v>
      </c>
      <c r="EZ52" s="17">
        <v>35</v>
      </c>
      <c r="FA52" s="17">
        <v>0</v>
      </c>
      <c r="FB52" s="17">
        <v>2.8</v>
      </c>
      <c r="FC52" s="17">
        <v>13</v>
      </c>
      <c r="FD52" s="17">
        <v>16.3</v>
      </c>
      <c r="FE52" s="17">
        <v>6.9</v>
      </c>
      <c r="FF52" s="17">
        <v>7309.2</v>
      </c>
      <c r="FG52" s="15"/>
      <c r="FH52" s="17">
        <v>22.97279</v>
      </c>
      <c r="FI52" s="17">
        <v>1.3</v>
      </c>
      <c r="FJ52" s="17">
        <v>7.9740000000000002</v>
      </c>
      <c r="FK52" s="17">
        <v>11.32</v>
      </c>
      <c r="FL52" s="17">
        <v>9.8000000000000007</v>
      </c>
      <c r="FM52" s="17"/>
      <c r="FN52" s="17">
        <v>18.809000000000001</v>
      </c>
      <c r="FO52" s="17">
        <v>3.3</v>
      </c>
      <c r="FP52" s="17">
        <v>15.2</v>
      </c>
      <c r="FQ52" s="17">
        <v>90.675790000000006</v>
      </c>
    </row>
    <row r="53" spans="1:173" ht="24" customHeight="1" x14ac:dyDescent="0.25">
      <c r="A53" s="16" t="s">
        <v>65</v>
      </c>
      <c r="B53" s="16" t="s">
        <v>702</v>
      </c>
      <c r="C53" s="17">
        <v>1.1000000000000001</v>
      </c>
      <c r="D53" s="17">
        <v>1.6</v>
      </c>
      <c r="E53" s="17">
        <v>4.2</v>
      </c>
      <c r="F53" s="17">
        <v>641.70000000000005</v>
      </c>
      <c r="G53" s="17">
        <v>217.1</v>
      </c>
      <c r="H53" s="17">
        <v>7.5</v>
      </c>
      <c r="I53" s="17">
        <v>7.5</v>
      </c>
      <c r="J53" s="17">
        <v>89.7</v>
      </c>
      <c r="K53" s="17">
        <v>244.2</v>
      </c>
      <c r="L53" s="17">
        <v>40.200000000000003</v>
      </c>
      <c r="M53" s="17">
        <v>0</v>
      </c>
      <c r="N53" s="17">
        <v>171.9</v>
      </c>
      <c r="O53" s="17">
        <v>171.9</v>
      </c>
      <c r="P53" s="17">
        <v>171.6</v>
      </c>
      <c r="Q53" s="17">
        <v>275.2</v>
      </c>
      <c r="R53" s="17">
        <v>209.5</v>
      </c>
      <c r="S53" s="17">
        <v>109.3</v>
      </c>
      <c r="T53" s="17">
        <v>569.5</v>
      </c>
      <c r="U53" s="17">
        <v>10.5</v>
      </c>
      <c r="V53" s="17"/>
      <c r="W53" s="17"/>
      <c r="X53" s="17">
        <v>18.899999999999999</v>
      </c>
      <c r="Y53" s="17">
        <v>1.1000000000000001</v>
      </c>
      <c r="Z53" s="17">
        <v>165.2</v>
      </c>
      <c r="AA53" s="17">
        <v>7.4</v>
      </c>
      <c r="AB53" s="17">
        <v>0</v>
      </c>
      <c r="AC53" s="17">
        <v>6.9</v>
      </c>
      <c r="AD53" s="17">
        <v>10.1</v>
      </c>
      <c r="AE53" s="17">
        <v>140.4</v>
      </c>
      <c r="AF53" s="17">
        <v>6.2</v>
      </c>
      <c r="AG53" s="17"/>
      <c r="AH53" s="17"/>
      <c r="AI53" s="17"/>
      <c r="AJ53" s="17">
        <v>109.9</v>
      </c>
      <c r="AK53" s="17">
        <v>222.2</v>
      </c>
      <c r="AL53" s="17">
        <v>0</v>
      </c>
      <c r="AM53" s="17"/>
      <c r="AN53" s="17"/>
      <c r="AO53" s="17">
        <v>6.5</v>
      </c>
      <c r="AP53" s="17">
        <v>471.2</v>
      </c>
      <c r="AQ53" s="17">
        <v>43.3</v>
      </c>
      <c r="AR53" s="17">
        <v>142.9</v>
      </c>
      <c r="AS53" s="17">
        <v>29.8</v>
      </c>
      <c r="AT53" s="17">
        <v>18.399999999999999</v>
      </c>
      <c r="AU53" s="17">
        <v>19.7</v>
      </c>
      <c r="AV53" s="17">
        <v>90.5</v>
      </c>
      <c r="AW53" s="17"/>
      <c r="AX53" s="17">
        <v>182.1</v>
      </c>
      <c r="AY53" s="17">
        <v>90.9</v>
      </c>
      <c r="AZ53" s="17">
        <v>106.5</v>
      </c>
      <c r="BA53" s="17">
        <v>8.1</v>
      </c>
      <c r="BB53" s="17">
        <v>9.5</v>
      </c>
      <c r="BC53" s="17">
        <v>39.6</v>
      </c>
      <c r="BD53" s="17">
        <v>46.5</v>
      </c>
      <c r="BE53" s="17">
        <v>3.2</v>
      </c>
      <c r="BF53" s="17">
        <v>31.1</v>
      </c>
      <c r="BG53" s="17">
        <v>143.30000000000001</v>
      </c>
      <c r="BH53" s="17">
        <v>85.9</v>
      </c>
      <c r="BI53" s="17"/>
      <c r="BJ53" s="17"/>
      <c r="BK53" s="17">
        <v>48.2</v>
      </c>
      <c r="BL53" s="17"/>
      <c r="BM53" s="17"/>
      <c r="BN53" s="17"/>
      <c r="BO53" s="17">
        <v>129.6</v>
      </c>
      <c r="BP53" s="17"/>
      <c r="BQ53" s="17">
        <v>0</v>
      </c>
      <c r="BR53" s="17"/>
      <c r="BS53" s="17"/>
      <c r="BT53" s="17"/>
      <c r="BU53" s="17"/>
      <c r="BV53" s="17">
        <v>194.5</v>
      </c>
      <c r="BW53" s="17"/>
      <c r="BX53" s="17"/>
      <c r="BY53" s="17">
        <v>112.8</v>
      </c>
      <c r="BZ53" s="17"/>
      <c r="CA53" s="17"/>
      <c r="CB53" s="17">
        <v>179</v>
      </c>
      <c r="CC53" s="17">
        <v>118.2</v>
      </c>
      <c r="CD53" s="17">
        <v>63.4</v>
      </c>
      <c r="CE53" s="17">
        <v>79.2</v>
      </c>
      <c r="CF53" s="17">
        <v>30.6</v>
      </c>
      <c r="CG53" s="17"/>
      <c r="CH53" s="17"/>
      <c r="CI53" s="17"/>
      <c r="CJ53" s="17">
        <v>143</v>
      </c>
      <c r="CK53" s="17"/>
      <c r="CL53" s="17">
        <v>67.7</v>
      </c>
      <c r="CM53" s="17"/>
      <c r="CN53" s="17">
        <v>46.2</v>
      </c>
      <c r="CO53" s="17"/>
      <c r="CP53" s="17"/>
      <c r="CQ53" s="17"/>
      <c r="CR53" s="17"/>
      <c r="CS53" s="17"/>
      <c r="CT53" s="17">
        <v>0</v>
      </c>
      <c r="CU53" s="17">
        <v>74.900000000000006</v>
      </c>
      <c r="CV53" s="17">
        <v>0</v>
      </c>
      <c r="CW53" s="17">
        <v>5</v>
      </c>
      <c r="CX53" s="17">
        <v>0</v>
      </c>
      <c r="CY53" s="17">
        <v>20</v>
      </c>
      <c r="CZ53" s="17">
        <v>9.9</v>
      </c>
      <c r="DA53" s="17">
        <v>5.4</v>
      </c>
      <c r="DB53" s="17">
        <v>3.6</v>
      </c>
      <c r="DC53" s="17">
        <v>4.4000000000000004</v>
      </c>
      <c r="DD53" s="17">
        <v>19.899999999999999</v>
      </c>
      <c r="DE53" s="17">
        <v>20</v>
      </c>
      <c r="DF53" s="17">
        <v>18.8</v>
      </c>
      <c r="DG53" s="17">
        <v>3.5</v>
      </c>
      <c r="DH53" s="17">
        <v>18.899999999999999</v>
      </c>
      <c r="DI53" s="17">
        <v>0</v>
      </c>
      <c r="DJ53" s="17">
        <v>0</v>
      </c>
      <c r="DK53" s="17">
        <v>12.7</v>
      </c>
      <c r="DL53" s="17">
        <v>40.4</v>
      </c>
      <c r="DM53" s="17">
        <v>4.8</v>
      </c>
      <c r="DN53" s="17">
        <v>2.4</v>
      </c>
      <c r="DO53" s="17">
        <v>2.4</v>
      </c>
      <c r="DP53" s="17">
        <v>3</v>
      </c>
      <c r="DQ53" s="17">
        <v>0</v>
      </c>
      <c r="DR53" s="17">
        <v>3.6</v>
      </c>
      <c r="DS53" s="17">
        <v>20.2</v>
      </c>
      <c r="DT53" s="17">
        <v>2</v>
      </c>
      <c r="DU53" s="17"/>
      <c r="DV53" s="17">
        <v>10.9</v>
      </c>
      <c r="DW53" s="17">
        <v>12.1</v>
      </c>
      <c r="DX53" s="17">
        <v>19.399999999999999</v>
      </c>
      <c r="DY53" s="17">
        <v>20.399999999999999</v>
      </c>
      <c r="DZ53" s="17">
        <v>20</v>
      </c>
      <c r="EA53" s="17">
        <v>0.4</v>
      </c>
      <c r="EB53" s="17">
        <v>24.2</v>
      </c>
      <c r="EC53" s="17">
        <v>0</v>
      </c>
      <c r="ED53" s="17">
        <v>36.200000000000003</v>
      </c>
      <c r="EE53" s="17">
        <v>55</v>
      </c>
      <c r="EF53" s="17">
        <v>1.2</v>
      </c>
      <c r="EG53" s="17">
        <v>1.2</v>
      </c>
      <c r="EH53" s="17">
        <v>20.6</v>
      </c>
      <c r="EI53" s="17">
        <v>5.4</v>
      </c>
      <c r="EJ53" s="17">
        <v>5.7</v>
      </c>
      <c r="EK53" s="17">
        <v>20.399999999999999</v>
      </c>
      <c r="EL53" s="17">
        <v>20.399999999999999</v>
      </c>
      <c r="EM53" s="17">
        <v>10.199999999999999</v>
      </c>
      <c r="EN53" s="17">
        <v>6.7</v>
      </c>
      <c r="EO53" s="17">
        <v>0</v>
      </c>
      <c r="EP53" s="17">
        <v>0</v>
      </c>
      <c r="EQ53" s="17">
        <v>0.6</v>
      </c>
      <c r="ER53" s="17">
        <v>49.6</v>
      </c>
      <c r="ES53" s="17">
        <v>47.4</v>
      </c>
      <c r="ET53" s="17">
        <v>0</v>
      </c>
      <c r="EU53" s="17">
        <v>0</v>
      </c>
      <c r="EV53" s="17">
        <v>5.2</v>
      </c>
      <c r="EW53" s="17">
        <v>20</v>
      </c>
      <c r="EX53" s="17">
        <v>9.3000000000000007</v>
      </c>
      <c r="EY53" s="17">
        <v>25.3</v>
      </c>
      <c r="EZ53" s="17">
        <v>35.200000000000003</v>
      </c>
      <c r="FA53" s="17">
        <v>0</v>
      </c>
      <c r="FB53" s="17">
        <v>2.9</v>
      </c>
      <c r="FC53" s="17">
        <v>14.7</v>
      </c>
      <c r="FD53" s="17">
        <v>16.3</v>
      </c>
      <c r="FE53" s="17">
        <v>6.617</v>
      </c>
      <c r="FF53" s="17">
        <v>7233.2169999999996</v>
      </c>
      <c r="FG53" s="15"/>
      <c r="FH53" s="17">
        <v>23.196169999999999</v>
      </c>
      <c r="FI53" s="17">
        <v>1.3</v>
      </c>
      <c r="FJ53" s="17">
        <v>7.9710000000000001</v>
      </c>
      <c r="FK53" s="17">
        <v>11.32</v>
      </c>
      <c r="FL53" s="17">
        <v>9.8000000000000007</v>
      </c>
      <c r="FM53" s="17"/>
      <c r="FN53" s="17">
        <v>18.809000000000001</v>
      </c>
      <c r="FO53" s="17">
        <v>3.5</v>
      </c>
      <c r="FP53" s="17">
        <v>15.2</v>
      </c>
      <c r="FQ53" s="17">
        <v>91.096170000000001</v>
      </c>
    </row>
    <row r="54" spans="1:173" ht="24" customHeight="1" x14ac:dyDescent="0.25">
      <c r="A54" s="16" t="s">
        <v>65</v>
      </c>
      <c r="B54" s="16" t="s">
        <v>703</v>
      </c>
      <c r="C54" s="17">
        <v>1.1000000000000001</v>
      </c>
      <c r="D54" s="17">
        <v>1.6</v>
      </c>
      <c r="E54" s="17">
        <v>4.2</v>
      </c>
      <c r="F54" s="17">
        <v>647.20000000000005</v>
      </c>
      <c r="G54" s="17">
        <v>219.1</v>
      </c>
      <c r="H54" s="17">
        <v>7.5</v>
      </c>
      <c r="I54" s="17">
        <v>7.5</v>
      </c>
      <c r="J54" s="17">
        <v>90.1</v>
      </c>
      <c r="K54" s="17">
        <v>244.3</v>
      </c>
      <c r="L54" s="17">
        <v>40.200000000000003</v>
      </c>
      <c r="M54" s="17">
        <v>0</v>
      </c>
      <c r="N54" s="17">
        <v>162.1</v>
      </c>
      <c r="O54" s="17">
        <v>162.19999999999999</v>
      </c>
      <c r="P54" s="17">
        <v>162</v>
      </c>
      <c r="Q54" s="17">
        <v>258.8</v>
      </c>
      <c r="R54" s="17">
        <v>209.4</v>
      </c>
      <c r="S54" s="17">
        <v>109.2</v>
      </c>
      <c r="T54" s="17">
        <v>575.1</v>
      </c>
      <c r="U54" s="17">
        <v>10.5</v>
      </c>
      <c r="V54" s="17"/>
      <c r="W54" s="17"/>
      <c r="X54" s="17">
        <v>19.5</v>
      </c>
      <c r="Y54" s="17">
        <v>1.1000000000000001</v>
      </c>
      <c r="Z54" s="17">
        <v>166.1</v>
      </c>
      <c r="AA54" s="17">
        <v>7.9</v>
      </c>
      <c r="AB54" s="17">
        <v>0</v>
      </c>
      <c r="AC54" s="17">
        <v>6.9</v>
      </c>
      <c r="AD54" s="17">
        <v>10.1</v>
      </c>
      <c r="AE54" s="17">
        <v>121.2</v>
      </c>
      <c r="AF54" s="17">
        <v>6.2</v>
      </c>
      <c r="AG54" s="17"/>
      <c r="AH54" s="17"/>
      <c r="AI54" s="17"/>
      <c r="AJ54" s="17">
        <v>110.9</v>
      </c>
      <c r="AK54" s="17">
        <v>222.8</v>
      </c>
      <c r="AL54" s="17">
        <v>0</v>
      </c>
      <c r="AM54" s="17"/>
      <c r="AN54" s="17"/>
      <c r="AO54" s="17">
        <v>6.5</v>
      </c>
      <c r="AP54" s="17">
        <v>473.7</v>
      </c>
      <c r="AQ54" s="17">
        <v>43</v>
      </c>
      <c r="AR54" s="17">
        <v>144.30000000000001</v>
      </c>
      <c r="AS54" s="17">
        <v>31.1</v>
      </c>
      <c r="AT54" s="17">
        <v>18.399999999999999</v>
      </c>
      <c r="AU54" s="17">
        <v>19.7</v>
      </c>
      <c r="AV54" s="17">
        <v>87.6</v>
      </c>
      <c r="AW54" s="17"/>
      <c r="AX54" s="17">
        <v>131.9</v>
      </c>
      <c r="AY54" s="17">
        <v>79.3</v>
      </c>
      <c r="AZ54" s="17">
        <v>106.5</v>
      </c>
      <c r="BA54" s="17">
        <v>8.1</v>
      </c>
      <c r="BB54" s="17">
        <v>9.6</v>
      </c>
      <c r="BC54" s="17">
        <v>40.299999999999997</v>
      </c>
      <c r="BD54" s="17">
        <v>46.9</v>
      </c>
      <c r="BE54" s="17">
        <v>3.2</v>
      </c>
      <c r="BF54" s="17">
        <v>32</v>
      </c>
      <c r="BG54" s="17">
        <v>144.69999999999999</v>
      </c>
      <c r="BH54" s="17">
        <v>66.599999999999994</v>
      </c>
      <c r="BI54" s="17"/>
      <c r="BJ54" s="17"/>
      <c r="BK54" s="17">
        <v>47.9</v>
      </c>
      <c r="BL54" s="17"/>
      <c r="BM54" s="17"/>
      <c r="BN54" s="17"/>
      <c r="BO54" s="17">
        <v>130</v>
      </c>
      <c r="BP54" s="17"/>
      <c r="BQ54" s="17">
        <v>0</v>
      </c>
      <c r="BR54" s="17"/>
      <c r="BS54" s="17"/>
      <c r="BT54" s="17"/>
      <c r="BU54" s="17"/>
      <c r="BV54" s="17">
        <v>195.1</v>
      </c>
      <c r="BW54" s="17"/>
      <c r="BX54" s="17"/>
      <c r="BY54" s="17">
        <v>113.5</v>
      </c>
      <c r="BZ54" s="17"/>
      <c r="CA54" s="17"/>
      <c r="CB54" s="17">
        <v>136.69999999999999</v>
      </c>
      <c r="CC54" s="17">
        <v>118.7</v>
      </c>
      <c r="CD54" s="17">
        <v>63.9</v>
      </c>
      <c r="CE54" s="17">
        <v>79.400000000000006</v>
      </c>
      <c r="CF54" s="17">
        <v>30.7</v>
      </c>
      <c r="CG54" s="17"/>
      <c r="CH54" s="17"/>
      <c r="CI54" s="17"/>
      <c r="CJ54" s="17">
        <v>114</v>
      </c>
      <c r="CK54" s="17"/>
      <c r="CL54" s="17">
        <v>55.8</v>
      </c>
      <c r="CM54" s="17"/>
      <c r="CN54" s="17">
        <v>95.4</v>
      </c>
      <c r="CO54" s="17"/>
      <c r="CP54" s="17"/>
      <c r="CQ54" s="17"/>
      <c r="CR54" s="17"/>
      <c r="CS54" s="17"/>
      <c r="CT54" s="17">
        <v>0</v>
      </c>
      <c r="CU54" s="17">
        <v>67.900000000000006</v>
      </c>
      <c r="CV54" s="17">
        <v>0</v>
      </c>
      <c r="CW54" s="17">
        <v>3.6</v>
      </c>
      <c r="CX54" s="17">
        <v>0</v>
      </c>
      <c r="CY54" s="17">
        <v>20</v>
      </c>
      <c r="CZ54" s="17">
        <v>9.9</v>
      </c>
      <c r="DA54" s="17">
        <v>5.4</v>
      </c>
      <c r="DB54" s="17">
        <v>3.6</v>
      </c>
      <c r="DC54" s="17">
        <v>4.4000000000000004</v>
      </c>
      <c r="DD54" s="17">
        <v>20.100000000000001</v>
      </c>
      <c r="DE54" s="17">
        <v>20</v>
      </c>
      <c r="DF54" s="17">
        <v>18.8</v>
      </c>
      <c r="DG54" s="17">
        <v>3.5</v>
      </c>
      <c r="DH54" s="17">
        <v>18.899999999999999</v>
      </c>
      <c r="DI54" s="17">
        <v>0</v>
      </c>
      <c r="DJ54" s="17">
        <v>0</v>
      </c>
      <c r="DK54" s="17">
        <v>12.6</v>
      </c>
      <c r="DL54" s="17">
        <v>39.1</v>
      </c>
      <c r="DM54" s="17">
        <v>4.8</v>
      </c>
      <c r="DN54" s="17">
        <v>2.2999999999999998</v>
      </c>
      <c r="DO54" s="17">
        <v>2.4</v>
      </c>
      <c r="DP54" s="17">
        <v>3</v>
      </c>
      <c r="DQ54" s="17">
        <v>0</v>
      </c>
      <c r="DR54" s="17">
        <v>3.6</v>
      </c>
      <c r="DS54" s="17">
        <v>20.100000000000001</v>
      </c>
      <c r="DT54" s="17">
        <v>2</v>
      </c>
      <c r="DU54" s="17"/>
      <c r="DV54" s="17">
        <v>10.9</v>
      </c>
      <c r="DW54" s="17">
        <v>12.1</v>
      </c>
      <c r="DX54" s="17">
        <v>19.5</v>
      </c>
      <c r="DY54" s="17">
        <v>20.399999999999999</v>
      </c>
      <c r="DZ54" s="17">
        <v>20</v>
      </c>
      <c r="EA54" s="17">
        <v>0.1</v>
      </c>
      <c r="EB54" s="17">
        <v>21.1</v>
      </c>
      <c r="EC54" s="17">
        <v>0</v>
      </c>
      <c r="ED54" s="17">
        <v>29.4</v>
      </c>
      <c r="EE54" s="17">
        <v>60.6</v>
      </c>
      <c r="EF54" s="17">
        <v>1.1000000000000001</v>
      </c>
      <c r="EG54" s="17">
        <v>1.5</v>
      </c>
      <c r="EH54" s="17">
        <v>20.8</v>
      </c>
      <c r="EI54" s="17">
        <v>5.4</v>
      </c>
      <c r="EJ54" s="17">
        <v>6</v>
      </c>
      <c r="EK54" s="17">
        <v>20.399999999999999</v>
      </c>
      <c r="EL54" s="17">
        <v>20.399999999999999</v>
      </c>
      <c r="EM54" s="17">
        <v>10.199999999999999</v>
      </c>
      <c r="EN54" s="17">
        <v>4.3</v>
      </c>
      <c r="EO54" s="17">
        <v>0</v>
      </c>
      <c r="EP54" s="17">
        <v>0</v>
      </c>
      <c r="EQ54" s="17">
        <v>0.6</v>
      </c>
      <c r="ER54" s="17">
        <v>50.3</v>
      </c>
      <c r="ES54" s="17">
        <v>46.1</v>
      </c>
      <c r="ET54" s="17">
        <v>0</v>
      </c>
      <c r="EU54" s="17">
        <v>0</v>
      </c>
      <c r="EV54" s="17">
        <v>5.2</v>
      </c>
      <c r="EW54" s="17">
        <v>20</v>
      </c>
      <c r="EX54" s="17">
        <v>9.8000000000000007</v>
      </c>
      <c r="EY54" s="17">
        <v>25.4</v>
      </c>
      <c r="EZ54" s="17">
        <v>35.4</v>
      </c>
      <c r="FA54" s="17">
        <v>0</v>
      </c>
      <c r="FB54" s="17">
        <v>2.9</v>
      </c>
      <c r="FC54" s="17">
        <v>14.5</v>
      </c>
      <c r="FD54" s="17">
        <v>16.3</v>
      </c>
      <c r="FE54" s="17">
        <v>8.2530000000000001</v>
      </c>
      <c r="FF54" s="17">
        <v>7064.2529999999997</v>
      </c>
      <c r="FG54" s="15"/>
      <c r="FH54" s="17">
        <v>23.238679999999999</v>
      </c>
      <c r="FI54" s="17">
        <v>1.3</v>
      </c>
      <c r="FJ54" s="17">
        <v>7.9640000000000004</v>
      </c>
      <c r="FK54" s="17">
        <v>11.32</v>
      </c>
      <c r="FL54" s="17">
        <v>9.8000000000000007</v>
      </c>
      <c r="FM54" s="17"/>
      <c r="FN54" s="17">
        <v>18.809000000000001</v>
      </c>
      <c r="FO54" s="17">
        <v>3.7</v>
      </c>
      <c r="FP54" s="17">
        <v>15.1</v>
      </c>
      <c r="FQ54" s="17">
        <v>91.231679999999997</v>
      </c>
    </row>
    <row r="55" spans="1:173" ht="24" customHeight="1" x14ac:dyDescent="0.25">
      <c r="A55" s="16" t="s">
        <v>65</v>
      </c>
      <c r="B55" s="16" t="s">
        <v>704</v>
      </c>
      <c r="C55" s="17">
        <v>1.1000000000000001</v>
      </c>
      <c r="D55" s="17">
        <v>1.6</v>
      </c>
      <c r="E55" s="17">
        <v>4.2</v>
      </c>
      <c r="F55" s="17">
        <v>647.70000000000005</v>
      </c>
      <c r="G55" s="17">
        <v>220.1</v>
      </c>
      <c r="H55" s="17">
        <v>7.5</v>
      </c>
      <c r="I55" s="17">
        <v>7.5</v>
      </c>
      <c r="J55" s="17">
        <v>90.5</v>
      </c>
      <c r="K55" s="17">
        <v>243.9</v>
      </c>
      <c r="L55" s="17">
        <v>41.5</v>
      </c>
      <c r="M55" s="17">
        <v>0</v>
      </c>
      <c r="N55" s="17">
        <v>151</v>
      </c>
      <c r="O55" s="17">
        <v>151</v>
      </c>
      <c r="P55" s="17">
        <v>151.4</v>
      </c>
      <c r="Q55" s="17">
        <v>244.2</v>
      </c>
      <c r="R55" s="17">
        <v>207.3</v>
      </c>
      <c r="S55" s="17">
        <v>108.8</v>
      </c>
      <c r="T55" s="17">
        <v>574.29999999999995</v>
      </c>
      <c r="U55" s="17">
        <v>10.5</v>
      </c>
      <c r="V55" s="17"/>
      <c r="W55" s="17"/>
      <c r="X55" s="17">
        <v>19.2</v>
      </c>
      <c r="Y55" s="17">
        <v>1.1000000000000001</v>
      </c>
      <c r="Z55" s="17">
        <v>168.1</v>
      </c>
      <c r="AA55" s="17">
        <v>8.1</v>
      </c>
      <c r="AB55" s="17">
        <v>0</v>
      </c>
      <c r="AC55" s="17">
        <v>6.9</v>
      </c>
      <c r="AD55" s="17">
        <v>10</v>
      </c>
      <c r="AE55" s="17">
        <v>120.7</v>
      </c>
      <c r="AF55" s="17">
        <v>6.1</v>
      </c>
      <c r="AG55" s="17"/>
      <c r="AH55" s="17"/>
      <c r="AI55" s="17"/>
      <c r="AJ55" s="17">
        <v>111.2</v>
      </c>
      <c r="AK55" s="17">
        <v>221.7</v>
      </c>
      <c r="AL55" s="17">
        <v>0</v>
      </c>
      <c r="AM55" s="17"/>
      <c r="AN55" s="17"/>
      <c r="AO55" s="17">
        <v>6.5</v>
      </c>
      <c r="AP55" s="17">
        <v>474.6</v>
      </c>
      <c r="AQ55" s="17">
        <v>43</v>
      </c>
      <c r="AR55" s="17">
        <v>148</v>
      </c>
      <c r="AS55" s="17">
        <v>31.2</v>
      </c>
      <c r="AT55" s="17">
        <v>18.3</v>
      </c>
      <c r="AU55" s="17">
        <v>19.7</v>
      </c>
      <c r="AV55" s="17">
        <v>92.2</v>
      </c>
      <c r="AW55" s="17"/>
      <c r="AX55" s="17">
        <v>123.4</v>
      </c>
      <c r="AY55" s="17">
        <v>74.2</v>
      </c>
      <c r="AZ55" s="17">
        <v>109.7</v>
      </c>
      <c r="BA55" s="17">
        <v>8</v>
      </c>
      <c r="BB55" s="17">
        <v>9.6</v>
      </c>
      <c r="BC55" s="17">
        <v>40.4</v>
      </c>
      <c r="BD55" s="17">
        <v>47.9</v>
      </c>
      <c r="BE55" s="17">
        <v>3.2</v>
      </c>
      <c r="BF55" s="17">
        <v>31.2</v>
      </c>
      <c r="BG55" s="17">
        <v>145.30000000000001</v>
      </c>
      <c r="BH55" s="17">
        <v>67</v>
      </c>
      <c r="BI55" s="17"/>
      <c r="BJ55" s="17"/>
      <c r="BK55" s="17">
        <v>47.6</v>
      </c>
      <c r="BL55" s="17"/>
      <c r="BM55" s="17"/>
      <c r="BN55" s="17"/>
      <c r="BO55" s="17">
        <v>130.1</v>
      </c>
      <c r="BP55" s="17"/>
      <c r="BQ55" s="17">
        <v>0</v>
      </c>
      <c r="BR55" s="17"/>
      <c r="BS55" s="17"/>
      <c r="BT55" s="17"/>
      <c r="BU55" s="17"/>
      <c r="BV55" s="17">
        <v>195.2</v>
      </c>
      <c r="BW55" s="17"/>
      <c r="BX55" s="17"/>
      <c r="BY55" s="17">
        <v>95.4</v>
      </c>
      <c r="BZ55" s="17"/>
      <c r="CA55" s="17"/>
      <c r="CB55" s="17">
        <v>139.1</v>
      </c>
      <c r="CC55" s="17">
        <v>119.8</v>
      </c>
      <c r="CD55" s="17">
        <v>64.099999999999994</v>
      </c>
      <c r="CE55" s="17">
        <v>82</v>
      </c>
      <c r="CF55" s="17">
        <v>30.8</v>
      </c>
      <c r="CG55" s="17"/>
      <c r="CH55" s="17"/>
      <c r="CI55" s="17"/>
      <c r="CJ55" s="17">
        <v>114.7</v>
      </c>
      <c r="CK55" s="17"/>
      <c r="CL55" s="17">
        <v>54.7</v>
      </c>
      <c r="CM55" s="17"/>
      <c r="CN55" s="17">
        <v>176.7</v>
      </c>
      <c r="CO55" s="17"/>
      <c r="CP55" s="17"/>
      <c r="CQ55" s="17"/>
      <c r="CR55" s="17"/>
      <c r="CS55" s="17"/>
      <c r="CT55" s="17">
        <v>0</v>
      </c>
      <c r="CU55" s="17">
        <v>67.900000000000006</v>
      </c>
      <c r="CV55" s="17">
        <v>0</v>
      </c>
      <c r="CW55" s="17">
        <v>3.4</v>
      </c>
      <c r="CX55" s="17">
        <v>0</v>
      </c>
      <c r="CY55" s="17">
        <v>20</v>
      </c>
      <c r="CZ55" s="17">
        <v>9.9</v>
      </c>
      <c r="DA55" s="17">
        <v>5.3</v>
      </c>
      <c r="DB55" s="17">
        <v>3.6</v>
      </c>
      <c r="DC55" s="17">
        <v>4.4000000000000004</v>
      </c>
      <c r="DD55" s="17">
        <v>20.399999999999999</v>
      </c>
      <c r="DE55" s="17">
        <v>20</v>
      </c>
      <c r="DF55" s="17">
        <v>18.8</v>
      </c>
      <c r="DG55" s="17">
        <v>3.5</v>
      </c>
      <c r="DH55" s="17">
        <v>18.899999999999999</v>
      </c>
      <c r="DI55" s="17">
        <v>0</v>
      </c>
      <c r="DJ55" s="17">
        <v>0</v>
      </c>
      <c r="DK55" s="17">
        <v>12.5</v>
      </c>
      <c r="DL55" s="17">
        <v>37.9</v>
      </c>
      <c r="DM55" s="17">
        <v>4.8</v>
      </c>
      <c r="DN55" s="17">
        <v>2.2999999999999998</v>
      </c>
      <c r="DO55" s="17">
        <v>2.4</v>
      </c>
      <c r="DP55" s="17">
        <v>3</v>
      </c>
      <c r="DQ55" s="17">
        <v>0</v>
      </c>
      <c r="DR55" s="17">
        <v>3.6</v>
      </c>
      <c r="DS55" s="17">
        <v>18.2</v>
      </c>
      <c r="DT55" s="17">
        <v>2</v>
      </c>
      <c r="DU55" s="17"/>
      <c r="DV55" s="17">
        <v>10.8</v>
      </c>
      <c r="DW55" s="17">
        <v>12.1</v>
      </c>
      <c r="DX55" s="17">
        <v>18.899999999999999</v>
      </c>
      <c r="DY55" s="17">
        <v>20.399999999999999</v>
      </c>
      <c r="DZ55" s="17">
        <v>20</v>
      </c>
      <c r="EA55" s="17">
        <v>1.1000000000000001</v>
      </c>
      <c r="EB55" s="17">
        <v>19.5</v>
      </c>
      <c r="EC55" s="17">
        <v>0</v>
      </c>
      <c r="ED55" s="17">
        <v>31.2</v>
      </c>
      <c r="EE55" s="17">
        <v>63</v>
      </c>
      <c r="EF55" s="17">
        <v>1.5</v>
      </c>
      <c r="EG55" s="17">
        <v>1</v>
      </c>
      <c r="EH55" s="17">
        <v>20.9</v>
      </c>
      <c r="EI55" s="17">
        <v>5.5</v>
      </c>
      <c r="EJ55" s="17">
        <v>5.9</v>
      </c>
      <c r="EK55" s="17">
        <v>20.399999999999999</v>
      </c>
      <c r="EL55" s="17">
        <v>20.399999999999999</v>
      </c>
      <c r="EM55" s="17">
        <v>10.199999999999999</v>
      </c>
      <c r="EN55" s="17">
        <v>3.7</v>
      </c>
      <c r="EO55" s="17">
        <v>0</v>
      </c>
      <c r="EP55" s="17">
        <v>0</v>
      </c>
      <c r="EQ55" s="17">
        <v>0.6</v>
      </c>
      <c r="ER55" s="17">
        <v>37.799999999999997</v>
      </c>
      <c r="ES55" s="17">
        <v>30.7</v>
      </c>
      <c r="ET55" s="17">
        <v>0</v>
      </c>
      <c r="EU55" s="17">
        <v>0</v>
      </c>
      <c r="EV55" s="17">
        <v>5.2</v>
      </c>
      <c r="EW55" s="17">
        <v>20</v>
      </c>
      <c r="EX55" s="17">
        <v>9.4</v>
      </c>
      <c r="EY55" s="17">
        <v>25.5</v>
      </c>
      <c r="EZ55" s="17">
        <v>35.299999999999997</v>
      </c>
      <c r="FA55" s="17">
        <v>0</v>
      </c>
      <c r="FB55" s="17">
        <v>2.9</v>
      </c>
      <c r="FC55" s="17">
        <v>14.7</v>
      </c>
      <c r="FD55" s="17">
        <v>16.100000000000001</v>
      </c>
      <c r="FE55" s="17">
        <v>7.9869000000000003</v>
      </c>
      <c r="FF55" s="17">
        <v>7056.2869000000001</v>
      </c>
      <c r="FG55" s="15"/>
      <c r="FH55" s="17">
        <v>23.241910000000001</v>
      </c>
      <c r="FI55" s="17">
        <v>1.3</v>
      </c>
      <c r="FJ55" s="17">
        <v>7.9729999999999999</v>
      </c>
      <c r="FK55" s="17">
        <v>11.32</v>
      </c>
      <c r="FL55" s="17">
        <v>9.8000000000000007</v>
      </c>
      <c r="FM55" s="17"/>
      <c r="FN55" s="17">
        <v>18.809000000000001</v>
      </c>
      <c r="FO55" s="17">
        <v>3.9</v>
      </c>
      <c r="FP55" s="17">
        <v>15.2</v>
      </c>
      <c r="FQ55" s="17">
        <v>91.543909999999997</v>
      </c>
    </row>
    <row r="56" spans="1:173" ht="24" customHeight="1" x14ac:dyDescent="0.25">
      <c r="A56" s="16" t="s">
        <v>65</v>
      </c>
      <c r="B56" s="16" t="s">
        <v>705</v>
      </c>
      <c r="C56" s="17">
        <v>1</v>
      </c>
      <c r="D56" s="17">
        <v>0.9</v>
      </c>
      <c r="E56" s="17">
        <v>4.2</v>
      </c>
      <c r="F56" s="17">
        <v>647.79999999999995</v>
      </c>
      <c r="G56" s="17">
        <v>218.8</v>
      </c>
      <c r="H56" s="17">
        <v>7.5</v>
      </c>
      <c r="I56" s="17">
        <v>7.5</v>
      </c>
      <c r="J56" s="17">
        <v>91.6</v>
      </c>
      <c r="K56" s="17">
        <v>244.1</v>
      </c>
      <c r="L56" s="17">
        <v>41.4</v>
      </c>
      <c r="M56" s="17">
        <v>0</v>
      </c>
      <c r="N56" s="17">
        <v>122.1</v>
      </c>
      <c r="O56" s="17">
        <v>121.6</v>
      </c>
      <c r="P56" s="17">
        <v>122</v>
      </c>
      <c r="Q56" s="17">
        <v>229.8</v>
      </c>
      <c r="R56" s="17">
        <v>206.6</v>
      </c>
      <c r="S56" s="17">
        <v>109.1</v>
      </c>
      <c r="T56" s="17">
        <v>568.20000000000005</v>
      </c>
      <c r="U56" s="17">
        <v>10.7</v>
      </c>
      <c r="V56" s="17"/>
      <c r="W56" s="17"/>
      <c r="X56" s="17">
        <v>19.2</v>
      </c>
      <c r="Y56" s="17">
        <v>1.1000000000000001</v>
      </c>
      <c r="Z56" s="17">
        <v>171.9</v>
      </c>
      <c r="AA56" s="17">
        <v>8.1</v>
      </c>
      <c r="AB56" s="17">
        <v>0</v>
      </c>
      <c r="AC56" s="17">
        <v>6.9</v>
      </c>
      <c r="AD56" s="17">
        <v>10.1</v>
      </c>
      <c r="AE56" s="17">
        <v>95.1</v>
      </c>
      <c r="AF56" s="17">
        <v>6.1</v>
      </c>
      <c r="AG56" s="17"/>
      <c r="AH56" s="17"/>
      <c r="AI56" s="17"/>
      <c r="AJ56" s="17">
        <v>111.4</v>
      </c>
      <c r="AK56" s="17">
        <v>221.4</v>
      </c>
      <c r="AL56" s="17">
        <v>0</v>
      </c>
      <c r="AM56" s="17"/>
      <c r="AN56" s="17"/>
      <c r="AO56" s="17">
        <v>6.5</v>
      </c>
      <c r="AP56" s="17">
        <v>475.6</v>
      </c>
      <c r="AQ56" s="17">
        <v>42.8</v>
      </c>
      <c r="AR56" s="17">
        <v>142.19999999999999</v>
      </c>
      <c r="AS56" s="17">
        <v>32.700000000000003</v>
      </c>
      <c r="AT56" s="17">
        <v>18.3</v>
      </c>
      <c r="AU56" s="17">
        <v>19.7</v>
      </c>
      <c r="AV56" s="17">
        <v>93.6</v>
      </c>
      <c r="AW56" s="17"/>
      <c r="AX56" s="17">
        <v>33.4</v>
      </c>
      <c r="AY56" s="17">
        <v>45.1</v>
      </c>
      <c r="AZ56" s="17">
        <v>109.8</v>
      </c>
      <c r="BA56" s="17">
        <v>8</v>
      </c>
      <c r="BB56" s="17">
        <v>9.5</v>
      </c>
      <c r="BC56" s="17">
        <v>40.700000000000003</v>
      </c>
      <c r="BD56" s="17">
        <v>48.4</v>
      </c>
      <c r="BE56" s="17">
        <v>3.2</v>
      </c>
      <c r="BF56" s="17">
        <v>31.9</v>
      </c>
      <c r="BG56" s="17">
        <v>147.19999999999999</v>
      </c>
      <c r="BH56" s="17">
        <v>67.8</v>
      </c>
      <c r="BI56" s="17"/>
      <c r="BJ56" s="17"/>
      <c r="BK56" s="17">
        <v>47.8</v>
      </c>
      <c r="BL56" s="17"/>
      <c r="BM56" s="17"/>
      <c r="BN56" s="17"/>
      <c r="BO56" s="17">
        <v>131.30000000000001</v>
      </c>
      <c r="BP56" s="17"/>
      <c r="BQ56" s="17">
        <v>0</v>
      </c>
      <c r="BR56" s="17"/>
      <c r="BS56" s="17"/>
      <c r="BT56" s="17"/>
      <c r="BU56" s="17"/>
      <c r="BV56" s="17">
        <v>196.5</v>
      </c>
      <c r="BW56" s="17"/>
      <c r="BX56" s="17"/>
      <c r="BY56" s="17">
        <v>83.1</v>
      </c>
      <c r="BZ56" s="17"/>
      <c r="CA56" s="17"/>
      <c r="CB56" s="17">
        <v>125.2</v>
      </c>
      <c r="CC56" s="17">
        <v>129.69999999999999</v>
      </c>
      <c r="CD56" s="17">
        <v>65</v>
      </c>
      <c r="CE56" s="17">
        <v>82.6</v>
      </c>
      <c r="CF56" s="17">
        <v>30.9</v>
      </c>
      <c r="CG56" s="17"/>
      <c r="CH56" s="17"/>
      <c r="CI56" s="17"/>
      <c r="CJ56" s="17">
        <v>114.1</v>
      </c>
      <c r="CK56" s="17"/>
      <c r="CL56" s="17">
        <v>55</v>
      </c>
      <c r="CM56" s="17"/>
      <c r="CN56" s="17">
        <v>179.5</v>
      </c>
      <c r="CO56" s="17"/>
      <c r="CP56" s="17"/>
      <c r="CQ56" s="17"/>
      <c r="CR56" s="17"/>
      <c r="CS56" s="17"/>
      <c r="CT56" s="17">
        <v>0</v>
      </c>
      <c r="CU56" s="17">
        <v>60.1</v>
      </c>
      <c r="CV56" s="17">
        <v>0</v>
      </c>
      <c r="CW56" s="17">
        <v>1.9</v>
      </c>
      <c r="CX56" s="17">
        <v>0</v>
      </c>
      <c r="CY56" s="17">
        <v>20</v>
      </c>
      <c r="CZ56" s="17">
        <v>9.9</v>
      </c>
      <c r="DA56" s="17">
        <v>5.4</v>
      </c>
      <c r="DB56" s="17">
        <v>3.6</v>
      </c>
      <c r="DC56" s="17">
        <v>4.3</v>
      </c>
      <c r="DD56" s="17">
        <v>20.6</v>
      </c>
      <c r="DE56" s="17">
        <v>20</v>
      </c>
      <c r="DF56" s="17">
        <v>18.8</v>
      </c>
      <c r="DG56" s="17">
        <v>3.5</v>
      </c>
      <c r="DH56" s="17">
        <v>18.899999999999999</v>
      </c>
      <c r="DI56" s="17">
        <v>0</v>
      </c>
      <c r="DJ56" s="17">
        <v>0</v>
      </c>
      <c r="DK56" s="17">
        <v>12.3</v>
      </c>
      <c r="DL56" s="17">
        <v>37</v>
      </c>
      <c r="DM56" s="17">
        <v>4.8</v>
      </c>
      <c r="DN56" s="17">
        <v>2.2999999999999998</v>
      </c>
      <c r="DO56" s="17">
        <v>2.4</v>
      </c>
      <c r="DP56" s="17">
        <v>3</v>
      </c>
      <c r="DQ56" s="17">
        <v>0</v>
      </c>
      <c r="DR56" s="17">
        <v>3.6</v>
      </c>
      <c r="DS56" s="17">
        <v>18.3</v>
      </c>
      <c r="DT56" s="17">
        <v>2</v>
      </c>
      <c r="DU56" s="17"/>
      <c r="DV56" s="17">
        <v>10.8</v>
      </c>
      <c r="DW56" s="17">
        <v>12.1</v>
      </c>
      <c r="DX56" s="17">
        <v>18.8</v>
      </c>
      <c r="DY56" s="17">
        <v>20.399999999999999</v>
      </c>
      <c r="DZ56" s="17">
        <v>19.8</v>
      </c>
      <c r="EA56" s="17">
        <v>2.5</v>
      </c>
      <c r="EB56" s="17">
        <v>15.1</v>
      </c>
      <c r="EC56" s="17">
        <v>0</v>
      </c>
      <c r="ED56" s="17">
        <v>24.5</v>
      </c>
      <c r="EE56" s="17">
        <v>54.8</v>
      </c>
      <c r="EF56" s="17">
        <v>0.7</v>
      </c>
      <c r="EG56" s="17">
        <v>0.5</v>
      </c>
      <c r="EH56" s="17">
        <v>20.9</v>
      </c>
      <c r="EI56" s="17">
        <v>5.5</v>
      </c>
      <c r="EJ56" s="17">
        <v>5.7</v>
      </c>
      <c r="EK56" s="17">
        <v>20.399999999999999</v>
      </c>
      <c r="EL56" s="17">
        <v>20.399999999999999</v>
      </c>
      <c r="EM56" s="17">
        <v>10.199999999999999</v>
      </c>
      <c r="EN56" s="17">
        <v>3.1</v>
      </c>
      <c r="EO56" s="17">
        <v>0</v>
      </c>
      <c r="EP56" s="17">
        <v>0</v>
      </c>
      <c r="EQ56" s="17">
        <v>0.6</v>
      </c>
      <c r="ER56" s="17">
        <v>32.299999999999997</v>
      </c>
      <c r="ES56" s="17">
        <v>29.2</v>
      </c>
      <c r="ET56" s="17">
        <v>0</v>
      </c>
      <c r="EU56" s="17">
        <v>0</v>
      </c>
      <c r="EV56" s="17">
        <v>5.2</v>
      </c>
      <c r="EW56" s="17">
        <v>19.899999999999999</v>
      </c>
      <c r="EX56" s="17">
        <v>9.5</v>
      </c>
      <c r="EY56" s="17">
        <v>25.5</v>
      </c>
      <c r="EZ56" s="17">
        <v>35.1</v>
      </c>
      <c r="FA56" s="17">
        <v>0</v>
      </c>
      <c r="FB56" s="17">
        <v>2.9</v>
      </c>
      <c r="FC56" s="17">
        <v>15.2</v>
      </c>
      <c r="FD56" s="17">
        <v>15.5</v>
      </c>
      <c r="FE56" s="17">
        <v>6.4099000000000004</v>
      </c>
      <c r="FF56" s="17">
        <v>6759.5099</v>
      </c>
      <c r="FG56" s="15"/>
      <c r="FH56" s="17">
        <v>23.175940000000001</v>
      </c>
      <c r="FI56" s="17">
        <v>1.3</v>
      </c>
      <c r="FJ56" s="17">
        <v>7.9729999999999999</v>
      </c>
      <c r="FK56" s="17">
        <v>11.32</v>
      </c>
      <c r="FL56" s="17">
        <v>9.8000000000000007</v>
      </c>
      <c r="FM56" s="17"/>
      <c r="FN56" s="17">
        <v>18.809000000000001</v>
      </c>
      <c r="FO56" s="17">
        <v>3.9</v>
      </c>
      <c r="FP56" s="17">
        <v>15.2</v>
      </c>
      <c r="FQ56" s="17">
        <v>91.477940000000004</v>
      </c>
    </row>
    <row r="57" spans="1:173" ht="24" customHeight="1" x14ac:dyDescent="0.25">
      <c r="A57" s="16" t="s">
        <v>65</v>
      </c>
      <c r="B57" s="16" t="s">
        <v>706</v>
      </c>
      <c r="C57" s="17">
        <v>0.8</v>
      </c>
      <c r="D57" s="17">
        <v>1.2</v>
      </c>
      <c r="E57" s="17">
        <v>4.2</v>
      </c>
      <c r="F57" s="17">
        <v>648.6</v>
      </c>
      <c r="G57" s="17">
        <v>219.6</v>
      </c>
      <c r="H57" s="17">
        <v>7.5</v>
      </c>
      <c r="I57" s="17">
        <v>7.5</v>
      </c>
      <c r="J57" s="17">
        <v>90.2</v>
      </c>
      <c r="K57" s="17">
        <v>244.3</v>
      </c>
      <c r="L57" s="17">
        <v>41.7</v>
      </c>
      <c r="M57" s="17">
        <v>0</v>
      </c>
      <c r="N57" s="17">
        <v>155</v>
      </c>
      <c r="O57" s="17">
        <v>153.30000000000001</v>
      </c>
      <c r="P57" s="17">
        <v>153.80000000000001</v>
      </c>
      <c r="Q57" s="17">
        <v>244</v>
      </c>
      <c r="R57" s="17">
        <v>204.2</v>
      </c>
      <c r="S57" s="17">
        <v>109.4</v>
      </c>
      <c r="T57" s="17">
        <v>577.29999999999995</v>
      </c>
      <c r="U57" s="17">
        <v>10.5</v>
      </c>
      <c r="V57" s="17"/>
      <c r="W57" s="17"/>
      <c r="X57" s="17">
        <v>19.2</v>
      </c>
      <c r="Y57" s="17">
        <v>1.1000000000000001</v>
      </c>
      <c r="Z57" s="17">
        <v>169.3</v>
      </c>
      <c r="AA57" s="17">
        <v>7.9</v>
      </c>
      <c r="AB57" s="17">
        <v>0</v>
      </c>
      <c r="AC57" s="17">
        <v>6.9</v>
      </c>
      <c r="AD57" s="17">
        <v>10.1</v>
      </c>
      <c r="AE57" s="17">
        <v>95.1</v>
      </c>
      <c r="AF57" s="17">
        <v>6.1</v>
      </c>
      <c r="AG57" s="17"/>
      <c r="AH57" s="17"/>
      <c r="AI57" s="17"/>
      <c r="AJ57" s="17">
        <v>110.8</v>
      </c>
      <c r="AK57" s="17">
        <v>221.4</v>
      </c>
      <c r="AL57" s="17">
        <v>0</v>
      </c>
      <c r="AM57" s="17"/>
      <c r="AN57" s="17"/>
      <c r="AO57" s="17">
        <v>6.5</v>
      </c>
      <c r="AP57" s="17">
        <v>473.6</v>
      </c>
      <c r="AQ57" s="17">
        <v>43.3</v>
      </c>
      <c r="AR57" s="17">
        <v>148.6</v>
      </c>
      <c r="AS57" s="17">
        <v>29.8</v>
      </c>
      <c r="AT57" s="17">
        <v>18.399999999999999</v>
      </c>
      <c r="AU57" s="17">
        <v>19.7</v>
      </c>
      <c r="AV57" s="17">
        <v>95.3</v>
      </c>
      <c r="AW57" s="17"/>
      <c r="AX57" s="17">
        <v>0</v>
      </c>
      <c r="AY57" s="17">
        <v>0</v>
      </c>
      <c r="AZ57" s="17">
        <v>109.3</v>
      </c>
      <c r="BA57" s="17">
        <v>8.1</v>
      </c>
      <c r="BB57" s="17">
        <v>9.5</v>
      </c>
      <c r="BC57" s="17">
        <v>39.799999999999997</v>
      </c>
      <c r="BD57" s="17">
        <v>47.9</v>
      </c>
      <c r="BE57" s="17">
        <v>3.2</v>
      </c>
      <c r="BF57" s="17">
        <v>31.7</v>
      </c>
      <c r="BG57" s="17">
        <v>144.9</v>
      </c>
      <c r="BH57" s="17">
        <v>62.4</v>
      </c>
      <c r="BI57" s="17"/>
      <c r="BJ57" s="17"/>
      <c r="BK57" s="17">
        <v>48.1</v>
      </c>
      <c r="BL57" s="17"/>
      <c r="BM57" s="17"/>
      <c r="BN57" s="17"/>
      <c r="BO57" s="17">
        <v>130.30000000000001</v>
      </c>
      <c r="BP57" s="17"/>
      <c r="BQ57" s="17">
        <v>0</v>
      </c>
      <c r="BR57" s="17"/>
      <c r="BS57" s="17"/>
      <c r="BT57" s="17"/>
      <c r="BU57" s="17"/>
      <c r="BV57" s="17">
        <v>195.6</v>
      </c>
      <c r="BW57" s="17"/>
      <c r="BX57" s="17"/>
      <c r="BY57" s="17">
        <v>82.3</v>
      </c>
      <c r="BZ57" s="17"/>
      <c r="CA57" s="17"/>
      <c r="CB57" s="17">
        <v>87.8</v>
      </c>
      <c r="CC57" s="17">
        <v>132.4</v>
      </c>
      <c r="CD57" s="17">
        <v>64</v>
      </c>
      <c r="CE57" s="17">
        <v>82.3</v>
      </c>
      <c r="CF57" s="17">
        <v>30.7</v>
      </c>
      <c r="CG57" s="17"/>
      <c r="CH57" s="17"/>
      <c r="CI57" s="17"/>
      <c r="CJ57" s="17">
        <v>114.1</v>
      </c>
      <c r="CK57" s="17"/>
      <c r="CL57" s="17">
        <v>56</v>
      </c>
      <c r="CM57" s="17"/>
      <c r="CN57" s="17">
        <v>94.5</v>
      </c>
      <c r="CO57" s="17"/>
      <c r="CP57" s="17"/>
      <c r="CQ57" s="17"/>
      <c r="CR57" s="17"/>
      <c r="CS57" s="17"/>
      <c r="CT57" s="17">
        <v>0</v>
      </c>
      <c r="CU57" s="17">
        <v>60.1</v>
      </c>
      <c r="CV57" s="17">
        <v>0</v>
      </c>
      <c r="CW57" s="17">
        <v>2.2000000000000002</v>
      </c>
      <c r="CX57" s="17">
        <v>0</v>
      </c>
      <c r="CY57" s="17">
        <v>20</v>
      </c>
      <c r="CZ57" s="17">
        <v>9.9</v>
      </c>
      <c r="DA57" s="17">
        <v>5.5</v>
      </c>
      <c r="DB57" s="17">
        <v>3.6</v>
      </c>
      <c r="DC57" s="17">
        <v>4.5</v>
      </c>
      <c r="DD57" s="17">
        <v>20.3</v>
      </c>
      <c r="DE57" s="17">
        <v>20</v>
      </c>
      <c r="DF57" s="17">
        <v>18.8</v>
      </c>
      <c r="DG57" s="17">
        <v>3.5</v>
      </c>
      <c r="DH57" s="17">
        <v>18.899999999999999</v>
      </c>
      <c r="DI57" s="17">
        <v>0</v>
      </c>
      <c r="DJ57" s="17">
        <v>0</v>
      </c>
      <c r="DK57" s="17">
        <v>12.2</v>
      </c>
      <c r="DL57" s="17">
        <v>36.200000000000003</v>
      </c>
      <c r="DM57" s="17">
        <v>4.7</v>
      </c>
      <c r="DN57" s="17">
        <v>2.2999999999999998</v>
      </c>
      <c r="DO57" s="17">
        <v>2.4</v>
      </c>
      <c r="DP57" s="17">
        <v>3</v>
      </c>
      <c r="DQ57" s="17">
        <v>0</v>
      </c>
      <c r="DR57" s="17">
        <v>3.6</v>
      </c>
      <c r="DS57" s="17">
        <v>18.600000000000001</v>
      </c>
      <c r="DT57" s="17">
        <v>2</v>
      </c>
      <c r="DU57" s="17"/>
      <c r="DV57" s="17">
        <v>10.8</v>
      </c>
      <c r="DW57" s="17">
        <v>12.1</v>
      </c>
      <c r="DX57" s="17">
        <v>19</v>
      </c>
      <c r="DY57" s="17">
        <v>20.399999999999999</v>
      </c>
      <c r="DZ57" s="17">
        <v>20</v>
      </c>
      <c r="EA57" s="17">
        <v>3.4</v>
      </c>
      <c r="EB57" s="17">
        <v>12.1</v>
      </c>
      <c r="EC57" s="17">
        <v>0</v>
      </c>
      <c r="ED57" s="17">
        <v>35.299999999999997</v>
      </c>
      <c r="EE57" s="17">
        <v>62.2</v>
      </c>
      <c r="EF57" s="17">
        <v>1.2</v>
      </c>
      <c r="EG57" s="17">
        <v>1</v>
      </c>
      <c r="EH57" s="17">
        <v>20.7</v>
      </c>
      <c r="EI57" s="17">
        <v>5.6</v>
      </c>
      <c r="EJ57" s="17">
        <v>5.3</v>
      </c>
      <c r="EK57" s="17">
        <v>20.399999999999999</v>
      </c>
      <c r="EL57" s="17">
        <v>20.399999999999999</v>
      </c>
      <c r="EM57" s="17">
        <v>10.199999999999999</v>
      </c>
      <c r="EN57" s="17">
        <v>2.7</v>
      </c>
      <c r="EO57" s="17">
        <v>0</v>
      </c>
      <c r="EP57" s="17">
        <v>0</v>
      </c>
      <c r="EQ57" s="17">
        <v>0.6</v>
      </c>
      <c r="ER57" s="17">
        <v>34.1</v>
      </c>
      <c r="ES57" s="17">
        <v>24.1</v>
      </c>
      <c r="ET57" s="17">
        <v>0</v>
      </c>
      <c r="EU57" s="17">
        <v>0</v>
      </c>
      <c r="EV57" s="17">
        <v>5.2</v>
      </c>
      <c r="EW57" s="17">
        <v>20</v>
      </c>
      <c r="EX57" s="17">
        <v>9.5</v>
      </c>
      <c r="EY57" s="17">
        <v>25.2</v>
      </c>
      <c r="EZ57" s="17">
        <v>35.299999999999997</v>
      </c>
      <c r="FA57" s="17">
        <v>0</v>
      </c>
      <c r="FB57" s="17">
        <v>2.9</v>
      </c>
      <c r="FC57" s="17">
        <v>15</v>
      </c>
      <c r="FD57" s="17">
        <v>15.5</v>
      </c>
      <c r="FE57" s="17">
        <v>7.05</v>
      </c>
      <c r="FF57" s="17">
        <v>6680.65</v>
      </c>
      <c r="FG57" s="15"/>
      <c r="FH57" s="17">
        <v>23.196809999999999</v>
      </c>
      <c r="FI57" s="17">
        <v>1.3</v>
      </c>
      <c r="FJ57" s="17">
        <v>7.9669999999999996</v>
      </c>
      <c r="FK57" s="17">
        <v>11.32</v>
      </c>
      <c r="FL57" s="17">
        <v>9.8000000000000007</v>
      </c>
      <c r="FM57" s="17"/>
      <c r="FN57" s="17">
        <v>18</v>
      </c>
      <c r="FO57" s="17">
        <v>4</v>
      </c>
      <c r="FP57" s="17">
        <v>15.1</v>
      </c>
      <c r="FQ57" s="17">
        <v>90.683809999999994</v>
      </c>
    </row>
    <row r="58" spans="1:173" ht="24" customHeight="1" x14ac:dyDescent="0.25">
      <c r="A58" s="18" t="s">
        <v>707</v>
      </c>
      <c r="B58" s="18" t="s">
        <v>66</v>
      </c>
      <c r="C58" s="19">
        <v>0.8</v>
      </c>
      <c r="D58" s="19">
        <v>1.1000000000000001</v>
      </c>
      <c r="E58" s="19">
        <v>4.2</v>
      </c>
      <c r="F58" s="19">
        <v>641.6</v>
      </c>
      <c r="G58" s="19">
        <v>217</v>
      </c>
      <c r="H58" s="19">
        <v>7.5</v>
      </c>
      <c r="I58" s="19">
        <v>7.5</v>
      </c>
      <c r="J58" s="19">
        <v>88.9</v>
      </c>
      <c r="K58" s="19">
        <v>243.3</v>
      </c>
      <c r="L58" s="19">
        <v>40.6</v>
      </c>
      <c r="M58" s="19">
        <v>0</v>
      </c>
      <c r="N58" s="19">
        <v>112.3</v>
      </c>
      <c r="O58" s="19">
        <v>112.3</v>
      </c>
      <c r="P58" s="19">
        <v>112.8</v>
      </c>
      <c r="Q58" s="19">
        <v>221.9</v>
      </c>
      <c r="R58" s="19">
        <v>207.4</v>
      </c>
      <c r="S58" s="19">
        <v>108.9</v>
      </c>
      <c r="T58" s="19">
        <v>566.20000000000005</v>
      </c>
      <c r="U58" s="19">
        <v>10.3</v>
      </c>
      <c r="V58" s="19"/>
      <c r="W58" s="19"/>
      <c r="X58" s="19">
        <v>19.2</v>
      </c>
      <c r="Y58" s="19">
        <v>1.1000000000000001</v>
      </c>
      <c r="Z58" s="19">
        <v>164</v>
      </c>
      <c r="AA58" s="19">
        <v>7.3</v>
      </c>
      <c r="AB58" s="19">
        <v>0</v>
      </c>
      <c r="AC58" s="19">
        <v>6.9</v>
      </c>
      <c r="AD58" s="19">
        <v>10.1</v>
      </c>
      <c r="AE58" s="19">
        <v>93.3</v>
      </c>
      <c r="AF58" s="19">
        <v>6.2</v>
      </c>
      <c r="AG58" s="19"/>
      <c r="AH58" s="19"/>
      <c r="AI58" s="19"/>
      <c r="AJ58" s="19">
        <v>109.9</v>
      </c>
      <c r="AK58" s="19">
        <v>209.6</v>
      </c>
      <c r="AL58" s="19">
        <v>0</v>
      </c>
      <c r="AM58" s="19"/>
      <c r="AN58" s="19"/>
      <c r="AO58" s="19">
        <v>6.5</v>
      </c>
      <c r="AP58" s="19">
        <v>472.1</v>
      </c>
      <c r="AQ58" s="19">
        <v>43</v>
      </c>
      <c r="AR58" s="19">
        <v>133.30000000000001</v>
      </c>
      <c r="AS58" s="19">
        <v>30.4</v>
      </c>
      <c r="AT58" s="19">
        <v>18.3</v>
      </c>
      <c r="AU58" s="19">
        <v>19.7</v>
      </c>
      <c r="AV58" s="19">
        <v>90.4</v>
      </c>
      <c r="AW58" s="19"/>
      <c r="AX58" s="19">
        <v>0</v>
      </c>
      <c r="AY58" s="19">
        <v>0</v>
      </c>
      <c r="AZ58" s="19">
        <v>109.4</v>
      </c>
      <c r="BA58" s="19">
        <v>8</v>
      </c>
      <c r="BB58" s="19">
        <v>9.5</v>
      </c>
      <c r="BC58" s="19">
        <v>39</v>
      </c>
      <c r="BD58" s="19">
        <v>47.3</v>
      </c>
      <c r="BE58" s="19">
        <v>3.2</v>
      </c>
      <c r="BF58" s="19">
        <v>31.9</v>
      </c>
      <c r="BG58" s="19">
        <v>143</v>
      </c>
      <c r="BH58" s="19">
        <v>60.4</v>
      </c>
      <c r="BI58" s="19"/>
      <c r="BJ58" s="19"/>
      <c r="BK58" s="19">
        <v>48</v>
      </c>
      <c r="BL58" s="19"/>
      <c r="BM58" s="19"/>
      <c r="BN58" s="19"/>
      <c r="BO58" s="19">
        <v>128.9</v>
      </c>
      <c r="BP58" s="19"/>
      <c r="BQ58" s="19">
        <v>0</v>
      </c>
      <c r="BR58" s="19"/>
      <c r="BS58" s="19"/>
      <c r="BT58" s="19"/>
      <c r="BU58" s="19"/>
      <c r="BV58" s="19">
        <v>195.2</v>
      </c>
      <c r="BW58" s="19"/>
      <c r="BX58" s="19"/>
      <c r="BY58" s="19">
        <v>81.099999999999994</v>
      </c>
      <c r="BZ58" s="19"/>
      <c r="CA58" s="19"/>
      <c r="CB58" s="19">
        <v>87.5</v>
      </c>
      <c r="CC58" s="19">
        <v>121.6</v>
      </c>
      <c r="CD58" s="19">
        <v>63.1</v>
      </c>
      <c r="CE58" s="19">
        <v>82</v>
      </c>
      <c r="CF58" s="19">
        <v>30.5</v>
      </c>
      <c r="CG58" s="19"/>
      <c r="CH58" s="19"/>
      <c r="CI58" s="19"/>
      <c r="CJ58" s="19">
        <v>115.1</v>
      </c>
      <c r="CK58" s="19"/>
      <c r="CL58" s="19">
        <v>56</v>
      </c>
      <c r="CM58" s="19"/>
      <c r="CN58" s="19">
        <v>95.9</v>
      </c>
      <c r="CO58" s="19"/>
      <c r="CP58" s="19"/>
      <c r="CQ58" s="19"/>
      <c r="CR58" s="19"/>
      <c r="CS58" s="19"/>
      <c r="CT58" s="19">
        <v>0</v>
      </c>
      <c r="CU58" s="19">
        <v>53.7</v>
      </c>
      <c r="CV58" s="19">
        <v>0</v>
      </c>
      <c r="CW58" s="19">
        <v>2.4</v>
      </c>
      <c r="CX58" s="19">
        <v>0</v>
      </c>
      <c r="CY58" s="19">
        <v>20</v>
      </c>
      <c r="CZ58" s="19">
        <v>9.9</v>
      </c>
      <c r="DA58" s="19">
        <v>5.3</v>
      </c>
      <c r="DB58" s="19">
        <v>3.6</v>
      </c>
      <c r="DC58" s="19">
        <v>4.4000000000000004</v>
      </c>
      <c r="DD58" s="19">
        <v>20</v>
      </c>
      <c r="DE58" s="19">
        <v>20</v>
      </c>
      <c r="DF58" s="19">
        <v>18.8</v>
      </c>
      <c r="DG58" s="19">
        <v>3.5</v>
      </c>
      <c r="DH58" s="19">
        <v>18.8</v>
      </c>
      <c r="DI58" s="19">
        <v>0</v>
      </c>
      <c r="DJ58" s="19">
        <v>0</v>
      </c>
      <c r="DK58" s="19">
        <v>12</v>
      </c>
      <c r="DL58" s="19">
        <v>35.4</v>
      </c>
      <c r="DM58" s="19">
        <v>4.8</v>
      </c>
      <c r="DN58" s="19">
        <v>2.2999999999999998</v>
      </c>
      <c r="DO58" s="19">
        <v>2.4</v>
      </c>
      <c r="DP58" s="19">
        <v>3</v>
      </c>
      <c r="DQ58" s="19">
        <v>0</v>
      </c>
      <c r="DR58" s="19">
        <v>3.6</v>
      </c>
      <c r="DS58" s="19">
        <v>17.100000000000001</v>
      </c>
      <c r="DT58" s="19">
        <v>2</v>
      </c>
      <c r="DU58" s="19"/>
      <c r="DV58" s="19">
        <v>10.8</v>
      </c>
      <c r="DW58" s="19">
        <v>12.1</v>
      </c>
      <c r="DX58" s="19">
        <v>19.399999999999999</v>
      </c>
      <c r="DY58" s="19">
        <v>20.3</v>
      </c>
      <c r="DZ58" s="19">
        <v>19.8</v>
      </c>
      <c r="EA58" s="19">
        <v>1.6</v>
      </c>
      <c r="EB58" s="19">
        <v>11.2</v>
      </c>
      <c r="EC58" s="19">
        <v>0</v>
      </c>
      <c r="ED58" s="19">
        <v>35.4</v>
      </c>
      <c r="EE58" s="19">
        <v>67.099999999999994</v>
      </c>
      <c r="EF58" s="19">
        <v>1.2</v>
      </c>
      <c r="EG58" s="19">
        <v>0.2</v>
      </c>
      <c r="EH58" s="19">
        <v>20.7</v>
      </c>
      <c r="EI58" s="19">
        <v>5.6</v>
      </c>
      <c r="EJ58" s="19">
        <v>5.7</v>
      </c>
      <c r="EK58" s="19">
        <v>20.399999999999999</v>
      </c>
      <c r="EL58" s="19">
        <v>20.399999999999999</v>
      </c>
      <c r="EM58" s="19">
        <v>10.199999999999999</v>
      </c>
      <c r="EN58" s="19">
        <v>2.5</v>
      </c>
      <c r="EO58" s="19">
        <v>0</v>
      </c>
      <c r="EP58" s="19">
        <v>0</v>
      </c>
      <c r="EQ58" s="19">
        <v>0.6</v>
      </c>
      <c r="ER58" s="19">
        <v>34.4</v>
      </c>
      <c r="ES58" s="19">
        <v>35.799999999999997</v>
      </c>
      <c r="ET58" s="19">
        <v>0</v>
      </c>
      <c r="EU58" s="19">
        <v>0</v>
      </c>
      <c r="EV58" s="19">
        <v>5.2</v>
      </c>
      <c r="EW58" s="19">
        <v>19.8</v>
      </c>
      <c r="EX58" s="19">
        <v>9.9</v>
      </c>
      <c r="EY58" s="19">
        <v>25.4</v>
      </c>
      <c r="EZ58" s="19">
        <v>35.299999999999997</v>
      </c>
      <c r="FA58" s="19">
        <v>0</v>
      </c>
      <c r="FB58" s="19">
        <v>2.9</v>
      </c>
      <c r="FC58" s="19">
        <v>14</v>
      </c>
      <c r="FD58" s="19">
        <v>16.2</v>
      </c>
      <c r="FE58" s="19">
        <v>7.05</v>
      </c>
      <c r="FF58" s="19">
        <v>6456.65</v>
      </c>
      <c r="FG58" s="15"/>
      <c r="FH58" s="19">
        <v>23.202490000000001</v>
      </c>
      <c r="FI58" s="19">
        <v>1.3</v>
      </c>
      <c r="FJ58" s="19">
        <v>7.9610000000000003</v>
      </c>
      <c r="FK58" s="19">
        <v>11.32</v>
      </c>
      <c r="FL58" s="19">
        <v>9.6999999999999993</v>
      </c>
      <c r="FM58" s="19"/>
      <c r="FN58" s="19">
        <v>18</v>
      </c>
      <c r="FO58" s="19">
        <v>4.0999999999999996</v>
      </c>
      <c r="FP58" s="19">
        <v>15.3</v>
      </c>
      <c r="FQ58" s="19">
        <v>90.883489999999995</v>
      </c>
    </row>
    <row r="59" spans="1:173" ht="24.95" customHeight="1" x14ac:dyDescent="0.25">
      <c r="A59" s="212" t="s">
        <v>708</v>
      </c>
      <c r="B59" s="213"/>
      <c r="C59" s="20">
        <v>25.4</v>
      </c>
      <c r="D59" s="20">
        <v>36.700000000000003</v>
      </c>
      <c r="E59" s="20">
        <v>101.7</v>
      </c>
      <c r="F59" s="20">
        <v>15549.2</v>
      </c>
      <c r="G59" s="20">
        <v>5268.25</v>
      </c>
      <c r="H59" s="20">
        <v>95.025000000000006</v>
      </c>
      <c r="I59" s="20">
        <v>96.38</v>
      </c>
      <c r="J59" s="20">
        <v>2161.4499999999998</v>
      </c>
      <c r="K59" s="20">
        <v>5850.7</v>
      </c>
      <c r="L59" s="20">
        <v>697.4</v>
      </c>
      <c r="M59" s="20">
        <v>793.95</v>
      </c>
      <c r="N59" s="20">
        <v>3359.65</v>
      </c>
      <c r="O59" s="20">
        <v>3401.15</v>
      </c>
      <c r="P59" s="20">
        <v>3401.55</v>
      </c>
      <c r="Q59" s="20">
        <v>5758.35</v>
      </c>
      <c r="R59" s="20">
        <v>4240.45</v>
      </c>
      <c r="S59" s="20">
        <v>2313.0500000000002</v>
      </c>
      <c r="T59" s="20">
        <v>13737.95</v>
      </c>
      <c r="U59" s="20">
        <v>252.1</v>
      </c>
      <c r="V59" s="20">
        <v>0</v>
      </c>
      <c r="W59" s="20">
        <v>0</v>
      </c>
      <c r="X59" s="20">
        <v>114.35</v>
      </c>
      <c r="Y59" s="20">
        <v>15.2</v>
      </c>
      <c r="Z59" s="20">
        <v>3999.55</v>
      </c>
      <c r="AA59" s="20">
        <v>172.25</v>
      </c>
      <c r="AB59" s="20">
        <v>147.9</v>
      </c>
      <c r="AC59" s="20">
        <v>158.35</v>
      </c>
      <c r="AD59" s="20">
        <v>233.5</v>
      </c>
      <c r="AE59" s="20">
        <v>1768.05</v>
      </c>
      <c r="AF59" s="20">
        <v>139.15</v>
      </c>
      <c r="AG59" s="20">
        <v>0</v>
      </c>
      <c r="AH59" s="20">
        <v>0</v>
      </c>
      <c r="AI59" s="20">
        <v>0</v>
      </c>
      <c r="AJ59" s="20">
        <v>2659.15</v>
      </c>
      <c r="AK59" s="20">
        <v>5203.3999999999996</v>
      </c>
      <c r="AL59" s="20">
        <v>1103.7</v>
      </c>
      <c r="AM59" s="20">
        <v>0</v>
      </c>
      <c r="AN59" s="20">
        <v>0</v>
      </c>
      <c r="AO59" s="20">
        <v>156</v>
      </c>
      <c r="AP59" s="20">
        <v>11168.8</v>
      </c>
      <c r="AQ59" s="20">
        <v>1106.05</v>
      </c>
      <c r="AR59" s="20">
        <v>3516.65</v>
      </c>
      <c r="AS59" s="20">
        <v>785.6</v>
      </c>
      <c r="AT59" s="20">
        <v>440.8</v>
      </c>
      <c r="AU59" s="20">
        <v>472.8</v>
      </c>
      <c r="AV59" s="20">
        <v>2173.3000000000002</v>
      </c>
      <c r="AW59" s="20">
        <v>0</v>
      </c>
      <c r="AX59" s="20">
        <v>2470.6999999999998</v>
      </c>
      <c r="AY59" s="20">
        <v>1199.75</v>
      </c>
      <c r="AZ59" s="20">
        <v>2638.95</v>
      </c>
      <c r="BA59" s="20">
        <v>187.2</v>
      </c>
      <c r="BB59" s="20">
        <v>191.7</v>
      </c>
      <c r="BC59" s="20">
        <v>889.15</v>
      </c>
      <c r="BD59" s="20">
        <v>1139.5999999999999</v>
      </c>
      <c r="BE59" s="20">
        <v>75.3</v>
      </c>
      <c r="BF59" s="20">
        <v>764.45</v>
      </c>
      <c r="BG59" s="20">
        <v>3630.05</v>
      </c>
      <c r="BH59" s="20">
        <v>1666.95</v>
      </c>
      <c r="BI59" s="20">
        <v>0</v>
      </c>
      <c r="BJ59" s="20">
        <v>0</v>
      </c>
      <c r="BK59" s="20">
        <v>1131.8499999999999</v>
      </c>
      <c r="BL59" s="20">
        <v>0</v>
      </c>
      <c r="BM59" s="20">
        <v>0</v>
      </c>
      <c r="BN59" s="20">
        <v>0</v>
      </c>
      <c r="BO59" s="20">
        <v>2920.1</v>
      </c>
      <c r="BP59" s="20">
        <v>0</v>
      </c>
      <c r="BQ59" s="20">
        <v>645.04999999999995</v>
      </c>
      <c r="BR59" s="20">
        <v>0</v>
      </c>
      <c r="BS59" s="20">
        <v>0</v>
      </c>
      <c r="BT59" s="20">
        <v>0</v>
      </c>
      <c r="BU59" s="20">
        <v>0</v>
      </c>
      <c r="BV59" s="20">
        <v>838.7</v>
      </c>
      <c r="BW59" s="20">
        <v>0</v>
      </c>
      <c r="BX59" s="20">
        <v>0</v>
      </c>
      <c r="BY59" s="20">
        <v>2661.4</v>
      </c>
      <c r="BZ59" s="20">
        <v>0</v>
      </c>
      <c r="CA59" s="20">
        <v>0</v>
      </c>
      <c r="CB59" s="20">
        <v>3664.4</v>
      </c>
      <c r="CC59" s="20">
        <v>3127.45</v>
      </c>
      <c r="CD59" s="20">
        <v>1532.15</v>
      </c>
      <c r="CE59" s="20">
        <v>1917</v>
      </c>
      <c r="CF59" s="20">
        <v>730.25</v>
      </c>
      <c r="CG59" s="20">
        <v>0</v>
      </c>
      <c r="CH59" s="20">
        <v>0</v>
      </c>
      <c r="CI59" s="20">
        <v>0</v>
      </c>
      <c r="CJ59" s="20">
        <v>3101.8</v>
      </c>
      <c r="CK59" s="20">
        <v>0</v>
      </c>
      <c r="CL59" s="20">
        <v>1464.85</v>
      </c>
      <c r="CM59" s="20">
        <v>0</v>
      </c>
      <c r="CN59" s="20">
        <v>344.1</v>
      </c>
      <c r="CO59" s="20">
        <v>0</v>
      </c>
      <c r="CP59" s="20">
        <v>0</v>
      </c>
      <c r="CQ59" s="20">
        <v>0</v>
      </c>
      <c r="CR59" s="20">
        <v>0</v>
      </c>
      <c r="CS59" s="20">
        <v>0</v>
      </c>
      <c r="CT59" s="20">
        <v>6.85</v>
      </c>
      <c r="CU59" s="20">
        <v>1369.1</v>
      </c>
      <c r="CV59" s="20">
        <v>813.3</v>
      </c>
      <c r="CW59" s="20">
        <v>89.75</v>
      </c>
      <c r="CX59" s="20">
        <v>2.8</v>
      </c>
      <c r="CY59" s="20">
        <v>456.6</v>
      </c>
      <c r="CZ59" s="20">
        <v>237.7</v>
      </c>
      <c r="DA59" s="20">
        <v>129.30000000000001</v>
      </c>
      <c r="DB59" s="20">
        <v>86.25</v>
      </c>
      <c r="DC59" s="20">
        <v>108.15</v>
      </c>
      <c r="DD59" s="20">
        <v>485.9</v>
      </c>
      <c r="DE59" s="20">
        <v>478.55</v>
      </c>
      <c r="DF59" s="20">
        <v>452</v>
      </c>
      <c r="DG59" s="20">
        <v>84.5</v>
      </c>
      <c r="DH59" s="20">
        <v>428.05</v>
      </c>
      <c r="DI59" s="20">
        <v>162.1</v>
      </c>
      <c r="DJ59" s="20">
        <v>204.2</v>
      </c>
      <c r="DK59" s="20">
        <v>292.7</v>
      </c>
      <c r="DL59" s="20">
        <v>893.6</v>
      </c>
      <c r="DM59" s="20">
        <v>107.55</v>
      </c>
      <c r="DN59" s="20">
        <v>55.1</v>
      </c>
      <c r="DO59" s="20">
        <v>57.6</v>
      </c>
      <c r="DP59" s="20">
        <v>66.099999999999994</v>
      </c>
      <c r="DQ59" s="20">
        <v>245.45</v>
      </c>
      <c r="DR59" s="20">
        <v>86.4</v>
      </c>
      <c r="DS59" s="20">
        <v>432.65</v>
      </c>
      <c r="DT59" s="20">
        <v>48</v>
      </c>
      <c r="DU59" s="20">
        <v>0</v>
      </c>
      <c r="DV59" s="20">
        <v>275.75</v>
      </c>
      <c r="DW59" s="20">
        <v>289.89999999999998</v>
      </c>
      <c r="DX59" s="20">
        <v>475.5</v>
      </c>
      <c r="DY59" s="20">
        <v>489.3</v>
      </c>
      <c r="DZ59" s="20">
        <v>478.65</v>
      </c>
      <c r="EA59" s="20">
        <v>151.05000000000001</v>
      </c>
      <c r="EB59" s="20">
        <v>488.95</v>
      </c>
      <c r="EC59" s="20">
        <v>358.7</v>
      </c>
      <c r="ED59" s="20">
        <v>715.35</v>
      </c>
      <c r="EE59" s="20">
        <v>1069.55</v>
      </c>
      <c r="EF59" s="20">
        <v>55.9</v>
      </c>
      <c r="EG59" s="20">
        <v>60.6</v>
      </c>
      <c r="EH59" s="20">
        <v>487.5</v>
      </c>
      <c r="EI59" s="20">
        <v>140.80000000000001</v>
      </c>
      <c r="EJ59" s="20">
        <v>138.9</v>
      </c>
      <c r="EK59" s="20">
        <v>484.4</v>
      </c>
      <c r="EL59" s="20">
        <v>484.4</v>
      </c>
      <c r="EM59" s="20">
        <v>244.8</v>
      </c>
      <c r="EN59" s="20">
        <v>124.15</v>
      </c>
      <c r="EO59" s="20">
        <v>40.6</v>
      </c>
      <c r="EP59" s="20">
        <v>1405.15</v>
      </c>
      <c r="EQ59" s="20">
        <v>14.4</v>
      </c>
      <c r="ER59" s="20">
        <v>1142.4000000000001</v>
      </c>
      <c r="ES59" s="20">
        <v>1107.45</v>
      </c>
      <c r="ET59" s="20">
        <v>1149.25</v>
      </c>
      <c r="EU59" s="20">
        <v>137</v>
      </c>
      <c r="EV59" s="20">
        <v>120.45</v>
      </c>
      <c r="EW59" s="20">
        <v>479.2</v>
      </c>
      <c r="EX59" s="20">
        <v>241.5</v>
      </c>
      <c r="EY59" s="20">
        <v>611.25</v>
      </c>
      <c r="EZ59" s="20">
        <v>831.65</v>
      </c>
      <c r="FA59" s="20">
        <v>239.35</v>
      </c>
      <c r="FB59" s="20">
        <v>72.8</v>
      </c>
      <c r="FC59" s="20">
        <v>346.3</v>
      </c>
      <c r="FD59" s="20">
        <v>355.95</v>
      </c>
      <c r="FE59" s="20">
        <v>186.23339999999999</v>
      </c>
      <c r="FF59" s="20">
        <v>164983.18840000001</v>
      </c>
      <c r="FG59" s="21"/>
      <c r="FH59" s="20">
        <v>567.77058</v>
      </c>
      <c r="FI59" s="20">
        <v>31.2</v>
      </c>
      <c r="FJ59" s="20">
        <v>184.559</v>
      </c>
      <c r="FK59" s="20">
        <v>264.71499999999997</v>
      </c>
      <c r="FL59" s="20">
        <v>239.45</v>
      </c>
      <c r="FM59" s="20">
        <v>0</v>
      </c>
      <c r="FN59" s="20">
        <v>450.60700000000003</v>
      </c>
      <c r="FO59" s="20">
        <v>66.650000000000006</v>
      </c>
      <c r="FP59" s="20">
        <v>362.45</v>
      </c>
      <c r="FQ59" s="20">
        <v>2167.4015800000002</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5" t="s">
        <v>709</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1"/>
      <c r="FH5" s="211" t="s">
        <v>434</v>
      </c>
      <c r="FI5" s="210"/>
      <c r="FJ5" s="210"/>
      <c r="FK5" s="210"/>
      <c r="FL5" s="210"/>
      <c r="FM5" s="210"/>
      <c r="FN5" s="210"/>
      <c r="FO5" s="210"/>
      <c r="FP5" s="210"/>
      <c r="FQ5" s="210"/>
    </row>
    <row r="6" spans="1:173" ht="21.95" hidden="1" customHeight="1" x14ac:dyDescent="0.25">
      <c r="A6" s="214" t="s">
        <v>61</v>
      </c>
      <c r="B6" s="214" t="s">
        <v>435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4" t="s">
        <v>436</v>
      </c>
      <c r="FG6" s="1"/>
      <c r="FH6" s="10">
        <v>221</v>
      </c>
      <c r="FI6" s="10">
        <v>49607</v>
      </c>
      <c r="FJ6" s="10">
        <v>222</v>
      </c>
      <c r="FK6" s="10">
        <v>224</v>
      </c>
      <c r="FL6" s="10">
        <v>2187</v>
      </c>
      <c r="FM6" s="10">
        <v>227</v>
      </c>
      <c r="FN6" s="10">
        <v>49400</v>
      </c>
      <c r="FO6" s="10">
        <v>199</v>
      </c>
      <c r="FP6" s="10">
        <v>200</v>
      </c>
      <c r="FQ6" s="210" t="s">
        <v>437</v>
      </c>
    </row>
    <row r="7" spans="1:173" ht="15" hidden="1" customHeight="1" x14ac:dyDescent="0.25">
      <c r="A7" s="214"/>
      <c r="B7" s="214"/>
      <c r="C7" s="9" t="s">
        <v>438</v>
      </c>
      <c r="D7" s="9" t="s">
        <v>438</v>
      </c>
      <c r="E7" s="9" t="s">
        <v>439</v>
      </c>
      <c r="F7" s="9" t="s">
        <v>438</v>
      </c>
      <c r="G7" s="9" t="s">
        <v>438</v>
      </c>
      <c r="H7" s="9" t="s">
        <v>439</v>
      </c>
      <c r="I7" s="9" t="s">
        <v>439</v>
      </c>
      <c r="J7" s="9" t="s">
        <v>439</v>
      </c>
      <c r="K7" s="9" t="s">
        <v>439</v>
      </c>
      <c r="L7" s="9" t="s">
        <v>438</v>
      </c>
      <c r="M7" s="9" t="s">
        <v>438</v>
      </c>
      <c r="N7" s="9" t="s">
        <v>438</v>
      </c>
      <c r="O7" s="9" t="s">
        <v>438</v>
      </c>
      <c r="P7" s="9" t="s">
        <v>438</v>
      </c>
      <c r="Q7" s="9" t="s">
        <v>438</v>
      </c>
      <c r="R7" s="9" t="s">
        <v>438</v>
      </c>
      <c r="S7" s="9" t="s">
        <v>438</v>
      </c>
      <c r="T7" s="9" t="s">
        <v>438</v>
      </c>
      <c r="U7" s="9" t="s">
        <v>438</v>
      </c>
      <c r="V7" s="9" t="s">
        <v>438</v>
      </c>
      <c r="W7" s="9" t="s">
        <v>438</v>
      </c>
      <c r="X7" s="9" t="s">
        <v>438</v>
      </c>
      <c r="Y7" s="9" t="s">
        <v>438</v>
      </c>
      <c r="Z7" s="9" t="s">
        <v>440</v>
      </c>
      <c r="AA7" s="9" t="s">
        <v>440</v>
      </c>
      <c r="AB7" s="9" t="s">
        <v>438</v>
      </c>
      <c r="AC7" s="9" t="s">
        <v>440</v>
      </c>
      <c r="AD7" s="9" t="s">
        <v>440</v>
      </c>
      <c r="AE7" s="9" t="s">
        <v>440</v>
      </c>
      <c r="AF7" s="9" t="s">
        <v>440</v>
      </c>
      <c r="AG7" s="9" t="s">
        <v>440</v>
      </c>
      <c r="AH7" s="9" t="s">
        <v>440</v>
      </c>
      <c r="AI7" s="9" t="s">
        <v>440</v>
      </c>
      <c r="AJ7" s="9" t="s">
        <v>440</v>
      </c>
      <c r="AK7" s="9" t="s">
        <v>438</v>
      </c>
      <c r="AL7" s="9" t="s">
        <v>439</v>
      </c>
      <c r="AM7" s="9" t="s">
        <v>439</v>
      </c>
      <c r="AN7" s="9" t="s">
        <v>439</v>
      </c>
      <c r="AO7" s="9" t="s">
        <v>438</v>
      </c>
      <c r="AP7" s="9" t="s">
        <v>438</v>
      </c>
      <c r="AQ7" s="9" t="s">
        <v>438</v>
      </c>
      <c r="AR7" s="9" t="s">
        <v>438</v>
      </c>
      <c r="AS7" s="9" t="s">
        <v>438</v>
      </c>
      <c r="AT7" s="9" t="s">
        <v>438</v>
      </c>
      <c r="AU7" s="9" t="s">
        <v>438</v>
      </c>
      <c r="AV7" s="9" t="s">
        <v>440</v>
      </c>
      <c r="AW7" s="9" t="s">
        <v>438</v>
      </c>
      <c r="AX7" s="9" t="s">
        <v>438</v>
      </c>
      <c r="AY7" s="9" t="s">
        <v>438</v>
      </c>
      <c r="AZ7" s="9" t="s">
        <v>438</v>
      </c>
      <c r="BA7" s="9" t="s">
        <v>438</v>
      </c>
      <c r="BB7" s="9" t="s">
        <v>438</v>
      </c>
      <c r="BC7" s="9" t="s">
        <v>438</v>
      </c>
      <c r="BD7" s="9" t="s">
        <v>438</v>
      </c>
      <c r="BE7" s="9" t="s">
        <v>440</v>
      </c>
      <c r="BF7" s="9" t="s">
        <v>439</v>
      </c>
      <c r="BG7" s="9" t="s">
        <v>438</v>
      </c>
      <c r="BH7" s="9" t="s">
        <v>438</v>
      </c>
      <c r="BI7" s="9" t="s">
        <v>439</v>
      </c>
      <c r="BJ7" s="9" t="s">
        <v>439</v>
      </c>
      <c r="BK7" s="9" t="s">
        <v>439</v>
      </c>
      <c r="BL7" s="9" t="s">
        <v>440</v>
      </c>
      <c r="BM7" s="9" t="s">
        <v>440</v>
      </c>
      <c r="BN7" s="9" t="s">
        <v>440</v>
      </c>
      <c r="BO7" s="9" t="s">
        <v>438</v>
      </c>
      <c r="BP7" s="9" t="s">
        <v>438</v>
      </c>
      <c r="BQ7" s="9" t="s">
        <v>438</v>
      </c>
      <c r="BR7" s="9" t="s">
        <v>438</v>
      </c>
      <c r="BS7" s="9" t="s">
        <v>438</v>
      </c>
      <c r="BT7" s="9" t="s">
        <v>438</v>
      </c>
      <c r="BU7" s="9" t="s">
        <v>438</v>
      </c>
      <c r="BV7" s="9" t="s">
        <v>440</v>
      </c>
      <c r="BW7" s="9" t="s">
        <v>440</v>
      </c>
      <c r="BX7" s="9" t="s">
        <v>440</v>
      </c>
      <c r="BY7" s="9" t="s">
        <v>439</v>
      </c>
      <c r="BZ7" s="9" t="s">
        <v>440</v>
      </c>
      <c r="CA7" s="9" t="s">
        <v>438</v>
      </c>
      <c r="CB7" s="9" t="s">
        <v>438</v>
      </c>
      <c r="CC7" s="9" t="s">
        <v>438</v>
      </c>
      <c r="CD7" s="9" t="s">
        <v>438</v>
      </c>
      <c r="CE7" s="9" t="s">
        <v>438</v>
      </c>
      <c r="CF7" s="9" t="s">
        <v>438</v>
      </c>
      <c r="CG7" s="9" t="s">
        <v>438</v>
      </c>
      <c r="CH7" s="9" t="s">
        <v>438</v>
      </c>
      <c r="CI7" s="9" t="s">
        <v>438</v>
      </c>
      <c r="CJ7" s="9" t="s">
        <v>438</v>
      </c>
      <c r="CK7" s="9" t="s">
        <v>438</v>
      </c>
      <c r="CL7" s="9" t="s">
        <v>438</v>
      </c>
      <c r="CM7" s="9" t="s">
        <v>438</v>
      </c>
      <c r="CN7" s="9" t="s">
        <v>440</v>
      </c>
      <c r="CO7" s="9" t="s">
        <v>440</v>
      </c>
      <c r="CP7" s="9" t="s">
        <v>440</v>
      </c>
      <c r="CQ7" s="9" t="s">
        <v>440</v>
      </c>
      <c r="CR7" s="9" t="s">
        <v>438</v>
      </c>
      <c r="CS7" s="9" t="s">
        <v>438</v>
      </c>
      <c r="CT7" s="9" t="s">
        <v>438</v>
      </c>
      <c r="CU7" s="9" t="s">
        <v>438</v>
      </c>
      <c r="CV7" s="9" t="s">
        <v>440</v>
      </c>
      <c r="CW7" s="9" t="s">
        <v>439</v>
      </c>
      <c r="CX7" s="9" t="s">
        <v>439</v>
      </c>
      <c r="CY7" s="9" t="s">
        <v>439</v>
      </c>
      <c r="CZ7" s="9" t="s">
        <v>439</v>
      </c>
      <c r="DA7" s="9" t="s">
        <v>439</v>
      </c>
      <c r="DB7" s="9" t="s">
        <v>438</v>
      </c>
      <c r="DC7" s="9" t="s">
        <v>438</v>
      </c>
      <c r="DD7" s="9" t="s">
        <v>438</v>
      </c>
      <c r="DE7" s="9" t="s">
        <v>439</v>
      </c>
      <c r="DF7" s="9" t="s">
        <v>439</v>
      </c>
      <c r="DG7" s="9" t="s">
        <v>438</v>
      </c>
      <c r="DH7" s="9" t="s">
        <v>438</v>
      </c>
      <c r="DI7" s="9" t="s">
        <v>440</v>
      </c>
      <c r="DJ7" s="9" t="s">
        <v>440</v>
      </c>
      <c r="DK7" s="9" t="s">
        <v>438</v>
      </c>
      <c r="DL7" s="9" t="s">
        <v>438</v>
      </c>
      <c r="DM7" s="9" t="s">
        <v>438</v>
      </c>
      <c r="DN7" s="9" t="s">
        <v>438</v>
      </c>
      <c r="DO7" s="9" t="s">
        <v>438</v>
      </c>
      <c r="DP7" s="9" t="s">
        <v>438</v>
      </c>
      <c r="DQ7" s="9" t="s">
        <v>440</v>
      </c>
      <c r="DR7" s="9" t="s">
        <v>438</v>
      </c>
      <c r="DS7" s="9" t="s">
        <v>438</v>
      </c>
      <c r="DT7" s="9" t="s">
        <v>439</v>
      </c>
      <c r="DU7" s="9" t="s">
        <v>438</v>
      </c>
      <c r="DV7" s="9" t="s">
        <v>438</v>
      </c>
      <c r="DW7" s="9" t="s">
        <v>439</v>
      </c>
      <c r="DX7" s="9" t="s">
        <v>438</v>
      </c>
      <c r="DY7" s="9" t="s">
        <v>438</v>
      </c>
      <c r="DZ7" s="9" t="s">
        <v>438</v>
      </c>
      <c r="EA7" s="9" t="s">
        <v>439</v>
      </c>
      <c r="EB7" s="9" t="s">
        <v>439</v>
      </c>
      <c r="EC7" s="9" t="s">
        <v>440</v>
      </c>
      <c r="ED7" s="9" t="s">
        <v>438</v>
      </c>
      <c r="EE7" s="9" t="s">
        <v>438</v>
      </c>
      <c r="EF7" s="9" t="s">
        <v>438</v>
      </c>
      <c r="EG7" s="9" t="s">
        <v>438</v>
      </c>
      <c r="EH7" s="9" t="s">
        <v>438</v>
      </c>
      <c r="EI7" s="9" t="s">
        <v>438</v>
      </c>
      <c r="EJ7" s="9" t="s">
        <v>440</v>
      </c>
      <c r="EK7" s="9" t="s">
        <v>440</v>
      </c>
      <c r="EL7" s="9" t="s">
        <v>440</v>
      </c>
      <c r="EM7" s="9" t="s">
        <v>440</v>
      </c>
      <c r="EN7" s="9" t="s">
        <v>439</v>
      </c>
      <c r="EO7" s="9" t="s">
        <v>440</v>
      </c>
      <c r="EP7" s="9" t="s">
        <v>440</v>
      </c>
      <c r="EQ7" s="9" t="s">
        <v>438</v>
      </c>
      <c r="ER7" s="9" t="s">
        <v>438</v>
      </c>
      <c r="ES7" s="9" t="s">
        <v>438</v>
      </c>
      <c r="ET7" s="9" t="s">
        <v>440</v>
      </c>
      <c r="EU7" s="9" t="s">
        <v>440</v>
      </c>
      <c r="EV7" s="9" t="s">
        <v>439</v>
      </c>
      <c r="EW7" s="9" t="s">
        <v>438</v>
      </c>
      <c r="EX7" s="9" t="s">
        <v>439</v>
      </c>
      <c r="EY7" s="9" t="s">
        <v>439</v>
      </c>
      <c r="EZ7" s="9" t="s">
        <v>439</v>
      </c>
      <c r="FA7" s="9" t="s">
        <v>438</v>
      </c>
      <c r="FB7" s="9" t="s">
        <v>438</v>
      </c>
      <c r="FC7" s="9" t="s">
        <v>438</v>
      </c>
      <c r="FD7" s="9" t="s">
        <v>439</v>
      </c>
      <c r="FE7" s="9" t="s">
        <v>439</v>
      </c>
      <c r="FF7" s="214"/>
      <c r="FG7" s="1"/>
      <c r="FH7" s="10" t="s">
        <v>439</v>
      </c>
      <c r="FI7" s="10" t="s">
        <v>440</v>
      </c>
      <c r="FJ7" s="10" t="s">
        <v>438</v>
      </c>
      <c r="FK7" s="10" t="s">
        <v>439</v>
      </c>
      <c r="FL7" s="10" t="s">
        <v>439</v>
      </c>
      <c r="FM7" s="10" t="s">
        <v>439</v>
      </c>
      <c r="FN7" s="10" t="s">
        <v>439</v>
      </c>
      <c r="FO7" s="10" t="s">
        <v>439</v>
      </c>
      <c r="FP7" s="10" t="s">
        <v>439</v>
      </c>
      <c r="FQ7" s="210"/>
    </row>
    <row r="8" spans="1:173" ht="15" hidden="1" customHeight="1" x14ac:dyDescent="0.25">
      <c r="A8" s="214"/>
      <c r="B8" s="214"/>
      <c r="C8" s="9" t="s">
        <v>441</v>
      </c>
      <c r="D8" s="9" t="s">
        <v>441</v>
      </c>
      <c r="E8" s="9" t="s">
        <v>441</v>
      </c>
      <c r="F8" s="9" t="s">
        <v>441</v>
      </c>
      <c r="G8" s="9" t="s">
        <v>441</v>
      </c>
      <c r="H8" s="9" t="s">
        <v>442</v>
      </c>
      <c r="I8" s="9" t="s">
        <v>442</v>
      </c>
      <c r="J8" s="9" t="s">
        <v>441</v>
      </c>
      <c r="K8" s="9" t="s">
        <v>441</v>
      </c>
      <c r="L8" s="9" t="s">
        <v>442</v>
      </c>
      <c r="M8" s="9" t="s">
        <v>442</v>
      </c>
      <c r="N8" s="9" t="s">
        <v>442</v>
      </c>
      <c r="O8" s="9" t="s">
        <v>442</v>
      </c>
      <c r="P8" s="9" t="s">
        <v>442</v>
      </c>
      <c r="Q8" s="9" t="s">
        <v>442</v>
      </c>
      <c r="R8" s="9" t="s">
        <v>442</v>
      </c>
      <c r="S8" s="9" t="s">
        <v>442</v>
      </c>
      <c r="T8" s="9" t="s">
        <v>441</v>
      </c>
      <c r="U8" s="9" t="s">
        <v>441</v>
      </c>
      <c r="V8" s="9" t="s">
        <v>442</v>
      </c>
      <c r="W8" s="9" t="s">
        <v>442</v>
      </c>
      <c r="X8" s="9" t="s">
        <v>442</v>
      </c>
      <c r="Y8" s="9" t="s">
        <v>442</v>
      </c>
      <c r="Z8" s="9" t="s">
        <v>441</v>
      </c>
      <c r="AA8" s="9" t="s">
        <v>441</v>
      </c>
      <c r="AB8" s="9" t="s">
        <v>442</v>
      </c>
      <c r="AC8" s="9" t="s">
        <v>441</v>
      </c>
      <c r="AD8" s="9" t="s">
        <v>441</v>
      </c>
      <c r="AE8" s="9" t="s">
        <v>441</v>
      </c>
      <c r="AF8" s="9" t="s">
        <v>441</v>
      </c>
      <c r="AG8" s="9" t="s">
        <v>442</v>
      </c>
      <c r="AH8" s="9" t="s">
        <v>442</v>
      </c>
      <c r="AI8" s="9" t="s">
        <v>442</v>
      </c>
      <c r="AJ8" s="9" t="s">
        <v>441</v>
      </c>
      <c r="AK8" s="9" t="s">
        <v>441</v>
      </c>
      <c r="AL8" s="9" t="s">
        <v>442</v>
      </c>
      <c r="AM8" s="9" t="s">
        <v>442</v>
      </c>
      <c r="AN8" s="9" t="s">
        <v>442</v>
      </c>
      <c r="AO8" s="9" t="s">
        <v>441</v>
      </c>
      <c r="AP8" s="9" t="s">
        <v>441</v>
      </c>
      <c r="AQ8" s="9" t="s">
        <v>441</v>
      </c>
      <c r="AR8" s="9" t="s">
        <v>441</v>
      </c>
      <c r="AS8" s="9" t="s">
        <v>441</v>
      </c>
      <c r="AT8" s="9" t="s">
        <v>441</v>
      </c>
      <c r="AU8" s="9" t="s">
        <v>441</v>
      </c>
      <c r="AV8" s="9" t="s">
        <v>441</v>
      </c>
      <c r="AW8" s="9" t="s">
        <v>442</v>
      </c>
      <c r="AX8" s="9" t="s">
        <v>442</v>
      </c>
      <c r="AY8" s="9" t="s">
        <v>442</v>
      </c>
      <c r="AZ8" s="9" t="s">
        <v>441</v>
      </c>
      <c r="BA8" s="9" t="s">
        <v>441</v>
      </c>
      <c r="BB8" s="9" t="s">
        <v>441</v>
      </c>
      <c r="BC8" s="9" t="s">
        <v>441</v>
      </c>
      <c r="BD8" s="9" t="s">
        <v>441</v>
      </c>
      <c r="BE8" s="9" t="s">
        <v>441</v>
      </c>
      <c r="BF8" s="9" t="s">
        <v>441</v>
      </c>
      <c r="BG8" s="9" t="s">
        <v>441</v>
      </c>
      <c r="BH8" s="9" t="s">
        <v>441</v>
      </c>
      <c r="BI8" s="9" t="s">
        <v>442</v>
      </c>
      <c r="BJ8" s="9" t="s">
        <v>442</v>
      </c>
      <c r="BK8" s="9" t="s">
        <v>442</v>
      </c>
      <c r="BL8" s="9" t="s">
        <v>442</v>
      </c>
      <c r="BM8" s="9" t="s">
        <v>442</v>
      </c>
      <c r="BN8" s="9" t="s">
        <v>442</v>
      </c>
      <c r="BO8" s="9" t="s">
        <v>441</v>
      </c>
      <c r="BP8" s="9" t="s">
        <v>442</v>
      </c>
      <c r="BQ8" s="9" t="s">
        <v>442</v>
      </c>
      <c r="BR8" s="9" t="s">
        <v>442</v>
      </c>
      <c r="BS8" s="9" t="s">
        <v>442</v>
      </c>
      <c r="BT8" s="9" t="s">
        <v>442</v>
      </c>
      <c r="BU8" s="9" t="s">
        <v>442</v>
      </c>
      <c r="BV8" s="9" t="s">
        <v>442</v>
      </c>
      <c r="BW8" s="9" t="s">
        <v>442</v>
      </c>
      <c r="BX8" s="9" t="s">
        <v>442</v>
      </c>
      <c r="BY8" s="9" t="s">
        <v>441</v>
      </c>
      <c r="BZ8" s="9" t="s">
        <v>442</v>
      </c>
      <c r="CA8" s="9" t="s">
        <v>442</v>
      </c>
      <c r="CB8" s="9" t="s">
        <v>441</v>
      </c>
      <c r="CC8" s="9" t="s">
        <v>441</v>
      </c>
      <c r="CD8" s="9" t="s">
        <v>441</v>
      </c>
      <c r="CE8" s="9" t="s">
        <v>441</v>
      </c>
      <c r="CF8" s="9" t="s">
        <v>441</v>
      </c>
      <c r="CG8" s="9" t="s">
        <v>442</v>
      </c>
      <c r="CH8" s="9" t="s">
        <v>442</v>
      </c>
      <c r="CI8" s="9" t="s">
        <v>442</v>
      </c>
      <c r="CJ8" s="9" t="s">
        <v>442</v>
      </c>
      <c r="CK8" s="9" t="s">
        <v>442</v>
      </c>
      <c r="CL8" s="9" t="s">
        <v>442</v>
      </c>
      <c r="CM8" s="9" t="s">
        <v>442</v>
      </c>
      <c r="CN8" s="9" t="s">
        <v>442</v>
      </c>
      <c r="CO8" s="9" t="s">
        <v>442</v>
      </c>
      <c r="CP8" s="9" t="s">
        <v>442</v>
      </c>
      <c r="CQ8" s="9" t="s">
        <v>442</v>
      </c>
      <c r="CR8" s="9" t="s">
        <v>442</v>
      </c>
      <c r="CS8" s="9" t="s">
        <v>442</v>
      </c>
      <c r="CT8" s="9" t="s">
        <v>443</v>
      </c>
      <c r="CU8" s="9" t="s">
        <v>444</v>
      </c>
      <c r="CV8" s="9" t="s">
        <v>443</v>
      </c>
      <c r="CW8" s="9" t="s">
        <v>444</v>
      </c>
      <c r="CX8" s="9" t="s">
        <v>443</v>
      </c>
      <c r="CY8" s="9" t="s">
        <v>441</v>
      </c>
      <c r="CZ8" s="9" t="s">
        <v>441</v>
      </c>
      <c r="DA8" s="9" t="s">
        <v>441</v>
      </c>
      <c r="DB8" s="9" t="s">
        <v>441</v>
      </c>
      <c r="DC8" s="9" t="s">
        <v>441</v>
      </c>
      <c r="DD8" s="9" t="s">
        <v>441</v>
      </c>
      <c r="DE8" s="9" t="s">
        <v>441</v>
      </c>
      <c r="DF8" s="9" t="s">
        <v>441</v>
      </c>
      <c r="DG8" s="9" t="s">
        <v>441</v>
      </c>
      <c r="DH8" s="9" t="s">
        <v>441</v>
      </c>
      <c r="DI8" s="9" t="s">
        <v>443</v>
      </c>
      <c r="DJ8" s="9" t="s">
        <v>443</v>
      </c>
      <c r="DK8" s="9" t="s">
        <v>444</v>
      </c>
      <c r="DL8" s="9" t="s">
        <v>444</v>
      </c>
      <c r="DM8" s="9" t="s">
        <v>442</v>
      </c>
      <c r="DN8" s="9" t="s">
        <v>442</v>
      </c>
      <c r="DO8" s="9" t="s">
        <v>442</v>
      </c>
      <c r="DP8" s="9" t="s">
        <v>442</v>
      </c>
      <c r="DQ8" s="9" t="s">
        <v>443</v>
      </c>
      <c r="DR8" s="9" t="s">
        <v>441</v>
      </c>
      <c r="DS8" s="9" t="s">
        <v>441</v>
      </c>
      <c r="DT8" s="9" t="s">
        <v>441</v>
      </c>
      <c r="DU8" s="9" t="s">
        <v>441</v>
      </c>
      <c r="DV8" s="9" t="s">
        <v>441</v>
      </c>
      <c r="DW8" s="9" t="s">
        <v>441</v>
      </c>
      <c r="DX8" s="9" t="s">
        <v>441</v>
      </c>
      <c r="DY8" s="9" t="s">
        <v>441</v>
      </c>
      <c r="DZ8" s="9" t="s">
        <v>441</v>
      </c>
      <c r="EA8" s="9" t="s">
        <v>444</v>
      </c>
      <c r="EB8" s="9" t="s">
        <v>444</v>
      </c>
      <c r="EC8" s="9" t="s">
        <v>443</v>
      </c>
      <c r="ED8" s="9" t="s">
        <v>444</v>
      </c>
      <c r="EE8" s="9" t="s">
        <v>444</v>
      </c>
      <c r="EF8" s="9" t="s">
        <v>444</v>
      </c>
      <c r="EG8" s="9" t="s">
        <v>444</v>
      </c>
      <c r="EH8" s="9" t="s">
        <v>441</v>
      </c>
      <c r="EI8" s="9" t="s">
        <v>441</v>
      </c>
      <c r="EJ8" s="9" t="s">
        <v>441</v>
      </c>
      <c r="EK8" s="9" t="s">
        <v>441</v>
      </c>
      <c r="EL8" s="9" t="s">
        <v>441</v>
      </c>
      <c r="EM8" s="9" t="s">
        <v>441</v>
      </c>
      <c r="EN8" s="9" t="s">
        <v>444</v>
      </c>
      <c r="EO8" s="9" t="s">
        <v>443</v>
      </c>
      <c r="EP8" s="9" t="s">
        <v>443</v>
      </c>
      <c r="EQ8" s="9" t="s">
        <v>441</v>
      </c>
      <c r="ER8" s="9" t="s">
        <v>444</v>
      </c>
      <c r="ES8" s="9" t="s">
        <v>444</v>
      </c>
      <c r="ET8" s="9" t="s">
        <v>443</v>
      </c>
      <c r="EU8" s="9" t="s">
        <v>443</v>
      </c>
      <c r="EV8" s="9" t="s">
        <v>441</v>
      </c>
      <c r="EW8" s="9" t="s">
        <v>441</v>
      </c>
      <c r="EX8" s="9" t="s">
        <v>442</v>
      </c>
      <c r="EY8" s="9" t="s">
        <v>442</v>
      </c>
      <c r="EZ8" s="9" t="s">
        <v>442</v>
      </c>
      <c r="FA8" s="9" t="s">
        <v>442</v>
      </c>
      <c r="FB8" s="9" t="s">
        <v>442</v>
      </c>
      <c r="FC8" s="9" t="s">
        <v>442</v>
      </c>
      <c r="FD8" s="9" t="s">
        <v>442</v>
      </c>
      <c r="FE8" s="9" t="s">
        <v>442</v>
      </c>
      <c r="FF8" s="214"/>
      <c r="FG8" s="1"/>
      <c r="FH8" s="10" t="s">
        <v>441</v>
      </c>
      <c r="FI8" s="10" t="s">
        <v>441</v>
      </c>
      <c r="FJ8" s="10" t="s">
        <v>441</v>
      </c>
      <c r="FK8" s="10" t="s">
        <v>441</v>
      </c>
      <c r="FL8" s="10" t="s">
        <v>441</v>
      </c>
      <c r="FM8" s="10" t="s">
        <v>442</v>
      </c>
      <c r="FN8" s="10" t="s">
        <v>442</v>
      </c>
      <c r="FO8" s="10" t="s">
        <v>441</v>
      </c>
      <c r="FP8" s="10" t="s">
        <v>441</v>
      </c>
      <c r="FQ8" s="210"/>
    </row>
    <row r="9" spans="1:173" ht="39.950000000000003" customHeight="1" x14ac:dyDescent="0.25">
      <c r="A9" s="214"/>
      <c r="B9" s="214"/>
      <c r="C9" s="11" t="s">
        <v>445</v>
      </c>
      <c r="D9" s="11" t="s">
        <v>445</v>
      </c>
      <c r="E9" s="11" t="s">
        <v>446</v>
      </c>
      <c r="F9" s="11" t="s">
        <v>447</v>
      </c>
      <c r="G9" s="11" t="s">
        <v>447</v>
      </c>
      <c r="H9" s="11" t="s">
        <v>447</v>
      </c>
      <c r="I9" s="11" t="s">
        <v>447</v>
      </c>
      <c r="J9" s="11" t="s">
        <v>113</v>
      </c>
      <c r="K9" s="11" t="s">
        <v>113</v>
      </c>
      <c r="L9" s="11" t="s">
        <v>141</v>
      </c>
      <c r="M9" s="11" t="s">
        <v>141</v>
      </c>
      <c r="N9" s="11" t="s">
        <v>104</v>
      </c>
      <c r="O9" s="11" t="s">
        <v>104</v>
      </c>
      <c r="P9" s="11" t="s">
        <v>104</v>
      </c>
      <c r="Q9" s="11" t="s">
        <v>104</v>
      </c>
      <c r="R9" s="11" t="s">
        <v>104</v>
      </c>
      <c r="S9" s="11" t="s">
        <v>104</v>
      </c>
      <c r="T9" s="11" t="s">
        <v>104</v>
      </c>
      <c r="U9" s="11" t="s">
        <v>104</v>
      </c>
      <c r="V9" s="11" t="s">
        <v>448</v>
      </c>
      <c r="W9" s="11" t="s">
        <v>448</v>
      </c>
      <c r="X9" s="11" t="s">
        <v>448</v>
      </c>
      <c r="Y9" s="11" t="s">
        <v>448</v>
      </c>
      <c r="Z9" s="11" t="s">
        <v>449</v>
      </c>
      <c r="AA9" s="11" t="s">
        <v>23</v>
      </c>
      <c r="AB9" s="11" t="s">
        <v>23</v>
      </c>
      <c r="AC9" s="11" t="s">
        <v>77</v>
      </c>
      <c r="AD9" s="11" t="s">
        <v>77</v>
      </c>
      <c r="AE9" s="11" t="s">
        <v>77</v>
      </c>
      <c r="AF9" s="11" t="s">
        <v>77</v>
      </c>
      <c r="AG9" s="11" t="s">
        <v>77</v>
      </c>
      <c r="AH9" s="11" t="s">
        <v>77</v>
      </c>
      <c r="AI9" s="11" t="s">
        <v>77</v>
      </c>
      <c r="AJ9" s="11" t="s">
        <v>374</v>
      </c>
      <c r="AK9" s="11" t="s">
        <v>68</v>
      </c>
      <c r="AL9" s="11" t="s">
        <v>300</v>
      </c>
      <c r="AM9" s="11" t="s">
        <v>450</v>
      </c>
      <c r="AN9" s="11" t="s">
        <v>450</v>
      </c>
      <c r="AO9" s="11" t="s">
        <v>451</v>
      </c>
      <c r="AP9" s="11" t="s">
        <v>451</v>
      </c>
      <c r="AQ9" s="11" t="s">
        <v>452</v>
      </c>
      <c r="AR9" s="11" t="s">
        <v>72</v>
      </c>
      <c r="AS9" s="11" t="s">
        <v>72</v>
      </c>
      <c r="AT9" s="11" t="s">
        <v>453</v>
      </c>
      <c r="AU9" s="11" t="s">
        <v>454</v>
      </c>
      <c r="AV9" s="11" t="s">
        <v>455</v>
      </c>
      <c r="AW9" s="11" t="s">
        <v>101</v>
      </c>
      <c r="AX9" s="11" t="s">
        <v>101</v>
      </c>
      <c r="AY9" s="11" t="s">
        <v>101</v>
      </c>
      <c r="AZ9" s="11" t="s">
        <v>134</v>
      </c>
      <c r="BA9" s="11" t="s">
        <v>134</v>
      </c>
      <c r="BB9" s="11" t="s">
        <v>134</v>
      </c>
      <c r="BC9" s="11" t="s">
        <v>134</v>
      </c>
      <c r="BD9" s="11" t="s">
        <v>134</v>
      </c>
      <c r="BE9" s="11" t="s">
        <v>134</v>
      </c>
      <c r="BF9" s="11" t="s">
        <v>134</v>
      </c>
      <c r="BG9" s="11" t="s">
        <v>134</v>
      </c>
      <c r="BH9" s="11" t="s">
        <v>456</v>
      </c>
      <c r="BI9" s="11" t="s">
        <v>82</v>
      </c>
      <c r="BJ9" s="11" t="s">
        <v>82</v>
      </c>
      <c r="BK9" s="11" t="s">
        <v>82</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457</v>
      </c>
      <c r="CA9" s="11" t="s">
        <v>457</v>
      </c>
      <c r="CB9" s="11" t="s">
        <v>118</v>
      </c>
      <c r="CC9" s="11" t="s">
        <v>118</v>
      </c>
      <c r="CD9" s="11" t="s">
        <v>118</v>
      </c>
      <c r="CE9" s="11" t="s">
        <v>118</v>
      </c>
      <c r="CF9" s="11" t="s">
        <v>118</v>
      </c>
      <c r="CG9" s="11" t="s">
        <v>118</v>
      </c>
      <c r="CH9" s="11" t="s">
        <v>118</v>
      </c>
      <c r="CI9" s="11" t="s">
        <v>118</v>
      </c>
      <c r="CJ9" s="11" t="s">
        <v>118</v>
      </c>
      <c r="CK9" s="11" t="s">
        <v>118</v>
      </c>
      <c r="CL9" s="11" t="s">
        <v>118</v>
      </c>
      <c r="CM9" s="11" t="s">
        <v>118</v>
      </c>
      <c r="CN9" s="11" t="s">
        <v>53</v>
      </c>
      <c r="CO9" s="11" t="s">
        <v>53</v>
      </c>
      <c r="CP9" s="11" t="s">
        <v>53</v>
      </c>
      <c r="CQ9" s="11" t="s">
        <v>53</v>
      </c>
      <c r="CR9" s="11" t="s">
        <v>138</v>
      </c>
      <c r="CS9" s="11" t="s">
        <v>138</v>
      </c>
      <c r="CT9" s="11" t="s">
        <v>458</v>
      </c>
      <c r="CU9" s="11" t="s">
        <v>459</v>
      </c>
      <c r="CV9" s="11" t="s">
        <v>460</v>
      </c>
      <c r="CW9" s="11" t="s">
        <v>461</v>
      </c>
      <c r="CX9" s="11" t="s">
        <v>462</v>
      </c>
      <c r="CY9" s="11" t="s">
        <v>31</v>
      </c>
      <c r="CZ9" s="11" t="s">
        <v>113</v>
      </c>
      <c r="DA9" s="11" t="s">
        <v>113</v>
      </c>
      <c r="DB9" s="11" t="s">
        <v>463</v>
      </c>
      <c r="DC9" s="11" t="s">
        <v>464</v>
      </c>
      <c r="DD9" s="11" t="s">
        <v>465</v>
      </c>
      <c r="DE9" s="11" t="s">
        <v>466</v>
      </c>
      <c r="DF9" s="11" t="s">
        <v>467</v>
      </c>
      <c r="DG9" s="11" t="s">
        <v>468</v>
      </c>
      <c r="DH9" s="11" t="s">
        <v>469</v>
      </c>
      <c r="DI9" s="11" t="s">
        <v>470</v>
      </c>
      <c r="DJ9" s="11" t="s">
        <v>471</v>
      </c>
      <c r="DK9" s="11" t="s">
        <v>472</v>
      </c>
      <c r="DL9" s="11" t="s">
        <v>473</v>
      </c>
      <c r="DM9" s="11" t="s">
        <v>474</v>
      </c>
      <c r="DN9" s="11" t="s">
        <v>474</v>
      </c>
      <c r="DO9" s="11" t="s">
        <v>474</v>
      </c>
      <c r="DP9" s="11" t="s">
        <v>474</v>
      </c>
      <c r="DQ9" s="11" t="s">
        <v>475</v>
      </c>
      <c r="DR9" s="11" t="s">
        <v>476</v>
      </c>
      <c r="DS9" s="11" t="s">
        <v>477</v>
      </c>
      <c r="DT9" s="11" t="s">
        <v>478</v>
      </c>
      <c r="DU9" s="11" t="s">
        <v>197</v>
      </c>
      <c r="DV9" s="11" t="s">
        <v>479</v>
      </c>
      <c r="DW9" s="11" t="s">
        <v>479</v>
      </c>
      <c r="DX9" s="11" t="s">
        <v>479</v>
      </c>
      <c r="DY9" s="11" t="s">
        <v>479</v>
      </c>
      <c r="DZ9" s="11" t="s">
        <v>480</v>
      </c>
      <c r="EA9" s="11" t="s">
        <v>481</v>
      </c>
      <c r="EB9" s="11" t="s">
        <v>481</v>
      </c>
      <c r="EC9" s="11" t="s">
        <v>86</v>
      </c>
      <c r="ED9" s="11" t="s">
        <v>86</v>
      </c>
      <c r="EE9" s="11" t="s">
        <v>86</v>
      </c>
      <c r="EF9" s="11" t="s">
        <v>86</v>
      </c>
      <c r="EG9" s="11" t="s">
        <v>86</v>
      </c>
      <c r="EH9" s="11" t="s">
        <v>482</v>
      </c>
      <c r="EI9" s="11" t="s">
        <v>482</v>
      </c>
      <c r="EJ9" s="11" t="s">
        <v>483</v>
      </c>
      <c r="EK9" s="11" t="s">
        <v>483</v>
      </c>
      <c r="EL9" s="11" t="s">
        <v>483</v>
      </c>
      <c r="EM9" s="11" t="s">
        <v>483</v>
      </c>
      <c r="EN9" s="11" t="s">
        <v>278</v>
      </c>
      <c r="EO9" s="11" t="s">
        <v>484</v>
      </c>
      <c r="EP9" s="11" t="s">
        <v>118</v>
      </c>
      <c r="EQ9" s="11" t="s">
        <v>118</v>
      </c>
      <c r="ER9" s="11" t="s">
        <v>118</v>
      </c>
      <c r="ES9" s="11" t="s">
        <v>118</v>
      </c>
      <c r="ET9" s="11" t="s">
        <v>118</v>
      </c>
      <c r="EU9" s="11" t="s">
        <v>485</v>
      </c>
      <c r="EV9" s="11" t="s">
        <v>486</v>
      </c>
      <c r="EW9" s="11" t="s">
        <v>486</v>
      </c>
      <c r="EX9" s="11" t="s">
        <v>487</v>
      </c>
      <c r="EY9" s="11" t="s">
        <v>488</v>
      </c>
      <c r="EZ9" s="11" t="s">
        <v>488</v>
      </c>
      <c r="FA9" s="11" t="s">
        <v>489</v>
      </c>
      <c r="FB9" s="11" t="s">
        <v>489</v>
      </c>
      <c r="FC9" s="11" t="s">
        <v>490</v>
      </c>
      <c r="FD9" s="11" t="s">
        <v>491</v>
      </c>
      <c r="FE9" s="11" t="s">
        <v>492</v>
      </c>
      <c r="FF9" s="214"/>
      <c r="FG9" s="1"/>
      <c r="FH9" s="12" t="s">
        <v>493</v>
      </c>
      <c r="FI9" s="12" t="s">
        <v>374</v>
      </c>
      <c r="FJ9" s="12" t="s">
        <v>494</v>
      </c>
      <c r="FK9" s="12" t="s">
        <v>495</v>
      </c>
      <c r="FL9" s="12" t="s">
        <v>496</v>
      </c>
      <c r="FM9" s="12" t="s">
        <v>497</v>
      </c>
      <c r="FN9" s="12" t="s">
        <v>498</v>
      </c>
      <c r="FO9" s="12" t="s">
        <v>486</v>
      </c>
      <c r="FP9" s="12" t="s">
        <v>486</v>
      </c>
      <c r="FQ9" s="210"/>
    </row>
    <row r="10" spans="1:173" ht="39.950000000000003" customHeight="1" x14ac:dyDescent="0.25">
      <c r="A10" s="214"/>
      <c r="B10" s="214"/>
      <c r="C10" s="9" t="s">
        <v>499</v>
      </c>
      <c r="D10" s="9" t="s">
        <v>500</v>
      </c>
      <c r="E10" s="9" t="s">
        <v>501</v>
      </c>
      <c r="F10" s="9" t="s">
        <v>502</v>
      </c>
      <c r="G10" s="9" t="s">
        <v>503</v>
      </c>
      <c r="H10" s="9" t="s">
        <v>504</v>
      </c>
      <c r="I10" s="9" t="s">
        <v>505</v>
      </c>
      <c r="J10" s="9" t="s">
        <v>506</v>
      </c>
      <c r="K10" s="9" t="s">
        <v>507</v>
      </c>
      <c r="L10" s="9" t="s">
        <v>508</v>
      </c>
      <c r="M10" s="9" t="s">
        <v>509</v>
      </c>
      <c r="N10" s="9" t="s">
        <v>510</v>
      </c>
      <c r="O10" s="9" t="s">
        <v>511</v>
      </c>
      <c r="P10" s="9" t="s">
        <v>512</v>
      </c>
      <c r="Q10" s="9" t="s">
        <v>513</v>
      </c>
      <c r="R10" s="9" t="s">
        <v>514</v>
      </c>
      <c r="S10" s="9" t="s">
        <v>515</v>
      </c>
      <c r="T10" s="9" t="s">
        <v>516</v>
      </c>
      <c r="U10" s="9" t="s">
        <v>517</v>
      </c>
      <c r="V10" s="9" t="s">
        <v>518</v>
      </c>
      <c r="W10" s="9" t="s">
        <v>519</v>
      </c>
      <c r="X10" s="9" t="s">
        <v>520</v>
      </c>
      <c r="Y10" s="9" t="s">
        <v>521</v>
      </c>
      <c r="Z10" s="9" t="s">
        <v>522</v>
      </c>
      <c r="AA10" s="9" t="s">
        <v>222</v>
      </c>
      <c r="AB10" s="9" t="s">
        <v>245</v>
      </c>
      <c r="AC10" s="9" t="s">
        <v>523</v>
      </c>
      <c r="AD10" s="9" t="s">
        <v>217</v>
      </c>
      <c r="AE10" s="9" t="s">
        <v>524</v>
      </c>
      <c r="AF10" s="9" t="s">
        <v>525</v>
      </c>
      <c r="AG10" s="9" t="s">
        <v>526</v>
      </c>
      <c r="AH10" s="9" t="s">
        <v>527</v>
      </c>
      <c r="AI10" s="9" t="s">
        <v>528</v>
      </c>
      <c r="AJ10" s="9" t="s">
        <v>529</v>
      </c>
      <c r="AK10" s="9" t="s">
        <v>530</v>
      </c>
      <c r="AL10" s="9" t="s">
        <v>531</v>
      </c>
      <c r="AM10" s="9" t="s">
        <v>532</v>
      </c>
      <c r="AN10" s="9" t="s">
        <v>533</v>
      </c>
      <c r="AO10" s="9" t="s">
        <v>534</v>
      </c>
      <c r="AP10" s="9" t="s">
        <v>535</v>
      </c>
      <c r="AQ10" s="9" t="s">
        <v>452</v>
      </c>
      <c r="AR10" s="9" t="s">
        <v>536</v>
      </c>
      <c r="AS10" s="9" t="s">
        <v>537</v>
      </c>
      <c r="AT10" s="9" t="s">
        <v>538</v>
      </c>
      <c r="AU10" s="9" t="s">
        <v>539</v>
      </c>
      <c r="AV10" s="9" t="s">
        <v>540</v>
      </c>
      <c r="AW10" s="9" t="s">
        <v>541</v>
      </c>
      <c r="AX10" s="9" t="s">
        <v>542</v>
      </c>
      <c r="AY10" s="9" t="s">
        <v>543</v>
      </c>
      <c r="AZ10" s="9" t="s">
        <v>544</v>
      </c>
      <c r="BA10" s="9" t="s">
        <v>545</v>
      </c>
      <c r="BB10" s="9" t="s">
        <v>546</v>
      </c>
      <c r="BC10" s="9" t="s">
        <v>547</v>
      </c>
      <c r="BD10" s="9" t="s">
        <v>548</v>
      </c>
      <c r="BE10" s="9" t="s">
        <v>549</v>
      </c>
      <c r="BF10" s="9" t="s">
        <v>550</v>
      </c>
      <c r="BG10" s="9" t="s">
        <v>551</v>
      </c>
      <c r="BH10" s="9" t="s">
        <v>552</v>
      </c>
      <c r="BI10" s="9" t="s">
        <v>553</v>
      </c>
      <c r="BJ10" s="9" t="s">
        <v>554</v>
      </c>
      <c r="BK10" s="9" t="s">
        <v>555</v>
      </c>
      <c r="BL10" s="9" t="s">
        <v>556</v>
      </c>
      <c r="BM10" s="9" t="s">
        <v>557</v>
      </c>
      <c r="BN10" s="9" t="s">
        <v>558</v>
      </c>
      <c r="BO10" s="9" t="s">
        <v>559</v>
      </c>
      <c r="BP10" s="9" t="s">
        <v>560</v>
      </c>
      <c r="BQ10" s="9" t="s">
        <v>561</v>
      </c>
      <c r="BR10" s="9" t="s">
        <v>562</v>
      </c>
      <c r="BS10" s="9" t="s">
        <v>563</v>
      </c>
      <c r="BT10" s="9" t="s">
        <v>564</v>
      </c>
      <c r="BU10" s="9" t="s">
        <v>565</v>
      </c>
      <c r="BV10" s="9" t="s">
        <v>566</v>
      </c>
      <c r="BW10" s="9" t="s">
        <v>567</v>
      </c>
      <c r="BX10" s="9" t="s">
        <v>568</v>
      </c>
      <c r="BY10" s="9" t="s">
        <v>569</v>
      </c>
      <c r="BZ10" s="9" t="s">
        <v>570</v>
      </c>
      <c r="CA10" s="9" t="s">
        <v>571</v>
      </c>
      <c r="CB10" s="9" t="s">
        <v>572</v>
      </c>
      <c r="CC10" s="9" t="s">
        <v>573</v>
      </c>
      <c r="CD10" s="9" t="s">
        <v>574</v>
      </c>
      <c r="CE10" s="9" t="s">
        <v>575</v>
      </c>
      <c r="CF10" s="9" t="s">
        <v>576</v>
      </c>
      <c r="CG10" s="9" t="s">
        <v>577</v>
      </c>
      <c r="CH10" s="9" t="s">
        <v>578</v>
      </c>
      <c r="CI10" s="9" t="s">
        <v>579</v>
      </c>
      <c r="CJ10" s="9" t="s">
        <v>580</v>
      </c>
      <c r="CK10" s="9" t="s">
        <v>581</v>
      </c>
      <c r="CL10" s="9" t="s">
        <v>582</v>
      </c>
      <c r="CM10" s="9" t="s">
        <v>583</v>
      </c>
      <c r="CN10" s="9" t="s">
        <v>584</v>
      </c>
      <c r="CO10" s="9" t="s">
        <v>585</v>
      </c>
      <c r="CP10" s="9" t="s">
        <v>586</v>
      </c>
      <c r="CQ10" s="9" t="s">
        <v>587</v>
      </c>
      <c r="CR10" s="9" t="s">
        <v>588</v>
      </c>
      <c r="CS10" s="9" t="s">
        <v>589</v>
      </c>
      <c r="CT10" s="9" t="s">
        <v>590</v>
      </c>
      <c r="CU10" s="9" t="s">
        <v>366</v>
      </c>
      <c r="CV10" s="9" t="s">
        <v>591</v>
      </c>
      <c r="CW10" s="9" t="s">
        <v>592</v>
      </c>
      <c r="CX10" s="9" t="s">
        <v>593</v>
      </c>
      <c r="CY10" s="9" t="s">
        <v>32</v>
      </c>
      <c r="CZ10" s="9" t="s">
        <v>594</v>
      </c>
      <c r="DA10" s="9" t="s">
        <v>595</v>
      </c>
      <c r="DB10" s="9" t="s">
        <v>596</v>
      </c>
      <c r="DC10" s="9" t="s">
        <v>597</v>
      </c>
      <c r="DD10" s="9" t="s">
        <v>598</v>
      </c>
      <c r="DE10" s="9" t="s">
        <v>599</v>
      </c>
      <c r="DF10" s="9" t="s">
        <v>600</v>
      </c>
      <c r="DG10" s="9" t="s">
        <v>601</v>
      </c>
      <c r="DH10" s="9" t="s">
        <v>602</v>
      </c>
      <c r="DI10" s="9" t="s">
        <v>603</v>
      </c>
      <c r="DJ10" s="9" t="s">
        <v>604</v>
      </c>
      <c r="DK10" s="9" t="s">
        <v>605</v>
      </c>
      <c r="DL10" s="9" t="s">
        <v>606</v>
      </c>
      <c r="DM10" s="9" t="s">
        <v>607</v>
      </c>
      <c r="DN10" s="9" t="s">
        <v>608</v>
      </c>
      <c r="DO10" s="9" t="s">
        <v>609</v>
      </c>
      <c r="DP10" s="9" t="s">
        <v>610</v>
      </c>
      <c r="DQ10" s="9" t="s">
        <v>611</v>
      </c>
      <c r="DR10" s="9" t="s">
        <v>612</v>
      </c>
      <c r="DS10" s="9" t="s">
        <v>613</v>
      </c>
      <c r="DT10" s="9" t="s">
        <v>614</v>
      </c>
      <c r="DU10" s="9" t="s">
        <v>198</v>
      </c>
      <c r="DV10" s="9" t="s">
        <v>615</v>
      </c>
      <c r="DW10" s="9" t="s">
        <v>616</v>
      </c>
      <c r="DX10" s="9" t="s">
        <v>617</v>
      </c>
      <c r="DY10" s="9" t="s">
        <v>618</v>
      </c>
      <c r="DZ10" s="9" t="s">
        <v>619</v>
      </c>
      <c r="EA10" s="9" t="s">
        <v>620</v>
      </c>
      <c r="EB10" s="9" t="s">
        <v>621</v>
      </c>
      <c r="EC10" s="9" t="s">
        <v>622</v>
      </c>
      <c r="ED10" s="9" t="s">
        <v>623</v>
      </c>
      <c r="EE10" s="9" t="s">
        <v>624</v>
      </c>
      <c r="EF10" s="9" t="s">
        <v>625</v>
      </c>
      <c r="EG10" s="9" t="s">
        <v>626</v>
      </c>
      <c r="EH10" s="9" t="s">
        <v>627</v>
      </c>
      <c r="EI10" s="9" t="s">
        <v>628</v>
      </c>
      <c r="EJ10" s="9" t="s">
        <v>629</v>
      </c>
      <c r="EK10" s="9" t="s">
        <v>630</v>
      </c>
      <c r="EL10" s="9" t="s">
        <v>631</v>
      </c>
      <c r="EM10" s="9" t="s">
        <v>632</v>
      </c>
      <c r="EN10" s="9" t="s">
        <v>633</v>
      </c>
      <c r="EO10" s="9" t="s">
        <v>634</v>
      </c>
      <c r="EP10" s="9" t="s">
        <v>635</v>
      </c>
      <c r="EQ10" s="9" t="s">
        <v>636</v>
      </c>
      <c r="ER10" s="9" t="s">
        <v>637</v>
      </c>
      <c r="ES10" s="9" t="s">
        <v>638</v>
      </c>
      <c r="ET10" s="9" t="s">
        <v>639</v>
      </c>
      <c r="EU10" s="9" t="s">
        <v>358</v>
      </c>
      <c r="EV10" s="9" t="s">
        <v>640</v>
      </c>
      <c r="EW10" s="9" t="s">
        <v>641</v>
      </c>
      <c r="EX10" s="9" t="s">
        <v>642</v>
      </c>
      <c r="EY10" s="9" t="s">
        <v>643</v>
      </c>
      <c r="EZ10" s="9" t="s">
        <v>644</v>
      </c>
      <c r="FA10" s="9" t="s">
        <v>645</v>
      </c>
      <c r="FB10" s="9" t="s">
        <v>646</v>
      </c>
      <c r="FC10" s="9" t="s">
        <v>647</v>
      </c>
      <c r="FD10" s="9" t="s">
        <v>648</v>
      </c>
      <c r="FE10" s="9" t="s">
        <v>649</v>
      </c>
      <c r="FF10" s="214" t="s">
        <v>710</v>
      </c>
      <c r="FG10" s="1"/>
      <c r="FH10" s="10" t="s">
        <v>651</v>
      </c>
      <c r="FI10" s="10" t="s">
        <v>652</v>
      </c>
      <c r="FJ10" s="10" t="s">
        <v>653</v>
      </c>
      <c r="FK10" s="10" t="s">
        <v>654</v>
      </c>
      <c r="FL10" s="10" t="s">
        <v>655</v>
      </c>
      <c r="FM10" s="10" t="s">
        <v>656</v>
      </c>
      <c r="FN10" s="10" t="s">
        <v>657</v>
      </c>
      <c r="FO10" s="10" t="s">
        <v>658</v>
      </c>
      <c r="FP10" s="10" t="s">
        <v>659</v>
      </c>
      <c r="FQ10" s="210" t="s">
        <v>710</v>
      </c>
    </row>
    <row r="11" spans="1:173" ht="24" customHeight="1" x14ac:dyDescent="0.25">
      <c r="A11" s="13" t="s">
        <v>65</v>
      </c>
      <c r="B11" s="13" t="s">
        <v>660</v>
      </c>
      <c r="C11" s="14">
        <v>0.2</v>
      </c>
      <c r="D11" s="14">
        <v>0.1</v>
      </c>
      <c r="E11" s="14">
        <v>-0.1</v>
      </c>
      <c r="F11" s="14">
        <v>21.5</v>
      </c>
      <c r="G11" s="14">
        <v>17.8</v>
      </c>
      <c r="H11" s="14">
        <v>0</v>
      </c>
      <c r="I11" s="14">
        <v>0</v>
      </c>
      <c r="J11" s="14">
        <v>-11.2</v>
      </c>
      <c r="K11" s="14">
        <v>25.9</v>
      </c>
      <c r="L11" s="14">
        <v>0.3</v>
      </c>
      <c r="M11" s="14">
        <v>3.3</v>
      </c>
      <c r="N11" s="14">
        <v>-38.299999999999997</v>
      </c>
      <c r="O11" s="14">
        <v>-41.1</v>
      </c>
      <c r="P11" s="14">
        <v>-6.7</v>
      </c>
      <c r="Q11" s="14">
        <v>13.8</v>
      </c>
      <c r="R11" s="14">
        <v>-42.2</v>
      </c>
      <c r="S11" s="14">
        <v>-34.200000000000003</v>
      </c>
      <c r="T11" s="14">
        <v>68</v>
      </c>
      <c r="U11" s="14">
        <v>0</v>
      </c>
      <c r="V11" s="14"/>
      <c r="W11" s="14"/>
      <c r="X11" s="14">
        <v>0</v>
      </c>
      <c r="Y11" s="14">
        <v>0</v>
      </c>
      <c r="Z11" s="14">
        <v>-0.8</v>
      </c>
      <c r="AA11" s="14">
        <v>1</v>
      </c>
      <c r="AB11" s="14">
        <v>0</v>
      </c>
      <c r="AC11" s="14">
        <v>-3.5</v>
      </c>
      <c r="AD11" s="14">
        <v>3</v>
      </c>
      <c r="AE11" s="14">
        <v>8.3000000000000007</v>
      </c>
      <c r="AF11" s="14">
        <v>2.2000000000000002</v>
      </c>
      <c r="AG11" s="14"/>
      <c r="AH11" s="14"/>
      <c r="AI11" s="14"/>
      <c r="AJ11" s="14">
        <v>11.8</v>
      </c>
      <c r="AK11" s="14">
        <v>14.3</v>
      </c>
      <c r="AL11" s="14">
        <v>2.2999999999999998</v>
      </c>
      <c r="AM11" s="14"/>
      <c r="AN11" s="14"/>
      <c r="AO11" s="14">
        <v>-1.6</v>
      </c>
      <c r="AP11" s="14">
        <v>41.7</v>
      </c>
      <c r="AQ11" s="14">
        <v>2.8</v>
      </c>
      <c r="AR11" s="14">
        <v>15.4</v>
      </c>
      <c r="AS11" s="14">
        <v>1.9</v>
      </c>
      <c r="AT11" s="14">
        <v>0.1</v>
      </c>
      <c r="AU11" s="14">
        <v>2.7</v>
      </c>
      <c r="AV11" s="14">
        <v>1.2</v>
      </c>
      <c r="AW11" s="14"/>
      <c r="AX11" s="14">
        <v>0</v>
      </c>
      <c r="AY11" s="14">
        <v>0</v>
      </c>
      <c r="AZ11" s="14">
        <v>9.5</v>
      </c>
      <c r="BA11" s="14">
        <v>-1.4</v>
      </c>
      <c r="BB11" s="14">
        <v>0.7</v>
      </c>
      <c r="BC11" s="14">
        <v>-3.3</v>
      </c>
      <c r="BD11" s="14">
        <v>5.4</v>
      </c>
      <c r="BE11" s="14">
        <v>1</v>
      </c>
      <c r="BF11" s="14">
        <v>-0.1</v>
      </c>
      <c r="BG11" s="14">
        <v>7.8</v>
      </c>
      <c r="BH11" s="14">
        <v>2.2000000000000002</v>
      </c>
      <c r="BI11" s="14"/>
      <c r="BJ11" s="14"/>
      <c r="BK11" s="14">
        <v>4.9000000000000004</v>
      </c>
      <c r="BL11" s="14"/>
      <c r="BM11" s="14"/>
      <c r="BN11" s="14"/>
      <c r="BO11" s="14">
        <v>6.8</v>
      </c>
      <c r="BP11" s="14"/>
      <c r="BQ11" s="14">
        <v>0</v>
      </c>
      <c r="BR11" s="14"/>
      <c r="BS11" s="14"/>
      <c r="BT11" s="14"/>
      <c r="BU11" s="14"/>
      <c r="BV11" s="14">
        <v>0</v>
      </c>
      <c r="BW11" s="14"/>
      <c r="BX11" s="14"/>
      <c r="BY11" s="14">
        <v>-13.8</v>
      </c>
      <c r="BZ11" s="14"/>
      <c r="CA11" s="14"/>
      <c r="CB11" s="14">
        <v>39.6</v>
      </c>
      <c r="CC11" s="14">
        <v>28.8</v>
      </c>
      <c r="CD11" s="14">
        <v>4</v>
      </c>
      <c r="CE11" s="14">
        <v>6.6</v>
      </c>
      <c r="CF11" s="14">
        <v>-2</v>
      </c>
      <c r="CG11" s="14"/>
      <c r="CH11" s="14"/>
      <c r="CI11" s="14"/>
      <c r="CJ11" s="14">
        <v>44.1</v>
      </c>
      <c r="CK11" s="14"/>
      <c r="CL11" s="14">
        <v>-26.1</v>
      </c>
      <c r="CM11" s="14"/>
      <c r="CN11" s="14">
        <v>0</v>
      </c>
      <c r="CO11" s="14"/>
      <c r="CP11" s="14"/>
      <c r="CQ11" s="14"/>
      <c r="CR11" s="14"/>
      <c r="CS11" s="14"/>
      <c r="CT11" s="14"/>
      <c r="CU11" s="14">
        <v>-4</v>
      </c>
      <c r="CV11" s="14">
        <v>0</v>
      </c>
      <c r="CW11" s="14"/>
      <c r="CX11" s="14"/>
      <c r="CY11" s="14">
        <v>1.4</v>
      </c>
      <c r="CZ11" s="14">
        <v>0</v>
      </c>
      <c r="DA11" s="14">
        <v>-0.9</v>
      </c>
      <c r="DB11" s="14">
        <v>0.2</v>
      </c>
      <c r="DC11" s="14">
        <v>1.6</v>
      </c>
      <c r="DD11" s="14">
        <v>1.9</v>
      </c>
      <c r="DE11" s="14">
        <v>-1.2</v>
      </c>
      <c r="DF11" s="14">
        <v>0.1</v>
      </c>
      <c r="DG11" s="14">
        <v>0.5</v>
      </c>
      <c r="DH11" s="14"/>
      <c r="DI11" s="14">
        <v>0</v>
      </c>
      <c r="DJ11" s="14">
        <v>0</v>
      </c>
      <c r="DK11" s="14">
        <v>-6.5</v>
      </c>
      <c r="DL11" s="14">
        <v>-27.7</v>
      </c>
      <c r="DM11" s="14">
        <v>1.5</v>
      </c>
      <c r="DN11" s="14">
        <v>0.5</v>
      </c>
      <c r="DO11" s="14">
        <v>0.6</v>
      </c>
      <c r="DP11" s="14">
        <v>1</v>
      </c>
      <c r="DQ11" s="14">
        <v>0</v>
      </c>
      <c r="DR11" s="14">
        <v>-0.1</v>
      </c>
      <c r="DS11" s="14">
        <v>0.3</v>
      </c>
      <c r="DT11" s="14">
        <v>0</v>
      </c>
      <c r="DU11" s="14"/>
      <c r="DV11" s="14">
        <v>-3</v>
      </c>
      <c r="DW11" s="14">
        <v>0.1</v>
      </c>
      <c r="DX11" s="14">
        <v>2.5</v>
      </c>
      <c r="DY11" s="14">
        <v>2.2999999999999998</v>
      </c>
      <c r="DZ11" s="14">
        <v>1.1000000000000001</v>
      </c>
      <c r="EA11" s="14">
        <v>0.8</v>
      </c>
      <c r="EB11" s="14">
        <v>4</v>
      </c>
      <c r="EC11" s="14">
        <v>0</v>
      </c>
      <c r="ED11" s="14">
        <v>-3.8</v>
      </c>
      <c r="EE11" s="14">
        <v>-4.7</v>
      </c>
      <c r="EF11" s="14">
        <v>9.6999999999999993</v>
      </c>
      <c r="EG11" s="14">
        <v>13.2</v>
      </c>
      <c r="EH11" s="14">
        <v>2.4</v>
      </c>
      <c r="EI11" s="14">
        <v>0</v>
      </c>
      <c r="EJ11" s="14">
        <v>1.2</v>
      </c>
      <c r="EK11" s="14">
        <v>0.2</v>
      </c>
      <c r="EL11" s="14">
        <v>0.2</v>
      </c>
      <c r="EM11" s="14">
        <v>0.1</v>
      </c>
      <c r="EN11" s="14">
        <v>0</v>
      </c>
      <c r="EO11" s="14">
        <v>0</v>
      </c>
      <c r="EP11" s="14">
        <v>0</v>
      </c>
      <c r="EQ11" s="14">
        <v>-0.2</v>
      </c>
      <c r="ER11" s="14">
        <v>-2.9</v>
      </c>
      <c r="ES11" s="14">
        <v>1.5</v>
      </c>
      <c r="ET11" s="14">
        <v>0</v>
      </c>
      <c r="EU11" s="14">
        <v>0</v>
      </c>
      <c r="EV11" s="14">
        <v>0.8</v>
      </c>
      <c r="EW11" s="14">
        <v>1.4</v>
      </c>
      <c r="EX11" s="14">
        <v>2.4</v>
      </c>
      <c r="EY11" s="14">
        <v>9.6999999999999993</v>
      </c>
      <c r="EZ11" s="14">
        <v>13.2</v>
      </c>
      <c r="FA11" s="14">
        <v>0.8</v>
      </c>
      <c r="FB11" s="14">
        <v>1.4</v>
      </c>
      <c r="FC11" s="14">
        <v>2.9</v>
      </c>
      <c r="FD11" s="14">
        <v>0.4</v>
      </c>
      <c r="FE11" s="14">
        <v>3.1</v>
      </c>
      <c r="FF11" s="14">
        <v>224.6</v>
      </c>
      <c r="FG11" s="15"/>
      <c r="FH11" s="14">
        <v>2.0543200000000001</v>
      </c>
      <c r="FI11" s="14"/>
      <c r="FJ11" s="14">
        <v>0.20399999999999999</v>
      </c>
      <c r="FK11" s="14"/>
      <c r="FL11" s="14">
        <v>1.4</v>
      </c>
      <c r="FM11" s="14"/>
      <c r="FN11" s="14"/>
      <c r="FO11" s="14">
        <v>1</v>
      </c>
      <c r="FP11" s="14">
        <v>1.5</v>
      </c>
      <c r="FQ11" s="14">
        <v>6.1583199999999998</v>
      </c>
    </row>
    <row r="12" spans="1:173" ht="24" customHeight="1" x14ac:dyDescent="0.25">
      <c r="A12" s="16" t="s">
        <v>65</v>
      </c>
      <c r="B12" s="16" t="s">
        <v>661</v>
      </c>
      <c r="C12" s="17">
        <v>0.2</v>
      </c>
      <c r="D12" s="17">
        <v>0.1</v>
      </c>
      <c r="E12" s="17">
        <v>-0.2</v>
      </c>
      <c r="F12" s="17">
        <v>17.8</v>
      </c>
      <c r="G12" s="17">
        <v>16.600000000000001</v>
      </c>
      <c r="H12" s="17">
        <v>0</v>
      </c>
      <c r="I12" s="17">
        <v>0</v>
      </c>
      <c r="J12" s="17">
        <v>-8.6999999999999993</v>
      </c>
      <c r="K12" s="17">
        <v>32.1</v>
      </c>
      <c r="L12" s="17">
        <v>0</v>
      </c>
      <c r="M12" s="17">
        <v>3.2</v>
      </c>
      <c r="N12" s="17">
        <v>-35.200000000000003</v>
      </c>
      <c r="O12" s="17">
        <v>-39.9</v>
      </c>
      <c r="P12" s="17">
        <v>-6.3</v>
      </c>
      <c r="Q12" s="17">
        <v>17.399999999999999</v>
      </c>
      <c r="R12" s="17">
        <v>-28.9</v>
      </c>
      <c r="S12" s="17">
        <v>-29.3</v>
      </c>
      <c r="T12" s="17">
        <v>70.3</v>
      </c>
      <c r="U12" s="17">
        <v>0</v>
      </c>
      <c r="V12" s="17"/>
      <c r="W12" s="17"/>
      <c r="X12" s="17">
        <v>0</v>
      </c>
      <c r="Y12" s="17">
        <v>0</v>
      </c>
      <c r="Z12" s="17">
        <v>-1.2</v>
      </c>
      <c r="AA12" s="17">
        <v>1.2</v>
      </c>
      <c r="AB12" s="17">
        <v>0</v>
      </c>
      <c r="AC12" s="17">
        <v>-3.3</v>
      </c>
      <c r="AD12" s="17">
        <v>3</v>
      </c>
      <c r="AE12" s="17">
        <v>9.1</v>
      </c>
      <c r="AF12" s="17">
        <v>2.2999999999999998</v>
      </c>
      <c r="AG12" s="17"/>
      <c r="AH12" s="17"/>
      <c r="AI12" s="17"/>
      <c r="AJ12" s="17">
        <v>11</v>
      </c>
      <c r="AK12" s="17">
        <v>7</v>
      </c>
      <c r="AL12" s="17">
        <v>1.4</v>
      </c>
      <c r="AM12" s="17"/>
      <c r="AN12" s="17"/>
      <c r="AO12" s="17">
        <v>-1.6</v>
      </c>
      <c r="AP12" s="17">
        <v>42.7</v>
      </c>
      <c r="AQ12" s="17">
        <v>2.9</v>
      </c>
      <c r="AR12" s="17">
        <v>16.399999999999999</v>
      </c>
      <c r="AS12" s="17">
        <v>1.7</v>
      </c>
      <c r="AT12" s="17">
        <v>0.2</v>
      </c>
      <c r="AU12" s="17">
        <v>2.7</v>
      </c>
      <c r="AV12" s="17">
        <v>1.3</v>
      </c>
      <c r="AW12" s="17"/>
      <c r="AX12" s="17">
        <v>0</v>
      </c>
      <c r="AY12" s="17">
        <v>0</v>
      </c>
      <c r="AZ12" s="17">
        <v>9.9</v>
      </c>
      <c r="BA12" s="17">
        <v>-1.1000000000000001</v>
      </c>
      <c r="BB12" s="17">
        <v>0.7</v>
      </c>
      <c r="BC12" s="17">
        <v>-3.7</v>
      </c>
      <c r="BD12" s="17">
        <v>5.5</v>
      </c>
      <c r="BE12" s="17">
        <v>1</v>
      </c>
      <c r="BF12" s="17">
        <v>-0.1</v>
      </c>
      <c r="BG12" s="17">
        <v>6.5</v>
      </c>
      <c r="BH12" s="17">
        <v>-2.5</v>
      </c>
      <c r="BI12" s="17"/>
      <c r="BJ12" s="17"/>
      <c r="BK12" s="17">
        <v>4.7</v>
      </c>
      <c r="BL12" s="17"/>
      <c r="BM12" s="17"/>
      <c r="BN12" s="17"/>
      <c r="BO12" s="17">
        <v>7.9</v>
      </c>
      <c r="BP12" s="17"/>
      <c r="BQ12" s="17">
        <v>0</v>
      </c>
      <c r="BR12" s="17"/>
      <c r="BS12" s="17"/>
      <c r="BT12" s="17"/>
      <c r="BU12" s="17"/>
      <c r="BV12" s="17">
        <v>0</v>
      </c>
      <c r="BW12" s="17"/>
      <c r="BX12" s="17"/>
      <c r="BY12" s="17">
        <v>-13.5</v>
      </c>
      <c r="BZ12" s="17"/>
      <c r="CA12" s="17"/>
      <c r="CB12" s="17">
        <v>26.2</v>
      </c>
      <c r="CC12" s="17">
        <v>18.2</v>
      </c>
      <c r="CD12" s="17">
        <v>4.3</v>
      </c>
      <c r="CE12" s="17">
        <v>4.9000000000000004</v>
      </c>
      <c r="CF12" s="17">
        <v>0</v>
      </c>
      <c r="CG12" s="17"/>
      <c r="CH12" s="17"/>
      <c r="CI12" s="17"/>
      <c r="CJ12" s="17">
        <v>16.399999999999999</v>
      </c>
      <c r="CK12" s="17"/>
      <c r="CL12" s="17">
        <v>-22.1</v>
      </c>
      <c r="CM12" s="17"/>
      <c r="CN12" s="17">
        <v>0</v>
      </c>
      <c r="CO12" s="17"/>
      <c r="CP12" s="17"/>
      <c r="CQ12" s="17"/>
      <c r="CR12" s="17"/>
      <c r="CS12" s="17"/>
      <c r="CT12" s="17"/>
      <c r="CU12" s="17">
        <v>-5</v>
      </c>
      <c r="CV12" s="17">
        <v>0</v>
      </c>
      <c r="CW12" s="17"/>
      <c r="CX12" s="17"/>
      <c r="CY12" s="17">
        <v>1.4</v>
      </c>
      <c r="CZ12" s="17">
        <v>0</v>
      </c>
      <c r="DA12" s="17">
        <v>-0.8</v>
      </c>
      <c r="DB12" s="17">
        <v>0.2</v>
      </c>
      <c r="DC12" s="17">
        <v>1.5</v>
      </c>
      <c r="DD12" s="17">
        <v>1.8</v>
      </c>
      <c r="DE12" s="17">
        <v>-2.5</v>
      </c>
      <c r="DF12" s="17">
        <v>0.1</v>
      </c>
      <c r="DG12" s="17">
        <v>0.6</v>
      </c>
      <c r="DH12" s="17"/>
      <c r="DI12" s="17">
        <v>0</v>
      </c>
      <c r="DJ12" s="17">
        <v>0</v>
      </c>
      <c r="DK12" s="17">
        <v>-7.6</v>
      </c>
      <c r="DL12" s="17">
        <v>-31.5</v>
      </c>
      <c r="DM12" s="17">
        <v>1.5</v>
      </c>
      <c r="DN12" s="17">
        <v>0.5</v>
      </c>
      <c r="DO12" s="17">
        <v>0.6</v>
      </c>
      <c r="DP12" s="17">
        <v>1</v>
      </c>
      <c r="DQ12" s="17">
        <v>0</v>
      </c>
      <c r="DR12" s="17">
        <v>-0.1</v>
      </c>
      <c r="DS12" s="17">
        <v>0.3</v>
      </c>
      <c r="DT12" s="17">
        <v>0</v>
      </c>
      <c r="DU12" s="17"/>
      <c r="DV12" s="17">
        <v>-3</v>
      </c>
      <c r="DW12" s="17">
        <v>0.2</v>
      </c>
      <c r="DX12" s="17">
        <v>2.4</v>
      </c>
      <c r="DY12" s="17">
        <v>2.2999999999999998</v>
      </c>
      <c r="DZ12" s="17">
        <v>1.1000000000000001</v>
      </c>
      <c r="EA12" s="17">
        <v>0.8</v>
      </c>
      <c r="EB12" s="17">
        <v>4</v>
      </c>
      <c r="EC12" s="17">
        <v>0</v>
      </c>
      <c r="ED12" s="17">
        <v>-8.4</v>
      </c>
      <c r="EE12" s="17">
        <v>-8.1</v>
      </c>
      <c r="EF12" s="17">
        <v>9.6999999999999993</v>
      </c>
      <c r="EG12" s="17">
        <v>14.2</v>
      </c>
      <c r="EH12" s="17">
        <v>2.4</v>
      </c>
      <c r="EI12" s="17">
        <v>0</v>
      </c>
      <c r="EJ12" s="17">
        <v>1.1000000000000001</v>
      </c>
      <c r="EK12" s="17">
        <v>0.2</v>
      </c>
      <c r="EL12" s="17">
        <v>0.2</v>
      </c>
      <c r="EM12" s="17">
        <v>0.1</v>
      </c>
      <c r="EN12" s="17">
        <v>0</v>
      </c>
      <c r="EO12" s="17">
        <v>0</v>
      </c>
      <c r="EP12" s="17">
        <v>0</v>
      </c>
      <c r="EQ12" s="17">
        <v>-0.2</v>
      </c>
      <c r="ER12" s="17">
        <v>0.2</v>
      </c>
      <c r="ES12" s="17">
        <v>1.6</v>
      </c>
      <c r="ET12" s="17">
        <v>0</v>
      </c>
      <c r="EU12" s="17">
        <v>0</v>
      </c>
      <c r="EV12" s="17">
        <v>0.8</v>
      </c>
      <c r="EW12" s="17">
        <v>1.4</v>
      </c>
      <c r="EX12" s="17">
        <v>2.5</v>
      </c>
      <c r="EY12" s="17">
        <v>9.6999999999999993</v>
      </c>
      <c r="EZ12" s="17">
        <v>14.2</v>
      </c>
      <c r="FA12" s="17">
        <v>0.8</v>
      </c>
      <c r="FB12" s="17">
        <v>2</v>
      </c>
      <c r="FC12" s="17">
        <v>3</v>
      </c>
      <c r="FD12" s="17">
        <v>1.6</v>
      </c>
      <c r="FE12" s="17">
        <v>3</v>
      </c>
      <c r="FF12" s="17">
        <v>191</v>
      </c>
      <c r="FG12" s="15"/>
      <c r="FH12" s="17">
        <v>2.1897799999999998</v>
      </c>
      <c r="FI12" s="17"/>
      <c r="FJ12" s="17">
        <v>0.27800000000000002</v>
      </c>
      <c r="FK12" s="17"/>
      <c r="FL12" s="17">
        <v>1.4</v>
      </c>
      <c r="FM12" s="17"/>
      <c r="FN12" s="17"/>
      <c r="FO12" s="17">
        <v>0.9</v>
      </c>
      <c r="FP12" s="17">
        <v>1.5</v>
      </c>
      <c r="FQ12" s="17">
        <v>6.2677800000000001</v>
      </c>
    </row>
    <row r="13" spans="1:173" ht="24" customHeight="1" x14ac:dyDescent="0.25">
      <c r="A13" s="16" t="s">
        <v>65</v>
      </c>
      <c r="B13" s="16" t="s">
        <v>662</v>
      </c>
      <c r="C13" s="17">
        <v>0.2</v>
      </c>
      <c r="D13" s="17">
        <v>0.1</v>
      </c>
      <c r="E13" s="17">
        <v>0.2</v>
      </c>
      <c r="F13" s="17">
        <v>43.3</v>
      </c>
      <c r="G13" s="17">
        <v>21.6</v>
      </c>
      <c r="H13" s="17">
        <v>0</v>
      </c>
      <c r="I13" s="17">
        <v>0</v>
      </c>
      <c r="J13" s="17">
        <v>-7.7</v>
      </c>
      <c r="K13" s="17">
        <v>30.9</v>
      </c>
      <c r="L13" s="17">
        <v>0.1</v>
      </c>
      <c r="M13" s="17">
        <v>2.5</v>
      </c>
      <c r="N13" s="17">
        <v>-34.299999999999997</v>
      </c>
      <c r="O13" s="17">
        <v>-33.1</v>
      </c>
      <c r="P13" s="17">
        <v>-0.4</v>
      </c>
      <c r="Q13" s="17">
        <v>16.8</v>
      </c>
      <c r="R13" s="17">
        <v>-28.9</v>
      </c>
      <c r="S13" s="17">
        <v>-28.4</v>
      </c>
      <c r="T13" s="17">
        <v>74</v>
      </c>
      <c r="U13" s="17">
        <v>0.1</v>
      </c>
      <c r="V13" s="17"/>
      <c r="W13" s="17"/>
      <c r="X13" s="17">
        <v>0</v>
      </c>
      <c r="Y13" s="17">
        <v>0</v>
      </c>
      <c r="Z13" s="17">
        <v>1.8</v>
      </c>
      <c r="AA13" s="17">
        <v>1.5</v>
      </c>
      <c r="AB13" s="17">
        <v>0</v>
      </c>
      <c r="AC13" s="17">
        <v>-3.3</v>
      </c>
      <c r="AD13" s="17">
        <v>3</v>
      </c>
      <c r="AE13" s="17">
        <v>7.6</v>
      </c>
      <c r="AF13" s="17">
        <v>2.2999999999999998</v>
      </c>
      <c r="AG13" s="17"/>
      <c r="AH13" s="17"/>
      <c r="AI13" s="17"/>
      <c r="AJ13" s="17">
        <v>13.4</v>
      </c>
      <c r="AK13" s="17">
        <v>9</v>
      </c>
      <c r="AL13" s="17">
        <v>0.9</v>
      </c>
      <c r="AM13" s="17"/>
      <c r="AN13" s="17"/>
      <c r="AO13" s="17">
        <v>-1.7</v>
      </c>
      <c r="AP13" s="17">
        <v>36</v>
      </c>
      <c r="AQ13" s="17">
        <v>2.8</v>
      </c>
      <c r="AR13" s="17">
        <v>15.9</v>
      </c>
      <c r="AS13" s="17">
        <v>1.8</v>
      </c>
      <c r="AT13" s="17">
        <v>0</v>
      </c>
      <c r="AU13" s="17">
        <v>2.7</v>
      </c>
      <c r="AV13" s="17">
        <v>2.2999999999999998</v>
      </c>
      <c r="AW13" s="17"/>
      <c r="AX13" s="17">
        <v>0</v>
      </c>
      <c r="AY13" s="17">
        <v>0</v>
      </c>
      <c r="AZ13" s="17">
        <v>12</v>
      </c>
      <c r="BA13" s="17">
        <v>-1.6</v>
      </c>
      <c r="BB13" s="17">
        <v>0.7</v>
      </c>
      <c r="BC13" s="17">
        <v>0.6</v>
      </c>
      <c r="BD13" s="17">
        <v>7.5</v>
      </c>
      <c r="BE13" s="17">
        <v>1</v>
      </c>
      <c r="BF13" s="17">
        <v>-0.1</v>
      </c>
      <c r="BG13" s="17">
        <v>14</v>
      </c>
      <c r="BH13" s="17">
        <v>-1.1000000000000001</v>
      </c>
      <c r="BI13" s="17"/>
      <c r="BJ13" s="17"/>
      <c r="BK13" s="17">
        <v>5.0999999999999996</v>
      </c>
      <c r="BL13" s="17"/>
      <c r="BM13" s="17"/>
      <c r="BN13" s="17"/>
      <c r="BO13" s="17">
        <v>6</v>
      </c>
      <c r="BP13" s="17"/>
      <c r="BQ13" s="17">
        <v>0</v>
      </c>
      <c r="BR13" s="17"/>
      <c r="BS13" s="17"/>
      <c r="BT13" s="17"/>
      <c r="BU13" s="17"/>
      <c r="BV13" s="17">
        <v>0</v>
      </c>
      <c r="BW13" s="17"/>
      <c r="BX13" s="17"/>
      <c r="BY13" s="17">
        <v>-7.9</v>
      </c>
      <c r="BZ13" s="17"/>
      <c r="CA13" s="17"/>
      <c r="CB13" s="17">
        <v>22.7</v>
      </c>
      <c r="CC13" s="17">
        <v>18.2</v>
      </c>
      <c r="CD13" s="17">
        <v>3.3</v>
      </c>
      <c r="CE13" s="17">
        <v>3.9</v>
      </c>
      <c r="CF13" s="17">
        <v>0</v>
      </c>
      <c r="CG13" s="17"/>
      <c r="CH13" s="17"/>
      <c r="CI13" s="17"/>
      <c r="CJ13" s="17">
        <v>15.3</v>
      </c>
      <c r="CK13" s="17"/>
      <c r="CL13" s="17">
        <v>-24.3</v>
      </c>
      <c r="CM13" s="17"/>
      <c r="CN13" s="17">
        <v>0</v>
      </c>
      <c r="CO13" s="17"/>
      <c r="CP13" s="17"/>
      <c r="CQ13" s="17"/>
      <c r="CR13" s="17"/>
      <c r="CS13" s="17"/>
      <c r="CT13" s="17"/>
      <c r="CU13" s="17">
        <v>-5.2</v>
      </c>
      <c r="CV13" s="17">
        <v>0</v>
      </c>
      <c r="CW13" s="17"/>
      <c r="CX13" s="17"/>
      <c r="CY13" s="17">
        <v>1.4</v>
      </c>
      <c r="CZ13" s="17">
        <v>-0.1</v>
      </c>
      <c r="DA13" s="17">
        <v>-0.7</v>
      </c>
      <c r="DB13" s="17">
        <v>0</v>
      </c>
      <c r="DC13" s="17">
        <v>1.4</v>
      </c>
      <c r="DD13" s="17">
        <v>1.8</v>
      </c>
      <c r="DE13" s="17">
        <v>-2.1</v>
      </c>
      <c r="DF13" s="17">
        <v>0.1</v>
      </c>
      <c r="DG13" s="17">
        <v>0.6</v>
      </c>
      <c r="DH13" s="17"/>
      <c r="DI13" s="17">
        <v>0</v>
      </c>
      <c r="DJ13" s="17">
        <v>0</v>
      </c>
      <c r="DK13" s="17">
        <v>-7.5</v>
      </c>
      <c r="DL13" s="17">
        <v>-31.8</v>
      </c>
      <c r="DM13" s="17">
        <v>1.5</v>
      </c>
      <c r="DN13" s="17">
        <v>0.5</v>
      </c>
      <c r="DO13" s="17">
        <v>0.6</v>
      </c>
      <c r="DP13" s="17">
        <v>1</v>
      </c>
      <c r="DQ13" s="17">
        <v>0</v>
      </c>
      <c r="DR13" s="17">
        <v>0</v>
      </c>
      <c r="DS13" s="17">
        <v>0.4</v>
      </c>
      <c r="DT13" s="17">
        <v>0</v>
      </c>
      <c r="DU13" s="17"/>
      <c r="DV13" s="17">
        <v>-2.9</v>
      </c>
      <c r="DW13" s="17">
        <v>0.2</v>
      </c>
      <c r="DX13" s="17">
        <v>2.4</v>
      </c>
      <c r="DY13" s="17">
        <v>2.2000000000000002</v>
      </c>
      <c r="DZ13" s="17">
        <v>1.2</v>
      </c>
      <c r="EA13" s="17">
        <v>0.8</v>
      </c>
      <c r="EB13" s="17">
        <v>4</v>
      </c>
      <c r="EC13" s="17">
        <v>0</v>
      </c>
      <c r="ED13" s="17">
        <v>-4.4000000000000004</v>
      </c>
      <c r="EE13" s="17">
        <v>-4.4000000000000004</v>
      </c>
      <c r="EF13" s="17">
        <v>9.6999999999999993</v>
      </c>
      <c r="EG13" s="17">
        <v>13.7</v>
      </c>
      <c r="EH13" s="17">
        <v>2.4</v>
      </c>
      <c r="EI13" s="17">
        <v>0</v>
      </c>
      <c r="EJ13" s="17">
        <v>1.1000000000000001</v>
      </c>
      <c r="EK13" s="17">
        <v>0.2</v>
      </c>
      <c r="EL13" s="17">
        <v>0.2</v>
      </c>
      <c r="EM13" s="17">
        <v>0.1</v>
      </c>
      <c r="EN13" s="17">
        <v>0</v>
      </c>
      <c r="EO13" s="17">
        <v>0</v>
      </c>
      <c r="EP13" s="17">
        <v>0</v>
      </c>
      <c r="EQ13" s="17">
        <v>-0.2</v>
      </c>
      <c r="ER13" s="17">
        <v>-3.4</v>
      </c>
      <c r="ES13" s="17">
        <v>2.8</v>
      </c>
      <c r="ET13" s="17">
        <v>0</v>
      </c>
      <c r="EU13" s="17">
        <v>0</v>
      </c>
      <c r="EV13" s="17">
        <v>0.8</v>
      </c>
      <c r="EW13" s="17">
        <v>1.5</v>
      </c>
      <c r="EX13" s="17">
        <v>2.6</v>
      </c>
      <c r="EY13" s="17">
        <v>9.6999999999999993</v>
      </c>
      <c r="EZ13" s="17">
        <v>13.7</v>
      </c>
      <c r="FA13" s="17">
        <v>0</v>
      </c>
      <c r="FB13" s="17">
        <v>1.9</v>
      </c>
      <c r="FC13" s="17">
        <v>3.6</v>
      </c>
      <c r="FD13" s="17">
        <v>1.4</v>
      </c>
      <c r="FE13" s="17">
        <v>3.5</v>
      </c>
      <c r="FF13" s="17">
        <v>254.6</v>
      </c>
      <c r="FG13" s="15"/>
      <c r="FH13" s="17">
        <v>2.15802</v>
      </c>
      <c r="FI13" s="17"/>
      <c r="FJ13" s="17">
        <v>0.16400000000000001</v>
      </c>
      <c r="FK13" s="17"/>
      <c r="FL13" s="17">
        <v>1.4</v>
      </c>
      <c r="FM13" s="17"/>
      <c r="FN13" s="17"/>
      <c r="FO13" s="17">
        <v>0.7</v>
      </c>
      <c r="FP13" s="17">
        <v>1.5</v>
      </c>
      <c r="FQ13" s="17">
        <v>5.9220199999999998</v>
      </c>
    </row>
    <row r="14" spans="1:173" ht="24" customHeight="1" x14ac:dyDescent="0.25">
      <c r="A14" s="16" t="s">
        <v>65</v>
      </c>
      <c r="B14" s="16" t="s">
        <v>663</v>
      </c>
      <c r="C14" s="17">
        <v>0.2</v>
      </c>
      <c r="D14" s="17">
        <v>0.1</v>
      </c>
      <c r="E14" s="17">
        <v>0.1</v>
      </c>
      <c r="F14" s="17">
        <v>35.6</v>
      </c>
      <c r="G14" s="17">
        <v>21.9</v>
      </c>
      <c r="H14" s="17">
        <v>0</v>
      </c>
      <c r="I14" s="17">
        <v>0</v>
      </c>
      <c r="J14" s="17">
        <v>-13.1</v>
      </c>
      <c r="K14" s="17">
        <v>31.3</v>
      </c>
      <c r="L14" s="17">
        <v>1</v>
      </c>
      <c r="M14" s="17">
        <v>-0.3</v>
      </c>
      <c r="N14" s="17">
        <v>-37</v>
      </c>
      <c r="O14" s="17">
        <v>-33</v>
      </c>
      <c r="P14" s="17">
        <v>4</v>
      </c>
      <c r="Q14" s="17">
        <v>17</v>
      </c>
      <c r="R14" s="17">
        <v>-29.6</v>
      </c>
      <c r="S14" s="17">
        <v>-31.9</v>
      </c>
      <c r="T14" s="17">
        <v>82.8</v>
      </c>
      <c r="U14" s="17">
        <v>0.1</v>
      </c>
      <c r="V14" s="17"/>
      <c r="W14" s="17"/>
      <c r="X14" s="17">
        <v>0</v>
      </c>
      <c r="Y14" s="17">
        <v>0</v>
      </c>
      <c r="Z14" s="17">
        <v>-2.9</v>
      </c>
      <c r="AA14" s="17">
        <v>0.7</v>
      </c>
      <c r="AB14" s="17">
        <v>0</v>
      </c>
      <c r="AC14" s="17">
        <v>-3.3</v>
      </c>
      <c r="AD14" s="17">
        <v>2.9</v>
      </c>
      <c r="AE14" s="17">
        <v>7.7</v>
      </c>
      <c r="AF14" s="17">
        <v>2.1</v>
      </c>
      <c r="AG14" s="17"/>
      <c r="AH14" s="17"/>
      <c r="AI14" s="17"/>
      <c r="AJ14" s="17">
        <v>12.7</v>
      </c>
      <c r="AK14" s="17">
        <v>8.9</v>
      </c>
      <c r="AL14" s="17">
        <v>0</v>
      </c>
      <c r="AM14" s="17"/>
      <c r="AN14" s="17"/>
      <c r="AO14" s="17">
        <v>-1.7</v>
      </c>
      <c r="AP14" s="17">
        <v>27.2</v>
      </c>
      <c r="AQ14" s="17">
        <v>3</v>
      </c>
      <c r="AR14" s="17">
        <v>12.3</v>
      </c>
      <c r="AS14" s="17">
        <v>2.2999999999999998</v>
      </c>
      <c r="AT14" s="17">
        <v>0.3</v>
      </c>
      <c r="AU14" s="17">
        <v>2.7</v>
      </c>
      <c r="AV14" s="17">
        <v>1.5</v>
      </c>
      <c r="AW14" s="17"/>
      <c r="AX14" s="17">
        <v>0</v>
      </c>
      <c r="AY14" s="17">
        <v>0</v>
      </c>
      <c r="AZ14" s="17">
        <v>9</v>
      </c>
      <c r="BA14" s="17">
        <v>-2</v>
      </c>
      <c r="BB14" s="17">
        <v>0.7</v>
      </c>
      <c r="BC14" s="17">
        <v>-0.6</v>
      </c>
      <c r="BD14" s="17">
        <v>6.5</v>
      </c>
      <c r="BE14" s="17">
        <v>0.9</v>
      </c>
      <c r="BF14" s="17">
        <v>-0.1</v>
      </c>
      <c r="BG14" s="17">
        <v>4.4000000000000004</v>
      </c>
      <c r="BH14" s="17">
        <v>-2.7</v>
      </c>
      <c r="BI14" s="17"/>
      <c r="BJ14" s="17"/>
      <c r="BK14" s="17">
        <v>3.1</v>
      </c>
      <c r="BL14" s="17"/>
      <c r="BM14" s="17"/>
      <c r="BN14" s="17"/>
      <c r="BO14" s="17">
        <v>9.6999999999999993</v>
      </c>
      <c r="BP14" s="17"/>
      <c r="BQ14" s="17">
        <v>0</v>
      </c>
      <c r="BR14" s="17"/>
      <c r="BS14" s="17"/>
      <c r="BT14" s="17"/>
      <c r="BU14" s="17"/>
      <c r="BV14" s="17">
        <v>0</v>
      </c>
      <c r="BW14" s="17"/>
      <c r="BX14" s="17"/>
      <c r="BY14" s="17">
        <v>-5</v>
      </c>
      <c r="BZ14" s="17"/>
      <c r="CA14" s="17"/>
      <c r="CB14" s="17">
        <v>26.9</v>
      </c>
      <c r="CC14" s="17">
        <v>16</v>
      </c>
      <c r="CD14" s="17">
        <v>2</v>
      </c>
      <c r="CE14" s="17">
        <v>4.4000000000000004</v>
      </c>
      <c r="CF14" s="17">
        <v>0.3</v>
      </c>
      <c r="CG14" s="17"/>
      <c r="CH14" s="17"/>
      <c r="CI14" s="17"/>
      <c r="CJ14" s="17">
        <v>17.2</v>
      </c>
      <c r="CK14" s="17"/>
      <c r="CL14" s="17">
        <v>-21.3</v>
      </c>
      <c r="CM14" s="17"/>
      <c r="CN14" s="17">
        <v>0</v>
      </c>
      <c r="CO14" s="17"/>
      <c r="CP14" s="17"/>
      <c r="CQ14" s="17"/>
      <c r="CR14" s="17"/>
      <c r="CS14" s="17"/>
      <c r="CT14" s="17"/>
      <c r="CU14" s="17">
        <v>-5.7</v>
      </c>
      <c r="CV14" s="17">
        <v>0</v>
      </c>
      <c r="CW14" s="17"/>
      <c r="CX14" s="17"/>
      <c r="CY14" s="17">
        <v>1.4</v>
      </c>
      <c r="CZ14" s="17">
        <v>-0.1</v>
      </c>
      <c r="DA14" s="17">
        <v>-0.8</v>
      </c>
      <c r="DB14" s="17">
        <v>-0.2</v>
      </c>
      <c r="DC14" s="17">
        <v>1.4</v>
      </c>
      <c r="DD14" s="17">
        <v>1.9</v>
      </c>
      <c r="DE14" s="17">
        <v>-2.9</v>
      </c>
      <c r="DF14" s="17">
        <v>0.1</v>
      </c>
      <c r="DG14" s="17">
        <v>0.6</v>
      </c>
      <c r="DH14" s="17"/>
      <c r="DI14" s="17">
        <v>0</v>
      </c>
      <c r="DJ14" s="17">
        <v>0</v>
      </c>
      <c r="DK14" s="17">
        <v>-7.5</v>
      </c>
      <c r="DL14" s="17">
        <v>-30.3</v>
      </c>
      <c r="DM14" s="17">
        <v>1.5</v>
      </c>
      <c r="DN14" s="17">
        <v>0.5</v>
      </c>
      <c r="DO14" s="17">
        <v>0.6</v>
      </c>
      <c r="DP14" s="17">
        <v>1</v>
      </c>
      <c r="DQ14" s="17">
        <v>0</v>
      </c>
      <c r="DR14" s="17">
        <v>0</v>
      </c>
      <c r="DS14" s="17">
        <v>0.5</v>
      </c>
      <c r="DT14" s="17">
        <v>0</v>
      </c>
      <c r="DU14" s="17"/>
      <c r="DV14" s="17">
        <v>-2.9</v>
      </c>
      <c r="DW14" s="17">
        <v>0.2</v>
      </c>
      <c r="DX14" s="17">
        <v>2.4</v>
      </c>
      <c r="DY14" s="17">
        <v>2.2000000000000002</v>
      </c>
      <c r="DZ14" s="17">
        <v>1.3</v>
      </c>
      <c r="EA14" s="17">
        <v>0.8</v>
      </c>
      <c r="EB14" s="17">
        <v>4</v>
      </c>
      <c r="EC14" s="17">
        <v>0</v>
      </c>
      <c r="ED14" s="17">
        <v>-5.6</v>
      </c>
      <c r="EE14" s="17">
        <v>-6.3</v>
      </c>
      <c r="EF14" s="17">
        <v>9.6999999999999993</v>
      </c>
      <c r="EG14" s="17">
        <v>13.8</v>
      </c>
      <c r="EH14" s="17">
        <v>2.4</v>
      </c>
      <c r="EI14" s="17">
        <v>0</v>
      </c>
      <c r="EJ14" s="17">
        <v>1.1000000000000001</v>
      </c>
      <c r="EK14" s="17">
        <v>0.2</v>
      </c>
      <c r="EL14" s="17">
        <v>0.2</v>
      </c>
      <c r="EM14" s="17">
        <v>0.1</v>
      </c>
      <c r="EN14" s="17">
        <v>0</v>
      </c>
      <c r="EO14" s="17">
        <v>0</v>
      </c>
      <c r="EP14" s="17">
        <v>0</v>
      </c>
      <c r="EQ14" s="17">
        <v>-0.2</v>
      </c>
      <c r="ER14" s="17">
        <v>-8.6999999999999993</v>
      </c>
      <c r="ES14" s="17">
        <v>3.4</v>
      </c>
      <c r="ET14" s="17">
        <v>0</v>
      </c>
      <c r="EU14" s="17">
        <v>0</v>
      </c>
      <c r="EV14" s="17">
        <v>0.8</v>
      </c>
      <c r="EW14" s="17">
        <v>1.6</v>
      </c>
      <c r="EX14" s="17">
        <v>2.6</v>
      </c>
      <c r="EY14" s="17">
        <v>9.6999999999999993</v>
      </c>
      <c r="EZ14" s="17">
        <v>13.8</v>
      </c>
      <c r="FA14" s="17">
        <v>0</v>
      </c>
      <c r="FB14" s="17">
        <v>1.8</v>
      </c>
      <c r="FC14" s="17">
        <v>1.1000000000000001</v>
      </c>
      <c r="FD14" s="17">
        <v>0.9</v>
      </c>
      <c r="FE14" s="17">
        <v>3.2</v>
      </c>
      <c r="FF14" s="17">
        <v>210.6</v>
      </c>
      <c r="FG14" s="15"/>
      <c r="FH14" s="17">
        <v>2.0646300000000002</v>
      </c>
      <c r="FI14" s="17"/>
      <c r="FJ14" s="17">
        <v>0.155</v>
      </c>
      <c r="FK14" s="17"/>
      <c r="FL14" s="17">
        <v>1.4</v>
      </c>
      <c r="FM14" s="17"/>
      <c r="FN14" s="17"/>
      <c r="FO14" s="17">
        <v>0.8</v>
      </c>
      <c r="FP14" s="17">
        <v>1.4</v>
      </c>
      <c r="FQ14" s="17">
        <v>5.8196300000000001</v>
      </c>
    </row>
    <row r="15" spans="1:173" ht="24" customHeight="1" x14ac:dyDescent="0.25">
      <c r="A15" s="16" t="s">
        <v>65</v>
      </c>
      <c r="B15" s="16" t="s">
        <v>664</v>
      </c>
      <c r="C15" s="17">
        <v>0.2</v>
      </c>
      <c r="D15" s="17">
        <v>0.1</v>
      </c>
      <c r="E15" s="17">
        <v>-0.1</v>
      </c>
      <c r="F15" s="17">
        <v>33.1</v>
      </c>
      <c r="G15" s="17">
        <v>19.2</v>
      </c>
      <c r="H15" s="17">
        <v>0</v>
      </c>
      <c r="I15" s="17">
        <v>0</v>
      </c>
      <c r="J15" s="17">
        <v>-9.1</v>
      </c>
      <c r="K15" s="17">
        <v>29.8</v>
      </c>
      <c r="L15" s="17">
        <v>0.9</v>
      </c>
      <c r="M15" s="17">
        <v>-0.4</v>
      </c>
      <c r="N15" s="17">
        <v>-33.799999999999997</v>
      </c>
      <c r="O15" s="17">
        <v>-41.1</v>
      </c>
      <c r="P15" s="17">
        <v>-9.3000000000000007</v>
      </c>
      <c r="Q15" s="17">
        <v>21.2</v>
      </c>
      <c r="R15" s="17">
        <v>-29.9</v>
      </c>
      <c r="S15" s="17">
        <v>-29.1</v>
      </c>
      <c r="T15" s="17">
        <v>77.900000000000006</v>
      </c>
      <c r="U15" s="17">
        <v>0</v>
      </c>
      <c r="V15" s="17"/>
      <c r="W15" s="17"/>
      <c r="X15" s="17">
        <v>0</v>
      </c>
      <c r="Y15" s="17">
        <v>0</v>
      </c>
      <c r="Z15" s="17">
        <v>1.7</v>
      </c>
      <c r="AA15" s="17">
        <v>0.9</v>
      </c>
      <c r="AB15" s="17">
        <v>0</v>
      </c>
      <c r="AC15" s="17">
        <v>-3.3</v>
      </c>
      <c r="AD15" s="17">
        <v>2.9</v>
      </c>
      <c r="AE15" s="17">
        <v>7.3</v>
      </c>
      <c r="AF15" s="17">
        <v>1.9</v>
      </c>
      <c r="AG15" s="17"/>
      <c r="AH15" s="17"/>
      <c r="AI15" s="17"/>
      <c r="AJ15" s="17">
        <v>11</v>
      </c>
      <c r="AK15" s="17">
        <v>8.1999999999999993</v>
      </c>
      <c r="AL15" s="17">
        <v>0</v>
      </c>
      <c r="AM15" s="17"/>
      <c r="AN15" s="17"/>
      <c r="AO15" s="17">
        <v>-1.7</v>
      </c>
      <c r="AP15" s="17">
        <v>31.6</v>
      </c>
      <c r="AQ15" s="17">
        <v>3.2</v>
      </c>
      <c r="AR15" s="17">
        <v>16.7</v>
      </c>
      <c r="AS15" s="17">
        <v>2.1</v>
      </c>
      <c r="AT15" s="17">
        <v>0</v>
      </c>
      <c r="AU15" s="17">
        <v>2.7</v>
      </c>
      <c r="AV15" s="17">
        <v>1.3</v>
      </c>
      <c r="AW15" s="17"/>
      <c r="AX15" s="17">
        <v>0</v>
      </c>
      <c r="AY15" s="17">
        <v>0</v>
      </c>
      <c r="AZ15" s="17">
        <v>9.1999999999999993</v>
      </c>
      <c r="BA15" s="17">
        <v>-1.1000000000000001</v>
      </c>
      <c r="BB15" s="17">
        <v>0.7</v>
      </c>
      <c r="BC15" s="17">
        <v>-5</v>
      </c>
      <c r="BD15" s="17">
        <v>5.2</v>
      </c>
      <c r="BE15" s="17">
        <v>1</v>
      </c>
      <c r="BF15" s="17">
        <v>-0.1</v>
      </c>
      <c r="BG15" s="17">
        <v>-0.2</v>
      </c>
      <c r="BH15" s="17">
        <v>-3.5</v>
      </c>
      <c r="BI15" s="17"/>
      <c r="BJ15" s="17"/>
      <c r="BK15" s="17">
        <v>3.7</v>
      </c>
      <c r="BL15" s="17"/>
      <c r="BM15" s="17"/>
      <c r="BN15" s="17"/>
      <c r="BO15" s="17">
        <v>5.9</v>
      </c>
      <c r="BP15" s="17"/>
      <c r="BQ15" s="17">
        <v>0</v>
      </c>
      <c r="BR15" s="17"/>
      <c r="BS15" s="17"/>
      <c r="BT15" s="17"/>
      <c r="BU15" s="17"/>
      <c r="BV15" s="17">
        <v>0</v>
      </c>
      <c r="BW15" s="17"/>
      <c r="BX15" s="17"/>
      <c r="BY15" s="17">
        <v>-16.5</v>
      </c>
      <c r="BZ15" s="17"/>
      <c r="CA15" s="17"/>
      <c r="CB15" s="17">
        <v>26.1</v>
      </c>
      <c r="CC15" s="17">
        <v>20.100000000000001</v>
      </c>
      <c r="CD15" s="17">
        <v>4.9000000000000004</v>
      </c>
      <c r="CE15" s="17">
        <v>3.9</v>
      </c>
      <c r="CF15" s="17">
        <v>-0.1</v>
      </c>
      <c r="CG15" s="17"/>
      <c r="CH15" s="17"/>
      <c r="CI15" s="17"/>
      <c r="CJ15" s="17">
        <v>15.1</v>
      </c>
      <c r="CK15" s="17"/>
      <c r="CL15" s="17">
        <v>-25</v>
      </c>
      <c r="CM15" s="17"/>
      <c r="CN15" s="17">
        <v>0</v>
      </c>
      <c r="CO15" s="17"/>
      <c r="CP15" s="17"/>
      <c r="CQ15" s="17"/>
      <c r="CR15" s="17"/>
      <c r="CS15" s="17"/>
      <c r="CT15" s="17"/>
      <c r="CU15" s="17">
        <v>-5.8</v>
      </c>
      <c r="CV15" s="17">
        <v>0</v>
      </c>
      <c r="CW15" s="17"/>
      <c r="CX15" s="17"/>
      <c r="CY15" s="17">
        <v>1.5</v>
      </c>
      <c r="CZ15" s="17">
        <v>0</v>
      </c>
      <c r="DA15" s="17">
        <v>-0.8</v>
      </c>
      <c r="DB15" s="17">
        <v>-0.2</v>
      </c>
      <c r="DC15" s="17">
        <v>1.6</v>
      </c>
      <c r="DD15" s="17">
        <v>1.8</v>
      </c>
      <c r="DE15" s="17">
        <v>-2.9</v>
      </c>
      <c r="DF15" s="17">
        <v>0.4</v>
      </c>
      <c r="DG15" s="17">
        <v>0.6</v>
      </c>
      <c r="DH15" s="17"/>
      <c r="DI15" s="17">
        <v>0</v>
      </c>
      <c r="DJ15" s="17">
        <v>0</v>
      </c>
      <c r="DK15" s="17">
        <v>-6.8</v>
      </c>
      <c r="DL15" s="17">
        <v>-29.8</v>
      </c>
      <c r="DM15" s="17">
        <v>1.5</v>
      </c>
      <c r="DN15" s="17">
        <v>0.5</v>
      </c>
      <c r="DO15" s="17">
        <v>0.6</v>
      </c>
      <c r="DP15" s="17">
        <v>1</v>
      </c>
      <c r="DQ15" s="17">
        <v>0</v>
      </c>
      <c r="DR15" s="17">
        <v>0.1</v>
      </c>
      <c r="DS15" s="17">
        <v>0.5</v>
      </c>
      <c r="DT15" s="17">
        <v>0</v>
      </c>
      <c r="DU15" s="17"/>
      <c r="DV15" s="17">
        <v>-3</v>
      </c>
      <c r="DW15" s="17">
        <v>0.2</v>
      </c>
      <c r="DX15" s="17">
        <v>2.4</v>
      </c>
      <c r="DY15" s="17">
        <v>2.2000000000000002</v>
      </c>
      <c r="DZ15" s="17">
        <v>1.3</v>
      </c>
      <c r="EA15" s="17">
        <v>0.8</v>
      </c>
      <c r="EB15" s="17">
        <v>4</v>
      </c>
      <c r="EC15" s="17">
        <v>0</v>
      </c>
      <c r="ED15" s="17">
        <v>-3.6</v>
      </c>
      <c r="EE15" s="17">
        <v>-4.0999999999999996</v>
      </c>
      <c r="EF15" s="17">
        <v>9.6999999999999993</v>
      </c>
      <c r="EG15" s="17">
        <v>13.4</v>
      </c>
      <c r="EH15" s="17">
        <v>2.4</v>
      </c>
      <c r="EI15" s="17">
        <v>0</v>
      </c>
      <c r="EJ15" s="17">
        <v>1.2</v>
      </c>
      <c r="EK15" s="17">
        <v>0.2</v>
      </c>
      <c r="EL15" s="17">
        <v>0.2</v>
      </c>
      <c r="EM15" s="17">
        <v>0.1</v>
      </c>
      <c r="EN15" s="17">
        <v>0</v>
      </c>
      <c r="EO15" s="17">
        <v>0</v>
      </c>
      <c r="EP15" s="17">
        <v>0</v>
      </c>
      <c r="EQ15" s="17">
        <v>-0.2</v>
      </c>
      <c r="ER15" s="17">
        <v>-8.3000000000000007</v>
      </c>
      <c r="ES15" s="17">
        <v>3.5</v>
      </c>
      <c r="ET15" s="17">
        <v>0</v>
      </c>
      <c r="EU15" s="17">
        <v>0</v>
      </c>
      <c r="EV15" s="17">
        <v>0.8</v>
      </c>
      <c r="EW15" s="17">
        <v>1.6</v>
      </c>
      <c r="EX15" s="17">
        <v>2.6</v>
      </c>
      <c r="EY15" s="17">
        <v>9.6999999999999993</v>
      </c>
      <c r="EZ15" s="17">
        <v>13.4</v>
      </c>
      <c r="FA15" s="17">
        <v>0</v>
      </c>
      <c r="FB15" s="17">
        <v>1.6</v>
      </c>
      <c r="FC15" s="17">
        <v>2</v>
      </c>
      <c r="FD15" s="17">
        <v>0.9</v>
      </c>
      <c r="FE15" s="17">
        <v>3.6</v>
      </c>
      <c r="FF15" s="17">
        <v>182.8</v>
      </c>
      <c r="FG15" s="15"/>
      <c r="FH15" s="17">
        <v>2.0728</v>
      </c>
      <c r="FI15" s="17"/>
      <c r="FJ15" s="17">
        <v>0.16800000000000001</v>
      </c>
      <c r="FK15" s="17"/>
      <c r="FL15" s="17">
        <v>1.4</v>
      </c>
      <c r="FM15" s="17"/>
      <c r="FN15" s="17"/>
      <c r="FO15" s="17">
        <v>0.8</v>
      </c>
      <c r="FP15" s="17">
        <v>1.7</v>
      </c>
      <c r="FQ15" s="17">
        <v>6.1407999999999996</v>
      </c>
    </row>
    <row r="16" spans="1:173" ht="24" customHeight="1" x14ac:dyDescent="0.25">
      <c r="A16" s="16" t="s">
        <v>65</v>
      </c>
      <c r="B16" s="16" t="s">
        <v>665</v>
      </c>
      <c r="C16" s="17">
        <v>0.2</v>
      </c>
      <c r="D16" s="17">
        <v>0.1</v>
      </c>
      <c r="E16" s="17">
        <v>-0.1</v>
      </c>
      <c r="F16" s="17">
        <v>31.8</v>
      </c>
      <c r="G16" s="17">
        <v>18.399999999999999</v>
      </c>
      <c r="H16" s="17">
        <v>0</v>
      </c>
      <c r="I16" s="17">
        <v>0</v>
      </c>
      <c r="J16" s="17">
        <v>-10.199999999999999</v>
      </c>
      <c r="K16" s="17">
        <v>22.5</v>
      </c>
      <c r="L16" s="17">
        <v>1</v>
      </c>
      <c r="M16" s="17">
        <v>-0.5</v>
      </c>
      <c r="N16" s="17">
        <v>-35.799999999999997</v>
      </c>
      <c r="O16" s="17">
        <v>-41.2</v>
      </c>
      <c r="P16" s="17">
        <v>-8</v>
      </c>
      <c r="Q16" s="17">
        <v>17.899999999999999</v>
      </c>
      <c r="R16" s="17">
        <v>-32.6</v>
      </c>
      <c r="S16" s="17">
        <v>-30</v>
      </c>
      <c r="T16" s="17">
        <v>71.400000000000006</v>
      </c>
      <c r="U16" s="17">
        <v>0</v>
      </c>
      <c r="V16" s="17"/>
      <c r="W16" s="17"/>
      <c r="X16" s="17">
        <v>0</v>
      </c>
      <c r="Y16" s="17">
        <v>0</v>
      </c>
      <c r="Z16" s="17">
        <v>2.6</v>
      </c>
      <c r="AA16" s="17">
        <v>1</v>
      </c>
      <c r="AB16" s="17">
        <v>0</v>
      </c>
      <c r="AC16" s="17">
        <v>-3.4</v>
      </c>
      <c r="AD16" s="17">
        <v>2.7</v>
      </c>
      <c r="AE16" s="17">
        <v>7.3</v>
      </c>
      <c r="AF16" s="17">
        <v>1.8</v>
      </c>
      <c r="AG16" s="17"/>
      <c r="AH16" s="17"/>
      <c r="AI16" s="17"/>
      <c r="AJ16" s="17">
        <v>11.5</v>
      </c>
      <c r="AK16" s="17">
        <v>8.6</v>
      </c>
      <c r="AL16" s="17">
        <v>0</v>
      </c>
      <c r="AM16" s="17"/>
      <c r="AN16" s="17"/>
      <c r="AO16" s="17">
        <v>-1.7</v>
      </c>
      <c r="AP16" s="17">
        <v>44.8</v>
      </c>
      <c r="AQ16" s="17">
        <v>3.7</v>
      </c>
      <c r="AR16" s="17">
        <v>16.600000000000001</v>
      </c>
      <c r="AS16" s="17">
        <v>1.7</v>
      </c>
      <c r="AT16" s="17">
        <v>0.1</v>
      </c>
      <c r="AU16" s="17">
        <v>2.7</v>
      </c>
      <c r="AV16" s="17">
        <v>1.6</v>
      </c>
      <c r="AW16" s="17"/>
      <c r="AX16" s="17">
        <v>0</v>
      </c>
      <c r="AY16" s="17">
        <v>0</v>
      </c>
      <c r="AZ16" s="17">
        <v>15.6</v>
      </c>
      <c r="BA16" s="17">
        <v>-1.3</v>
      </c>
      <c r="BB16" s="17">
        <v>0.7</v>
      </c>
      <c r="BC16" s="17">
        <v>-3.3</v>
      </c>
      <c r="BD16" s="17">
        <v>6.4</v>
      </c>
      <c r="BE16" s="17">
        <v>1</v>
      </c>
      <c r="BF16" s="17">
        <v>-0.1</v>
      </c>
      <c r="BG16" s="17">
        <v>0.3</v>
      </c>
      <c r="BH16" s="17">
        <v>-4.3</v>
      </c>
      <c r="BI16" s="17"/>
      <c r="BJ16" s="17"/>
      <c r="BK16" s="17">
        <v>3.8</v>
      </c>
      <c r="BL16" s="17"/>
      <c r="BM16" s="17"/>
      <c r="BN16" s="17"/>
      <c r="BO16" s="17">
        <v>8.6999999999999993</v>
      </c>
      <c r="BP16" s="17"/>
      <c r="BQ16" s="17">
        <v>0</v>
      </c>
      <c r="BR16" s="17"/>
      <c r="BS16" s="17"/>
      <c r="BT16" s="17"/>
      <c r="BU16" s="17"/>
      <c r="BV16" s="17">
        <v>0</v>
      </c>
      <c r="BW16" s="17"/>
      <c r="BX16" s="17"/>
      <c r="BY16" s="17">
        <v>-14.8</v>
      </c>
      <c r="BZ16" s="17"/>
      <c r="CA16" s="17"/>
      <c r="CB16" s="17">
        <v>23.6</v>
      </c>
      <c r="CC16" s="17">
        <v>20.399999999999999</v>
      </c>
      <c r="CD16" s="17">
        <v>4.8</v>
      </c>
      <c r="CE16" s="17">
        <v>3.9</v>
      </c>
      <c r="CF16" s="17">
        <v>-0.2</v>
      </c>
      <c r="CG16" s="17"/>
      <c r="CH16" s="17"/>
      <c r="CI16" s="17"/>
      <c r="CJ16" s="17">
        <v>12</v>
      </c>
      <c r="CK16" s="17"/>
      <c r="CL16" s="17">
        <v>-29</v>
      </c>
      <c r="CM16" s="17"/>
      <c r="CN16" s="17">
        <v>0</v>
      </c>
      <c r="CO16" s="17"/>
      <c r="CP16" s="17"/>
      <c r="CQ16" s="17"/>
      <c r="CR16" s="17"/>
      <c r="CS16" s="17"/>
      <c r="CT16" s="17"/>
      <c r="CU16" s="17">
        <v>-5.7</v>
      </c>
      <c r="CV16" s="17">
        <v>0</v>
      </c>
      <c r="CW16" s="17"/>
      <c r="CX16" s="17"/>
      <c r="CY16" s="17">
        <v>0.9</v>
      </c>
      <c r="CZ16" s="17">
        <v>0</v>
      </c>
      <c r="DA16" s="17">
        <v>-0.8</v>
      </c>
      <c r="DB16" s="17">
        <v>-0.2</v>
      </c>
      <c r="DC16" s="17">
        <v>1.6</v>
      </c>
      <c r="DD16" s="17">
        <v>1.8</v>
      </c>
      <c r="DE16" s="17">
        <v>-3.2</v>
      </c>
      <c r="DF16" s="17">
        <v>1.3</v>
      </c>
      <c r="DG16" s="17">
        <v>0.5</v>
      </c>
      <c r="DH16" s="17"/>
      <c r="DI16" s="17">
        <v>0</v>
      </c>
      <c r="DJ16" s="17">
        <v>0</v>
      </c>
      <c r="DK16" s="17">
        <v>-7.5</v>
      </c>
      <c r="DL16" s="17">
        <v>-31.1</v>
      </c>
      <c r="DM16" s="17">
        <v>1.5</v>
      </c>
      <c r="DN16" s="17">
        <v>0.5</v>
      </c>
      <c r="DO16" s="17">
        <v>0.6</v>
      </c>
      <c r="DP16" s="17">
        <v>1</v>
      </c>
      <c r="DQ16" s="17">
        <v>0</v>
      </c>
      <c r="DR16" s="17">
        <v>-0.1</v>
      </c>
      <c r="DS16" s="17">
        <v>0.5</v>
      </c>
      <c r="DT16" s="17">
        <v>0</v>
      </c>
      <c r="DU16" s="17"/>
      <c r="DV16" s="17">
        <v>-2.8</v>
      </c>
      <c r="DW16" s="17">
        <v>0.2</v>
      </c>
      <c r="DX16" s="17">
        <v>2.2999999999999998</v>
      </c>
      <c r="DY16" s="17">
        <v>2.2000000000000002</v>
      </c>
      <c r="DZ16" s="17">
        <v>1.3</v>
      </c>
      <c r="EA16" s="17">
        <v>0.8</v>
      </c>
      <c r="EB16" s="17">
        <v>4</v>
      </c>
      <c r="EC16" s="17">
        <v>0</v>
      </c>
      <c r="ED16" s="17">
        <v>-5.2</v>
      </c>
      <c r="EE16" s="17">
        <v>-6.7</v>
      </c>
      <c r="EF16" s="17">
        <v>9.6999999999999993</v>
      </c>
      <c r="EG16" s="17">
        <v>13.2</v>
      </c>
      <c r="EH16" s="17">
        <v>2.4</v>
      </c>
      <c r="EI16" s="17">
        <v>-0.1</v>
      </c>
      <c r="EJ16" s="17">
        <v>1.2</v>
      </c>
      <c r="EK16" s="17">
        <v>0.2</v>
      </c>
      <c r="EL16" s="17">
        <v>0.2</v>
      </c>
      <c r="EM16" s="17">
        <v>0.1</v>
      </c>
      <c r="EN16" s="17">
        <v>0</v>
      </c>
      <c r="EO16" s="17">
        <v>0</v>
      </c>
      <c r="EP16" s="17">
        <v>0</v>
      </c>
      <c r="EQ16" s="17">
        <v>-0.2</v>
      </c>
      <c r="ER16" s="17">
        <v>-9.6</v>
      </c>
      <c r="ES16" s="17">
        <v>3.6</v>
      </c>
      <c r="ET16" s="17">
        <v>0</v>
      </c>
      <c r="EU16" s="17">
        <v>0</v>
      </c>
      <c r="EV16" s="17">
        <v>0.8</v>
      </c>
      <c r="EW16" s="17">
        <v>1.6</v>
      </c>
      <c r="EX16" s="17">
        <v>2.5</v>
      </c>
      <c r="EY16" s="17">
        <v>9.6999999999999993</v>
      </c>
      <c r="EZ16" s="17">
        <v>13.2</v>
      </c>
      <c r="FA16" s="17">
        <v>0</v>
      </c>
      <c r="FB16" s="17">
        <v>1.6</v>
      </c>
      <c r="FC16" s="17">
        <v>2.4</v>
      </c>
      <c r="FD16" s="17">
        <v>1.2</v>
      </c>
      <c r="FE16" s="17">
        <v>3.1</v>
      </c>
      <c r="FF16" s="17">
        <v>169.2</v>
      </c>
      <c r="FG16" s="15"/>
      <c r="FH16" s="17">
        <v>2.2382900000000001</v>
      </c>
      <c r="FI16" s="17"/>
      <c r="FJ16" s="17">
        <v>-6.2E-2</v>
      </c>
      <c r="FK16" s="17"/>
      <c r="FL16" s="17">
        <v>1.4</v>
      </c>
      <c r="FM16" s="17"/>
      <c r="FN16" s="17"/>
      <c r="FO16" s="17">
        <v>0.6</v>
      </c>
      <c r="FP16" s="17">
        <v>1.5</v>
      </c>
      <c r="FQ16" s="17">
        <v>5.6762899999999998</v>
      </c>
    </row>
    <row r="17" spans="1:173" ht="24" customHeight="1" x14ac:dyDescent="0.25">
      <c r="A17" s="16" t="s">
        <v>65</v>
      </c>
      <c r="B17" s="16" t="s">
        <v>666</v>
      </c>
      <c r="C17" s="17">
        <v>0.2</v>
      </c>
      <c r="D17" s="17">
        <v>0.1</v>
      </c>
      <c r="E17" s="17">
        <v>-0.2</v>
      </c>
      <c r="F17" s="17">
        <v>35.6</v>
      </c>
      <c r="G17" s="17">
        <v>19.8</v>
      </c>
      <c r="H17" s="17">
        <v>0</v>
      </c>
      <c r="I17" s="17">
        <v>0</v>
      </c>
      <c r="J17" s="17">
        <v>-12.1</v>
      </c>
      <c r="K17" s="17">
        <v>20</v>
      </c>
      <c r="L17" s="17">
        <v>1.2</v>
      </c>
      <c r="M17" s="17">
        <v>-0.3</v>
      </c>
      <c r="N17" s="17">
        <v>-33.4</v>
      </c>
      <c r="O17" s="17">
        <v>-39.700000000000003</v>
      </c>
      <c r="P17" s="17">
        <v>-5.7</v>
      </c>
      <c r="Q17" s="17">
        <v>19.7</v>
      </c>
      <c r="R17" s="17">
        <v>-31.9</v>
      </c>
      <c r="S17" s="17">
        <v>-30.6</v>
      </c>
      <c r="T17" s="17">
        <v>75</v>
      </c>
      <c r="U17" s="17">
        <v>0</v>
      </c>
      <c r="V17" s="17"/>
      <c r="W17" s="17"/>
      <c r="X17" s="17">
        <v>0</v>
      </c>
      <c r="Y17" s="17">
        <v>0</v>
      </c>
      <c r="Z17" s="17">
        <v>0.4</v>
      </c>
      <c r="AA17" s="17">
        <v>1</v>
      </c>
      <c r="AB17" s="17">
        <v>0</v>
      </c>
      <c r="AC17" s="17">
        <v>-3.4</v>
      </c>
      <c r="AD17" s="17">
        <v>2.7</v>
      </c>
      <c r="AE17" s="17">
        <v>7.1</v>
      </c>
      <c r="AF17" s="17">
        <v>1.8</v>
      </c>
      <c r="AG17" s="17"/>
      <c r="AH17" s="17"/>
      <c r="AI17" s="17"/>
      <c r="AJ17" s="17">
        <v>11.2</v>
      </c>
      <c r="AK17" s="17">
        <v>8.4</v>
      </c>
      <c r="AL17" s="17">
        <v>0</v>
      </c>
      <c r="AM17" s="17"/>
      <c r="AN17" s="17"/>
      <c r="AO17" s="17">
        <v>-1.7</v>
      </c>
      <c r="AP17" s="17">
        <v>42.7</v>
      </c>
      <c r="AQ17" s="17">
        <v>3.1</v>
      </c>
      <c r="AR17" s="17">
        <v>15.9</v>
      </c>
      <c r="AS17" s="17">
        <v>1.6</v>
      </c>
      <c r="AT17" s="17">
        <v>-0.2</v>
      </c>
      <c r="AU17" s="17">
        <v>2.7</v>
      </c>
      <c r="AV17" s="17">
        <v>1.7</v>
      </c>
      <c r="AW17" s="17"/>
      <c r="AX17" s="17">
        <v>0</v>
      </c>
      <c r="AY17" s="17">
        <v>0</v>
      </c>
      <c r="AZ17" s="17">
        <v>10.8</v>
      </c>
      <c r="BA17" s="17">
        <v>-1.2</v>
      </c>
      <c r="BB17" s="17">
        <v>0.7</v>
      </c>
      <c r="BC17" s="17">
        <v>-3.3</v>
      </c>
      <c r="BD17" s="17">
        <v>5.9</v>
      </c>
      <c r="BE17" s="17">
        <v>0.9</v>
      </c>
      <c r="BF17" s="17">
        <v>-0.1</v>
      </c>
      <c r="BG17" s="17">
        <v>0.4</v>
      </c>
      <c r="BH17" s="17">
        <v>-4.3</v>
      </c>
      <c r="BI17" s="17"/>
      <c r="BJ17" s="17"/>
      <c r="BK17" s="17">
        <v>2.9</v>
      </c>
      <c r="BL17" s="17"/>
      <c r="BM17" s="17"/>
      <c r="BN17" s="17"/>
      <c r="BO17" s="17">
        <v>7.5</v>
      </c>
      <c r="BP17" s="17"/>
      <c r="BQ17" s="17">
        <v>0</v>
      </c>
      <c r="BR17" s="17"/>
      <c r="BS17" s="17"/>
      <c r="BT17" s="17"/>
      <c r="BU17" s="17"/>
      <c r="BV17" s="17">
        <v>0</v>
      </c>
      <c r="BW17" s="17"/>
      <c r="BX17" s="17"/>
      <c r="BY17" s="17">
        <v>-14.2</v>
      </c>
      <c r="BZ17" s="17"/>
      <c r="CA17" s="17"/>
      <c r="CB17" s="17">
        <v>24.9</v>
      </c>
      <c r="CC17" s="17">
        <v>19.399999999999999</v>
      </c>
      <c r="CD17" s="17">
        <v>4.3</v>
      </c>
      <c r="CE17" s="17">
        <v>3.9</v>
      </c>
      <c r="CF17" s="17">
        <v>0</v>
      </c>
      <c r="CG17" s="17"/>
      <c r="CH17" s="17"/>
      <c r="CI17" s="17"/>
      <c r="CJ17" s="17">
        <v>12.5</v>
      </c>
      <c r="CK17" s="17"/>
      <c r="CL17" s="17">
        <v>-28.2</v>
      </c>
      <c r="CM17" s="17"/>
      <c r="CN17" s="17">
        <v>0</v>
      </c>
      <c r="CO17" s="17"/>
      <c r="CP17" s="17"/>
      <c r="CQ17" s="17"/>
      <c r="CR17" s="17"/>
      <c r="CS17" s="17"/>
      <c r="CT17" s="17"/>
      <c r="CU17" s="17">
        <v>-5.5</v>
      </c>
      <c r="CV17" s="17">
        <v>0</v>
      </c>
      <c r="CW17" s="17"/>
      <c r="CX17" s="17"/>
      <c r="CY17" s="17">
        <v>0.8</v>
      </c>
      <c r="CZ17" s="17">
        <v>0</v>
      </c>
      <c r="DA17" s="17">
        <v>-0.9</v>
      </c>
      <c r="DB17" s="17">
        <v>-0.2</v>
      </c>
      <c r="DC17" s="17">
        <v>1.4</v>
      </c>
      <c r="DD17" s="17">
        <v>1.8</v>
      </c>
      <c r="DE17" s="17">
        <v>-2.4</v>
      </c>
      <c r="DF17" s="17">
        <v>1.9</v>
      </c>
      <c r="DG17" s="17">
        <v>0.5</v>
      </c>
      <c r="DH17" s="17"/>
      <c r="DI17" s="17">
        <v>0</v>
      </c>
      <c r="DJ17" s="17">
        <v>0</v>
      </c>
      <c r="DK17" s="17">
        <v>-7.4</v>
      </c>
      <c r="DL17" s="17">
        <v>-30.5</v>
      </c>
      <c r="DM17" s="17">
        <v>1.5</v>
      </c>
      <c r="DN17" s="17">
        <v>0.5</v>
      </c>
      <c r="DO17" s="17">
        <v>0.6</v>
      </c>
      <c r="DP17" s="17">
        <v>1</v>
      </c>
      <c r="DQ17" s="17">
        <v>0</v>
      </c>
      <c r="DR17" s="17">
        <v>-0.1</v>
      </c>
      <c r="DS17" s="17">
        <v>0.4</v>
      </c>
      <c r="DT17" s="17">
        <v>0</v>
      </c>
      <c r="DU17" s="17"/>
      <c r="DV17" s="17">
        <v>-2.9</v>
      </c>
      <c r="DW17" s="17">
        <v>0.2</v>
      </c>
      <c r="DX17" s="17">
        <v>2.4</v>
      </c>
      <c r="DY17" s="17">
        <v>2.2000000000000002</v>
      </c>
      <c r="DZ17" s="17">
        <v>1.2</v>
      </c>
      <c r="EA17" s="17">
        <v>0.8</v>
      </c>
      <c r="EB17" s="17">
        <v>4</v>
      </c>
      <c r="EC17" s="17">
        <v>0</v>
      </c>
      <c r="ED17" s="17">
        <v>-2.5</v>
      </c>
      <c r="EE17" s="17">
        <v>-3</v>
      </c>
      <c r="EF17" s="17">
        <v>9.6999999999999993</v>
      </c>
      <c r="EG17" s="17">
        <v>13</v>
      </c>
      <c r="EH17" s="17">
        <v>2.6</v>
      </c>
      <c r="EI17" s="17">
        <v>-0.1</v>
      </c>
      <c r="EJ17" s="17">
        <v>1.2</v>
      </c>
      <c r="EK17" s="17">
        <v>0.2</v>
      </c>
      <c r="EL17" s="17">
        <v>0.2</v>
      </c>
      <c r="EM17" s="17">
        <v>0.1</v>
      </c>
      <c r="EN17" s="17">
        <v>0</v>
      </c>
      <c r="EO17" s="17">
        <v>0</v>
      </c>
      <c r="EP17" s="17">
        <v>0</v>
      </c>
      <c r="EQ17" s="17">
        <v>-0.2</v>
      </c>
      <c r="ER17" s="17">
        <v>-9.4</v>
      </c>
      <c r="ES17" s="17">
        <v>3.7</v>
      </c>
      <c r="ET17" s="17">
        <v>0</v>
      </c>
      <c r="EU17" s="17">
        <v>0</v>
      </c>
      <c r="EV17" s="17">
        <v>0.8</v>
      </c>
      <c r="EW17" s="17">
        <v>1.4</v>
      </c>
      <c r="EX17" s="17">
        <v>2.4</v>
      </c>
      <c r="EY17" s="17">
        <v>9.6999999999999993</v>
      </c>
      <c r="EZ17" s="17">
        <v>13</v>
      </c>
      <c r="FA17" s="17">
        <v>0</v>
      </c>
      <c r="FB17" s="17">
        <v>1.5</v>
      </c>
      <c r="FC17" s="17">
        <v>1</v>
      </c>
      <c r="FD17" s="17">
        <v>1.6</v>
      </c>
      <c r="FE17" s="17">
        <v>3.2</v>
      </c>
      <c r="FF17" s="17">
        <v>176.9</v>
      </c>
      <c r="FG17" s="15"/>
      <c r="FH17" s="17">
        <v>2.13259</v>
      </c>
      <c r="FI17" s="17"/>
      <c r="FJ17" s="17">
        <v>-0.20599999999999999</v>
      </c>
      <c r="FK17" s="17"/>
      <c r="FL17" s="17">
        <v>1.4</v>
      </c>
      <c r="FM17" s="17"/>
      <c r="FN17" s="17"/>
      <c r="FO17" s="17">
        <v>0.5</v>
      </c>
      <c r="FP17" s="17">
        <v>1.5</v>
      </c>
      <c r="FQ17" s="17">
        <v>5.3265900000000004</v>
      </c>
    </row>
    <row r="18" spans="1:173" ht="24" customHeight="1" x14ac:dyDescent="0.25">
      <c r="A18" s="18" t="s">
        <v>65</v>
      </c>
      <c r="B18" s="18" t="s">
        <v>667</v>
      </c>
      <c r="C18" s="19">
        <v>0.2</v>
      </c>
      <c r="D18" s="19">
        <v>0.1</v>
      </c>
      <c r="E18" s="19">
        <v>0</v>
      </c>
      <c r="F18" s="19">
        <v>32.6</v>
      </c>
      <c r="G18" s="19">
        <v>16.899999999999999</v>
      </c>
      <c r="H18" s="19">
        <v>0</v>
      </c>
      <c r="I18" s="19">
        <v>0</v>
      </c>
      <c r="J18" s="19">
        <v>-8.9</v>
      </c>
      <c r="K18" s="19">
        <v>20.399999999999999</v>
      </c>
      <c r="L18" s="19">
        <v>1</v>
      </c>
      <c r="M18" s="19">
        <v>-0.6</v>
      </c>
      <c r="N18" s="19">
        <v>-35.9</v>
      </c>
      <c r="O18" s="19">
        <v>-43.7</v>
      </c>
      <c r="P18" s="19">
        <v>-11.7</v>
      </c>
      <c r="Q18" s="19">
        <v>16.100000000000001</v>
      </c>
      <c r="R18" s="19">
        <v>-33.700000000000003</v>
      </c>
      <c r="S18" s="19">
        <v>-30.4</v>
      </c>
      <c r="T18" s="19">
        <v>65.400000000000006</v>
      </c>
      <c r="U18" s="19">
        <v>0</v>
      </c>
      <c r="V18" s="19"/>
      <c r="W18" s="19"/>
      <c r="X18" s="19">
        <v>0</v>
      </c>
      <c r="Y18" s="19">
        <v>0</v>
      </c>
      <c r="Z18" s="19">
        <v>0.3</v>
      </c>
      <c r="AA18" s="19">
        <v>0.6</v>
      </c>
      <c r="AB18" s="19">
        <v>0</v>
      </c>
      <c r="AC18" s="19">
        <v>-3.4</v>
      </c>
      <c r="AD18" s="19">
        <v>2.7</v>
      </c>
      <c r="AE18" s="19">
        <v>6.8</v>
      </c>
      <c r="AF18" s="19">
        <v>1.9</v>
      </c>
      <c r="AG18" s="19"/>
      <c r="AH18" s="19"/>
      <c r="AI18" s="19"/>
      <c r="AJ18" s="19">
        <v>7</v>
      </c>
      <c r="AK18" s="19">
        <v>8</v>
      </c>
      <c r="AL18" s="19">
        <v>0</v>
      </c>
      <c r="AM18" s="19"/>
      <c r="AN18" s="19"/>
      <c r="AO18" s="19">
        <v>-1.7</v>
      </c>
      <c r="AP18" s="19">
        <v>39</v>
      </c>
      <c r="AQ18" s="19">
        <v>2.8</v>
      </c>
      <c r="AR18" s="19">
        <v>18.600000000000001</v>
      </c>
      <c r="AS18" s="19">
        <v>1.7</v>
      </c>
      <c r="AT18" s="19">
        <v>0.1</v>
      </c>
      <c r="AU18" s="19">
        <v>2.7</v>
      </c>
      <c r="AV18" s="19">
        <v>1.3</v>
      </c>
      <c r="AW18" s="19"/>
      <c r="AX18" s="19">
        <v>0</v>
      </c>
      <c r="AY18" s="19">
        <v>0</v>
      </c>
      <c r="AZ18" s="19">
        <v>5.8</v>
      </c>
      <c r="BA18" s="19">
        <v>-1.3</v>
      </c>
      <c r="BB18" s="19">
        <v>0.9</v>
      </c>
      <c r="BC18" s="19">
        <v>-4.4000000000000004</v>
      </c>
      <c r="BD18" s="19">
        <v>7.3</v>
      </c>
      <c r="BE18" s="19">
        <v>0.9</v>
      </c>
      <c r="BF18" s="19">
        <v>-0.1</v>
      </c>
      <c r="BG18" s="19">
        <v>-5.4</v>
      </c>
      <c r="BH18" s="19">
        <v>4.4000000000000004</v>
      </c>
      <c r="BI18" s="19"/>
      <c r="BJ18" s="19"/>
      <c r="BK18" s="19">
        <v>4.2</v>
      </c>
      <c r="BL18" s="19"/>
      <c r="BM18" s="19"/>
      <c r="BN18" s="19"/>
      <c r="BO18" s="19">
        <v>5.4</v>
      </c>
      <c r="BP18" s="19"/>
      <c r="BQ18" s="19">
        <v>0</v>
      </c>
      <c r="BR18" s="19"/>
      <c r="BS18" s="19"/>
      <c r="BT18" s="19"/>
      <c r="BU18" s="19"/>
      <c r="BV18" s="19">
        <v>0</v>
      </c>
      <c r="BW18" s="19"/>
      <c r="BX18" s="19"/>
      <c r="BY18" s="19">
        <v>-14.1</v>
      </c>
      <c r="BZ18" s="19"/>
      <c r="CA18" s="19"/>
      <c r="CB18" s="19">
        <v>24.3</v>
      </c>
      <c r="CC18" s="19">
        <v>21.8</v>
      </c>
      <c r="CD18" s="19">
        <v>5.9</v>
      </c>
      <c r="CE18" s="19">
        <v>4</v>
      </c>
      <c r="CF18" s="19">
        <v>0</v>
      </c>
      <c r="CG18" s="19"/>
      <c r="CH18" s="19"/>
      <c r="CI18" s="19"/>
      <c r="CJ18" s="19">
        <v>10.4</v>
      </c>
      <c r="CK18" s="19"/>
      <c r="CL18" s="19">
        <v>-31.6</v>
      </c>
      <c r="CM18" s="19"/>
      <c r="CN18" s="19">
        <v>0</v>
      </c>
      <c r="CO18" s="19"/>
      <c r="CP18" s="19"/>
      <c r="CQ18" s="19"/>
      <c r="CR18" s="19"/>
      <c r="CS18" s="19"/>
      <c r="CT18" s="19"/>
      <c r="CU18" s="19">
        <v>-5.4</v>
      </c>
      <c r="CV18" s="19">
        <v>0</v>
      </c>
      <c r="CW18" s="19"/>
      <c r="CX18" s="19"/>
      <c r="CY18" s="19">
        <v>0.8</v>
      </c>
      <c r="CZ18" s="19">
        <v>0</v>
      </c>
      <c r="DA18" s="19">
        <v>-0.9</v>
      </c>
      <c r="DB18" s="19">
        <v>-0.2</v>
      </c>
      <c r="DC18" s="19">
        <v>1.5</v>
      </c>
      <c r="DD18" s="19">
        <v>1.8</v>
      </c>
      <c r="DE18" s="19">
        <v>-1.4</v>
      </c>
      <c r="DF18" s="19">
        <v>1.9</v>
      </c>
      <c r="DG18" s="19">
        <v>0.6</v>
      </c>
      <c r="DH18" s="19"/>
      <c r="DI18" s="19">
        <v>0</v>
      </c>
      <c r="DJ18" s="19">
        <v>0</v>
      </c>
      <c r="DK18" s="19">
        <v>-7.7</v>
      </c>
      <c r="DL18" s="19">
        <v>-31.8</v>
      </c>
      <c r="DM18" s="19">
        <v>1.5</v>
      </c>
      <c r="DN18" s="19">
        <v>0.5</v>
      </c>
      <c r="DO18" s="19">
        <v>0.6</v>
      </c>
      <c r="DP18" s="19">
        <v>1</v>
      </c>
      <c r="DQ18" s="19">
        <v>0</v>
      </c>
      <c r="DR18" s="19">
        <v>-0.1</v>
      </c>
      <c r="DS18" s="19">
        <v>0.5</v>
      </c>
      <c r="DT18" s="19">
        <v>0</v>
      </c>
      <c r="DU18" s="19"/>
      <c r="DV18" s="19">
        <v>-2.8</v>
      </c>
      <c r="DW18" s="19">
        <v>0.2</v>
      </c>
      <c r="DX18" s="19">
        <v>2.4</v>
      </c>
      <c r="DY18" s="19">
        <v>2.2000000000000002</v>
      </c>
      <c r="DZ18" s="19">
        <v>1.1000000000000001</v>
      </c>
      <c r="EA18" s="19">
        <v>0.8</v>
      </c>
      <c r="EB18" s="19">
        <v>4</v>
      </c>
      <c r="EC18" s="19">
        <v>0</v>
      </c>
      <c r="ED18" s="19">
        <v>-1.6</v>
      </c>
      <c r="EE18" s="19">
        <v>-3.6</v>
      </c>
      <c r="EF18" s="19">
        <v>9.6999999999999993</v>
      </c>
      <c r="EG18" s="19">
        <v>13.2</v>
      </c>
      <c r="EH18" s="19">
        <v>2.6</v>
      </c>
      <c r="EI18" s="19">
        <v>-0.1</v>
      </c>
      <c r="EJ18" s="19">
        <v>1.3</v>
      </c>
      <c r="EK18" s="19">
        <v>0.2</v>
      </c>
      <c r="EL18" s="19">
        <v>0.2</v>
      </c>
      <c r="EM18" s="19">
        <v>0.1</v>
      </c>
      <c r="EN18" s="19">
        <v>0</v>
      </c>
      <c r="EO18" s="19">
        <v>0</v>
      </c>
      <c r="EP18" s="19">
        <v>0</v>
      </c>
      <c r="EQ18" s="19">
        <v>-0.2</v>
      </c>
      <c r="ER18" s="19">
        <v>0</v>
      </c>
      <c r="ES18" s="19">
        <v>3.7</v>
      </c>
      <c r="ET18" s="19">
        <v>0</v>
      </c>
      <c r="EU18" s="19">
        <v>0</v>
      </c>
      <c r="EV18" s="19">
        <v>0.8</v>
      </c>
      <c r="EW18" s="19">
        <v>1.4</v>
      </c>
      <c r="EX18" s="19">
        <v>2.5</v>
      </c>
      <c r="EY18" s="19">
        <v>9.6999999999999993</v>
      </c>
      <c r="EZ18" s="19">
        <v>13.2</v>
      </c>
      <c r="FA18" s="19">
        <v>0</v>
      </c>
      <c r="FB18" s="19">
        <v>1.5</v>
      </c>
      <c r="FC18" s="19">
        <v>1.8</v>
      </c>
      <c r="FD18" s="19">
        <v>1</v>
      </c>
      <c r="FE18" s="19">
        <v>3.3</v>
      </c>
      <c r="FF18" s="19">
        <v>146.4</v>
      </c>
      <c r="FG18" s="15"/>
      <c r="FH18" s="19">
        <v>2.0598399999999999</v>
      </c>
      <c r="FI18" s="19"/>
      <c r="FJ18" s="19">
        <v>-0.14199999999999999</v>
      </c>
      <c r="FK18" s="19"/>
      <c r="FL18" s="19">
        <v>1.4</v>
      </c>
      <c r="FM18" s="19"/>
      <c r="FN18" s="19"/>
      <c r="FO18" s="19">
        <v>0.5</v>
      </c>
      <c r="FP18" s="19">
        <v>1.5</v>
      </c>
      <c r="FQ18" s="19">
        <v>5.3178400000000003</v>
      </c>
    </row>
    <row r="19" spans="1:173" ht="24" customHeight="1" x14ac:dyDescent="0.25">
      <c r="A19" s="13" t="s">
        <v>65</v>
      </c>
      <c r="B19" s="13" t="s">
        <v>668</v>
      </c>
      <c r="C19" s="14">
        <v>0.2</v>
      </c>
      <c r="D19" s="14">
        <v>0.1</v>
      </c>
      <c r="E19" s="14">
        <v>-0.1</v>
      </c>
      <c r="F19" s="14">
        <v>34.799999999999997</v>
      </c>
      <c r="G19" s="14">
        <v>18.2</v>
      </c>
      <c r="H19" s="14">
        <v>0</v>
      </c>
      <c r="I19" s="14">
        <v>0</v>
      </c>
      <c r="J19" s="14">
        <v>-8</v>
      </c>
      <c r="K19" s="14">
        <v>21.7</v>
      </c>
      <c r="L19" s="14">
        <v>1.1000000000000001</v>
      </c>
      <c r="M19" s="14">
        <v>-0.5</v>
      </c>
      <c r="N19" s="14">
        <v>-34.6</v>
      </c>
      <c r="O19" s="14">
        <v>-40.4</v>
      </c>
      <c r="P19" s="14">
        <v>-6.8</v>
      </c>
      <c r="Q19" s="14">
        <v>16.8</v>
      </c>
      <c r="R19" s="14">
        <v>-34.200000000000003</v>
      </c>
      <c r="S19" s="14">
        <v>-31</v>
      </c>
      <c r="T19" s="14">
        <v>66</v>
      </c>
      <c r="U19" s="14">
        <v>0</v>
      </c>
      <c r="V19" s="14"/>
      <c r="W19" s="14"/>
      <c r="X19" s="14">
        <v>0</v>
      </c>
      <c r="Y19" s="14">
        <v>0</v>
      </c>
      <c r="Z19" s="14">
        <v>-1.5</v>
      </c>
      <c r="AA19" s="14">
        <v>0.7</v>
      </c>
      <c r="AB19" s="14">
        <v>0</v>
      </c>
      <c r="AC19" s="14">
        <v>-3.4</v>
      </c>
      <c r="AD19" s="14">
        <v>2.7</v>
      </c>
      <c r="AE19" s="14">
        <v>6.4</v>
      </c>
      <c r="AF19" s="14">
        <v>1.9</v>
      </c>
      <c r="AG19" s="14"/>
      <c r="AH19" s="14"/>
      <c r="AI19" s="14"/>
      <c r="AJ19" s="14">
        <v>7.7</v>
      </c>
      <c r="AK19" s="14">
        <v>1.5</v>
      </c>
      <c r="AL19" s="14">
        <v>0</v>
      </c>
      <c r="AM19" s="14"/>
      <c r="AN19" s="14"/>
      <c r="AO19" s="14">
        <v>-1.7</v>
      </c>
      <c r="AP19" s="14">
        <v>39.9</v>
      </c>
      <c r="AQ19" s="14">
        <v>2.6</v>
      </c>
      <c r="AR19" s="14">
        <v>17.899999999999999</v>
      </c>
      <c r="AS19" s="14">
        <v>1.8</v>
      </c>
      <c r="AT19" s="14">
        <v>0</v>
      </c>
      <c r="AU19" s="14">
        <v>2.7</v>
      </c>
      <c r="AV19" s="14">
        <v>2.2000000000000002</v>
      </c>
      <c r="AW19" s="14"/>
      <c r="AX19" s="14">
        <v>0</v>
      </c>
      <c r="AY19" s="14">
        <v>0</v>
      </c>
      <c r="AZ19" s="14">
        <v>8</v>
      </c>
      <c r="BA19" s="14">
        <v>-1.2</v>
      </c>
      <c r="BB19" s="14">
        <v>0.6</v>
      </c>
      <c r="BC19" s="14">
        <v>-3.8</v>
      </c>
      <c r="BD19" s="14">
        <v>6.7</v>
      </c>
      <c r="BE19" s="14">
        <v>0.9</v>
      </c>
      <c r="BF19" s="14">
        <v>-0.1</v>
      </c>
      <c r="BG19" s="14">
        <v>-2.9</v>
      </c>
      <c r="BH19" s="14">
        <v>-6.5</v>
      </c>
      <c r="BI19" s="14"/>
      <c r="BJ19" s="14"/>
      <c r="BK19" s="14">
        <v>4.5999999999999996</v>
      </c>
      <c r="BL19" s="14"/>
      <c r="BM19" s="14"/>
      <c r="BN19" s="14"/>
      <c r="BO19" s="14">
        <v>4.5</v>
      </c>
      <c r="BP19" s="14"/>
      <c r="BQ19" s="14">
        <v>0</v>
      </c>
      <c r="BR19" s="14"/>
      <c r="BS19" s="14"/>
      <c r="BT19" s="14"/>
      <c r="BU19" s="14"/>
      <c r="BV19" s="14">
        <v>0</v>
      </c>
      <c r="BW19" s="14"/>
      <c r="BX19" s="14"/>
      <c r="BY19" s="14">
        <v>-13.7</v>
      </c>
      <c r="BZ19" s="14"/>
      <c r="CA19" s="14"/>
      <c r="CB19" s="14">
        <v>23.3</v>
      </c>
      <c r="CC19" s="14">
        <v>21</v>
      </c>
      <c r="CD19" s="14">
        <v>5.5</v>
      </c>
      <c r="CE19" s="14">
        <v>3.8</v>
      </c>
      <c r="CF19" s="14">
        <v>-0.1</v>
      </c>
      <c r="CG19" s="14"/>
      <c r="CH19" s="14"/>
      <c r="CI19" s="14"/>
      <c r="CJ19" s="14">
        <v>10.7</v>
      </c>
      <c r="CK19" s="14"/>
      <c r="CL19" s="14">
        <v>-31.4</v>
      </c>
      <c r="CM19" s="14"/>
      <c r="CN19" s="14">
        <v>0</v>
      </c>
      <c r="CO19" s="14"/>
      <c r="CP19" s="14"/>
      <c r="CQ19" s="14"/>
      <c r="CR19" s="14"/>
      <c r="CS19" s="14"/>
      <c r="CT19" s="14"/>
      <c r="CU19" s="14">
        <v>-5.3</v>
      </c>
      <c r="CV19" s="14">
        <v>0</v>
      </c>
      <c r="CW19" s="14"/>
      <c r="CX19" s="14"/>
      <c r="CY19" s="14">
        <v>0.8</v>
      </c>
      <c r="CZ19" s="14">
        <v>0</v>
      </c>
      <c r="DA19" s="14">
        <v>-0.9</v>
      </c>
      <c r="DB19" s="14">
        <v>-0.2</v>
      </c>
      <c r="DC19" s="14">
        <v>1.4</v>
      </c>
      <c r="DD19" s="14">
        <v>1.8</v>
      </c>
      <c r="DE19" s="14">
        <v>-1.4</v>
      </c>
      <c r="DF19" s="14">
        <v>1.9</v>
      </c>
      <c r="DG19" s="14">
        <v>0.6</v>
      </c>
      <c r="DH19" s="14"/>
      <c r="DI19" s="14">
        <v>0</v>
      </c>
      <c r="DJ19" s="14">
        <v>0</v>
      </c>
      <c r="DK19" s="14">
        <v>-7.8</v>
      </c>
      <c r="DL19" s="14">
        <v>-32.1</v>
      </c>
      <c r="DM19" s="14">
        <v>1.5</v>
      </c>
      <c r="DN19" s="14">
        <v>0.5</v>
      </c>
      <c r="DO19" s="14">
        <v>0.6</v>
      </c>
      <c r="DP19" s="14">
        <v>1</v>
      </c>
      <c r="DQ19" s="14">
        <v>0</v>
      </c>
      <c r="DR19" s="14">
        <v>0</v>
      </c>
      <c r="DS19" s="14">
        <v>0.5</v>
      </c>
      <c r="DT19" s="14">
        <v>0</v>
      </c>
      <c r="DU19" s="14"/>
      <c r="DV19" s="14">
        <v>-2.9</v>
      </c>
      <c r="DW19" s="14">
        <v>0.2</v>
      </c>
      <c r="DX19" s="14">
        <v>2.4</v>
      </c>
      <c r="DY19" s="14">
        <v>2.1</v>
      </c>
      <c r="DZ19" s="14">
        <v>1.1000000000000001</v>
      </c>
      <c r="EA19" s="14">
        <v>0.8</v>
      </c>
      <c r="EB19" s="14">
        <v>4</v>
      </c>
      <c r="EC19" s="14">
        <v>0</v>
      </c>
      <c r="ED19" s="14">
        <v>-0.7</v>
      </c>
      <c r="EE19" s="14">
        <v>-1.6</v>
      </c>
      <c r="EF19" s="14">
        <v>9.6999999999999993</v>
      </c>
      <c r="EG19" s="14">
        <v>13.6</v>
      </c>
      <c r="EH19" s="14">
        <v>2.6</v>
      </c>
      <c r="EI19" s="14">
        <v>-0.1</v>
      </c>
      <c r="EJ19" s="14">
        <v>1.2</v>
      </c>
      <c r="EK19" s="14">
        <v>0.2</v>
      </c>
      <c r="EL19" s="14">
        <v>0.2</v>
      </c>
      <c r="EM19" s="14">
        <v>0.1</v>
      </c>
      <c r="EN19" s="14">
        <v>0</v>
      </c>
      <c r="EO19" s="14">
        <v>0</v>
      </c>
      <c r="EP19" s="14">
        <v>0</v>
      </c>
      <c r="EQ19" s="14">
        <v>-0.2</v>
      </c>
      <c r="ER19" s="14">
        <v>-9.4</v>
      </c>
      <c r="ES19" s="14">
        <v>3.7</v>
      </c>
      <c r="ET19" s="14">
        <v>0</v>
      </c>
      <c r="EU19" s="14">
        <v>0</v>
      </c>
      <c r="EV19" s="14">
        <v>0.8</v>
      </c>
      <c r="EW19" s="14">
        <v>1.4</v>
      </c>
      <c r="EX19" s="14">
        <v>2.5</v>
      </c>
      <c r="EY19" s="14">
        <v>9.6999999999999993</v>
      </c>
      <c r="EZ19" s="14">
        <v>13.6</v>
      </c>
      <c r="FA19" s="14">
        <v>0</v>
      </c>
      <c r="FB19" s="14">
        <v>1.5</v>
      </c>
      <c r="FC19" s="14">
        <v>2</v>
      </c>
      <c r="FD19" s="14">
        <v>0.3</v>
      </c>
      <c r="FE19" s="14">
        <v>3.1</v>
      </c>
      <c r="FF19" s="14">
        <v>139.4</v>
      </c>
      <c r="FG19" s="15"/>
      <c r="FH19" s="14">
        <v>2.0265300000000002</v>
      </c>
      <c r="FI19" s="14"/>
      <c r="FJ19" s="14">
        <v>-0.128</v>
      </c>
      <c r="FK19" s="14"/>
      <c r="FL19" s="14">
        <v>1.4</v>
      </c>
      <c r="FM19" s="14"/>
      <c r="FN19" s="14"/>
      <c r="FO19" s="14">
        <v>0.5</v>
      </c>
      <c r="FP19" s="14">
        <v>1.6</v>
      </c>
      <c r="FQ19" s="14">
        <v>5.3985300000000001</v>
      </c>
    </row>
    <row r="20" spans="1:173" ht="24" customHeight="1" x14ac:dyDescent="0.25">
      <c r="A20" s="16" t="s">
        <v>65</v>
      </c>
      <c r="B20" s="16" t="s">
        <v>669</v>
      </c>
      <c r="C20" s="17">
        <v>0.2</v>
      </c>
      <c r="D20" s="17">
        <v>0.1</v>
      </c>
      <c r="E20" s="17">
        <v>-0.1</v>
      </c>
      <c r="F20" s="17">
        <v>43.7</v>
      </c>
      <c r="G20" s="17">
        <v>21.9</v>
      </c>
      <c r="H20" s="17">
        <v>0</v>
      </c>
      <c r="I20" s="17">
        <v>0</v>
      </c>
      <c r="J20" s="17">
        <v>-9.1</v>
      </c>
      <c r="K20" s="17">
        <v>26</v>
      </c>
      <c r="L20" s="17">
        <v>1.2</v>
      </c>
      <c r="M20" s="17">
        <v>-0.3</v>
      </c>
      <c r="N20" s="17">
        <v>-35.4</v>
      </c>
      <c r="O20" s="17">
        <v>-37.1</v>
      </c>
      <c r="P20" s="17">
        <v>-1.9</v>
      </c>
      <c r="Q20" s="17">
        <v>17.3</v>
      </c>
      <c r="R20" s="17">
        <v>-30.6</v>
      </c>
      <c r="S20" s="17">
        <v>-31</v>
      </c>
      <c r="T20" s="17">
        <v>81.3</v>
      </c>
      <c r="U20" s="17">
        <v>0.1</v>
      </c>
      <c r="V20" s="17"/>
      <c r="W20" s="17"/>
      <c r="X20" s="17">
        <v>0</v>
      </c>
      <c r="Y20" s="17">
        <v>0</v>
      </c>
      <c r="Z20" s="17">
        <v>2.8</v>
      </c>
      <c r="AA20" s="17">
        <v>1.2</v>
      </c>
      <c r="AB20" s="17">
        <v>0</v>
      </c>
      <c r="AC20" s="17">
        <v>-3.4</v>
      </c>
      <c r="AD20" s="17">
        <v>2.8</v>
      </c>
      <c r="AE20" s="17">
        <v>6.3</v>
      </c>
      <c r="AF20" s="17">
        <v>2</v>
      </c>
      <c r="AG20" s="17"/>
      <c r="AH20" s="17"/>
      <c r="AI20" s="17"/>
      <c r="AJ20" s="17">
        <v>11.1</v>
      </c>
      <c r="AK20" s="17">
        <v>2.8</v>
      </c>
      <c r="AL20" s="17">
        <v>0</v>
      </c>
      <c r="AM20" s="17"/>
      <c r="AN20" s="17"/>
      <c r="AO20" s="17">
        <v>-1.7</v>
      </c>
      <c r="AP20" s="17">
        <v>39.299999999999997</v>
      </c>
      <c r="AQ20" s="17">
        <v>2.6</v>
      </c>
      <c r="AR20" s="17">
        <v>14.7</v>
      </c>
      <c r="AS20" s="17">
        <v>1.9</v>
      </c>
      <c r="AT20" s="17">
        <v>0.1</v>
      </c>
      <c r="AU20" s="17">
        <v>2.7</v>
      </c>
      <c r="AV20" s="17">
        <v>2</v>
      </c>
      <c r="AW20" s="17"/>
      <c r="AX20" s="17">
        <v>0</v>
      </c>
      <c r="AY20" s="17">
        <v>0</v>
      </c>
      <c r="AZ20" s="17">
        <v>10.7</v>
      </c>
      <c r="BA20" s="17">
        <v>-1.1000000000000001</v>
      </c>
      <c r="BB20" s="17">
        <v>0.7</v>
      </c>
      <c r="BC20" s="17">
        <v>-1.5</v>
      </c>
      <c r="BD20" s="17">
        <v>7.4</v>
      </c>
      <c r="BE20" s="17">
        <v>1</v>
      </c>
      <c r="BF20" s="17">
        <v>-0.2</v>
      </c>
      <c r="BG20" s="17">
        <v>5.9</v>
      </c>
      <c r="BH20" s="17">
        <v>-5.0999999999999996</v>
      </c>
      <c r="BI20" s="17"/>
      <c r="BJ20" s="17"/>
      <c r="BK20" s="17">
        <v>4.8</v>
      </c>
      <c r="BL20" s="17"/>
      <c r="BM20" s="17"/>
      <c r="BN20" s="17"/>
      <c r="BO20" s="17">
        <v>6.1</v>
      </c>
      <c r="BP20" s="17"/>
      <c r="BQ20" s="17">
        <v>0</v>
      </c>
      <c r="BR20" s="17"/>
      <c r="BS20" s="17"/>
      <c r="BT20" s="17"/>
      <c r="BU20" s="17"/>
      <c r="BV20" s="17">
        <v>0</v>
      </c>
      <c r="BW20" s="17"/>
      <c r="BX20" s="17"/>
      <c r="BY20" s="17">
        <v>-8</v>
      </c>
      <c r="BZ20" s="17"/>
      <c r="CA20" s="17"/>
      <c r="CB20" s="17">
        <v>24.3</v>
      </c>
      <c r="CC20" s="17">
        <v>18.600000000000001</v>
      </c>
      <c r="CD20" s="17">
        <v>3.1</v>
      </c>
      <c r="CE20" s="17">
        <v>3.9</v>
      </c>
      <c r="CF20" s="17">
        <v>0</v>
      </c>
      <c r="CG20" s="17"/>
      <c r="CH20" s="17"/>
      <c r="CI20" s="17"/>
      <c r="CJ20" s="17">
        <v>13.6</v>
      </c>
      <c r="CK20" s="17"/>
      <c r="CL20" s="17">
        <v>-26.3</v>
      </c>
      <c r="CM20" s="17"/>
      <c r="CN20" s="17">
        <v>0</v>
      </c>
      <c r="CO20" s="17"/>
      <c r="CP20" s="17"/>
      <c r="CQ20" s="17"/>
      <c r="CR20" s="17"/>
      <c r="CS20" s="17"/>
      <c r="CT20" s="17"/>
      <c r="CU20" s="17">
        <v>-5.4</v>
      </c>
      <c r="CV20" s="17">
        <v>0</v>
      </c>
      <c r="CW20" s="17"/>
      <c r="CX20" s="17"/>
      <c r="CY20" s="17">
        <v>1.1000000000000001</v>
      </c>
      <c r="CZ20" s="17">
        <v>0</v>
      </c>
      <c r="DA20" s="17">
        <v>-0.8</v>
      </c>
      <c r="DB20" s="17">
        <v>0</v>
      </c>
      <c r="DC20" s="17">
        <v>1.4</v>
      </c>
      <c r="DD20" s="17">
        <v>1.8</v>
      </c>
      <c r="DE20" s="17">
        <v>-1.6</v>
      </c>
      <c r="DF20" s="17">
        <v>1.9</v>
      </c>
      <c r="DG20" s="17">
        <v>0.7</v>
      </c>
      <c r="DH20" s="17"/>
      <c r="DI20" s="17">
        <v>0</v>
      </c>
      <c r="DJ20" s="17">
        <v>0</v>
      </c>
      <c r="DK20" s="17">
        <v>-7.4</v>
      </c>
      <c r="DL20" s="17">
        <v>-30.4</v>
      </c>
      <c r="DM20" s="17">
        <v>1.5</v>
      </c>
      <c r="DN20" s="17">
        <v>0.5</v>
      </c>
      <c r="DO20" s="17">
        <v>0.6</v>
      </c>
      <c r="DP20" s="17">
        <v>1</v>
      </c>
      <c r="DQ20" s="17">
        <v>0.4</v>
      </c>
      <c r="DR20" s="17">
        <v>0.1</v>
      </c>
      <c r="DS20" s="17">
        <v>0.5</v>
      </c>
      <c r="DT20" s="17">
        <v>0</v>
      </c>
      <c r="DU20" s="17"/>
      <c r="DV20" s="17">
        <v>-2.9</v>
      </c>
      <c r="DW20" s="17">
        <v>0.2</v>
      </c>
      <c r="DX20" s="17">
        <v>2.6</v>
      </c>
      <c r="DY20" s="17">
        <v>2.2000000000000002</v>
      </c>
      <c r="DZ20" s="17">
        <v>1.1000000000000001</v>
      </c>
      <c r="EA20" s="17">
        <v>0.8</v>
      </c>
      <c r="EB20" s="17">
        <v>4</v>
      </c>
      <c r="EC20" s="17">
        <v>0.4</v>
      </c>
      <c r="ED20" s="17">
        <v>-1</v>
      </c>
      <c r="EE20" s="17">
        <v>-1.3</v>
      </c>
      <c r="EF20" s="17">
        <v>9.6999999999999993</v>
      </c>
      <c r="EG20" s="17">
        <v>14</v>
      </c>
      <c r="EH20" s="17">
        <v>2.6</v>
      </c>
      <c r="EI20" s="17">
        <v>0</v>
      </c>
      <c r="EJ20" s="17">
        <v>1.3</v>
      </c>
      <c r="EK20" s="17">
        <v>0.2</v>
      </c>
      <c r="EL20" s="17">
        <v>0.2</v>
      </c>
      <c r="EM20" s="17">
        <v>0.1</v>
      </c>
      <c r="EN20" s="17">
        <v>0</v>
      </c>
      <c r="EO20" s="17">
        <v>0</v>
      </c>
      <c r="EP20" s="17">
        <v>0</v>
      </c>
      <c r="EQ20" s="17">
        <v>-0.2</v>
      </c>
      <c r="ER20" s="17">
        <v>-8.5</v>
      </c>
      <c r="ES20" s="17">
        <v>3.7</v>
      </c>
      <c r="ET20" s="17">
        <v>0</v>
      </c>
      <c r="EU20" s="17">
        <v>0</v>
      </c>
      <c r="EV20" s="17">
        <v>0.8</v>
      </c>
      <c r="EW20" s="17">
        <v>1.4</v>
      </c>
      <c r="EX20" s="17">
        <v>2.5</v>
      </c>
      <c r="EY20" s="17">
        <v>9.6999999999999993</v>
      </c>
      <c r="EZ20" s="17">
        <v>14</v>
      </c>
      <c r="FA20" s="17">
        <v>0</v>
      </c>
      <c r="FB20" s="17">
        <v>1.5</v>
      </c>
      <c r="FC20" s="17">
        <v>2.1</v>
      </c>
      <c r="FD20" s="17">
        <v>1</v>
      </c>
      <c r="FE20" s="17">
        <v>3.6</v>
      </c>
      <c r="FF20" s="17">
        <v>223.1</v>
      </c>
      <c r="FG20" s="15"/>
      <c r="FH20" s="17">
        <v>1.9761599999999999</v>
      </c>
      <c r="FI20" s="17"/>
      <c r="FJ20" s="17">
        <v>0.251</v>
      </c>
      <c r="FK20" s="17"/>
      <c r="FL20" s="17">
        <v>1.4</v>
      </c>
      <c r="FM20" s="17"/>
      <c r="FN20" s="17"/>
      <c r="FO20" s="17">
        <v>0.7</v>
      </c>
      <c r="FP20" s="17">
        <v>1.5</v>
      </c>
      <c r="FQ20" s="17">
        <v>5.8271600000000001</v>
      </c>
    </row>
    <row r="21" spans="1:173" ht="24" customHeight="1" x14ac:dyDescent="0.25">
      <c r="A21" s="16" t="s">
        <v>65</v>
      </c>
      <c r="B21" s="16" t="s">
        <v>670</v>
      </c>
      <c r="C21" s="17">
        <v>0.2</v>
      </c>
      <c r="D21" s="17">
        <v>0</v>
      </c>
      <c r="E21" s="17">
        <v>-0.1</v>
      </c>
      <c r="F21" s="17">
        <v>16.399999999999999</v>
      </c>
      <c r="G21" s="17">
        <v>17.100000000000001</v>
      </c>
      <c r="H21" s="17">
        <v>0</v>
      </c>
      <c r="I21" s="17">
        <v>0</v>
      </c>
      <c r="J21" s="17">
        <v>-11</v>
      </c>
      <c r="K21" s="17">
        <v>17.100000000000001</v>
      </c>
      <c r="L21" s="17">
        <v>1.4</v>
      </c>
      <c r="M21" s="17">
        <v>-0.3</v>
      </c>
      <c r="N21" s="17">
        <v>-36.5</v>
      </c>
      <c r="O21" s="17">
        <v>-39.5</v>
      </c>
      <c r="P21" s="17">
        <v>-5</v>
      </c>
      <c r="Q21" s="17">
        <v>18.399999999999999</v>
      </c>
      <c r="R21" s="17">
        <v>-31.7</v>
      </c>
      <c r="S21" s="17">
        <v>-31.7</v>
      </c>
      <c r="T21" s="17">
        <v>71.599999999999994</v>
      </c>
      <c r="U21" s="17">
        <v>0.1</v>
      </c>
      <c r="V21" s="17"/>
      <c r="W21" s="17"/>
      <c r="X21" s="17">
        <v>0</v>
      </c>
      <c r="Y21" s="17">
        <v>0</v>
      </c>
      <c r="Z21" s="17">
        <v>-2.1</v>
      </c>
      <c r="AA21" s="17">
        <v>1</v>
      </c>
      <c r="AB21" s="17">
        <v>0</v>
      </c>
      <c r="AC21" s="17">
        <v>-3.4</v>
      </c>
      <c r="AD21" s="17">
        <v>2.7</v>
      </c>
      <c r="AE21" s="17">
        <v>5.8</v>
      </c>
      <c r="AF21" s="17">
        <v>1.8</v>
      </c>
      <c r="AG21" s="17"/>
      <c r="AH21" s="17"/>
      <c r="AI21" s="17"/>
      <c r="AJ21" s="17">
        <v>8.6</v>
      </c>
      <c r="AK21" s="17">
        <v>9.4</v>
      </c>
      <c r="AL21" s="17">
        <v>0</v>
      </c>
      <c r="AM21" s="17"/>
      <c r="AN21" s="17"/>
      <c r="AO21" s="17">
        <v>-1.7</v>
      </c>
      <c r="AP21" s="17">
        <v>42.1</v>
      </c>
      <c r="AQ21" s="17">
        <v>3</v>
      </c>
      <c r="AR21" s="17">
        <v>14.4</v>
      </c>
      <c r="AS21" s="17">
        <v>2</v>
      </c>
      <c r="AT21" s="17">
        <v>0.2</v>
      </c>
      <c r="AU21" s="17">
        <v>2.7</v>
      </c>
      <c r="AV21" s="17">
        <v>1.6</v>
      </c>
      <c r="AW21" s="17"/>
      <c r="AX21" s="17">
        <v>0</v>
      </c>
      <c r="AY21" s="17">
        <v>0</v>
      </c>
      <c r="AZ21" s="17">
        <v>6.1</v>
      </c>
      <c r="BA21" s="17">
        <v>-1.8</v>
      </c>
      <c r="BB21" s="17">
        <v>0.6</v>
      </c>
      <c r="BC21" s="17">
        <v>-4.5</v>
      </c>
      <c r="BD21" s="17">
        <v>5.2</v>
      </c>
      <c r="BE21" s="17">
        <v>1</v>
      </c>
      <c r="BF21" s="17">
        <v>-0.1</v>
      </c>
      <c r="BG21" s="17">
        <v>3.1</v>
      </c>
      <c r="BH21" s="17">
        <v>-5.4</v>
      </c>
      <c r="BI21" s="17"/>
      <c r="BJ21" s="17"/>
      <c r="BK21" s="17">
        <v>3.8</v>
      </c>
      <c r="BL21" s="17"/>
      <c r="BM21" s="17"/>
      <c r="BN21" s="17"/>
      <c r="BO21" s="17">
        <v>5.6</v>
      </c>
      <c r="BP21" s="17"/>
      <c r="BQ21" s="17">
        <v>0</v>
      </c>
      <c r="BR21" s="17"/>
      <c r="BS21" s="17"/>
      <c r="BT21" s="17"/>
      <c r="BU21" s="17"/>
      <c r="BV21" s="17">
        <v>0</v>
      </c>
      <c r="BW21" s="17"/>
      <c r="BX21" s="17"/>
      <c r="BY21" s="17">
        <v>-11.8</v>
      </c>
      <c r="BZ21" s="17"/>
      <c r="CA21" s="17"/>
      <c r="CB21" s="17">
        <v>25.9</v>
      </c>
      <c r="CC21" s="17">
        <v>19.399999999999999</v>
      </c>
      <c r="CD21" s="17">
        <v>3.5</v>
      </c>
      <c r="CE21" s="17">
        <v>4</v>
      </c>
      <c r="CF21" s="17">
        <v>0</v>
      </c>
      <c r="CG21" s="17"/>
      <c r="CH21" s="17"/>
      <c r="CI21" s="17"/>
      <c r="CJ21" s="17">
        <v>14.5</v>
      </c>
      <c r="CK21" s="17"/>
      <c r="CL21" s="17">
        <v>-25</v>
      </c>
      <c r="CM21" s="17"/>
      <c r="CN21" s="17">
        <v>0</v>
      </c>
      <c r="CO21" s="17"/>
      <c r="CP21" s="17"/>
      <c r="CQ21" s="17"/>
      <c r="CR21" s="17"/>
      <c r="CS21" s="17"/>
      <c r="CT21" s="17"/>
      <c r="CU21" s="17">
        <v>-5.5</v>
      </c>
      <c r="CV21" s="17">
        <v>0</v>
      </c>
      <c r="CW21" s="17"/>
      <c r="CX21" s="17"/>
      <c r="CY21" s="17">
        <v>1.4</v>
      </c>
      <c r="CZ21" s="17">
        <v>0</v>
      </c>
      <c r="DA21" s="17">
        <v>-0.8</v>
      </c>
      <c r="DB21" s="17">
        <v>0.2</v>
      </c>
      <c r="DC21" s="17">
        <v>1.3</v>
      </c>
      <c r="DD21" s="17">
        <v>1.8</v>
      </c>
      <c r="DE21" s="17">
        <v>-1.6</v>
      </c>
      <c r="DF21" s="17">
        <v>1.9</v>
      </c>
      <c r="DG21" s="17">
        <v>0.6</v>
      </c>
      <c r="DH21" s="17"/>
      <c r="DI21" s="17">
        <v>0</v>
      </c>
      <c r="DJ21" s="17">
        <v>0</v>
      </c>
      <c r="DK21" s="17">
        <v>-7.7</v>
      </c>
      <c r="DL21" s="17">
        <v>-30.8</v>
      </c>
      <c r="DM21" s="17">
        <v>1.5</v>
      </c>
      <c r="DN21" s="17">
        <v>0.5</v>
      </c>
      <c r="DO21" s="17">
        <v>0.6</v>
      </c>
      <c r="DP21" s="17">
        <v>1</v>
      </c>
      <c r="DQ21" s="17">
        <v>0.3</v>
      </c>
      <c r="DR21" s="17">
        <v>-0.1</v>
      </c>
      <c r="DS21" s="17">
        <v>0.5</v>
      </c>
      <c r="DT21" s="17">
        <v>0</v>
      </c>
      <c r="DU21" s="17"/>
      <c r="DV21" s="17">
        <v>-2.9</v>
      </c>
      <c r="DW21" s="17">
        <v>0.2</v>
      </c>
      <c r="DX21" s="17">
        <v>2.4</v>
      </c>
      <c r="DY21" s="17">
        <v>2.1</v>
      </c>
      <c r="DZ21" s="17">
        <v>1.3</v>
      </c>
      <c r="EA21" s="17">
        <v>0.8</v>
      </c>
      <c r="EB21" s="17">
        <v>4</v>
      </c>
      <c r="EC21" s="17">
        <v>0.3</v>
      </c>
      <c r="ED21" s="17">
        <v>-4.3</v>
      </c>
      <c r="EE21" s="17">
        <v>-6.7</v>
      </c>
      <c r="EF21" s="17">
        <v>9.6</v>
      </c>
      <c r="EG21" s="17">
        <v>14.2</v>
      </c>
      <c r="EH21" s="17">
        <v>2.6</v>
      </c>
      <c r="EI21" s="17">
        <v>0</v>
      </c>
      <c r="EJ21" s="17">
        <v>1.2</v>
      </c>
      <c r="EK21" s="17">
        <v>0.2</v>
      </c>
      <c r="EL21" s="17">
        <v>0.2</v>
      </c>
      <c r="EM21" s="17">
        <v>0.1</v>
      </c>
      <c r="EN21" s="17">
        <v>0</v>
      </c>
      <c r="EO21" s="17">
        <v>0</v>
      </c>
      <c r="EP21" s="17">
        <v>2.2000000000000002</v>
      </c>
      <c r="EQ21" s="17">
        <v>-0.2</v>
      </c>
      <c r="ER21" s="17">
        <v>-10.1</v>
      </c>
      <c r="ES21" s="17">
        <v>3.6</v>
      </c>
      <c r="ET21" s="17">
        <v>1.2</v>
      </c>
      <c r="EU21" s="17">
        <v>0</v>
      </c>
      <c r="EV21" s="17">
        <v>0.8</v>
      </c>
      <c r="EW21" s="17">
        <v>1.6</v>
      </c>
      <c r="EX21" s="17">
        <v>2.4</v>
      </c>
      <c r="EY21" s="17">
        <v>9.6</v>
      </c>
      <c r="EZ21" s="17">
        <v>14.2</v>
      </c>
      <c r="FA21" s="17">
        <v>0</v>
      </c>
      <c r="FB21" s="17">
        <v>1.7</v>
      </c>
      <c r="FC21" s="17">
        <v>1.2</v>
      </c>
      <c r="FD21" s="17">
        <v>1.6</v>
      </c>
      <c r="FE21" s="17">
        <v>3.8</v>
      </c>
      <c r="FF21" s="17">
        <v>142.69999999999999</v>
      </c>
      <c r="FG21" s="15"/>
      <c r="FH21" s="17">
        <v>2.0116999999999998</v>
      </c>
      <c r="FI21" s="17"/>
      <c r="FJ21" s="17">
        <v>0.27300000000000002</v>
      </c>
      <c r="FK21" s="17"/>
      <c r="FL21" s="17">
        <v>1.4</v>
      </c>
      <c r="FM21" s="17"/>
      <c r="FN21" s="17"/>
      <c r="FO21" s="17">
        <v>0.8</v>
      </c>
      <c r="FP21" s="17">
        <v>1.5</v>
      </c>
      <c r="FQ21" s="17">
        <v>5.9847000000000001</v>
      </c>
    </row>
    <row r="22" spans="1:173" ht="24" customHeight="1" x14ac:dyDescent="0.25">
      <c r="A22" s="16" t="s">
        <v>65</v>
      </c>
      <c r="B22" s="16" t="s">
        <v>671</v>
      </c>
      <c r="C22" s="17">
        <v>0.2</v>
      </c>
      <c r="D22" s="17">
        <v>0</v>
      </c>
      <c r="E22" s="17">
        <v>0</v>
      </c>
      <c r="F22" s="17">
        <v>30.9</v>
      </c>
      <c r="G22" s="17">
        <v>19.5</v>
      </c>
      <c r="H22" s="17">
        <v>0</v>
      </c>
      <c r="I22" s="17">
        <v>0</v>
      </c>
      <c r="J22" s="17">
        <v>-8.3000000000000007</v>
      </c>
      <c r="K22" s="17">
        <v>30.4</v>
      </c>
      <c r="L22" s="17">
        <v>1.4</v>
      </c>
      <c r="M22" s="17">
        <v>-0.2</v>
      </c>
      <c r="N22" s="17">
        <v>-31.2</v>
      </c>
      <c r="O22" s="17">
        <v>-36.799999999999997</v>
      </c>
      <c r="P22" s="17">
        <v>-3.4</v>
      </c>
      <c r="Q22" s="17">
        <v>23.3</v>
      </c>
      <c r="R22" s="17">
        <v>-28.9</v>
      </c>
      <c r="S22" s="17">
        <v>-28.9</v>
      </c>
      <c r="T22" s="17">
        <v>75.8</v>
      </c>
      <c r="U22" s="17">
        <v>0</v>
      </c>
      <c r="V22" s="17"/>
      <c r="W22" s="17"/>
      <c r="X22" s="17">
        <v>0</v>
      </c>
      <c r="Y22" s="17">
        <v>0</v>
      </c>
      <c r="Z22" s="17">
        <v>-3.1</v>
      </c>
      <c r="AA22" s="17">
        <v>0.8</v>
      </c>
      <c r="AB22" s="17">
        <v>0</v>
      </c>
      <c r="AC22" s="17">
        <v>-3.4</v>
      </c>
      <c r="AD22" s="17">
        <v>2.7</v>
      </c>
      <c r="AE22" s="17">
        <v>5.0999999999999996</v>
      </c>
      <c r="AF22" s="17">
        <v>1.8</v>
      </c>
      <c r="AG22" s="17"/>
      <c r="AH22" s="17"/>
      <c r="AI22" s="17"/>
      <c r="AJ22" s="17">
        <v>8.9</v>
      </c>
      <c r="AK22" s="17">
        <v>10</v>
      </c>
      <c r="AL22" s="17">
        <v>0</v>
      </c>
      <c r="AM22" s="17"/>
      <c r="AN22" s="17"/>
      <c r="AO22" s="17">
        <v>-1.7</v>
      </c>
      <c r="AP22" s="17">
        <v>42.5</v>
      </c>
      <c r="AQ22" s="17">
        <v>3.3</v>
      </c>
      <c r="AR22" s="17">
        <v>15.8</v>
      </c>
      <c r="AS22" s="17">
        <v>1.6</v>
      </c>
      <c r="AT22" s="17">
        <v>0.1</v>
      </c>
      <c r="AU22" s="17">
        <v>2.7</v>
      </c>
      <c r="AV22" s="17">
        <v>2.2999999999999998</v>
      </c>
      <c r="AW22" s="17"/>
      <c r="AX22" s="17">
        <v>0</v>
      </c>
      <c r="AY22" s="17">
        <v>0</v>
      </c>
      <c r="AZ22" s="17">
        <v>8.4</v>
      </c>
      <c r="BA22" s="17">
        <v>-1</v>
      </c>
      <c r="BB22" s="17">
        <v>0.7</v>
      </c>
      <c r="BC22" s="17">
        <v>-2.7</v>
      </c>
      <c r="BD22" s="17">
        <v>6.6</v>
      </c>
      <c r="BE22" s="17">
        <v>0.9</v>
      </c>
      <c r="BF22" s="17">
        <v>-0.1</v>
      </c>
      <c r="BG22" s="17">
        <v>1.2</v>
      </c>
      <c r="BH22" s="17">
        <v>-4.9000000000000004</v>
      </c>
      <c r="BI22" s="17"/>
      <c r="BJ22" s="17"/>
      <c r="BK22" s="17">
        <v>6</v>
      </c>
      <c r="BL22" s="17"/>
      <c r="BM22" s="17"/>
      <c r="BN22" s="17"/>
      <c r="BO22" s="17">
        <v>5.9</v>
      </c>
      <c r="BP22" s="17"/>
      <c r="BQ22" s="17">
        <v>0</v>
      </c>
      <c r="BR22" s="17"/>
      <c r="BS22" s="17"/>
      <c r="BT22" s="17"/>
      <c r="BU22" s="17"/>
      <c r="BV22" s="17">
        <v>0</v>
      </c>
      <c r="BW22" s="17"/>
      <c r="BX22" s="17"/>
      <c r="BY22" s="17">
        <v>-10.6</v>
      </c>
      <c r="BZ22" s="17"/>
      <c r="CA22" s="17"/>
      <c r="CB22" s="17">
        <v>25.8</v>
      </c>
      <c r="CC22" s="17">
        <v>19.8</v>
      </c>
      <c r="CD22" s="17">
        <v>3.8</v>
      </c>
      <c r="CE22" s="17">
        <v>4</v>
      </c>
      <c r="CF22" s="17">
        <v>0.1</v>
      </c>
      <c r="CG22" s="17"/>
      <c r="CH22" s="17"/>
      <c r="CI22" s="17"/>
      <c r="CJ22" s="17">
        <v>16.100000000000001</v>
      </c>
      <c r="CK22" s="17"/>
      <c r="CL22" s="17">
        <v>-22.8</v>
      </c>
      <c r="CM22" s="17"/>
      <c r="CN22" s="17">
        <v>0</v>
      </c>
      <c r="CO22" s="17"/>
      <c r="CP22" s="17"/>
      <c r="CQ22" s="17"/>
      <c r="CR22" s="17"/>
      <c r="CS22" s="17"/>
      <c r="CT22" s="17"/>
      <c r="CU22" s="17">
        <v>-5.5</v>
      </c>
      <c r="CV22" s="17">
        <v>0</v>
      </c>
      <c r="CW22" s="17"/>
      <c r="CX22" s="17"/>
      <c r="CY22" s="17">
        <v>1.5</v>
      </c>
      <c r="CZ22" s="17">
        <v>0</v>
      </c>
      <c r="DA22" s="17">
        <v>-0.9</v>
      </c>
      <c r="DB22" s="17">
        <v>0.2</v>
      </c>
      <c r="DC22" s="17">
        <v>1.2</v>
      </c>
      <c r="DD22" s="17">
        <v>1.8</v>
      </c>
      <c r="DE22" s="17">
        <v>-1.4</v>
      </c>
      <c r="DF22" s="17">
        <v>1.9</v>
      </c>
      <c r="DG22" s="17">
        <v>0.6</v>
      </c>
      <c r="DH22" s="17"/>
      <c r="DI22" s="17">
        <v>-0.3</v>
      </c>
      <c r="DJ22" s="17">
        <v>-0.3</v>
      </c>
      <c r="DK22" s="17">
        <v>-7.9</v>
      </c>
      <c r="DL22" s="17">
        <v>-25.5</v>
      </c>
      <c r="DM22" s="17">
        <v>1.5</v>
      </c>
      <c r="DN22" s="17">
        <v>0.5</v>
      </c>
      <c r="DO22" s="17">
        <v>0.6</v>
      </c>
      <c r="DP22" s="17">
        <v>1</v>
      </c>
      <c r="DQ22" s="17">
        <v>-0.6</v>
      </c>
      <c r="DR22" s="17">
        <v>-0.1</v>
      </c>
      <c r="DS22" s="17">
        <v>0.4</v>
      </c>
      <c r="DT22" s="17">
        <v>0</v>
      </c>
      <c r="DU22" s="17"/>
      <c r="DV22" s="17">
        <v>-2.9</v>
      </c>
      <c r="DW22" s="17">
        <v>0.2</v>
      </c>
      <c r="DX22" s="17">
        <v>2.4</v>
      </c>
      <c r="DY22" s="17">
        <v>2.1</v>
      </c>
      <c r="DZ22" s="17">
        <v>1.3</v>
      </c>
      <c r="EA22" s="17">
        <v>0.8</v>
      </c>
      <c r="EB22" s="17">
        <v>4</v>
      </c>
      <c r="EC22" s="17">
        <v>-0.1</v>
      </c>
      <c r="ED22" s="17">
        <v>-0.7</v>
      </c>
      <c r="EE22" s="17">
        <v>-2.8</v>
      </c>
      <c r="EF22" s="17">
        <v>9.6999999999999993</v>
      </c>
      <c r="EG22" s="17">
        <v>14.9</v>
      </c>
      <c r="EH22" s="17">
        <v>2.6</v>
      </c>
      <c r="EI22" s="17">
        <v>-0.1</v>
      </c>
      <c r="EJ22" s="17">
        <v>1.3</v>
      </c>
      <c r="EK22" s="17">
        <v>0.2</v>
      </c>
      <c r="EL22" s="17">
        <v>0.2</v>
      </c>
      <c r="EM22" s="17">
        <v>0.1</v>
      </c>
      <c r="EN22" s="17">
        <v>0</v>
      </c>
      <c r="EO22" s="17">
        <v>0</v>
      </c>
      <c r="EP22" s="17">
        <v>0.4</v>
      </c>
      <c r="EQ22" s="17">
        <v>-0.2</v>
      </c>
      <c r="ER22" s="17">
        <v>0</v>
      </c>
      <c r="ES22" s="17">
        <v>3.7</v>
      </c>
      <c r="ET22" s="17">
        <v>1.1000000000000001</v>
      </c>
      <c r="EU22" s="17">
        <v>0</v>
      </c>
      <c r="EV22" s="17">
        <v>0.8</v>
      </c>
      <c r="EW22" s="17">
        <v>1.6</v>
      </c>
      <c r="EX22" s="17">
        <v>2.5</v>
      </c>
      <c r="EY22" s="17">
        <v>9.6999999999999993</v>
      </c>
      <c r="EZ22" s="17">
        <v>14.9</v>
      </c>
      <c r="FA22" s="17">
        <v>0</v>
      </c>
      <c r="FB22" s="17">
        <v>1.3</v>
      </c>
      <c r="FC22" s="17">
        <v>2.5</v>
      </c>
      <c r="FD22" s="17">
        <v>2.8</v>
      </c>
      <c r="FE22" s="17">
        <v>3.4</v>
      </c>
      <c r="FF22" s="17">
        <v>236.8</v>
      </c>
      <c r="FG22" s="15"/>
      <c r="FH22" s="17">
        <v>2.1528999999999998</v>
      </c>
      <c r="FI22" s="17"/>
      <c r="FJ22" s="17">
        <v>0.13800000000000001</v>
      </c>
      <c r="FK22" s="17"/>
      <c r="FL22" s="17">
        <v>1.4</v>
      </c>
      <c r="FM22" s="17"/>
      <c r="FN22" s="17"/>
      <c r="FO22" s="17">
        <v>0.9</v>
      </c>
      <c r="FP22" s="17">
        <v>1.9</v>
      </c>
      <c r="FQ22" s="17">
        <v>6.4908999999999999</v>
      </c>
    </row>
    <row r="23" spans="1:173" ht="24" customHeight="1" x14ac:dyDescent="0.25">
      <c r="A23" s="16" t="s">
        <v>65</v>
      </c>
      <c r="B23" s="16" t="s">
        <v>672</v>
      </c>
      <c r="C23" s="17">
        <v>0.2</v>
      </c>
      <c r="D23" s="17">
        <v>0</v>
      </c>
      <c r="E23" s="17">
        <v>-0.1</v>
      </c>
      <c r="F23" s="17">
        <v>14.1</v>
      </c>
      <c r="G23" s="17">
        <v>16.2</v>
      </c>
      <c r="H23" s="17">
        <v>0</v>
      </c>
      <c r="I23" s="17">
        <v>0</v>
      </c>
      <c r="J23" s="17">
        <v>-8</v>
      </c>
      <c r="K23" s="17">
        <v>27.5</v>
      </c>
      <c r="L23" s="17">
        <v>0.7</v>
      </c>
      <c r="M23" s="17">
        <v>-0.8</v>
      </c>
      <c r="N23" s="17">
        <v>-31.2</v>
      </c>
      <c r="O23" s="17">
        <v>-34.700000000000003</v>
      </c>
      <c r="P23" s="17">
        <v>-0.2</v>
      </c>
      <c r="Q23" s="17">
        <v>22</v>
      </c>
      <c r="R23" s="17">
        <v>-31.6</v>
      </c>
      <c r="S23" s="17">
        <v>-31.3</v>
      </c>
      <c r="T23" s="17">
        <v>65.2</v>
      </c>
      <c r="U23" s="17">
        <v>0</v>
      </c>
      <c r="V23" s="17"/>
      <c r="W23" s="17"/>
      <c r="X23" s="17">
        <v>0</v>
      </c>
      <c r="Y23" s="17">
        <v>0</v>
      </c>
      <c r="Z23" s="17">
        <v>-5</v>
      </c>
      <c r="AA23" s="17">
        <v>0.7</v>
      </c>
      <c r="AB23" s="17">
        <v>0</v>
      </c>
      <c r="AC23" s="17">
        <v>-3.3</v>
      </c>
      <c r="AD23" s="17">
        <v>2.9</v>
      </c>
      <c r="AE23" s="17">
        <v>2.4</v>
      </c>
      <c r="AF23" s="17">
        <v>2</v>
      </c>
      <c r="AG23" s="17"/>
      <c r="AH23" s="17"/>
      <c r="AI23" s="17"/>
      <c r="AJ23" s="17">
        <v>6</v>
      </c>
      <c r="AK23" s="17">
        <v>9</v>
      </c>
      <c r="AL23" s="17">
        <v>0</v>
      </c>
      <c r="AM23" s="17"/>
      <c r="AN23" s="17"/>
      <c r="AO23" s="17">
        <v>-1.7</v>
      </c>
      <c r="AP23" s="17">
        <v>14.8</v>
      </c>
      <c r="AQ23" s="17">
        <v>2.1</v>
      </c>
      <c r="AR23" s="17">
        <v>16</v>
      </c>
      <c r="AS23" s="17">
        <v>1.5</v>
      </c>
      <c r="AT23" s="17">
        <v>0.1</v>
      </c>
      <c r="AU23" s="17">
        <v>2.7</v>
      </c>
      <c r="AV23" s="17">
        <v>2.5</v>
      </c>
      <c r="AW23" s="17"/>
      <c r="AX23" s="17">
        <v>8.6999999999999993</v>
      </c>
      <c r="AY23" s="17">
        <v>0</v>
      </c>
      <c r="AZ23" s="17">
        <v>6.5</v>
      </c>
      <c r="BA23" s="17">
        <v>-0.8</v>
      </c>
      <c r="BB23" s="17">
        <v>0.5</v>
      </c>
      <c r="BC23" s="17">
        <v>-0.7</v>
      </c>
      <c r="BD23" s="17">
        <v>6.6</v>
      </c>
      <c r="BE23" s="17">
        <v>0.9</v>
      </c>
      <c r="BF23" s="17">
        <v>-0.1</v>
      </c>
      <c r="BG23" s="17">
        <v>0.8</v>
      </c>
      <c r="BH23" s="17">
        <v>-4.5</v>
      </c>
      <c r="BI23" s="17"/>
      <c r="BJ23" s="17"/>
      <c r="BK23" s="17">
        <v>6.5</v>
      </c>
      <c r="BL23" s="17"/>
      <c r="BM23" s="17"/>
      <c r="BN23" s="17"/>
      <c r="BO23" s="17">
        <v>-1.6</v>
      </c>
      <c r="BP23" s="17"/>
      <c r="BQ23" s="17">
        <v>0</v>
      </c>
      <c r="BR23" s="17"/>
      <c r="BS23" s="17"/>
      <c r="BT23" s="17"/>
      <c r="BU23" s="17"/>
      <c r="BV23" s="17">
        <v>0</v>
      </c>
      <c r="BW23" s="17"/>
      <c r="BX23" s="17"/>
      <c r="BY23" s="17">
        <v>-11.5</v>
      </c>
      <c r="BZ23" s="17"/>
      <c r="CA23" s="17"/>
      <c r="CB23" s="17">
        <v>25.6</v>
      </c>
      <c r="CC23" s="17">
        <v>20.9</v>
      </c>
      <c r="CD23" s="17">
        <v>4.0999999999999996</v>
      </c>
      <c r="CE23" s="17">
        <v>4.0999999999999996</v>
      </c>
      <c r="CF23" s="17">
        <v>0.1</v>
      </c>
      <c r="CG23" s="17"/>
      <c r="CH23" s="17"/>
      <c r="CI23" s="17"/>
      <c r="CJ23" s="17">
        <v>13.6</v>
      </c>
      <c r="CK23" s="17"/>
      <c r="CL23" s="17">
        <v>-26.5</v>
      </c>
      <c r="CM23" s="17"/>
      <c r="CN23" s="17">
        <v>0</v>
      </c>
      <c r="CO23" s="17"/>
      <c r="CP23" s="17"/>
      <c r="CQ23" s="17"/>
      <c r="CR23" s="17"/>
      <c r="CS23" s="17"/>
      <c r="CT23" s="17"/>
      <c r="CU23" s="17">
        <v>-5.6</v>
      </c>
      <c r="CV23" s="17">
        <v>1.3</v>
      </c>
      <c r="CW23" s="17"/>
      <c r="CX23" s="17"/>
      <c r="CY23" s="17">
        <v>1.5</v>
      </c>
      <c r="CZ23" s="17">
        <v>0</v>
      </c>
      <c r="DA23" s="17">
        <v>-0.8</v>
      </c>
      <c r="DB23" s="17">
        <v>-0.2</v>
      </c>
      <c r="DC23" s="17">
        <v>1.2</v>
      </c>
      <c r="DD23" s="17">
        <v>1.8</v>
      </c>
      <c r="DE23" s="17">
        <v>-1.8</v>
      </c>
      <c r="DF23" s="17">
        <v>1.9</v>
      </c>
      <c r="DG23" s="17">
        <v>0.5</v>
      </c>
      <c r="DH23" s="17"/>
      <c r="DI23" s="17">
        <v>-0.7</v>
      </c>
      <c r="DJ23" s="17">
        <v>-1.3</v>
      </c>
      <c r="DK23" s="17">
        <v>-9.5</v>
      </c>
      <c r="DL23" s="17">
        <v>-22</v>
      </c>
      <c r="DM23" s="17">
        <v>1.5</v>
      </c>
      <c r="DN23" s="17">
        <v>0.5</v>
      </c>
      <c r="DO23" s="17">
        <v>0.6</v>
      </c>
      <c r="DP23" s="17">
        <v>1</v>
      </c>
      <c r="DQ23" s="17">
        <v>-2.2000000000000002</v>
      </c>
      <c r="DR23" s="17">
        <v>-0.1</v>
      </c>
      <c r="DS23" s="17">
        <v>0.4</v>
      </c>
      <c r="DT23" s="17">
        <v>0.1</v>
      </c>
      <c r="DU23" s="17"/>
      <c r="DV23" s="17">
        <v>-2.9</v>
      </c>
      <c r="DW23" s="17">
        <v>0.2</v>
      </c>
      <c r="DX23" s="17">
        <v>2.4</v>
      </c>
      <c r="DY23" s="17">
        <v>2.1</v>
      </c>
      <c r="DZ23" s="17">
        <v>1.1000000000000001</v>
      </c>
      <c r="EA23" s="17">
        <v>0.8</v>
      </c>
      <c r="EB23" s="17">
        <v>4</v>
      </c>
      <c r="EC23" s="17">
        <v>0.4</v>
      </c>
      <c r="ED23" s="17">
        <v>-0.7</v>
      </c>
      <c r="EE23" s="17">
        <v>-2.1</v>
      </c>
      <c r="EF23" s="17">
        <v>9.6</v>
      </c>
      <c r="EG23" s="17">
        <v>14.8</v>
      </c>
      <c r="EH23" s="17">
        <v>2.6</v>
      </c>
      <c r="EI23" s="17">
        <v>0</v>
      </c>
      <c r="EJ23" s="17">
        <v>1.2</v>
      </c>
      <c r="EK23" s="17">
        <v>0.2</v>
      </c>
      <c r="EL23" s="17">
        <v>0.2</v>
      </c>
      <c r="EM23" s="17">
        <v>0.1</v>
      </c>
      <c r="EN23" s="17">
        <v>0</v>
      </c>
      <c r="EO23" s="17">
        <v>0</v>
      </c>
      <c r="EP23" s="17">
        <v>2.5</v>
      </c>
      <c r="EQ23" s="17">
        <v>-0.2</v>
      </c>
      <c r="ER23" s="17">
        <v>0</v>
      </c>
      <c r="ES23" s="17">
        <v>3.6</v>
      </c>
      <c r="ET23" s="17">
        <v>-0.3</v>
      </c>
      <c r="EU23" s="17">
        <v>0</v>
      </c>
      <c r="EV23" s="17">
        <v>0.8</v>
      </c>
      <c r="EW23" s="17">
        <v>1.4</v>
      </c>
      <c r="EX23" s="17">
        <v>2.5</v>
      </c>
      <c r="EY23" s="17">
        <v>9.6</v>
      </c>
      <c r="EZ23" s="17">
        <v>14.8</v>
      </c>
      <c r="FA23" s="17">
        <v>0</v>
      </c>
      <c r="FB23" s="17">
        <v>1</v>
      </c>
      <c r="FC23" s="17">
        <v>2.2999999999999998</v>
      </c>
      <c r="FD23" s="17">
        <v>2.8</v>
      </c>
      <c r="FE23" s="17">
        <v>2.9</v>
      </c>
      <c r="FF23" s="17">
        <v>159.69999999999999</v>
      </c>
      <c r="FG23" s="15"/>
      <c r="FH23" s="17">
        <v>1.85751</v>
      </c>
      <c r="FI23" s="17"/>
      <c r="FJ23" s="17">
        <v>0.193</v>
      </c>
      <c r="FK23" s="17"/>
      <c r="FL23" s="17">
        <v>1.4</v>
      </c>
      <c r="FM23" s="17"/>
      <c r="FN23" s="17"/>
      <c r="FO23" s="17">
        <v>1</v>
      </c>
      <c r="FP23" s="17">
        <v>2.1</v>
      </c>
      <c r="FQ23" s="17">
        <v>6.5505100000000001</v>
      </c>
    </row>
    <row r="24" spans="1:173" ht="24" customHeight="1" x14ac:dyDescent="0.25">
      <c r="A24" s="16" t="s">
        <v>65</v>
      </c>
      <c r="B24" s="16" t="s">
        <v>673</v>
      </c>
      <c r="C24" s="17">
        <v>0.2</v>
      </c>
      <c r="D24" s="17">
        <v>0</v>
      </c>
      <c r="E24" s="17">
        <v>-0.2</v>
      </c>
      <c r="F24" s="17">
        <v>8.6999999999999993</v>
      </c>
      <c r="G24" s="17">
        <v>15</v>
      </c>
      <c r="H24" s="17">
        <v>0</v>
      </c>
      <c r="I24" s="17">
        <v>0</v>
      </c>
      <c r="J24" s="17">
        <v>-6.3</v>
      </c>
      <c r="K24" s="17">
        <v>18</v>
      </c>
      <c r="L24" s="17">
        <v>0.2</v>
      </c>
      <c r="M24" s="17">
        <v>-1.5</v>
      </c>
      <c r="N24" s="17">
        <v>-34.5</v>
      </c>
      <c r="O24" s="17">
        <v>-38.700000000000003</v>
      </c>
      <c r="P24" s="17">
        <v>-4.8</v>
      </c>
      <c r="Q24" s="17">
        <v>20.3</v>
      </c>
      <c r="R24" s="17">
        <v>-30.6</v>
      </c>
      <c r="S24" s="17">
        <v>-29.6</v>
      </c>
      <c r="T24" s="17">
        <v>59.6</v>
      </c>
      <c r="U24" s="17">
        <v>0</v>
      </c>
      <c r="V24" s="17"/>
      <c r="W24" s="17"/>
      <c r="X24" s="17">
        <v>0</v>
      </c>
      <c r="Y24" s="17">
        <v>0</v>
      </c>
      <c r="Z24" s="17">
        <v>-7.9</v>
      </c>
      <c r="AA24" s="17">
        <v>0.2</v>
      </c>
      <c r="AB24" s="17">
        <v>0</v>
      </c>
      <c r="AC24" s="17">
        <v>-3.4</v>
      </c>
      <c r="AD24" s="17">
        <v>3</v>
      </c>
      <c r="AE24" s="17">
        <v>1.4</v>
      </c>
      <c r="AF24" s="17">
        <v>2.1</v>
      </c>
      <c r="AG24" s="17"/>
      <c r="AH24" s="17"/>
      <c r="AI24" s="17"/>
      <c r="AJ24" s="17">
        <v>5</v>
      </c>
      <c r="AK24" s="17">
        <v>8.6</v>
      </c>
      <c r="AL24" s="17">
        <v>0</v>
      </c>
      <c r="AM24" s="17"/>
      <c r="AN24" s="17"/>
      <c r="AO24" s="17">
        <v>-1.6</v>
      </c>
      <c r="AP24" s="17">
        <v>13.6</v>
      </c>
      <c r="AQ24" s="17">
        <v>1.7</v>
      </c>
      <c r="AR24" s="17">
        <v>16.600000000000001</v>
      </c>
      <c r="AS24" s="17">
        <v>1.8</v>
      </c>
      <c r="AT24" s="17">
        <v>0.1</v>
      </c>
      <c r="AU24" s="17">
        <v>2.7</v>
      </c>
      <c r="AV24" s="17">
        <v>2.9</v>
      </c>
      <c r="AW24" s="17"/>
      <c r="AX24" s="17">
        <v>7.9</v>
      </c>
      <c r="AY24" s="17">
        <v>0</v>
      </c>
      <c r="AZ24" s="17">
        <v>6.3</v>
      </c>
      <c r="BA24" s="17">
        <v>-1.1000000000000001</v>
      </c>
      <c r="BB24" s="17">
        <v>0.6</v>
      </c>
      <c r="BC24" s="17">
        <v>-0.9</v>
      </c>
      <c r="BD24" s="17">
        <v>6.4</v>
      </c>
      <c r="BE24" s="17">
        <v>0.9</v>
      </c>
      <c r="BF24" s="17">
        <v>-0.1</v>
      </c>
      <c r="BG24" s="17">
        <v>2.5</v>
      </c>
      <c r="BH24" s="17">
        <v>-4.8</v>
      </c>
      <c r="BI24" s="17"/>
      <c r="BJ24" s="17"/>
      <c r="BK24" s="17">
        <v>7</v>
      </c>
      <c r="BL24" s="17"/>
      <c r="BM24" s="17"/>
      <c r="BN24" s="17"/>
      <c r="BO24" s="17">
        <v>-2.4</v>
      </c>
      <c r="BP24" s="17"/>
      <c r="BQ24" s="17">
        <v>0</v>
      </c>
      <c r="BR24" s="17"/>
      <c r="BS24" s="17"/>
      <c r="BT24" s="17"/>
      <c r="BU24" s="17"/>
      <c r="BV24" s="17">
        <v>0</v>
      </c>
      <c r="BW24" s="17"/>
      <c r="BX24" s="17"/>
      <c r="BY24" s="17">
        <v>-13.3</v>
      </c>
      <c r="BZ24" s="17"/>
      <c r="CA24" s="17"/>
      <c r="CB24" s="17">
        <v>23.1</v>
      </c>
      <c r="CC24" s="17">
        <v>19.2</v>
      </c>
      <c r="CD24" s="17">
        <v>4.4000000000000004</v>
      </c>
      <c r="CE24" s="17">
        <v>3.7</v>
      </c>
      <c r="CF24" s="17">
        <v>-0.2</v>
      </c>
      <c r="CG24" s="17"/>
      <c r="CH24" s="17"/>
      <c r="CI24" s="17"/>
      <c r="CJ24" s="17">
        <v>14.7</v>
      </c>
      <c r="CK24" s="17"/>
      <c r="CL24" s="17">
        <v>-25.7</v>
      </c>
      <c r="CM24" s="17"/>
      <c r="CN24" s="17">
        <v>0</v>
      </c>
      <c r="CO24" s="17"/>
      <c r="CP24" s="17"/>
      <c r="CQ24" s="17"/>
      <c r="CR24" s="17"/>
      <c r="CS24" s="17"/>
      <c r="CT24" s="17"/>
      <c r="CU24" s="17">
        <v>-5.7</v>
      </c>
      <c r="CV24" s="17">
        <v>3.4</v>
      </c>
      <c r="CW24" s="17"/>
      <c r="CX24" s="17"/>
      <c r="CY24" s="17">
        <v>1.5</v>
      </c>
      <c r="CZ24" s="17">
        <v>0</v>
      </c>
      <c r="DA24" s="17">
        <v>-0.9</v>
      </c>
      <c r="DB24" s="17">
        <v>0</v>
      </c>
      <c r="DC24" s="17">
        <v>1.2</v>
      </c>
      <c r="DD24" s="17">
        <v>1.1000000000000001</v>
      </c>
      <c r="DE24" s="17">
        <v>-1.6</v>
      </c>
      <c r="DF24" s="17">
        <v>1.9</v>
      </c>
      <c r="DG24" s="17">
        <v>0.6</v>
      </c>
      <c r="DH24" s="17"/>
      <c r="DI24" s="17">
        <v>-0.8</v>
      </c>
      <c r="DJ24" s="17">
        <v>-1.7</v>
      </c>
      <c r="DK24" s="17">
        <v>-10.199999999999999</v>
      </c>
      <c r="DL24" s="17">
        <v>-26.6</v>
      </c>
      <c r="DM24" s="17">
        <v>1.5</v>
      </c>
      <c r="DN24" s="17">
        <v>0.5</v>
      </c>
      <c r="DO24" s="17">
        <v>0.6</v>
      </c>
      <c r="DP24" s="17">
        <v>1</v>
      </c>
      <c r="DQ24" s="17">
        <v>-3</v>
      </c>
      <c r="DR24" s="17">
        <v>0</v>
      </c>
      <c r="DS24" s="17">
        <v>0.4</v>
      </c>
      <c r="DT24" s="17">
        <v>0.1</v>
      </c>
      <c r="DU24" s="17"/>
      <c r="DV24" s="17">
        <v>-2.9</v>
      </c>
      <c r="DW24" s="17">
        <v>0.2</v>
      </c>
      <c r="DX24" s="17">
        <v>2.7</v>
      </c>
      <c r="DY24" s="17">
        <v>2.2999999999999998</v>
      </c>
      <c r="DZ24" s="17">
        <v>1.3</v>
      </c>
      <c r="EA24" s="17">
        <v>0.8</v>
      </c>
      <c r="EB24" s="17">
        <v>3.8</v>
      </c>
      <c r="EC24" s="17">
        <v>1.5</v>
      </c>
      <c r="ED24" s="17">
        <v>-0.7</v>
      </c>
      <c r="EE24" s="17">
        <v>-3.1</v>
      </c>
      <c r="EF24" s="17">
        <v>9.6999999999999993</v>
      </c>
      <c r="EG24" s="17">
        <v>15.5</v>
      </c>
      <c r="EH24" s="17">
        <v>2.6</v>
      </c>
      <c r="EI24" s="17">
        <v>0</v>
      </c>
      <c r="EJ24" s="17">
        <v>1.2</v>
      </c>
      <c r="EK24" s="17">
        <v>0.2</v>
      </c>
      <c r="EL24" s="17">
        <v>0.2</v>
      </c>
      <c r="EM24" s="17">
        <v>0.1</v>
      </c>
      <c r="EN24" s="17">
        <v>0</v>
      </c>
      <c r="EO24" s="17">
        <v>0</v>
      </c>
      <c r="EP24" s="17">
        <v>8</v>
      </c>
      <c r="EQ24" s="17">
        <v>-0.2</v>
      </c>
      <c r="ER24" s="17">
        <v>0</v>
      </c>
      <c r="ES24" s="17">
        <v>3.7</v>
      </c>
      <c r="ET24" s="17">
        <v>-3.5</v>
      </c>
      <c r="EU24" s="17">
        <v>0</v>
      </c>
      <c r="EV24" s="17">
        <v>0.8</v>
      </c>
      <c r="EW24" s="17">
        <v>1.6</v>
      </c>
      <c r="EX24" s="17">
        <v>2.6</v>
      </c>
      <c r="EY24" s="17">
        <v>9.6999999999999993</v>
      </c>
      <c r="EZ24" s="17">
        <v>15.5</v>
      </c>
      <c r="FA24" s="17">
        <v>0</v>
      </c>
      <c r="FB24" s="17">
        <v>1.2</v>
      </c>
      <c r="FC24" s="17">
        <v>3.2</v>
      </c>
      <c r="FD24" s="17">
        <v>3.4</v>
      </c>
      <c r="FE24" s="17">
        <v>3.6</v>
      </c>
      <c r="FF24" s="17">
        <v>119.1</v>
      </c>
      <c r="FG24" s="15"/>
      <c r="FH24" s="17">
        <v>1.76746</v>
      </c>
      <c r="FI24" s="17"/>
      <c r="FJ24" s="17">
        <v>-0.47399999999999998</v>
      </c>
      <c r="FK24" s="17"/>
      <c r="FL24" s="17">
        <v>1.4</v>
      </c>
      <c r="FM24" s="17"/>
      <c r="FN24" s="17"/>
      <c r="FO24" s="17">
        <v>1</v>
      </c>
      <c r="FP24" s="17">
        <v>2.2000000000000002</v>
      </c>
      <c r="FQ24" s="17">
        <v>5.8934600000000001</v>
      </c>
    </row>
    <row r="25" spans="1:173" ht="24" customHeight="1" x14ac:dyDescent="0.25">
      <c r="A25" s="16" t="s">
        <v>65</v>
      </c>
      <c r="B25" s="16" t="s">
        <v>674</v>
      </c>
      <c r="C25" s="17">
        <v>0.2</v>
      </c>
      <c r="D25" s="17">
        <v>0</v>
      </c>
      <c r="E25" s="17">
        <v>-0.2</v>
      </c>
      <c r="F25" s="17">
        <v>13.7</v>
      </c>
      <c r="G25" s="17">
        <v>16</v>
      </c>
      <c r="H25" s="17">
        <v>0</v>
      </c>
      <c r="I25" s="17">
        <v>0</v>
      </c>
      <c r="J25" s="17">
        <v>-8.8000000000000007</v>
      </c>
      <c r="K25" s="17">
        <v>3.8</v>
      </c>
      <c r="L25" s="17">
        <v>1.3</v>
      </c>
      <c r="M25" s="17">
        <v>-0.2</v>
      </c>
      <c r="N25" s="17">
        <v>-31.9</v>
      </c>
      <c r="O25" s="17">
        <v>-15.3</v>
      </c>
      <c r="P25" s="17">
        <v>21.1</v>
      </c>
      <c r="Q25" s="17">
        <v>21.3</v>
      </c>
      <c r="R25" s="17">
        <v>-16.899999999999999</v>
      </c>
      <c r="S25" s="17">
        <v>-22.8</v>
      </c>
      <c r="T25" s="17">
        <v>59.3</v>
      </c>
      <c r="U25" s="17">
        <v>0.1</v>
      </c>
      <c r="V25" s="17"/>
      <c r="W25" s="17"/>
      <c r="X25" s="17">
        <v>0</v>
      </c>
      <c r="Y25" s="17">
        <v>0</v>
      </c>
      <c r="Z25" s="17">
        <v>-7.2</v>
      </c>
      <c r="AA25" s="17">
        <v>0.7</v>
      </c>
      <c r="AB25" s="17">
        <v>0</v>
      </c>
      <c r="AC25" s="17">
        <v>-3.3</v>
      </c>
      <c r="AD25" s="17">
        <v>3.4</v>
      </c>
      <c r="AE25" s="17">
        <v>4.5999999999999996</v>
      </c>
      <c r="AF25" s="17">
        <v>2.6</v>
      </c>
      <c r="AG25" s="17"/>
      <c r="AH25" s="17"/>
      <c r="AI25" s="17"/>
      <c r="AJ25" s="17">
        <v>7.8</v>
      </c>
      <c r="AK25" s="17">
        <v>13.2</v>
      </c>
      <c r="AL25" s="17">
        <v>0</v>
      </c>
      <c r="AM25" s="17"/>
      <c r="AN25" s="17"/>
      <c r="AO25" s="17">
        <v>-1.3</v>
      </c>
      <c r="AP25" s="17">
        <v>40.1</v>
      </c>
      <c r="AQ25" s="17">
        <v>3.4</v>
      </c>
      <c r="AR25" s="17">
        <v>14.4</v>
      </c>
      <c r="AS25" s="17">
        <v>1</v>
      </c>
      <c r="AT25" s="17">
        <v>-0.2</v>
      </c>
      <c r="AU25" s="17">
        <v>2.7</v>
      </c>
      <c r="AV25" s="17">
        <v>1.2</v>
      </c>
      <c r="AW25" s="17"/>
      <c r="AX25" s="17">
        <v>15.4</v>
      </c>
      <c r="AY25" s="17">
        <v>0</v>
      </c>
      <c r="AZ25" s="17">
        <v>9.3000000000000007</v>
      </c>
      <c r="BA25" s="17">
        <v>-1</v>
      </c>
      <c r="BB25" s="17">
        <v>0.7</v>
      </c>
      <c r="BC25" s="17">
        <v>4.8</v>
      </c>
      <c r="BD25" s="17">
        <v>9.1</v>
      </c>
      <c r="BE25" s="17">
        <v>0.9</v>
      </c>
      <c r="BF25" s="17">
        <v>-0.1</v>
      </c>
      <c r="BG25" s="17">
        <v>6.6</v>
      </c>
      <c r="BH25" s="17">
        <v>-4.5999999999999996</v>
      </c>
      <c r="BI25" s="17"/>
      <c r="BJ25" s="17"/>
      <c r="BK25" s="17">
        <v>1.1000000000000001</v>
      </c>
      <c r="BL25" s="17"/>
      <c r="BM25" s="17"/>
      <c r="BN25" s="17"/>
      <c r="BO25" s="17">
        <v>-2.2000000000000002</v>
      </c>
      <c r="BP25" s="17"/>
      <c r="BQ25" s="17">
        <v>0</v>
      </c>
      <c r="BR25" s="17"/>
      <c r="BS25" s="17"/>
      <c r="BT25" s="17"/>
      <c r="BU25" s="17"/>
      <c r="BV25" s="17">
        <v>0</v>
      </c>
      <c r="BW25" s="17"/>
      <c r="BX25" s="17"/>
      <c r="BY25" s="17">
        <v>-5.5</v>
      </c>
      <c r="BZ25" s="17"/>
      <c r="CA25" s="17"/>
      <c r="CB25" s="17">
        <v>60.9</v>
      </c>
      <c r="CC25" s="17">
        <v>31.7</v>
      </c>
      <c r="CD25" s="17">
        <v>2</v>
      </c>
      <c r="CE25" s="17">
        <v>8.6999999999999993</v>
      </c>
      <c r="CF25" s="17">
        <v>-0.1</v>
      </c>
      <c r="CG25" s="17"/>
      <c r="CH25" s="17"/>
      <c r="CI25" s="17"/>
      <c r="CJ25" s="17">
        <v>14.8</v>
      </c>
      <c r="CK25" s="17"/>
      <c r="CL25" s="17">
        <v>-24.4</v>
      </c>
      <c r="CM25" s="17"/>
      <c r="CN25" s="17">
        <v>0</v>
      </c>
      <c r="CO25" s="17"/>
      <c r="CP25" s="17"/>
      <c r="CQ25" s="17"/>
      <c r="CR25" s="17"/>
      <c r="CS25" s="17"/>
      <c r="CT25" s="17"/>
      <c r="CU25" s="17">
        <v>-5.9</v>
      </c>
      <c r="CV25" s="17">
        <v>6</v>
      </c>
      <c r="CW25" s="17"/>
      <c r="CX25" s="17"/>
      <c r="CY25" s="17">
        <v>1.5</v>
      </c>
      <c r="CZ25" s="17">
        <v>0</v>
      </c>
      <c r="DA25" s="17">
        <v>-0.7</v>
      </c>
      <c r="DB25" s="17">
        <v>-0.2</v>
      </c>
      <c r="DC25" s="17">
        <v>1.2</v>
      </c>
      <c r="DD25" s="17">
        <v>1</v>
      </c>
      <c r="DE25" s="17">
        <v>-1.3</v>
      </c>
      <c r="DF25" s="17">
        <v>1.9</v>
      </c>
      <c r="DG25" s="17">
        <v>0.6</v>
      </c>
      <c r="DH25" s="17"/>
      <c r="DI25" s="17">
        <v>-0.8</v>
      </c>
      <c r="DJ25" s="17">
        <v>-2</v>
      </c>
      <c r="DK25" s="17">
        <v>-9.5</v>
      </c>
      <c r="DL25" s="17">
        <v>-29</v>
      </c>
      <c r="DM25" s="17">
        <v>1.5</v>
      </c>
      <c r="DN25" s="17">
        <v>0.5</v>
      </c>
      <c r="DO25" s="17">
        <v>0.6</v>
      </c>
      <c r="DP25" s="17">
        <v>1</v>
      </c>
      <c r="DQ25" s="17">
        <v>-3.6</v>
      </c>
      <c r="DR25" s="17">
        <v>-0.1</v>
      </c>
      <c r="DS25" s="17">
        <v>0.6</v>
      </c>
      <c r="DT25" s="17">
        <v>0</v>
      </c>
      <c r="DU25" s="17"/>
      <c r="DV25" s="17">
        <v>-3.1</v>
      </c>
      <c r="DW25" s="17">
        <v>0.1</v>
      </c>
      <c r="DX25" s="17">
        <v>2.4</v>
      </c>
      <c r="DY25" s="17">
        <v>2.6</v>
      </c>
      <c r="DZ25" s="17">
        <v>1.7</v>
      </c>
      <c r="EA25" s="17">
        <v>0.8</v>
      </c>
      <c r="EB25" s="17">
        <v>0</v>
      </c>
      <c r="EC25" s="17">
        <v>3.1</v>
      </c>
      <c r="ED25" s="17">
        <v>0</v>
      </c>
      <c r="EE25" s="17">
        <v>-0.8</v>
      </c>
      <c r="EF25" s="17">
        <v>9.9</v>
      </c>
      <c r="EG25" s="17">
        <v>10.9</v>
      </c>
      <c r="EH25" s="17">
        <v>2.6</v>
      </c>
      <c r="EI25" s="17">
        <v>-0.1</v>
      </c>
      <c r="EJ25" s="17">
        <v>1.5</v>
      </c>
      <c r="EK25" s="17">
        <v>0.2</v>
      </c>
      <c r="EL25" s="17">
        <v>0.2</v>
      </c>
      <c r="EM25" s="17">
        <v>0.1</v>
      </c>
      <c r="EN25" s="17">
        <v>0</v>
      </c>
      <c r="EO25" s="17">
        <v>0</v>
      </c>
      <c r="EP25" s="17">
        <v>0.2</v>
      </c>
      <c r="EQ25" s="17">
        <v>-0.2</v>
      </c>
      <c r="ER25" s="17">
        <v>0</v>
      </c>
      <c r="ES25" s="17">
        <v>3.7</v>
      </c>
      <c r="ET25" s="17">
        <v>-5</v>
      </c>
      <c r="EU25" s="17">
        <v>0</v>
      </c>
      <c r="EV25" s="17">
        <v>0.8</v>
      </c>
      <c r="EW25" s="17">
        <v>2</v>
      </c>
      <c r="EX25" s="17">
        <v>2.8</v>
      </c>
      <c r="EY25" s="17">
        <v>9.9</v>
      </c>
      <c r="EZ25" s="17">
        <v>10.9</v>
      </c>
      <c r="FA25" s="17">
        <v>0</v>
      </c>
      <c r="FB25" s="17">
        <v>1.2</v>
      </c>
      <c r="FC25" s="17">
        <v>3.3</v>
      </c>
      <c r="FD25" s="17">
        <v>4.9000000000000004</v>
      </c>
      <c r="FE25" s="17">
        <v>3.5</v>
      </c>
      <c r="FF25" s="17">
        <v>285.3</v>
      </c>
      <c r="FG25" s="15"/>
      <c r="FH25" s="17">
        <v>2.2017799999999998</v>
      </c>
      <c r="FI25" s="17"/>
      <c r="FJ25" s="17">
        <v>-0.47099999999999997</v>
      </c>
      <c r="FK25" s="17"/>
      <c r="FL25" s="17">
        <v>1.4</v>
      </c>
      <c r="FM25" s="17"/>
      <c r="FN25" s="17"/>
      <c r="FO25" s="17">
        <v>0.1</v>
      </c>
      <c r="FP25" s="17">
        <v>1.6</v>
      </c>
      <c r="FQ25" s="17">
        <v>4.8307799999999999</v>
      </c>
    </row>
    <row r="26" spans="1:173" ht="24" customHeight="1" x14ac:dyDescent="0.25">
      <c r="A26" s="18" t="s">
        <v>65</v>
      </c>
      <c r="B26" s="18" t="s">
        <v>675</v>
      </c>
      <c r="C26" s="19">
        <v>0.2</v>
      </c>
      <c r="D26" s="19">
        <v>0</v>
      </c>
      <c r="E26" s="19">
        <v>-0.1</v>
      </c>
      <c r="F26" s="19">
        <v>29.6</v>
      </c>
      <c r="G26" s="19">
        <v>19.3</v>
      </c>
      <c r="H26" s="19">
        <v>0</v>
      </c>
      <c r="I26" s="19">
        <v>0</v>
      </c>
      <c r="J26" s="19">
        <v>-7.7</v>
      </c>
      <c r="K26" s="19">
        <v>14</v>
      </c>
      <c r="L26" s="19">
        <v>2</v>
      </c>
      <c r="M26" s="19">
        <v>0.4</v>
      </c>
      <c r="N26" s="19">
        <v>-16.899999999999999</v>
      </c>
      <c r="O26" s="19">
        <v>-13.2</v>
      </c>
      <c r="P26" s="19">
        <v>21</v>
      </c>
      <c r="Q26" s="19">
        <v>41.9</v>
      </c>
      <c r="R26" s="19">
        <v>-5.5</v>
      </c>
      <c r="S26" s="19">
        <v>-16.3</v>
      </c>
      <c r="T26" s="19">
        <v>71.099999999999994</v>
      </c>
      <c r="U26" s="19">
        <v>0.1</v>
      </c>
      <c r="V26" s="19"/>
      <c r="W26" s="19"/>
      <c r="X26" s="19">
        <v>0</v>
      </c>
      <c r="Y26" s="19">
        <v>0</v>
      </c>
      <c r="Z26" s="19">
        <v>-4.5999999999999996</v>
      </c>
      <c r="AA26" s="19">
        <v>0.9</v>
      </c>
      <c r="AB26" s="19">
        <v>0.4</v>
      </c>
      <c r="AC26" s="19">
        <v>-3.1</v>
      </c>
      <c r="AD26" s="19">
        <v>3.5</v>
      </c>
      <c r="AE26" s="19">
        <v>6.9</v>
      </c>
      <c r="AF26" s="19">
        <v>2.7</v>
      </c>
      <c r="AG26" s="19"/>
      <c r="AH26" s="19"/>
      <c r="AI26" s="19"/>
      <c r="AJ26" s="19">
        <v>8.8000000000000007</v>
      </c>
      <c r="AK26" s="19">
        <v>15</v>
      </c>
      <c r="AL26" s="19">
        <v>0</v>
      </c>
      <c r="AM26" s="19"/>
      <c r="AN26" s="19"/>
      <c r="AO26" s="19">
        <v>-1.1000000000000001</v>
      </c>
      <c r="AP26" s="19">
        <v>40.799999999999997</v>
      </c>
      <c r="AQ26" s="19">
        <v>3.5</v>
      </c>
      <c r="AR26" s="19">
        <v>14.5</v>
      </c>
      <c r="AS26" s="19">
        <v>1.9</v>
      </c>
      <c r="AT26" s="19">
        <v>0</v>
      </c>
      <c r="AU26" s="19">
        <v>2.7</v>
      </c>
      <c r="AV26" s="19">
        <v>0.8</v>
      </c>
      <c r="AW26" s="19"/>
      <c r="AX26" s="19">
        <v>31.8</v>
      </c>
      <c r="AY26" s="19">
        <v>0</v>
      </c>
      <c r="AZ26" s="19">
        <v>9.8000000000000007</v>
      </c>
      <c r="BA26" s="19">
        <v>-0.6</v>
      </c>
      <c r="BB26" s="19">
        <v>1</v>
      </c>
      <c r="BC26" s="19">
        <v>2.8</v>
      </c>
      <c r="BD26" s="19">
        <v>6.6</v>
      </c>
      <c r="BE26" s="19">
        <v>1</v>
      </c>
      <c r="BF26" s="19">
        <v>-0.1</v>
      </c>
      <c r="BG26" s="19">
        <v>0.9</v>
      </c>
      <c r="BH26" s="19">
        <v>-1.3</v>
      </c>
      <c r="BI26" s="19"/>
      <c r="BJ26" s="19"/>
      <c r="BK26" s="19">
        <v>2.4</v>
      </c>
      <c r="BL26" s="19"/>
      <c r="BM26" s="19"/>
      <c r="BN26" s="19"/>
      <c r="BO26" s="19">
        <v>7.2</v>
      </c>
      <c r="BP26" s="19"/>
      <c r="BQ26" s="19">
        <v>0</v>
      </c>
      <c r="BR26" s="19"/>
      <c r="BS26" s="19"/>
      <c r="BT26" s="19"/>
      <c r="BU26" s="19"/>
      <c r="BV26" s="19">
        <v>0</v>
      </c>
      <c r="BW26" s="19"/>
      <c r="BX26" s="19"/>
      <c r="BY26" s="19">
        <v>-6.3</v>
      </c>
      <c r="BZ26" s="19"/>
      <c r="CA26" s="19"/>
      <c r="CB26" s="19">
        <v>60.5</v>
      </c>
      <c r="CC26" s="19">
        <v>32.799999999999997</v>
      </c>
      <c r="CD26" s="19">
        <v>3.3</v>
      </c>
      <c r="CE26" s="19">
        <v>11</v>
      </c>
      <c r="CF26" s="19">
        <v>-0.1</v>
      </c>
      <c r="CG26" s="19"/>
      <c r="CH26" s="19"/>
      <c r="CI26" s="19"/>
      <c r="CJ26" s="19">
        <v>33</v>
      </c>
      <c r="CK26" s="19"/>
      <c r="CL26" s="19">
        <v>-1.5</v>
      </c>
      <c r="CM26" s="19"/>
      <c r="CN26" s="19">
        <v>0</v>
      </c>
      <c r="CO26" s="19"/>
      <c r="CP26" s="19"/>
      <c r="CQ26" s="19"/>
      <c r="CR26" s="19"/>
      <c r="CS26" s="19"/>
      <c r="CT26" s="19"/>
      <c r="CU26" s="19">
        <v>-5.5</v>
      </c>
      <c r="CV26" s="19">
        <v>7.3</v>
      </c>
      <c r="CW26" s="19"/>
      <c r="CX26" s="19"/>
      <c r="CY26" s="19">
        <v>1.5</v>
      </c>
      <c r="CZ26" s="19">
        <v>0</v>
      </c>
      <c r="DA26" s="19">
        <v>-0.8</v>
      </c>
      <c r="DB26" s="19">
        <v>-0.3</v>
      </c>
      <c r="DC26" s="19">
        <v>1.2</v>
      </c>
      <c r="DD26" s="19">
        <v>1.1000000000000001</v>
      </c>
      <c r="DE26" s="19">
        <v>-1.3</v>
      </c>
      <c r="DF26" s="19">
        <v>1.9</v>
      </c>
      <c r="DG26" s="19">
        <v>0.6</v>
      </c>
      <c r="DH26" s="19"/>
      <c r="DI26" s="19">
        <v>-0.8</v>
      </c>
      <c r="DJ26" s="19">
        <v>-2.2000000000000002</v>
      </c>
      <c r="DK26" s="19">
        <v>-8.3000000000000007</v>
      </c>
      <c r="DL26" s="19">
        <v>-28</v>
      </c>
      <c r="DM26" s="19">
        <v>1.5</v>
      </c>
      <c r="DN26" s="19">
        <v>0.5</v>
      </c>
      <c r="DO26" s="19">
        <v>0.6</v>
      </c>
      <c r="DP26" s="19">
        <v>1</v>
      </c>
      <c r="DQ26" s="19">
        <v>-3.3</v>
      </c>
      <c r="DR26" s="19">
        <v>0.1</v>
      </c>
      <c r="DS26" s="19">
        <v>0.7</v>
      </c>
      <c r="DT26" s="19">
        <v>0.1</v>
      </c>
      <c r="DU26" s="19"/>
      <c r="DV26" s="19">
        <v>-3.1</v>
      </c>
      <c r="DW26" s="19">
        <v>0.1</v>
      </c>
      <c r="DX26" s="19">
        <v>2.6</v>
      </c>
      <c r="DY26" s="19">
        <v>2.7</v>
      </c>
      <c r="DZ26" s="19">
        <v>1.7</v>
      </c>
      <c r="EA26" s="19">
        <v>0.8</v>
      </c>
      <c r="EB26" s="19">
        <v>0</v>
      </c>
      <c r="EC26" s="19">
        <v>3.2</v>
      </c>
      <c r="ED26" s="19">
        <v>0</v>
      </c>
      <c r="EE26" s="19">
        <v>-1.1000000000000001</v>
      </c>
      <c r="EF26" s="19">
        <v>9.6999999999999993</v>
      </c>
      <c r="EG26" s="19">
        <v>13.1</v>
      </c>
      <c r="EH26" s="19">
        <v>2.6</v>
      </c>
      <c r="EI26" s="19">
        <v>0</v>
      </c>
      <c r="EJ26" s="19">
        <v>1.6</v>
      </c>
      <c r="EK26" s="19">
        <v>0.2</v>
      </c>
      <c r="EL26" s="19">
        <v>0.2</v>
      </c>
      <c r="EM26" s="19">
        <v>0.1</v>
      </c>
      <c r="EN26" s="19">
        <v>0</v>
      </c>
      <c r="EO26" s="19">
        <v>0</v>
      </c>
      <c r="EP26" s="19">
        <v>-3.3</v>
      </c>
      <c r="EQ26" s="19">
        <v>-0.2</v>
      </c>
      <c r="ER26" s="19">
        <v>0</v>
      </c>
      <c r="ES26" s="19">
        <v>3.6</v>
      </c>
      <c r="ET26" s="19">
        <v>-6</v>
      </c>
      <c r="EU26" s="19">
        <v>0.1</v>
      </c>
      <c r="EV26" s="19">
        <v>0.8</v>
      </c>
      <c r="EW26" s="19">
        <v>2</v>
      </c>
      <c r="EX26" s="19">
        <v>2.6</v>
      </c>
      <c r="EY26" s="19">
        <v>9.6999999999999993</v>
      </c>
      <c r="EZ26" s="19">
        <v>13.1</v>
      </c>
      <c r="FA26" s="19">
        <v>0</v>
      </c>
      <c r="FB26" s="19">
        <v>1</v>
      </c>
      <c r="FC26" s="19">
        <v>1.8</v>
      </c>
      <c r="FD26" s="19">
        <v>1.3</v>
      </c>
      <c r="FE26" s="19">
        <v>3.6</v>
      </c>
      <c r="FF26" s="19">
        <v>459.8</v>
      </c>
      <c r="FG26" s="15"/>
      <c r="FH26" s="19">
        <v>2.2541600000000002</v>
      </c>
      <c r="FI26" s="19"/>
      <c r="FJ26" s="19">
        <v>-0.44700000000000001</v>
      </c>
      <c r="FK26" s="19"/>
      <c r="FL26" s="19">
        <v>1.3</v>
      </c>
      <c r="FM26" s="19"/>
      <c r="FN26" s="19"/>
      <c r="FO26" s="19">
        <v>0.7</v>
      </c>
      <c r="FP26" s="19">
        <v>2.1</v>
      </c>
      <c r="FQ26" s="19">
        <v>5.9071600000000002</v>
      </c>
    </row>
    <row r="27" spans="1:173" ht="24" customHeight="1" x14ac:dyDescent="0.25">
      <c r="A27" s="13" t="s">
        <v>65</v>
      </c>
      <c r="B27" s="13" t="s">
        <v>676</v>
      </c>
      <c r="C27" s="14">
        <v>0.2</v>
      </c>
      <c r="D27" s="14">
        <v>0</v>
      </c>
      <c r="E27" s="14">
        <v>0</v>
      </c>
      <c r="F27" s="14">
        <v>45.6</v>
      </c>
      <c r="G27" s="14">
        <v>20.7</v>
      </c>
      <c r="H27" s="14">
        <v>0</v>
      </c>
      <c r="I27" s="14">
        <v>0</v>
      </c>
      <c r="J27" s="14">
        <v>-3.5</v>
      </c>
      <c r="K27" s="14">
        <v>25.5</v>
      </c>
      <c r="L27" s="14">
        <v>1.6</v>
      </c>
      <c r="M27" s="14">
        <v>-0.2</v>
      </c>
      <c r="N27" s="14">
        <v>-7.1</v>
      </c>
      <c r="O27" s="14">
        <v>-11.2</v>
      </c>
      <c r="P27" s="14">
        <v>23.1</v>
      </c>
      <c r="Q27" s="14">
        <v>52.1</v>
      </c>
      <c r="R27" s="14">
        <v>7.5</v>
      </c>
      <c r="S27" s="14">
        <v>-6.5</v>
      </c>
      <c r="T27" s="14">
        <v>82.9</v>
      </c>
      <c r="U27" s="14">
        <v>0</v>
      </c>
      <c r="V27" s="14"/>
      <c r="W27" s="14"/>
      <c r="X27" s="14">
        <v>0</v>
      </c>
      <c r="Y27" s="14">
        <v>0.4</v>
      </c>
      <c r="Z27" s="14">
        <v>0.3</v>
      </c>
      <c r="AA27" s="14">
        <v>1</v>
      </c>
      <c r="AB27" s="14">
        <v>2</v>
      </c>
      <c r="AC27" s="14">
        <v>-3.1</v>
      </c>
      <c r="AD27" s="14">
        <v>3.6</v>
      </c>
      <c r="AE27" s="14">
        <v>9</v>
      </c>
      <c r="AF27" s="14">
        <v>2.7</v>
      </c>
      <c r="AG27" s="14"/>
      <c r="AH27" s="14"/>
      <c r="AI27" s="14"/>
      <c r="AJ27" s="14">
        <v>8.9</v>
      </c>
      <c r="AK27" s="14">
        <v>15.3</v>
      </c>
      <c r="AL27" s="14">
        <v>9.4</v>
      </c>
      <c r="AM27" s="14"/>
      <c r="AN27" s="14"/>
      <c r="AO27" s="14">
        <v>-1.2</v>
      </c>
      <c r="AP27" s="14">
        <v>44.1</v>
      </c>
      <c r="AQ27" s="14">
        <v>5</v>
      </c>
      <c r="AR27" s="14">
        <v>16.399999999999999</v>
      </c>
      <c r="AS27" s="14">
        <v>1.9</v>
      </c>
      <c r="AT27" s="14">
        <v>0.5</v>
      </c>
      <c r="AU27" s="14">
        <v>2.7</v>
      </c>
      <c r="AV27" s="14">
        <v>1.3</v>
      </c>
      <c r="AW27" s="14"/>
      <c r="AX27" s="14">
        <v>48.5</v>
      </c>
      <c r="AY27" s="14">
        <v>0</v>
      </c>
      <c r="AZ27" s="14">
        <v>14</v>
      </c>
      <c r="BA27" s="14">
        <v>-0.5</v>
      </c>
      <c r="BB27" s="14">
        <v>1.3</v>
      </c>
      <c r="BC27" s="14">
        <v>2.6</v>
      </c>
      <c r="BD27" s="14">
        <v>7.7</v>
      </c>
      <c r="BE27" s="14">
        <v>0.9</v>
      </c>
      <c r="BF27" s="14">
        <v>-0.1</v>
      </c>
      <c r="BG27" s="14">
        <v>-3.6</v>
      </c>
      <c r="BH27" s="14">
        <v>6.5</v>
      </c>
      <c r="BI27" s="14"/>
      <c r="BJ27" s="14"/>
      <c r="BK27" s="14">
        <v>7.8</v>
      </c>
      <c r="BL27" s="14"/>
      <c r="BM27" s="14"/>
      <c r="BN27" s="14"/>
      <c r="BO27" s="14">
        <v>16.3</v>
      </c>
      <c r="BP27" s="14"/>
      <c r="BQ27" s="14">
        <v>-6.3</v>
      </c>
      <c r="BR27" s="14"/>
      <c r="BS27" s="14"/>
      <c r="BT27" s="14"/>
      <c r="BU27" s="14"/>
      <c r="BV27" s="14">
        <v>0</v>
      </c>
      <c r="BW27" s="14"/>
      <c r="BX27" s="14"/>
      <c r="BY27" s="14">
        <v>-8.8000000000000007</v>
      </c>
      <c r="BZ27" s="14"/>
      <c r="CA27" s="14"/>
      <c r="CB27" s="14">
        <v>58.1</v>
      </c>
      <c r="CC27" s="14">
        <v>47.1</v>
      </c>
      <c r="CD27" s="14">
        <v>10.5</v>
      </c>
      <c r="CE27" s="14">
        <v>12.2</v>
      </c>
      <c r="CF27" s="14">
        <v>-0.3</v>
      </c>
      <c r="CG27" s="14"/>
      <c r="CH27" s="14"/>
      <c r="CI27" s="14"/>
      <c r="CJ27" s="14">
        <v>49.5</v>
      </c>
      <c r="CK27" s="14"/>
      <c r="CL27" s="14">
        <v>22.7</v>
      </c>
      <c r="CM27" s="14"/>
      <c r="CN27" s="14">
        <v>0</v>
      </c>
      <c r="CO27" s="14"/>
      <c r="CP27" s="14"/>
      <c r="CQ27" s="14"/>
      <c r="CR27" s="14"/>
      <c r="CS27" s="14"/>
      <c r="CT27" s="14"/>
      <c r="CU27" s="14">
        <v>-5.2</v>
      </c>
      <c r="CV27" s="14">
        <v>7.5</v>
      </c>
      <c r="CW27" s="14"/>
      <c r="CX27" s="14"/>
      <c r="CY27" s="14">
        <v>1.5</v>
      </c>
      <c r="CZ27" s="14">
        <v>0</v>
      </c>
      <c r="DA27" s="14">
        <v>-0.8</v>
      </c>
      <c r="DB27" s="14">
        <v>-0.2</v>
      </c>
      <c r="DC27" s="14">
        <v>1.4</v>
      </c>
      <c r="DD27" s="14">
        <v>1.2</v>
      </c>
      <c r="DE27" s="14">
        <v>-0.6</v>
      </c>
      <c r="DF27" s="14">
        <v>1.9</v>
      </c>
      <c r="DG27" s="14">
        <v>0.5</v>
      </c>
      <c r="DH27" s="14"/>
      <c r="DI27" s="14">
        <v>-0.8</v>
      </c>
      <c r="DJ27" s="14">
        <v>-2.2999999999999998</v>
      </c>
      <c r="DK27" s="14">
        <v>-8.3000000000000007</v>
      </c>
      <c r="DL27" s="14">
        <v>-27.9</v>
      </c>
      <c r="DM27" s="14">
        <v>1.5</v>
      </c>
      <c r="DN27" s="14">
        <v>0.5</v>
      </c>
      <c r="DO27" s="14">
        <v>0.6</v>
      </c>
      <c r="DP27" s="14">
        <v>0.9</v>
      </c>
      <c r="DQ27" s="14">
        <v>-3.8</v>
      </c>
      <c r="DR27" s="14">
        <v>0</v>
      </c>
      <c r="DS27" s="14">
        <v>0.5</v>
      </c>
      <c r="DT27" s="14">
        <v>0</v>
      </c>
      <c r="DU27" s="14"/>
      <c r="DV27" s="14">
        <v>-3.1</v>
      </c>
      <c r="DW27" s="14">
        <v>0.2</v>
      </c>
      <c r="DX27" s="14">
        <v>2.8</v>
      </c>
      <c r="DY27" s="14">
        <v>2.8</v>
      </c>
      <c r="DZ27" s="14">
        <v>1.9</v>
      </c>
      <c r="EA27" s="14">
        <v>0.8</v>
      </c>
      <c r="EB27" s="14">
        <v>0</v>
      </c>
      <c r="EC27" s="14">
        <v>3.4</v>
      </c>
      <c r="ED27" s="14">
        <v>-0.1</v>
      </c>
      <c r="EE27" s="14">
        <v>-1.6</v>
      </c>
      <c r="EF27" s="14">
        <v>9.6999999999999993</v>
      </c>
      <c r="EG27" s="14">
        <v>15.6</v>
      </c>
      <c r="EH27" s="14">
        <v>2.6</v>
      </c>
      <c r="EI27" s="14">
        <v>-0.1</v>
      </c>
      <c r="EJ27" s="14">
        <v>1.5</v>
      </c>
      <c r="EK27" s="14">
        <v>0.2</v>
      </c>
      <c r="EL27" s="14">
        <v>0.2</v>
      </c>
      <c r="EM27" s="14">
        <v>0.1</v>
      </c>
      <c r="EN27" s="14">
        <v>0</v>
      </c>
      <c r="EO27" s="14">
        <v>0</v>
      </c>
      <c r="EP27" s="14">
        <v>-3.7</v>
      </c>
      <c r="EQ27" s="14">
        <v>-0.2</v>
      </c>
      <c r="ER27" s="14">
        <v>0</v>
      </c>
      <c r="ES27" s="14">
        <v>3.6</v>
      </c>
      <c r="ET27" s="14">
        <v>-6.2</v>
      </c>
      <c r="EU27" s="14">
        <v>0.5</v>
      </c>
      <c r="EV27" s="14">
        <v>0.8</v>
      </c>
      <c r="EW27" s="14">
        <v>2.2000000000000002</v>
      </c>
      <c r="EX27" s="14">
        <v>2.5</v>
      </c>
      <c r="EY27" s="14">
        <v>9.6999999999999993</v>
      </c>
      <c r="EZ27" s="14">
        <v>15.6</v>
      </c>
      <c r="FA27" s="14">
        <v>0</v>
      </c>
      <c r="FB27" s="14">
        <v>1.1000000000000001</v>
      </c>
      <c r="FC27" s="14">
        <v>4.8</v>
      </c>
      <c r="FD27" s="14">
        <v>1.4</v>
      </c>
      <c r="FE27" s="14">
        <v>3.6</v>
      </c>
      <c r="FF27" s="14">
        <v>677.7</v>
      </c>
      <c r="FG27" s="15"/>
      <c r="FH27" s="14">
        <v>2.53694</v>
      </c>
      <c r="FI27" s="14"/>
      <c r="FJ27" s="14">
        <v>-0.85599999999999998</v>
      </c>
      <c r="FK27" s="14"/>
      <c r="FL27" s="14">
        <v>1.4</v>
      </c>
      <c r="FM27" s="14"/>
      <c r="FN27" s="14"/>
      <c r="FO27" s="14">
        <v>1.6</v>
      </c>
      <c r="FP27" s="14">
        <v>2.1</v>
      </c>
      <c r="FQ27" s="14">
        <v>6.7809400000000002</v>
      </c>
    </row>
    <row r="28" spans="1:173" ht="24" customHeight="1" x14ac:dyDescent="0.25">
      <c r="A28" s="16" t="s">
        <v>65</v>
      </c>
      <c r="B28" s="16" t="s">
        <v>677</v>
      </c>
      <c r="C28" s="17">
        <v>0.2</v>
      </c>
      <c r="D28" s="17">
        <v>0</v>
      </c>
      <c r="E28" s="17">
        <v>0.1</v>
      </c>
      <c r="F28" s="17">
        <v>44.4</v>
      </c>
      <c r="G28" s="17">
        <v>21.6</v>
      </c>
      <c r="H28" s="17">
        <v>1.36</v>
      </c>
      <c r="I28" s="17">
        <v>1.43</v>
      </c>
      <c r="J28" s="17">
        <v>-8.6999999999999993</v>
      </c>
      <c r="K28" s="17">
        <v>17.2</v>
      </c>
      <c r="L28" s="17">
        <v>-3.6</v>
      </c>
      <c r="M28" s="17">
        <v>-5</v>
      </c>
      <c r="N28" s="17">
        <v>-6</v>
      </c>
      <c r="O28" s="17">
        <v>-8.5</v>
      </c>
      <c r="P28" s="17">
        <v>26.6</v>
      </c>
      <c r="Q28" s="17">
        <v>52.8</v>
      </c>
      <c r="R28" s="17">
        <v>1.9</v>
      </c>
      <c r="S28" s="17">
        <v>-10.8</v>
      </c>
      <c r="T28" s="17">
        <v>75.400000000000006</v>
      </c>
      <c r="U28" s="17">
        <v>0</v>
      </c>
      <c r="V28" s="17"/>
      <c r="W28" s="17"/>
      <c r="X28" s="17">
        <v>0</v>
      </c>
      <c r="Y28" s="17">
        <v>0.4</v>
      </c>
      <c r="Z28" s="17">
        <v>-2.2999999999999998</v>
      </c>
      <c r="AA28" s="17">
        <v>0.6</v>
      </c>
      <c r="AB28" s="17">
        <v>2</v>
      </c>
      <c r="AC28" s="17">
        <v>-3.3</v>
      </c>
      <c r="AD28" s="17">
        <v>3.4</v>
      </c>
      <c r="AE28" s="17">
        <v>9.8000000000000007</v>
      </c>
      <c r="AF28" s="17">
        <v>2.2000000000000002</v>
      </c>
      <c r="AG28" s="17"/>
      <c r="AH28" s="17"/>
      <c r="AI28" s="17"/>
      <c r="AJ28" s="17">
        <v>9.6999999999999993</v>
      </c>
      <c r="AK28" s="17">
        <v>20</v>
      </c>
      <c r="AL28" s="17">
        <v>4.5999999999999996</v>
      </c>
      <c r="AM28" s="17"/>
      <c r="AN28" s="17"/>
      <c r="AO28" s="17">
        <v>-1.4</v>
      </c>
      <c r="AP28" s="17">
        <v>44.9</v>
      </c>
      <c r="AQ28" s="17">
        <v>5.5</v>
      </c>
      <c r="AR28" s="17">
        <v>22.7</v>
      </c>
      <c r="AS28" s="17">
        <v>1.6</v>
      </c>
      <c r="AT28" s="17">
        <v>0.8</v>
      </c>
      <c r="AU28" s="17">
        <v>2.7</v>
      </c>
      <c r="AV28" s="17">
        <v>0.9</v>
      </c>
      <c r="AW28" s="17"/>
      <c r="AX28" s="17">
        <v>34.1</v>
      </c>
      <c r="AY28" s="17">
        <v>13.4</v>
      </c>
      <c r="AZ28" s="17">
        <v>10.4</v>
      </c>
      <c r="BA28" s="17">
        <v>-0.7</v>
      </c>
      <c r="BB28" s="17">
        <v>0.9</v>
      </c>
      <c r="BC28" s="17">
        <v>1.7</v>
      </c>
      <c r="BD28" s="17">
        <v>8.1999999999999993</v>
      </c>
      <c r="BE28" s="17">
        <v>0.9</v>
      </c>
      <c r="BF28" s="17">
        <v>0</v>
      </c>
      <c r="BG28" s="17">
        <v>0</v>
      </c>
      <c r="BH28" s="17">
        <v>6.1</v>
      </c>
      <c r="BI28" s="17"/>
      <c r="BJ28" s="17"/>
      <c r="BK28" s="17">
        <v>5.6</v>
      </c>
      <c r="BL28" s="17"/>
      <c r="BM28" s="17"/>
      <c r="BN28" s="17"/>
      <c r="BO28" s="17">
        <v>14.1</v>
      </c>
      <c r="BP28" s="17"/>
      <c r="BQ28" s="17">
        <v>-7.1</v>
      </c>
      <c r="BR28" s="17"/>
      <c r="BS28" s="17"/>
      <c r="BT28" s="17"/>
      <c r="BU28" s="17"/>
      <c r="BV28" s="17">
        <v>0</v>
      </c>
      <c r="BW28" s="17"/>
      <c r="BX28" s="17"/>
      <c r="BY28" s="17">
        <v>-9.6</v>
      </c>
      <c r="BZ28" s="17"/>
      <c r="CA28" s="17"/>
      <c r="CB28" s="17">
        <v>86.5</v>
      </c>
      <c r="CC28" s="17">
        <v>61.6</v>
      </c>
      <c r="CD28" s="17">
        <v>14.8</v>
      </c>
      <c r="CE28" s="17">
        <v>13</v>
      </c>
      <c r="CF28" s="17">
        <v>10</v>
      </c>
      <c r="CG28" s="17"/>
      <c r="CH28" s="17"/>
      <c r="CI28" s="17"/>
      <c r="CJ28" s="17">
        <v>52.8</v>
      </c>
      <c r="CK28" s="17"/>
      <c r="CL28" s="17">
        <v>28.3</v>
      </c>
      <c r="CM28" s="17"/>
      <c r="CN28" s="17">
        <v>0</v>
      </c>
      <c r="CO28" s="17"/>
      <c r="CP28" s="17"/>
      <c r="CQ28" s="17"/>
      <c r="CR28" s="17"/>
      <c r="CS28" s="17"/>
      <c r="CT28" s="17"/>
      <c r="CU28" s="17">
        <v>-5.4</v>
      </c>
      <c r="CV28" s="17">
        <v>7.7</v>
      </c>
      <c r="CW28" s="17"/>
      <c r="CX28" s="17"/>
      <c r="CY28" s="17">
        <v>1.5</v>
      </c>
      <c r="CZ28" s="17">
        <v>0.1</v>
      </c>
      <c r="DA28" s="17">
        <v>-1</v>
      </c>
      <c r="DB28" s="17">
        <v>-0.4</v>
      </c>
      <c r="DC28" s="17">
        <v>1.5</v>
      </c>
      <c r="DD28" s="17">
        <v>1.1000000000000001</v>
      </c>
      <c r="DE28" s="17">
        <v>-0.2</v>
      </c>
      <c r="DF28" s="17">
        <v>1.9</v>
      </c>
      <c r="DG28" s="17">
        <v>0.6</v>
      </c>
      <c r="DH28" s="17"/>
      <c r="DI28" s="17">
        <v>-0.8</v>
      </c>
      <c r="DJ28" s="17">
        <v>-2.2999999999999998</v>
      </c>
      <c r="DK28" s="17">
        <v>-8.4</v>
      </c>
      <c r="DL28" s="17">
        <v>-28.9</v>
      </c>
      <c r="DM28" s="17">
        <v>1.3</v>
      </c>
      <c r="DN28" s="17">
        <v>0.5</v>
      </c>
      <c r="DO28" s="17">
        <v>0.6</v>
      </c>
      <c r="DP28" s="17">
        <v>0.7</v>
      </c>
      <c r="DQ28" s="17">
        <v>-4.0999999999999996</v>
      </c>
      <c r="DR28" s="17">
        <v>-0.1</v>
      </c>
      <c r="DS28" s="17">
        <v>0.6</v>
      </c>
      <c r="DT28" s="17">
        <v>0</v>
      </c>
      <c r="DU28" s="17"/>
      <c r="DV28" s="17">
        <v>-3</v>
      </c>
      <c r="DW28" s="17">
        <v>0.2</v>
      </c>
      <c r="DX28" s="17">
        <v>3</v>
      </c>
      <c r="DY28" s="17">
        <v>3.2</v>
      </c>
      <c r="DZ28" s="17">
        <v>1.9</v>
      </c>
      <c r="EA28" s="17">
        <v>0.8</v>
      </c>
      <c r="EB28" s="17">
        <v>0.1</v>
      </c>
      <c r="EC28" s="17">
        <v>3.5</v>
      </c>
      <c r="ED28" s="17">
        <v>0.2</v>
      </c>
      <c r="EE28" s="17">
        <v>-0.1</v>
      </c>
      <c r="EF28" s="17">
        <v>9.6</v>
      </c>
      <c r="EG28" s="17">
        <v>15.1</v>
      </c>
      <c r="EH28" s="17">
        <v>2.6</v>
      </c>
      <c r="EI28" s="17">
        <v>0</v>
      </c>
      <c r="EJ28" s="17">
        <v>1.5</v>
      </c>
      <c r="EK28" s="17">
        <v>0.2</v>
      </c>
      <c r="EL28" s="17">
        <v>0.2</v>
      </c>
      <c r="EM28" s="17">
        <v>0.1</v>
      </c>
      <c r="EN28" s="17">
        <v>0</v>
      </c>
      <c r="EO28" s="17">
        <v>0.1</v>
      </c>
      <c r="EP28" s="17">
        <v>17</v>
      </c>
      <c r="EQ28" s="17">
        <v>-0.2</v>
      </c>
      <c r="ER28" s="17">
        <v>0</v>
      </c>
      <c r="ES28" s="17">
        <v>3.6</v>
      </c>
      <c r="ET28" s="17">
        <v>-6.7</v>
      </c>
      <c r="EU28" s="17">
        <v>1</v>
      </c>
      <c r="EV28" s="17">
        <v>0.8</v>
      </c>
      <c r="EW28" s="17">
        <v>2.2000000000000002</v>
      </c>
      <c r="EX28" s="17">
        <v>2.4</v>
      </c>
      <c r="EY28" s="17">
        <v>9.6</v>
      </c>
      <c r="EZ28" s="17">
        <v>15.1</v>
      </c>
      <c r="FA28" s="17">
        <v>0</v>
      </c>
      <c r="FB28" s="17">
        <v>0.5</v>
      </c>
      <c r="FC28" s="17">
        <v>2.5</v>
      </c>
      <c r="FD28" s="17">
        <v>2.2000000000000002</v>
      </c>
      <c r="FE28" s="17">
        <v>3.5</v>
      </c>
      <c r="FF28" s="17">
        <v>729.39</v>
      </c>
      <c r="FG28" s="15"/>
      <c r="FH28" s="17">
        <v>2.5044599999999999</v>
      </c>
      <c r="FI28" s="17"/>
      <c r="FJ28" s="17">
        <v>-0.88200000000000001</v>
      </c>
      <c r="FK28" s="17"/>
      <c r="FL28" s="17">
        <v>1.4</v>
      </c>
      <c r="FM28" s="17"/>
      <c r="FN28" s="17"/>
      <c r="FO28" s="17">
        <v>1.6</v>
      </c>
      <c r="FP28" s="17">
        <v>2.1</v>
      </c>
      <c r="FQ28" s="17">
        <v>6.7224599999999999</v>
      </c>
    </row>
    <row r="29" spans="1:173" ht="24" customHeight="1" x14ac:dyDescent="0.25">
      <c r="A29" s="16" t="s">
        <v>65</v>
      </c>
      <c r="B29" s="16" t="s">
        <v>678</v>
      </c>
      <c r="C29" s="17">
        <v>0.2</v>
      </c>
      <c r="D29" s="17">
        <v>0</v>
      </c>
      <c r="E29" s="17">
        <v>0</v>
      </c>
      <c r="F29" s="17">
        <v>142</v>
      </c>
      <c r="G29" s="17">
        <v>43.7</v>
      </c>
      <c r="H29" s="17">
        <v>1.97</v>
      </c>
      <c r="I29" s="17">
        <v>1.54</v>
      </c>
      <c r="J29" s="17">
        <v>-6.9</v>
      </c>
      <c r="K29" s="17">
        <v>19.3</v>
      </c>
      <c r="L29" s="17">
        <v>-2.9</v>
      </c>
      <c r="M29" s="17">
        <v>-4.5</v>
      </c>
      <c r="N29" s="17">
        <v>18.7</v>
      </c>
      <c r="O29" s="17">
        <v>-2.7</v>
      </c>
      <c r="P29" s="17">
        <v>18</v>
      </c>
      <c r="Q29" s="17">
        <v>36.799999999999997</v>
      </c>
      <c r="R29" s="17">
        <v>-5.7</v>
      </c>
      <c r="S29" s="17">
        <v>-3.1</v>
      </c>
      <c r="T29" s="17">
        <v>37.4</v>
      </c>
      <c r="U29" s="17">
        <v>0</v>
      </c>
      <c r="V29" s="17"/>
      <c r="W29" s="17"/>
      <c r="X29" s="17">
        <v>0</v>
      </c>
      <c r="Y29" s="17">
        <v>0.4</v>
      </c>
      <c r="Z29" s="17">
        <v>-2.2999999999999998</v>
      </c>
      <c r="AA29" s="17">
        <v>0.9</v>
      </c>
      <c r="AB29" s="17">
        <v>1.9</v>
      </c>
      <c r="AC29" s="17">
        <v>-3.3</v>
      </c>
      <c r="AD29" s="17">
        <v>3.4</v>
      </c>
      <c r="AE29" s="17">
        <v>12.9</v>
      </c>
      <c r="AF29" s="17">
        <v>3.2</v>
      </c>
      <c r="AG29" s="17"/>
      <c r="AH29" s="17"/>
      <c r="AI29" s="17"/>
      <c r="AJ29" s="17">
        <v>11.5</v>
      </c>
      <c r="AK29" s="17">
        <v>30.9</v>
      </c>
      <c r="AL29" s="17">
        <v>7.1</v>
      </c>
      <c r="AM29" s="17"/>
      <c r="AN29" s="17"/>
      <c r="AO29" s="17">
        <v>-1.3</v>
      </c>
      <c r="AP29" s="17">
        <v>43.2</v>
      </c>
      <c r="AQ29" s="17">
        <v>5.6</v>
      </c>
      <c r="AR29" s="17">
        <v>23.8</v>
      </c>
      <c r="AS29" s="17">
        <v>1.3</v>
      </c>
      <c r="AT29" s="17">
        <v>0.7</v>
      </c>
      <c r="AU29" s="17">
        <v>2.7</v>
      </c>
      <c r="AV29" s="17">
        <v>1.7</v>
      </c>
      <c r="AW29" s="17"/>
      <c r="AX29" s="17">
        <v>28.4</v>
      </c>
      <c r="AY29" s="17">
        <v>5.7</v>
      </c>
      <c r="AZ29" s="17">
        <v>10.8</v>
      </c>
      <c r="BA29" s="17">
        <v>-1.1000000000000001</v>
      </c>
      <c r="BB29" s="17">
        <v>0.8</v>
      </c>
      <c r="BC29" s="17">
        <v>0.7</v>
      </c>
      <c r="BD29" s="17">
        <v>9.1999999999999993</v>
      </c>
      <c r="BE29" s="17">
        <v>1</v>
      </c>
      <c r="BF29" s="17">
        <v>0.1</v>
      </c>
      <c r="BG29" s="17">
        <v>0.5</v>
      </c>
      <c r="BH29" s="17">
        <v>1.7</v>
      </c>
      <c r="BI29" s="17"/>
      <c r="BJ29" s="17"/>
      <c r="BK29" s="17">
        <v>1.8</v>
      </c>
      <c r="BL29" s="17"/>
      <c r="BM29" s="17"/>
      <c r="BN29" s="17"/>
      <c r="BO29" s="17">
        <v>10.199999999999999</v>
      </c>
      <c r="BP29" s="17"/>
      <c r="BQ29" s="17">
        <v>0</v>
      </c>
      <c r="BR29" s="17"/>
      <c r="BS29" s="17"/>
      <c r="BT29" s="17"/>
      <c r="BU29" s="17"/>
      <c r="BV29" s="17">
        <v>0</v>
      </c>
      <c r="BW29" s="17"/>
      <c r="BX29" s="17"/>
      <c r="BY29" s="17">
        <v>-7.8</v>
      </c>
      <c r="BZ29" s="17"/>
      <c r="CA29" s="17"/>
      <c r="CB29" s="17">
        <v>85.9</v>
      </c>
      <c r="CC29" s="17">
        <v>62.2</v>
      </c>
      <c r="CD29" s="17">
        <v>14.7</v>
      </c>
      <c r="CE29" s="17">
        <v>11.8</v>
      </c>
      <c r="CF29" s="17">
        <v>9.9</v>
      </c>
      <c r="CG29" s="17"/>
      <c r="CH29" s="17"/>
      <c r="CI29" s="17"/>
      <c r="CJ29" s="17">
        <v>74.2</v>
      </c>
      <c r="CK29" s="17"/>
      <c r="CL29" s="17">
        <v>23.3</v>
      </c>
      <c r="CM29" s="17"/>
      <c r="CN29" s="17">
        <v>0</v>
      </c>
      <c r="CO29" s="17"/>
      <c r="CP29" s="17"/>
      <c r="CQ29" s="17"/>
      <c r="CR29" s="17"/>
      <c r="CS29" s="17"/>
      <c r="CT29" s="17"/>
      <c r="CU29" s="17">
        <v>-5.3</v>
      </c>
      <c r="CV29" s="17">
        <v>8.6999999999999993</v>
      </c>
      <c r="CW29" s="17"/>
      <c r="CX29" s="17"/>
      <c r="CY29" s="17">
        <v>1.5</v>
      </c>
      <c r="CZ29" s="17">
        <v>0</v>
      </c>
      <c r="DA29" s="17">
        <v>-0.8</v>
      </c>
      <c r="DB29" s="17">
        <v>-0.2</v>
      </c>
      <c r="DC29" s="17">
        <v>1.6</v>
      </c>
      <c r="DD29" s="17">
        <v>1.1000000000000001</v>
      </c>
      <c r="DE29" s="17">
        <v>1.3</v>
      </c>
      <c r="DF29" s="17">
        <v>1.9</v>
      </c>
      <c r="DG29" s="17">
        <v>0.6</v>
      </c>
      <c r="DH29" s="17"/>
      <c r="DI29" s="17">
        <v>-0.8</v>
      </c>
      <c r="DJ29" s="17">
        <v>-2.2999999999999998</v>
      </c>
      <c r="DK29" s="17">
        <v>-8.6</v>
      </c>
      <c r="DL29" s="17">
        <v>-30</v>
      </c>
      <c r="DM29" s="17">
        <v>1.3</v>
      </c>
      <c r="DN29" s="17">
        <v>0.5</v>
      </c>
      <c r="DO29" s="17">
        <v>0.6</v>
      </c>
      <c r="DP29" s="17">
        <v>0.7</v>
      </c>
      <c r="DQ29" s="17">
        <v>-4.0999999999999996</v>
      </c>
      <c r="DR29" s="17">
        <v>0.1</v>
      </c>
      <c r="DS29" s="17">
        <v>0.7</v>
      </c>
      <c r="DT29" s="17">
        <v>0</v>
      </c>
      <c r="DU29" s="17"/>
      <c r="DV29" s="17">
        <v>-3</v>
      </c>
      <c r="DW29" s="17">
        <v>0.2</v>
      </c>
      <c r="DX29" s="17">
        <v>2.8</v>
      </c>
      <c r="DY29" s="17">
        <v>3.1</v>
      </c>
      <c r="DZ29" s="17">
        <v>1.9</v>
      </c>
      <c r="EA29" s="17">
        <v>0.8</v>
      </c>
      <c r="EB29" s="17">
        <v>3.4</v>
      </c>
      <c r="EC29" s="17">
        <v>3.7</v>
      </c>
      <c r="ED29" s="17">
        <v>-2.8</v>
      </c>
      <c r="EE29" s="17">
        <v>-3.4</v>
      </c>
      <c r="EF29" s="17">
        <v>9.6999999999999993</v>
      </c>
      <c r="EG29" s="17">
        <v>11.8</v>
      </c>
      <c r="EH29" s="17">
        <v>2.6</v>
      </c>
      <c r="EI29" s="17">
        <v>-0.1</v>
      </c>
      <c r="EJ29" s="17">
        <v>1.5</v>
      </c>
      <c r="EK29" s="17">
        <v>0.2</v>
      </c>
      <c r="EL29" s="17">
        <v>0.2</v>
      </c>
      <c r="EM29" s="17">
        <v>0.1</v>
      </c>
      <c r="EN29" s="17">
        <v>0.2</v>
      </c>
      <c r="EO29" s="17">
        <v>0.7</v>
      </c>
      <c r="EP29" s="17">
        <v>17.600000000000001</v>
      </c>
      <c r="EQ29" s="17">
        <v>-0.2</v>
      </c>
      <c r="ER29" s="17">
        <v>0</v>
      </c>
      <c r="ES29" s="17">
        <v>3.6</v>
      </c>
      <c r="ET29" s="17">
        <v>-7.1</v>
      </c>
      <c r="EU29" s="17">
        <v>1.6</v>
      </c>
      <c r="EV29" s="17">
        <v>0.8</v>
      </c>
      <c r="EW29" s="17">
        <v>2.2999999999999998</v>
      </c>
      <c r="EX29" s="17">
        <v>2.6</v>
      </c>
      <c r="EY29" s="17">
        <v>9.6999999999999993</v>
      </c>
      <c r="EZ29" s="17">
        <v>11.8</v>
      </c>
      <c r="FA29" s="17">
        <v>0</v>
      </c>
      <c r="FB29" s="17">
        <v>0.5</v>
      </c>
      <c r="FC29" s="17">
        <v>2.6</v>
      </c>
      <c r="FD29" s="17">
        <v>1.9</v>
      </c>
      <c r="FE29" s="17">
        <v>3.9</v>
      </c>
      <c r="FF29" s="17">
        <v>835.81</v>
      </c>
      <c r="FG29" s="15"/>
      <c r="FH29" s="17">
        <v>2.5465900000000001</v>
      </c>
      <c r="FI29" s="17"/>
      <c r="FJ29" s="17">
        <v>-0.91800000000000004</v>
      </c>
      <c r="FK29" s="17"/>
      <c r="FL29" s="17">
        <v>1.4</v>
      </c>
      <c r="FM29" s="17"/>
      <c r="FN29" s="17"/>
      <c r="FO29" s="17">
        <v>1.5</v>
      </c>
      <c r="FP29" s="17">
        <v>2</v>
      </c>
      <c r="FQ29" s="17">
        <v>6.5285900000000003</v>
      </c>
    </row>
    <row r="30" spans="1:173" ht="24" customHeight="1" x14ac:dyDescent="0.25">
      <c r="A30" s="16" t="s">
        <v>65</v>
      </c>
      <c r="B30" s="16" t="s">
        <v>679</v>
      </c>
      <c r="C30" s="17">
        <v>0.2</v>
      </c>
      <c r="D30" s="17">
        <v>0</v>
      </c>
      <c r="E30" s="17">
        <v>-0.1</v>
      </c>
      <c r="F30" s="17">
        <v>126.2</v>
      </c>
      <c r="G30" s="17">
        <v>41.4</v>
      </c>
      <c r="H30" s="17">
        <v>2.16</v>
      </c>
      <c r="I30" s="17">
        <v>1.72</v>
      </c>
      <c r="J30" s="17">
        <v>-8</v>
      </c>
      <c r="K30" s="17">
        <v>20.7</v>
      </c>
      <c r="L30" s="17">
        <v>-2.8</v>
      </c>
      <c r="M30" s="17">
        <v>-4.3</v>
      </c>
      <c r="N30" s="17">
        <v>34.299999999999997</v>
      </c>
      <c r="O30" s="17">
        <v>41.6</v>
      </c>
      <c r="P30" s="17">
        <v>45.7</v>
      </c>
      <c r="Q30" s="17">
        <v>50.4</v>
      </c>
      <c r="R30" s="17">
        <v>-2.9</v>
      </c>
      <c r="S30" s="17">
        <v>-4.5999999999999996</v>
      </c>
      <c r="T30" s="17">
        <v>37.799999999999997</v>
      </c>
      <c r="U30" s="17">
        <v>0</v>
      </c>
      <c r="V30" s="17"/>
      <c r="W30" s="17"/>
      <c r="X30" s="17">
        <v>0</v>
      </c>
      <c r="Y30" s="17">
        <v>0.4</v>
      </c>
      <c r="Z30" s="17">
        <v>-5.0999999999999996</v>
      </c>
      <c r="AA30" s="17">
        <v>0.6</v>
      </c>
      <c r="AB30" s="17">
        <v>2.1</v>
      </c>
      <c r="AC30" s="17">
        <v>-3.2</v>
      </c>
      <c r="AD30" s="17">
        <v>3.4</v>
      </c>
      <c r="AE30" s="17">
        <v>15.2</v>
      </c>
      <c r="AF30" s="17">
        <v>3.2</v>
      </c>
      <c r="AG30" s="17"/>
      <c r="AH30" s="17"/>
      <c r="AI30" s="17"/>
      <c r="AJ30" s="17">
        <v>11.2</v>
      </c>
      <c r="AK30" s="17">
        <v>17.600000000000001</v>
      </c>
      <c r="AL30" s="17">
        <v>7.8</v>
      </c>
      <c r="AM30" s="17"/>
      <c r="AN30" s="17"/>
      <c r="AO30" s="17">
        <v>-1.3</v>
      </c>
      <c r="AP30" s="17">
        <v>44.4</v>
      </c>
      <c r="AQ30" s="17">
        <v>4.9000000000000004</v>
      </c>
      <c r="AR30" s="17">
        <v>14.8</v>
      </c>
      <c r="AS30" s="17">
        <v>1.7</v>
      </c>
      <c r="AT30" s="17">
        <v>0.5</v>
      </c>
      <c r="AU30" s="17">
        <v>2.7</v>
      </c>
      <c r="AV30" s="17">
        <v>1.6</v>
      </c>
      <c r="AW30" s="17"/>
      <c r="AX30" s="17">
        <v>24.4</v>
      </c>
      <c r="AY30" s="17">
        <v>2.2000000000000002</v>
      </c>
      <c r="AZ30" s="17">
        <v>10.4</v>
      </c>
      <c r="BA30" s="17">
        <v>-0.7</v>
      </c>
      <c r="BB30" s="17">
        <v>0.7</v>
      </c>
      <c r="BC30" s="17">
        <v>-1.2</v>
      </c>
      <c r="BD30" s="17">
        <v>7.4</v>
      </c>
      <c r="BE30" s="17">
        <v>0.9</v>
      </c>
      <c r="BF30" s="17">
        <v>0</v>
      </c>
      <c r="BG30" s="17">
        <v>0.1</v>
      </c>
      <c r="BH30" s="17">
        <v>0.6</v>
      </c>
      <c r="BI30" s="17"/>
      <c r="BJ30" s="17"/>
      <c r="BK30" s="17">
        <v>2.1</v>
      </c>
      <c r="BL30" s="17"/>
      <c r="BM30" s="17"/>
      <c r="BN30" s="17"/>
      <c r="BO30" s="17">
        <v>12.3</v>
      </c>
      <c r="BP30" s="17"/>
      <c r="BQ30" s="17">
        <v>-0.5</v>
      </c>
      <c r="BR30" s="17"/>
      <c r="BS30" s="17"/>
      <c r="BT30" s="17"/>
      <c r="BU30" s="17"/>
      <c r="BV30" s="17">
        <v>0</v>
      </c>
      <c r="BW30" s="17"/>
      <c r="BX30" s="17"/>
      <c r="BY30" s="17">
        <v>-9.3000000000000007</v>
      </c>
      <c r="BZ30" s="17"/>
      <c r="CA30" s="17"/>
      <c r="CB30" s="17">
        <v>56.2</v>
      </c>
      <c r="CC30" s="17">
        <v>37.700000000000003</v>
      </c>
      <c r="CD30" s="17">
        <v>14.8</v>
      </c>
      <c r="CE30" s="17">
        <v>11.9</v>
      </c>
      <c r="CF30" s="17">
        <v>0</v>
      </c>
      <c r="CG30" s="17"/>
      <c r="CH30" s="17"/>
      <c r="CI30" s="17"/>
      <c r="CJ30" s="17">
        <v>83.5</v>
      </c>
      <c r="CK30" s="17"/>
      <c r="CL30" s="17">
        <v>29.4</v>
      </c>
      <c r="CM30" s="17"/>
      <c r="CN30" s="17">
        <v>0</v>
      </c>
      <c r="CO30" s="17"/>
      <c r="CP30" s="17"/>
      <c r="CQ30" s="17"/>
      <c r="CR30" s="17"/>
      <c r="CS30" s="17"/>
      <c r="CT30" s="17"/>
      <c r="CU30" s="17">
        <v>-5.5</v>
      </c>
      <c r="CV30" s="17">
        <v>8.9</v>
      </c>
      <c r="CW30" s="17"/>
      <c r="CX30" s="17"/>
      <c r="CY30" s="17">
        <v>1.5</v>
      </c>
      <c r="CZ30" s="17">
        <v>0</v>
      </c>
      <c r="DA30" s="17">
        <v>-0.8</v>
      </c>
      <c r="DB30" s="17">
        <v>-0.2</v>
      </c>
      <c r="DC30" s="17">
        <v>1.6</v>
      </c>
      <c r="DD30" s="17">
        <v>1.1000000000000001</v>
      </c>
      <c r="DE30" s="17">
        <v>1.4</v>
      </c>
      <c r="DF30" s="17">
        <v>1.9</v>
      </c>
      <c r="DG30" s="17">
        <v>0.6</v>
      </c>
      <c r="DH30" s="17"/>
      <c r="DI30" s="17">
        <v>-0.8</v>
      </c>
      <c r="DJ30" s="17">
        <v>-2.2999999999999998</v>
      </c>
      <c r="DK30" s="17">
        <v>-8.8000000000000007</v>
      </c>
      <c r="DL30" s="17">
        <v>-30.7</v>
      </c>
      <c r="DM30" s="17">
        <v>1.3</v>
      </c>
      <c r="DN30" s="17">
        <v>0.5</v>
      </c>
      <c r="DO30" s="17">
        <v>0.6</v>
      </c>
      <c r="DP30" s="17">
        <v>0.7</v>
      </c>
      <c r="DQ30" s="17">
        <v>-4.0999999999999996</v>
      </c>
      <c r="DR30" s="17">
        <v>0.1</v>
      </c>
      <c r="DS30" s="17">
        <v>0.7</v>
      </c>
      <c r="DT30" s="17">
        <v>0</v>
      </c>
      <c r="DU30" s="17"/>
      <c r="DV30" s="17">
        <v>-2.9</v>
      </c>
      <c r="DW30" s="17">
        <v>0.1</v>
      </c>
      <c r="DX30" s="17">
        <v>3</v>
      </c>
      <c r="DY30" s="17">
        <v>2.7</v>
      </c>
      <c r="DZ30" s="17">
        <v>1.7</v>
      </c>
      <c r="EA30" s="17">
        <v>0.8</v>
      </c>
      <c r="EB30" s="17">
        <v>4</v>
      </c>
      <c r="EC30" s="17">
        <v>3.8</v>
      </c>
      <c r="ED30" s="17">
        <v>-5.8</v>
      </c>
      <c r="EE30" s="17">
        <v>-6.9</v>
      </c>
      <c r="EF30" s="17">
        <v>9.8000000000000007</v>
      </c>
      <c r="EG30" s="17">
        <v>12.7</v>
      </c>
      <c r="EH30" s="17">
        <v>2.5</v>
      </c>
      <c r="EI30" s="17">
        <v>0</v>
      </c>
      <c r="EJ30" s="17">
        <v>1.4</v>
      </c>
      <c r="EK30" s="17">
        <v>0.2</v>
      </c>
      <c r="EL30" s="17">
        <v>0.2</v>
      </c>
      <c r="EM30" s="17">
        <v>0.1</v>
      </c>
      <c r="EN30" s="17">
        <v>0</v>
      </c>
      <c r="EO30" s="17">
        <v>1.5</v>
      </c>
      <c r="EP30" s="17">
        <v>13</v>
      </c>
      <c r="EQ30" s="17">
        <v>-0.2</v>
      </c>
      <c r="ER30" s="17">
        <v>0</v>
      </c>
      <c r="ES30" s="17">
        <v>3.6</v>
      </c>
      <c r="ET30" s="17">
        <v>-6.7</v>
      </c>
      <c r="EU30" s="17">
        <v>2.1</v>
      </c>
      <c r="EV30" s="17">
        <v>0.8</v>
      </c>
      <c r="EW30" s="17">
        <v>2.2000000000000002</v>
      </c>
      <c r="EX30" s="17">
        <v>2.6</v>
      </c>
      <c r="EY30" s="17">
        <v>9.8000000000000007</v>
      </c>
      <c r="EZ30" s="17">
        <v>12.7</v>
      </c>
      <c r="FA30" s="17">
        <v>0.8</v>
      </c>
      <c r="FB30" s="17">
        <v>1</v>
      </c>
      <c r="FC30" s="17">
        <v>3.3</v>
      </c>
      <c r="FD30" s="17">
        <v>1.6</v>
      </c>
      <c r="FE30" s="17">
        <v>3.9</v>
      </c>
      <c r="FF30" s="17">
        <v>831.98</v>
      </c>
      <c r="FG30" s="15"/>
      <c r="FH30" s="17">
        <v>2.4588899999999998</v>
      </c>
      <c r="FI30" s="17"/>
      <c r="FJ30" s="17">
        <v>-0.84499999999999997</v>
      </c>
      <c r="FK30" s="17"/>
      <c r="FL30" s="17">
        <v>1.3</v>
      </c>
      <c r="FM30" s="17"/>
      <c r="FN30" s="17"/>
      <c r="FO30" s="17">
        <v>1.7</v>
      </c>
      <c r="FP30" s="17">
        <v>2</v>
      </c>
      <c r="FQ30" s="17">
        <v>6.6138899999999996</v>
      </c>
    </row>
    <row r="31" spans="1:173" ht="24" customHeight="1" x14ac:dyDescent="0.25">
      <c r="A31" s="16" t="s">
        <v>65</v>
      </c>
      <c r="B31" s="16" t="s">
        <v>680</v>
      </c>
      <c r="C31" s="17">
        <v>0.2</v>
      </c>
      <c r="D31" s="17">
        <v>0</v>
      </c>
      <c r="E31" s="17">
        <v>0</v>
      </c>
      <c r="F31" s="17">
        <v>112.6</v>
      </c>
      <c r="G31" s="17">
        <v>39</v>
      </c>
      <c r="H31" s="17">
        <v>2.2200000000000002</v>
      </c>
      <c r="I31" s="17">
        <v>1.8</v>
      </c>
      <c r="J31" s="17">
        <v>-6.4</v>
      </c>
      <c r="K31" s="17">
        <v>21.5</v>
      </c>
      <c r="L31" s="17">
        <v>-2.2999999999999998</v>
      </c>
      <c r="M31" s="17">
        <v>-4</v>
      </c>
      <c r="N31" s="17">
        <v>29.9</v>
      </c>
      <c r="O31" s="17">
        <v>37.299999999999997</v>
      </c>
      <c r="P31" s="17">
        <v>41.6</v>
      </c>
      <c r="Q31" s="17">
        <v>42.6</v>
      </c>
      <c r="R31" s="17">
        <v>-2.2000000000000002</v>
      </c>
      <c r="S31" s="17">
        <v>-4.2</v>
      </c>
      <c r="T31" s="17">
        <v>35.5</v>
      </c>
      <c r="U31" s="17">
        <v>0</v>
      </c>
      <c r="V31" s="17"/>
      <c r="W31" s="17"/>
      <c r="X31" s="17">
        <v>0</v>
      </c>
      <c r="Y31" s="17">
        <v>0.4</v>
      </c>
      <c r="Z31" s="17">
        <v>-3.9</v>
      </c>
      <c r="AA31" s="17">
        <v>0.4</v>
      </c>
      <c r="AB31" s="17">
        <v>2.2000000000000002</v>
      </c>
      <c r="AC31" s="17">
        <v>-3.2</v>
      </c>
      <c r="AD31" s="17">
        <v>3.6</v>
      </c>
      <c r="AE31" s="17">
        <v>15.5</v>
      </c>
      <c r="AF31" s="17">
        <v>3.3</v>
      </c>
      <c r="AG31" s="17"/>
      <c r="AH31" s="17"/>
      <c r="AI31" s="17"/>
      <c r="AJ31" s="17">
        <v>11</v>
      </c>
      <c r="AK31" s="17">
        <v>15.3</v>
      </c>
      <c r="AL31" s="17">
        <v>11.2</v>
      </c>
      <c r="AM31" s="17"/>
      <c r="AN31" s="17"/>
      <c r="AO31" s="17">
        <v>-1.1000000000000001</v>
      </c>
      <c r="AP31" s="17">
        <v>47.3</v>
      </c>
      <c r="AQ31" s="17">
        <v>4.9000000000000004</v>
      </c>
      <c r="AR31" s="17">
        <v>14.8</v>
      </c>
      <c r="AS31" s="17">
        <v>2</v>
      </c>
      <c r="AT31" s="17">
        <v>1</v>
      </c>
      <c r="AU31" s="17">
        <v>2.7</v>
      </c>
      <c r="AV31" s="17">
        <v>1.1000000000000001</v>
      </c>
      <c r="AW31" s="17"/>
      <c r="AX31" s="17">
        <v>31</v>
      </c>
      <c r="AY31" s="17">
        <v>-20</v>
      </c>
      <c r="AZ31" s="17">
        <v>12.3</v>
      </c>
      <c r="BA31" s="17">
        <v>-0.8</v>
      </c>
      <c r="BB31" s="17">
        <v>0.8</v>
      </c>
      <c r="BC31" s="17">
        <v>-2.4</v>
      </c>
      <c r="BD31" s="17">
        <v>7.4</v>
      </c>
      <c r="BE31" s="17">
        <v>0.9</v>
      </c>
      <c r="BF31" s="17">
        <v>0</v>
      </c>
      <c r="BG31" s="17">
        <v>-2.5</v>
      </c>
      <c r="BH31" s="17">
        <v>0.8</v>
      </c>
      <c r="BI31" s="17"/>
      <c r="BJ31" s="17"/>
      <c r="BK31" s="17">
        <v>3.1</v>
      </c>
      <c r="BL31" s="17"/>
      <c r="BM31" s="17"/>
      <c r="BN31" s="17"/>
      <c r="BO31" s="17">
        <v>11.9</v>
      </c>
      <c r="BP31" s="17"/>
      <c r="BQ31" s="17">
        <v>-0.3</v>
      </c>
      <c r="BR31" s="17"/>
      <c r="BS31" s="17"/>
      <c r="BT31" s="17"/>
      <c r="BU31" s="17"/>
      <c r="BV31" s="17">
        <v>0</v>
      </c>
      <c r="BW31" s="17"/>
      <c r="BX31" s="17"/>
      <c r="BY31" s="17">
        <v>-9</v>
      </c>
      <c r="BZ31" s="17"/>
      <c r="CA31" s="17"/>
      <c r="CB31" s="17">
        <v>89.5</v>
      </c>
      <c r="CC31" s="17">
        <v>61.9</v>
      </c>
      <c r="CD31" s="17">
        <v>14.7</v>
      </c>
      <c r="CE31" s="17">
        <v>15.7</v>
      </c>
      <c r="CF31" s="17">
        <v>4.9000000000000004</v>
      </c>
      <c r="CG31" s="17"/>
      <c r="CH31" s="17"/>
      <c r="CI31" s="17"/>
      <c r="CJ31" s="17">
        <v>82.2</v>
      </c>
      <c r="CK31" s="17"/>
      <c r="CL31" s="17">
        <v>27.2</v>
      </c>
      <c r="CM31" s="17"/>
      <c r="CN31" s="17">
        <v>0</v>
      </c>
      <c r="CO31" s="17"/>
      <c r="CP31" s="17"/>
      <c r="CQ31" s="17"/>
      <c r="CR31" s="17"/>
      <c r="CS31" s="17"/>
      <c r="CT31" s="17"/>
      <c r="CU31" s="17">
        <v>-5.2</v>
      </c>
      <c r="CV31" s="17">
        <v>9.1999999999999993</v>
      </c>
      <c r="CW31" s="17"/>
      <c r="CX31" s="17"/>
      <c r="CY31" s="17">
        <v>1.5</v>
      </c>
      <c r="CZ31" s="17">
        <v>0</v>
      </c>
      <c r="DA31" s="17">
        <v>-0.8</v>
      </c>
      <c r="DB31" s="17">
        <v>0</v>
      </c>
      <c r="DC31" s="17">
        <v>1.8</v>
      </c>
      <c r="DD31" s="17">
        <v>1.2</v>
      </c>
      <c r="DE31" s="17">
        <v>1.4</v>
      </c>
      <c r="DF31" s="17">
        <v>1.8</v>
      </c>
      <c r="DG31" s="17">
        <v>0.6</v>
      </c>
      <c r="DH31" s="17"/>
      <c r="DI31" s="17">
        <v>-0.8</v>
      </c>
      <c r="DJ31" s="17">
        <v>-2.2999999999999998</v>
      </c>
      <c r="DK31" s="17">
        <v>-9.1</v>
      </c>
      <c r="DL31" s="17">
        <v>-31.3</v>
      </c>
      <c r="DM31" s="17">
        <v>1.3</v>
      </c>
      <c r="DN31" s="17">
        <v>0.2</v>
      </c>
      <c r="DO31" s="17">
        <v>0.6</v>
      </c>
      <c r="DP31" s="17">
        <v>0.7</v>
      </c>
      <c r="DQ31" s="17">
        <v>-4.2</v>
      </c>
      <c r="DR31" s="17">
        <v>-0.1</v>
      </c>
      <c r="DS31" s="17">
        <v>0.7</v>
      </c>
      <c r="DT31" s="17">
        <v>0</v>
      </c>
      <c r="DU31" s="17"/>
      <c r="DV31" s="17">
        <v>-2.9</v>
      </c>
      <c r="DW31" s="17">
        <v>0.2</v>
      </c>
      <c r="DX31" s="17">
        <v>3</v>
      </c>
      <c r="DY31" s="17">
        <v>2.7</v>
      </c>
      <c r="DZ31" s="17">
        <v>1.9</v>
      </c>
      <c r="EA31" s="17">
        <v>0.8</v>
      </c>
      <c r="EB31" s="17">
        <v>4</v>
      </c>
      <c r="EC31" s="17">
        <v>3.9</v>
      </c>
      <c r="ED31" s="17">
        <v>-10.6</v>
      </c>
      <c r="EE31" s="17">
        <v>-10.1</v>
      </c>
      <c r="EF31" s="17">
        <v>9.6999999999999993</v>
      </c>
      <c r="EG31" s="17">
        <v>13.3</v>
      </c>
      <c r="EH31" s="17">
        <v>2.6</v>
      </c>
      <c r="EI31" s="17">
        <v>0</v>
      </c>
      <c r="EJ31" s="17">
        <v>1.4</v>
      </c>
      <c r="EK31" s="17">
        <v>0.2</v>
      </c>
      <c r="EL31" s="17">
        <v>0.2</v>
      </c>
      <c r="EM31" s="17">
        <v>0.1</v>
      </c>
      <c r="EN31" s="17">
        <v>0</v>
      </c>
      <c r="EO31" s="17">
        <v>1.9</v>
      </c>
      <c r="EP31" s="17">
        <v>18.2</v>
      </c>
      <c r="EQ31" s="17">
        <v>-0.2</v>
      </c>
      <c r="ER31" s="17">
        <v>0</v>
      </c>
      <c r="ES31" s="17">
        <v>3.6</v>
      </c>
      <c r="ET31" s="17">
        <v>-7.2</v>
      </c>
      <c r="EU31" s="17">
        <v>2.6</v>
      </c>
      <c r="EV31" s="17">
        <v>1.6</v>
      </c>
      <c r="EW31" s="17">
        <v>2.2999999999999998</v>
      </c>
      <c r="EX31" s="17">
        <v>2.6</v>
      </c>
      <c r="EY31" s="17">
        <v>9.6999999999999993</v>
      </c>
      <c r="EZ31" s="17">
        <v>13.3</v>
      </c>
      <c r="FA31" s="17">
        <v>0.8</v>
      </c>
      <c r="FB31" s="17">
        <v>1</v>
      </c>
      <c r="FC31" s="17">
        <v>2.6</v>
      </c>
      <c r="FD31" s="17">
        <v>1.1000000000000001</v>
      </c>
      <c r="FE31" s="17">
        <v>4.3</v>
      </c>
      <c r="FF31" s="17">
        <v>848.72</v>
      </c>
      <c r="FG31" s="15"/>
      <c r="FH31" s="17">
        <v>2.46495</v>
      </c>
      <c r="FI31" s="17"/>
      <c r="FJ31" s="17">
        <v>-0.65600000000000003</v>
      </c>
      <c r="FK31" s="17"/>
      <c r="FL31" s="17">
        <v>1.4</v>
      </c>
      <c r="FM31" s="17"/>
      <c r="FN31" s="17"/>
      <c r="FO31" s="17">
        <v>1.8</v>
      </c>
      <c r="FP31" s="17">
        <v>2.7</v>
      </c>
      <c r="FQ31" s="17">
        <v>7.7089499999999997</v>
      </c>
    </row>
    <row r="32" spans="1:173" ht="24" customHeight="1" x14ac:dyDescent="0.25">
      <c r="A32" s="16" t="s">
        <v>65</v>
      </c>
      <c r="B32" s="16" t="s">
        <v>681</v>
      </c>
      <c r="C32" s="17">
        <v>0.2</v>
      </c>
      <c r="D32" s="17">
        <v>0</v>
      </c>
      <c r="E32" s="17">
        <v>0.2</v>
      </c>
      <c r="F32" s="17">
        <v>129.69999999999999</v>
      </c>
      <c r="G32" s="17">
        <v>43</v>
      </c>
      <c r="H32" s="17">
        <v>2.14</v>
      </c>
      <c r="I32" s="17">
        <v>1.81</v>
      </c>
      <c r="J32" s="17">
        <v>-3.5</v>
      </c>
      <c r="K32" s="17">
        <v>37.4</v>
      </c>
      <c r="L32" s="17">
        <v>-1.8</v>
      </c>
      <c r="M32" s="17">
        <v>-3.5</v>
      </c>
      <c r="N32" s="17">
        <v>39.4</v>
      </c>
      <c r="O32" s="17">
        <v>46.1</v>
      </c>
      <c r="P32" s="17">
        <v>48.6</v>
      </c>
      <c r="Q32" s="17">
        <v>54.9</v>
      </c>
      <c r="R32" s="17">
        <v>4.7</v>
      </c>
      <c r="S32" s="17">
        <v>1.2</v>
      </c>
      <c r="T32" s="17">
        <v>42.1</v>
      </c>
      <c r="U32" s="17">
        <v>0</v>
      </c>
      <c r="V32" s="17"/>
      <c r="W32" s="17"/>
      <c r="X32" s="17">
        <v>0</v>
      </c>
      <c r="Y32" s="17">
        <v>0.4</v>
      </c>
      <c r="Z32" s="17">
        <v>-3.6</v>
      </c>
      <c r="AA32" s="17">
        <v>0.6</v>
      </c>
      <c r="AB32" s="17">
        <v>2</v>
      </c>
      <c r="AC32" s="17">
        <v>-3.2</v>
      </c>
      <c r="AD32" s="17">
        <v>3.8</v>
      </c>
      <c r="AE32" s="17">
        <v>16.600000000000001</v>
      </c>
      <c r="AF32" s="17">
        <v>3.5</v>
      </c>
      <c r="AG32" s="17"/>
      <c r="AH32" s="17"/>
      <c r="AI32" s="17"/>
      <c r="AJ32" s="17">
        <v>12.6</v>
      </c>
      <c r="AK32" s="17">
        <v>19.2</v>
      </c>
      <c r="AL32" s="17">
        <v>12.4</v>
      </c>
      <c r="AM32" s="17"/>
      <c r="AN32" s="17"/>
      <c r="AO32" s="17">
        <v>-1.1000000000000001</v>
      </c>
      <c r="AP32" s="17">
        <v>49.7</v>
      </c>
      <c r="AQ32" s="17">
        <v>4.7</v>
      </c>
      <c r="AR32" s="17">
        <v>15.8</v>
      </c>
      <c r="AS32" s="17">
        <v>2.5</v>
      </c>
      <c r="AT32" s="17">
        <v>1</v>
      </c>
      <c r="AU32" s="17">
        <v>2.7</v>
      </c>
      <c r="AV32" s="17">
        <v>2.1</v>
      </c>
      <c r="AW32" s="17"/>
      <c r="AX32" s="17">
        <v>41.1</v>
      </c>
      <c r="AY32" s="17">
        <v>-30.3</v>
      </c>
      <c r="AZ32" s="17">
        <v>10.8</v>
      </c>
      <c r="BA32" s="17">
        <v>-2</v>
      </c>
      <c r="BB32" s="17">
        <v>0.7</v>
      </c>
      <c r="BC32" s="17">
        <v>-3.8</v>
      </c>
      <c r="BD32" s="17">
        <v>9.5</v>
      </c>
      <c r="BE32" s="17">
        <v>1</v>
      </c>
      <c r="BF32" s="17">
        <v>0.1</v>
      </c>
      <c r="BG32" s="17">
        <v>-3</v>
      </c>
      <c r="BH32" s="17">
        <v>3.6</v>
      </c>
      <c r="BI32" s="17"/>
      <c r="BJ32" s="17"/>
      <c r="BK32" s="17">
        <v>2.9</v>
      </c>
      <c r="BL32" s="17"/>
      <c r="BM32" s="17"/>
      <c r="BN32" s="17"/>
      <c r="BO32" s="17">
        <v>13</v>
      </c>
      <c r="BP32" s="17"/>
      <c r="BQ32" s="17">
        <v>0</v>
      </c>
      <c r="BR32" s="17"/>
      <c r="BS32" s="17"/>
      <c r="BT32" s="17"/>
      <c r="BU32" s="17"/>
      <c r="BV32" s="17">
        <v>0</v>
      </c>
      <c r="BW32" s="17"/>
      <c r="BX32" s="17"/>
      <c r="BY32" s="17">
        <v>-8.1</v>
      </c>
      <c r="BZ32" s="17"/>
      <c r="CA32" s="17"/>
      <c r="CB32" s="17">
        <v>88.6</v>
      </c>
      <c r="CC32" s="17">
        <v>63.4</v>
      </c>
      <c r="CD32" s="17">
        <v>15.5</v>
      </c>
      <c r="CE32" s="17">
        <v>15.8</v>
      </c>
      <c r="CF32" s="17">
        <v>5.0999999999999996</v>
      </c>
      <c r="CG32" s="17"/>
      <c r="CH32" s="17"/>
      <c r="CI32" s="17"/>
      <c r="CJ32" s="17">
        <v>83.8</v>
      </c>
      <c r="CK32" s="17"/>
      <c r="CL32" s="17">
        <v>39.4</v>
      </c>
      <c r="CM32" s="17"/>
      <c r="CN32" s="17">
        <v>0</v>
      </c>
      <c r="CO32" s="17"/>
      <c r="CP32" s="17"/>
      <c r="CQ32" s="17"/>
      <c r="CR32" s="17"/>
      <c r="CS32" s="17"/>
      <c r="CT32" s="17"/>
      <c r="CU32" s="17">
        <v>-5.2</v>
      </c>
      <c r="CV32" s="17">
        <v>9.1</v>
      </c>
      <c r="CW32" s="17"/>
      <c r="CX32" s="17"/>
      <c r="CY32" s="17">
        <v>1.5</v>
      </c>
      <c r="CZ32" s="17">
        <v>0</v>
      </c>
      <c r="DA32" s="17">
        <v>-0.9</v>
      </c>
      <c r="DB32" s="17">
        <v>-0.4</v>
      </c>
      <c r="DC32" s="17">
        <v>1.7</v>
      </c>
      <c r="DD32" s="17">
        <v>1.1000000000000001</v>
      </c>
      <c r="DE32" s="17">
        <v>1.8</v>
      </c>
      <c r="DF32" s="17">
        <v>1.8</v>
      </c>
      <c r="DG32" s="17">
        <v>0.6</v>
      </c>
      <c r="DH32" s="17"/>
      <c r="DI32" s="17">
        <v>-0.8</v>
      </c>
      <c r="DJ32" s="17">
        <v>-2.2999999999999998</v>
      </c>
      <c r="DK32" s="17">
        <v>-8.4</v>
      </c>
      <c r="DL32" s="17">
        <v>-29.9</v>
      </c>
      <c r="DM32" s="17">
        <v>1.3</v>
      </c>
      <c r="DN32" s="17">
        <v>0.2</v>
      </c>
      <c r="DO32" s="17">
        <v>0.6</v>
      </c>
      <c r="DP32" s="17">
        <v>0.7</v>
      </c>
      <c r="DQ32" s="17">
        <v>-4.0999999999999996</v>
      </c>
      <c r="DR32" s="17">
        <v>0</v>
      </c>
      <c r="DS32" s="17">
        <v>0.5</v>
      </c>
      <c r="DT32" s="17">
        <v>0</v>
      </c>
      <c r="DU32" s="17"/>
      <c r="DV32" s="17">
        <v>-2.9</v>
      </c>
      <c r="DW32" s="17">
        <v>0.2</v>
      </c>
      <c r="DX32" s="17">
        <v>3</v>
      </c>
      <c r="DY32" s="17">
        <v>2.7</v>
      </c>
      <c r="DZ32" s="17">
        <v>2.2999999999999998</v>
      </c>
      <c r="EA32" s="17">
        <v>0.8</v>
      </c>
      <c r="EB32" s="17">
        <v>4</v>
      </c>
      <c r="EC32" s="17">
        <v>3.8</v>
      </c>
      <c r="ED32" s="17">
        <v>-5.5</v>
      </c>
      <c r="EE32" s="17">
        <v>-5.4</v>
      </c>
      <c r="EF32" s="17">
        <v>9.6999999999999993</v>
      </c>
      <c r="EG32" s="17">
        <v>12.5</v>
      </c>
      <c r="EH32" s="17">
        <v>2.6</v>
      </c>
      <c r="EI32" s="17">
        <v>0</v>
      </c>
      <c r="EJ32" s="17">
        <v>1.4</v>
      </c>
      <c r="EK32" s="17">
        <v>0.2</v>
      </c>
      <c r="EL32" s="17">
        <v>0.2</v>
      </c>
      <c r="EM32" s="17">
        <v>0.1</v>
      </c>
      <c r="EN32" s="17">
        <v>0</v>
      </c>
      <c r="EO32" s="17">
        <v>2.1</v>
      </c>
      <c r="EP32" s="17">
        <v>18.7</v>
      </c>
      <c r="EQ32" s="17">
        <v>-0.2</v>
      </c>
      <c r="ER32" s="17">
        <v>-12.1</v>
      </c>
      <c r="ES32" s="17">
        <v>3.4</v>
      </c>
      <c r="ET32" s="17">
        <v>-7.6</v>
      </c>
      <c r="EU32" s="17">
        <v>2.7</v>
      </c>
      <c r="EV32" s="17">
        <v>1.6</v>
      </c>
      <c r="EW32" s="17">
        <v>2.6</v>
      </c>
      <c r="EX32" s="17">
        <v>2.6</v>
      </c>
      <c r="EY32" s="17">
        <v>9.6999999999999993</v>
      </c>
      <c r="EZ32" s="17">
        <v>12.5</v>
      </c>
      <c r="FA32" s="17">
        <v>0.8</v>
      </c>
      <c r="FB32" s="17">
        <v>1.8</v>
      </c>
      <c r="FC32" s="17">
        <v>3</v>
      </c>
      <c r="FD32" s="17">
        <v>2</v>
      </c>
      <c r="FE32" s="17">
        <v>4</v>
      </c>
      <c r="FF32" s="17">
        <v>977.65</v>
      </c>
      <c r="FG32" s="15"/>
      <c r="FH32" s="17">
        <v>2.23813</v>
      </c>
      <c r="FI32" s="17"/>
      <c r="FJ32" s="17">
        <v>-1.345</v>
      </c>
      <c r="FK32" s="17"/>
      <c r="FL32" s="17">
        <v>1.3</v>
      </c>
      <c r="FM32" s="17"/>
      <c r="FN32" s="17"/>
      <c r="FO32" s="17">
        <v>0.8</v>
      </c>
      <c r="FP32" s="17">
        <v>2.7</v>
      </c>
      <c r="FQ32" s="17">
        <v>5.69313</v>
      </c>
    </row>
    <row r="33" spans="1:173" ht="24" customHeight="1" x14ac:dyDescent="0.25">
      <c r="A33" s="16" t="s">
        <v>65</v>
      </c>
      <c r="B33" s="16" t="s">
        <v>682</v>
      </c>
      <c r="C33" s="17">
        <v>0.2</v>
      </c>
      <c r="D33" s="17">
        <v>0</v>
      </c>
      <c r="E33" s="17">
        <v>0</v>
      </c>
      <c r="F33" s="17">
        <v>140.5</v>
      </c>
      <c r="G33" s="17">
        <v>44.4</v>
      </c>
      <c r="H33" s="17">
        <v>2.17</v>
      </c>
      <c r="I33" s="17">
        <v>1.78</v>
      </c>
      <c r="J33" s="17">
        <v>-3.1</v>
      </c>
      <c r="K33" s="17">
        <v>21.9</v>
      </c>
      <c r="L33" s="17">
        <v>-1.5</v>
      </c>
      <c r="M33" s="17">
        <v>-3.3</v>
      </c>
      <c r="N33" s="17">
        <v>42.4</v>
      </c>
      <c r="O33" s="17">
        <v>55.2</v>
      </c>
      <c r="P33" s="17">
        <v>57.1</v>
      </c>
      <c r="Q33" s="17">
        <v>39.1</v>
      </c>
      <c r="R33" s="17">
        <v>6.4</v>
      </c>
      <c r="S33" s="17">
        <v>1.7</v>
      </c>
      <c r="T33" s="17">
        <v>39.1</v>
      </c>
      <c r="U33" s="17">
        <v>0</v>
      </c>
      <c r="V33" s="17"/>
      <c r="W33" s="17"/>
      <c r="X33" s="17">
        <v>0</v>
      </c>
      <c r="Y33" s="17">
        <v>0.4</v>
      </c>
      <c r="Z33" s="17">
        <v>-3.8</v>
      </c>
      <c r="AA33" s="17">
        <v>0.9</v>
      </c>
      <c r="AB33" s="17">
        <v>2</v>
      </c>
      <c r="AC33" s="17">
        <v>-3.3</v>
      </c>
      <c r="AD33" s="17">
        <v>3.6</v>
      </c>
      <c r="AE33" s="17">
        <v>17.5</v>
      </c>
      <c r="AF33" s="17">
        <v>3.5</v>
      </c>
      <c r="AG33" s="17"/>
      <c r="AH33" s="17"/>
      <c r="AI33" s="17"/>
      <c r="AJ33" s="17">
        <v>13.2</v>
      </c>
      <c r="AK33" s="17">
        <v>22.4</v>
      </c>
      <c r="AL33" s="17">
        <v>9.8000000000000007</v>
      </c>
      <c r="AM33" s="17"/>
      <c r="AN33" s="17"/>
      <c r="AO33" s="17">
        <v>-1</v>
      </c>
      <c r="AP33" s="17">
        <v>50.4</v>
      </c>
      <c r="AQ33" s="17">
        <v>4.3</v>
      </c>
      <c r="AR33" s="17">
        <v>15.2</v>
      </c>
      <c r="AS33" s="17">
        <v>1.6</v>
      </c>
      <c r="AT33" s="17">
        <v>0.5</v>
      </c>
      <c r="AU33" s="17">
        <v>2.7</v>
      </c>
      <c r="AV33" s="17">
        <v>1.6</v>
      </c>
      <c r="AW33" s="17"/>
      <c r="AX33" s="17">
        <v>40.6</v>
      </c>
      <c r="AY33" s="17">
        <v>-35.6</v>
      </c>
      <c r="AZ33" s="17">
        <v>12.6</v>
      </c>
      <c r="BA33" s="17">
        <v>-1.3</v>
      </c>
      <c r="BB33" s="17">
        <v>-0.2</v>
      </c>
      <c r="BC33" s="17">
        <v>-1.7</v>
      </c>
      <c r="BD33" s="17">
        <v>6.3</v>
      </c>
      <c r="BE33" s="17">
        <v>1</v>
      </c>
      <c r="BF33" s="17">
        <v>0.1</v>
      </c>
      <c r="BG33" s="17">
        <v>1.2</v>
      </c>
      <c r="BH33" s="17">
        <v>3.3</v>
      </c>
      <c r="BI33" s="17"/>
      <c r="BJ33" s="17"/>
      <c r="BK33" s="17">
        <v>3.7</v>
      </c>
      <c r="BL33" s="17"/>
      <c r="BM33" s="17"/>
      <c r="BN33" s="17"/>
      <c r="BO33" s="17">
        <v>11.9</v>
      </c>
      <c r="BP33" s="17"/>
      <c r="BQ33" s="17">
        <v>0</v>
      </c>
      <c r="BR33" s="17"/>
      <c r="BS33" s="17"/>
      <c r="BT33" s="17"/>
      <c r="BU33" s="17"/>
      <c r="BV33" s="17">
        <v>0</v>
      </c>
      <c r="BW33" s="17"/>
      <c r="BX33" s="17"/>
      <c r="BY33" s="17">
        <v>-6.8</v>
      </c>
      <c r="BZ33" s="17"/>
      <c r="CA33" s="17"/>
      <c r="CB33" s="17">
        <v>87.2</v>
      </c>
      <c r="CC33" s="17">
        <v>63.4</v>
      </c>
      <c r="CD33" s="17">
        <v>14.7</v>
      </c>
      <c r="CE33" s="17">
        <v>15.7</v>
      </c>
      <c r="CF33" s="17">
        <v>9.9</v>
      </c>
      <c r="CG33" s="17"/>
      <c r="CH33" s="17"/>
      <c r="CI33" s="17"/>
      <c r="CJ33" s="17">
        <v>83.5</v>
      </c>
      <c r="CK33" s="17"/>
      <c r="CL33" s="17">
        <v>39.1</v>
      </c>
      <c r="CM33" s="17"/>
      <c r="CN33" s="17">
        <v>0</v>
      </c>
      <c r="CO33" s="17"/>
      <c r="CP33" s="17"/>
      <c r="CQ33" s="17"/>
      <c r="CR33" s="17"/>
      <c r="CS33" s="17"/>
      <c r="CT33" s="17"/>
      <c r="CU33" s="17">
        <v>-4.9000000000000004</v>
      </c>
      <c r="CV33" s="17">
        <v>9.1999999999999993</v>
      </c>
      <c r="CW33" s="17"/>
      <c r="CX33" s="17"/>
      <c r="CY33" s="17">
        <v>1.5</v>
      </c>
      <c r="CZ33" s="17">
        <v>0</v>
      </c>
      <c r="DA33" s="17">
        <v>-0.9</v>
      </c>
      <c r="DB33" s="17">
        <v>-0.2</v>
      </c>
      <c r="DC33" s="17">
        <v>1.7</v>
      </c>
      <c r="DD33" s="17">
        <v>1.1000000000000001</v>
      </c>
      <c r="DE33" s="17">
        <v>2</v>
      </c>
      <c r="DF33" s="17">
        <v>1.8</v>
      </c>
      <c r="DG33" s="17">
        <v>0.6</v>
      </c>
      <c r="DH33" s="17"/>
      <c r="DI33" s="17">
        <v>-0.8</v>
      </c>
      <c r="DJ33" s="17">
        <v>-2.2999999999999998</v>
      </c>
      <c r="DK33" s="17">
        <v>-8.5</v>
      </c>
      <c r="DL33" s="17">
        <v>-30.1</v>
      </c>
      <c r="DM33" s="17">
        <v>1.3</v>
      </c>
      <c r="DN33" s="17">
        <v>0.4</v>
      </c>
      <c r="DO33" s="17">
        <v>0.6</v>
      </c>
      <c r="DP33" s="17">
        <v>0.7</v>
      </c>
      <c r="DQ33" s="17">
        <v>-4.0999999999999996</v>
      </c>
      <c r="DR33" s="17">
        <v>0</v>
      </c>
      <c r="DS33" s="17">
        <v>0.5</v>
      </c>
      <c r="DT33" s="17">
        <v>0</v>
      </c>
      <c r="DU33" s="17"/>
      <c r="DV33" s="17">
        <v>-2.8</v>
      </c>
      <c r="DW33" s="17">
        <v>0.2</v>
      </c>
      <c r="DX33" s="17">
        <v>3</v>
      </c>
      <c r="DY33" s="17">
        <v>2.7</v>
      </c>
      <c r="DZ33" s="17">
        <v>2.2999999999999998</v>
      </c>
      <c r="EA33" s="17">
        <v>0.8</v>
      </c>
      <c r="EB33" s="17">
        <v>4</v>
      </c>
      <c r="EC33" s="17">
        <v>4</v>
      </c>
      <c r="ED33" s="17">
        <v>-3.4</v>
      </c>
      <c r="EE33" s="17">
        <v>-3.3</v>
      </c>
      <c r="EF33" s="17">
        <v>9.6999999999999993</v>
      </c>
      <c r="EG33" s="17">
        <v>13.6</v>
      </c>
      <c r="EH33" s="17">
        <v>2.6</v>
      </c>
      <c r="EI33" s="17">
        <v>0</v>
      </c>
      <c r="EJ33" s="17">
        <v>1.4</v>
      </c>
      <c r="EK33" s="17">
        <v>0.2</v>
      </c>
      <c r="EL33" s="17">
        <v>0.2</v>
      </c>
      <c r="EM33" s="17">
        <v>0.1</v>
      </c>
      <c r="EN33" s="17">
        <v>0</v>
      </c>
      <c r="EO33" s="17">
        <v>2.2000000000000002</v>
      </c>
      <c r="EP33" s="17">
        <v>18.600000000000001</v>
      </c>
      <c r="EQ33" s="17">
        <v>-0.2</v>
      </c>
      <c r="ER33" s="17">
        <v>-12</v>
      </c>
      <c r="ES33" s="17">
        <v>3.2</v>
      </c>
      <c r="ET33" s="17">
        <v>-7.6</v>
      </c>
      <c r="EU33" s="17">
        <v>3.3</v>
      </c>
      <c r="EV33" s="17">
        <v>1.6</v>
      </c>
      <c r="EW33" s="17">
        <v>2.6</v>
      </c>
      <c r="EX33" s="17">
        <v>2.6</v>
      </c>
      <c r="EY33" s="17">
        <v>9.6999999999999993</v>
      </c>
      <c r="EZ33" s="17">
        <v>13.6</v>
      </c>
      <c r="FA33" s="17">
        <v>0.8</v>
      </c>
      <c r="FB33" s="17">
        <v>1.8</v>
      </c>
      <c r="FC33" s="17">
        <v>3.1</v>
      </c>
      <c r="FD33" s="17">
        <v>1.6</v>
      </c>
      <c r="FE33" s="17">
        <v>4.2</v>
      </c>
      <c r="FF33" s="17">
        <v>988.15</v>
      </c>
      <c r="FG33" s="15"/>
      <c r="FH33" s="17">
        <v>2.2830699999999999</v>
      </c>
      <c r="FI33" s="17"/>
      <c r="FJ33" s="17">
        <v>-1.077</v>
      </c>
      <c r="FK33" s="17"/>
      <c r="FL33" s="17">
        <v>1.3</v>
      </c>
      <c r="FM33" s="17"/>
      <c r="FN33" s="17"/>
      <c r="FO33" s="17">
        <v>1</v>
      </c>
      <c r="FP33" s="17">
        <v>2.6</v>
      </c>
      <c r="FQ33" s="17">
        <v>6.1060699999999999</v>
      </c>
    </row>
    <row r="34" spans="1:173" ht="24" customHeight="1" x14ac:dyDescent="0.25">
      <c r="A34" s="18" t="s">
        <v>65</v>
      </c>
      <c r="B34" s="18" t="s">
        <v>683</v>
      </c>
      <c r="C34" s="19">
        <v>0.2</v>
      </c>
      <c r="D34" s="19">
        <v>0</v>
      </c>
      <c r="E34" s="19">
        <v>0.7</v>
      </c>
      <c r="F34" s="19">
        <v>135</v>
      </c>
      <c r="G34" s="19">
        <v>45</v>
      </c>
      <c r="H34" s="19">
        <v>2.35</v>
      </c>
      <c r="I34" s="19">
        <v>1.86</v>
      </c>
      <c r="J34" s="19">
        <v>-3.5</v>
      </c>
      <c r="K34" s="19">
        <v>34</v>
      </c>
      <c r="L34" s="19">
        <v>-1.5</v>
      </c>
      <c r="M34" s="19">
        <v>-3.3</v>
      </c>
      <c r="N34" s="19">
        <v>38.799999999999997</v>
      </c>
      <c r="O34" s="19">
        <v>54.7</v>
      </c>
      <c r="P34" s="19">
        <v>59.3</v>
      </c>
      <c r="Q34" s="19">
        <v>36.799999999999997</v>
      </c>
      <c r="R34" s="19">
        <v>7</v>
      </c>
      <c r="S34" s="19">
        <v>1.1000000000000001</v>
      </c>
      <c r="T34" s="19">
        <v>45.4</v>
      </c>
      <c r="U34" s="19">
        <v>0.1</v>
      </c>
      <c r="V34" s="19"/>
      <c r="W34" s="19"/>
      <c r="X34" s="19">
        <v>0</v>
      </c>
      <c r="Y34" s="19">
        <v>0.4</v>
      </c>
      <c r="Z34" s="19">
        <v>-3</v>
      </c>
      <c r="AA34" s="19">
        <v>0.9</v>
      </c>
      <c r="AB34" s="19">
        <v>2.1</v>
      </c>
      <c r="AC34" s="19">
        <v>-3.2</v>
      </c>
      <c r="AD34" s="19">
        <v>3.6</v>
      </c>
      <c r="AE34" s="19">
        <v>16.399999999999999</v>
      </c>
      <c r="AF34" s="19">
        <v>3.2</v>
      </c>
      <c r="AG34" s="19"/>
      <c r="AH34" s="19"/>
      <c r="AI34" s="19"/>
      <c r="AJ34" s="19">
        <v>13.2</v>
      </c>
      <c r="AK34" s="19">
        <v>20.399999999999999</v>
      </c>
      <c r="AL34" s="19">
        <v>12</v>
      </c>
      <c r="AM34" s="19"/>
      <c r="AN34" s="19"/>
      <c r="AO34" s="19">
        <v>-1</v>
      </c>
      <c r="AP34" s="19">
        <v>51.2</v>
      </c>
      <c r="AQ34" s="19">
        <v>4.3</v>
      </c>
      <c r="AR34" s="19">
        <v>14.1</v>
      </c>
      <c r="AS34" s="19">
        <v>2.2000000000000002</v>
      </c>
      <c r="AT34" s="19">
        <v>0.7</v>
      </c>
      <c r="AU34" s="19">
        <v>2.7</v>
      </c>
      <c r="AV34" s="19">
        <v>2.2999999999999998</v>
      </c>
      <c r="AW34" s="19"/>
      <c r="AX34" s="19">
        <v>43.7</v>
      </c>
      <c r="AY34" s="19">
        <v>-42.6</v>
      </c>
      <c r="AZ34" s="19">
        <v>10.8</v>
      </c>
      <c r="BA34" s="19">
        <v>-1.8</v>
      </c>
      <c r="BB34" s="19">
        <v>-0.4</v>
      </c>
      <c r="BC34" s="19">
        <v>0.1</v>
      </c>
      <c r="BD34" s="19">
        <v>6.2</v>
      </c>
      <c r="BE34" s="19">
        <v>1</v>
      </c>
      <c r="BF34" s="19">
        <v>0</v>
      </c>
      <c r="BG34" s="19">
        <v>4.5999999999999996</v>
      </c>
      <c r="BH34" s="19">
        <v>3.8</v>
      </c>
      <c r="BI34" s="19"/>
      <c r="BJ34" s="19"/>
      <c r="BK34" s="19">
        <v>5.4</v>
      </c>
      <c r="BL34" s="19"/>
      <c r="BM34" s="19"/>
      <c r="BN34" s="19"/>
      <c r="BO34" s="19">
        <v>11.5</v>
      </c>
      <c r="BP34" s="19"/>
      <c r="BQ34" s="19">
        <v>0</v>
      </c>
      <c r="BR34" s="19"/>
      <c r="BS34" s="19"/>
      <c r="BT34" s="19"/>
      <c r="BU34" s="19"/>
      <c r="BV34" s="19">
        <v>0</v>
      </c>
      <c r="BW34" s="19"/>
      <c r="BX34" s="19"/>
      <c r="BY34" s="19">
        <v>-1.7</v>
      </c>
      <c r="BZ34" s="19"/>
      <c r="CA34" s="19"/>
      <c r="CB34" s="19">
        <v>88</v>
      </c>
      <c r="CC34" s="19">
        <v>60.5</v>
      </c>
      <c r="CD34" s="19">
        <v>13.9</v>
      </c>
      <c r="CE34" s="19">
        <v>16</v>
      </c>
      <c r="CF34" s="19">
        <v>9.9</v>
      </c>
      <c r="CG34" s="19"/>
      <c r="CH34" s="19"/>
      <c r="CI34" s="19"/>
      <c r="CJ34" s="19">
        <v>79.099999999999994</v>
      </c>
      <c r="CK34" s="19"/>
      <c r="CL34" s="19">
        <v>42.1</v>
      </c>
      <c r="CM34" s="19"/>
      <c r="CN34" s="19">
        <v>0</v>
      </c>
      <c r="CO34" s="19"/>
      <c r="CP34" s="19"/>
      <c r="CQ34" s="19"/>
      <c r="CR34" s="19"/>
      <c r="CS34" s="19"/>
      <c r="CT34" s="19"/>
      <c r="CU34" s="19">
        <v>-4.4000000000000004</v>
      </c>
      <c r="CV34" s="19">
        <v>9.1</v>
      </c>
      <c r="CW34" s="19"/>
      <c r="CX34" s="19"/>
      <c r="CY34" s="19">
        <v>1.5</v>
      </c>
      <c r="CZ34" s="19">
        <v>0</v>
      </c>
      <c r="DA34" s="19">
        <v>-0.8</v>
      </c>
      <c r="DB34" s="19">
        <v>-0.4</v>
      </c>
      <c r="DC34" s="19">
        <v>1.7</v>
      </c>
      <c r="DD34" s="19">
        <v>2.5</v>
      </c>
      <c r="DE34" s="19">
        <v>2</v>
      </c>
      <c r="DF34" s="19">
        <v>1.8</v>
      </c>
      <c r="DG34" s="19">
        <v>0.6</v>
      </c>
      <c r="DH34" s="19"/>
      <c r="DI34" s="19">
        <v>-0.9</v>
      </c>
      <c r="DJ34" s="19">
        <v>-2.2999999999999998</v>
      </c>
      <c r="DK34" s="19">
        <v>-8.6999999999999993</v>
      </c>
      <c r="DL34" s="19">
        <v>-30.4</v>
      </c>
      <c r="DM34" s="19">
        <v>1.3</v>
      </c>
      <c r="DN34" s="19">
        <v>0.5</v>
      </c>
      <c r="DO34" s="19">
        <v>0.6</v>
      </c>
      <c r="DP34" s="19">
        <v>0.7</v>
      </c>
      <c r="DQ34" s="19">
        <v>-4.0999999999999996</v>
      </c>
      <c r="DR34" s="19">
        <v>-0.1</v>
      </c>
      <c r="DS34" s="19">
        <v>0.4</v>
      </c>
      <c r="DT34" s="19">
        <v>0</v>
      </c>
      <c r="DU34" s="19"/>
      <c r="DV34" s="19">
        <v>-2.7</v>
      </c>
      <c r="DW34" s="19">
        <v>0.2</v>
      </c>
      <c r="DX34" s="19">
        <v>3</v>
      </c>
      <c r="DY34" s="19">
        <v>2.7</v>
      </c>
      <c r="DZ34" s="19">
        <v>2.1</v>
      </c>
      <c r="EA34" s="19">
        <v>0.8</v>
      </c>
      <c r="EB34" s="19">
        <v>4</v>
      </c>
      <c r="EC34" s="19">
        <v>4.0999999999999996</v>
      </c>
      <c r="ED34" s="19">
        <v>-5.4</v>
      </c>
      <c r="EE34" s="19">
        <v>-4.5999999999999996</v>
      </c>
      <c r="EF34" s="19">
        <v>9.6999999999999993</v>
      </c>
      <c r="EG34" s="19">
        <v>13.9</v>
      </c>
      <c r="EH34" s="19">
        <v>2.6</v>
      </c>
      <c r="EI34" s="19">
        <v>-0.1</v>
      </c>
      <c r="EJ34" s="19">
        <v>1.4</v>
      </c>
      <c r="EK34" s="19">
        <v>0.2</v>
      </c>
      <c r="EL34" s="19">
        <v>0.2</v>
      </c>
      <c r="EM34" s="19">
        <v>0.1</v>
      </c>
      <c r="EN34" s="19">
        <v>0</v>
      </c>
      <c r="EO34" s="19">
        <v>2</v>
      </c>
      <c r="EP34" s="19">
        <v>18.5</v>
      </c>
      <c r="EQ34" s="19">
        <v>-0.2</v>
      </c>
      <c r="ER34" s="19">
        <v>-11.1</v>
      </c>
      <c r="ES34" s="19">
        <v>2.5</v>
      </c>
      <c r="ET34" s="19">
        <v>-7.2</v>
      </c>
      <c r="EU34" s="19">
        <v>3.3</v>
      </c>
      <c r="EV34" s="19">
        <v>1.6</v>
      </c>
      <c r="EW34" s="19">
        <v>2.6</v>
      </c>
      <c r="EX34" s="19">
        <v>2.7</v>
      </c>
      <c r="EY34" s="19">
        <v>9.6999999999999993</v>
      </c>
      <c r="EZ34" s="19">
        <v>13.9</v>
      </c>
      <c r="FA34" s="19">
        <v>0.8</v>
      </c>
      <c r="FB34" s="19">
        <v>2.1</v>
      </c>
      <c r="FC34" s="19">
        <v>1.2</v>
      </c>
      <c r="FD34" s="19">
        <v>2.7</v>
      </c>
      <c r="FE34" s="19">
        <v>4</v>
      </c>
      <c r="FF34" s="19">
        <v>998.51</v>
      </c>
      <c r="FG34" s="15"/>
      <c r="FH34" s="19">
        <v>2.1869100000000001</v>
      </c>
      <c r="FI34" s="19"/>
      <c r="FJ34" s="19">
        <v>-0.98499999999999999</v>
      </c>
      <c r="FK34" s="19"/>
      <c r="FL34" s="19">
        <v>1.3</v>
      </c>
      <c r="FM34" s="19"/>
      <c r="FN34" s="19"/>
      <c r="FO34" s="19">
        <v>1.3</v>
      </c>
      <c r="FP34" s="19">
        <v>2.4</v>
      </c>
      <c r="FQ34" s="19">
        <v>6.2019099999999998</v>
      </c>
    </row>
    <row r="35" spans="1:173" ht="24" customHeight="1" x14ac:dyDescent="0.25">
      <c r="A35" s="13" t="s">
        <v>65</v>
      </c>
      <c r="B35" s="13" t="s">
        <v>684</v>
      </c>
      <c r="C35" s="14">
        <v>0.2</v>
      </c>
      <c r="D35" s="14">
        <v>0</v>
      </c>
      <c r="E35" s="14">
        <v>0.1</v>
      </c>
      <c r="F35" s="14">
        <v>129.6</v>
      </c>
      <c r="G35" s="14">
        <v>42.5</v>
      </c>
      <c r="H35" s="14">
        <v>2.0299999999999998</v>
      </c>
      <c r="I35" s="14">
        <v>1.55</v>
      </c>
      <c r="J35" s="14">
        <v>-3.1</v>
      </c>
      <c r="K35" s="14">
        <v>24.4</v>
      </c>
      <c r="L35" s="14">
        <v>-2.8</v>
      </c>
      <c r="M35" s="14">
        <v>-4.5999999999999996</v>
      </c>
      <c r="N35" s="14">
        <v>42.4</v>
      </c>
      <c r="O35" s="14">
        <v>46.7</v>
      </c>
      <c r="P35" s="14">
        <v>49.9</v>
      </c>
      <c r="Q35" s="14">
        <v>40.1</v>
      </c>
      <c r="R35" s="14">
        <v>4.9000000000000004</v>
      </c>
      <c r="S35" s="14">
        <v>1.1000000000000001</v>
      </c>
      <c r="T35" s="14">
        <v>44.3</v>
      </c>
      <c r="U35" s="14">
        <v>0</v>
      </c>
      <c r="V35" s="14"/>
      <c r="W35" s="14"/>
      <c r="X35" s="14">
        <v>0</v>
      </c>
      <c r="Y35" s="14">
        <v>0.4</v>
      </c>
      <c r="Z35" s="14">
        <v>-5.3</v>
      </c>
      <c r="AA35" s="14">
        <v>0.9</v>
      </c>
      <c r="AB35" s="14">
        <v>2.2000000000000002</v>
      </c>
      <c r="AC35" s="14">
        <v>-3.3</v>
      </c>
      <c r="AD35" s="14">
        <v>3.2</v>
      </c>
      <c r="AE35" s="14">
        <v>12</v>
      </c>
      <c r="AF35" s="14">
        <v>3</v>
      </c>
      <c r="AG35" s="14"/>
      <c r="AH35" s="14"/>
      <c r="AI35" s="14"/>
      <c r="AJ35" s="14">
        <v>10.199999999999999</v>
      </c>
      <c r="AK35" s="14">
        <v>15.5</v>
      </c>
      <c r="AL35" s="14">
        <v>-1.5</v>
      </c>
      <c r="AM35" s="14"/>
      <c r="AN35" s="14"/>
      <c r="AO35" s="14">
        <v>-1.3</v>
      </c>
      <c r="AP35" s="14">
        <v>48.3</v>
      </c>
      <c r="AQ35" s="14">
        <v>2.5</v>
      </c>
      <c r="AR35" s="14">
        <v>15.4</v>
      </c>
      <c r="AS35" s="14">
        <v>1.8</v>
      </c>
      <c r="AT35" s="14">
        <v>0.8</v>
      </c>
      <c r="AU35" s="14">
        <v>2.7</v>
      </c>
      <c r="AV35" s="14">
        <v>1</v>
      </c>
      <c r="AW35" s="14"/>
      <c r="AX35" s="14">
        <v>42.2</v>
      </c>
      <c r="AY35" s="14">
        <v>-43.8</v>
      </c>
      <c r="AZ35" s="14">
        <v>8.6999999999999993</v>
      </c>
      <c r="BA35" s="14">
        <v>-1.8</v>
      </c>
      <c r="BB35" s="14">
        <v>-0.5</v>
      </c>
      <c r="BC35" s="14">
        <v>-4.8</v>
      </c>
      <c r="BD35" s="14">
        <v>1.1000000000000001</v>
      </c>
      <c r="BE35" s="14">
        <v>0.9</v>
      </c>
      <c r="BF35" s="14">
        <v>0.1</v>
      </c>
      <c r="BG35" s="14">
        <v>-3.8</v>
      </c>
      <c r="BH35" s="14">
        <v>3.3</v>
      </c>
      <c r="BI35" s="14"/>
      <c r="BJ35" s="14"/>
      <c r="BK35" s="14">
        <v>4</v>
      </c>
      <c r="BL35" s="14"/>
      <c r="BM35" s="14"/>
      <c r="BN35" s="14"/>
      <c r="BO35" s="14">
        <v>13</v>
      </c>
      <c r="BP35" s="14"/>
      <c r="BQ35" s="14">
        <v>0</v>
      </c>
      <c r="BR35" s="14"/>
      <c r="BS35" s="14"/>
      <c r="BT35" s="14"/>
      <c r="BU35" s="14"/>
      <c r="BV35" s="14">
        <v>0</v>
      </c>
      <c r="BW35" s="14"/>
      <c r="BX35" s="14"/>
      <c r="BY35" s="14">
        <v>-13.3</v>
      </c>
      <c r="BZ35" s="14"/>
      <c r="CA35" s="14"/>
      <c r="CB35" s="14">
        <v>87.9</v>
      </c>
      <c r="CC35" s="14">
        <v>51.7</v>
      </c>
      <c r="CD35" s="14">
        <v>15.5</v>
      </c>
      <c r="CE35" s="14">
        <v>15.8</v>
      </c>
      <c r="CF35" s="14">
        <v>9.9</v>
      </c>
      <c r="CG35" s="14"/>
      <c r="CH35" s="14"/>
      <c r="CI35" s="14"/>
      <c r="CJ35" s="14">
        <v>77.400000000000006</v>
      </c>
      <c r="CK35" s="14"/>
      <c r="CL35" s="14">
        <v>39.5</v>
      </c>
      <c r="CM35" s="14"/>
      <c r="CN35" s="14">
        <v>0</v>
      </c>
      <c r="CO35" s="14"/>
      <c r="CP35" s="14"/>
      <c r="CQ35" s="14"/>
      <c r="CR35" s="14"/>
      <c r="CS35" s="14"/>
      <c r="CT35" s="14"/>
      <c r="CU35" s="14">
        <v>-4.3</v>
      </c>
      <c r="CV35" s="14">
        <v>9</v>
      </c>
      <c r="CW35" s="14"/>
      <c r="CX35" s="14"/>
      <c r="CY35" s="14">
        <v>1.5</v>
      </c>
      <c r="CZ35" s="14">
        <v>0</v>
      </c>
      <c r="DA35" s="14">
        <v>-0.9</v>
      </c>
      <c r="DB35" s="14">
        <v>-0.4</v>
      </c>
      <c r="DC35" s="14">
        <v>1.7</v>
      </c>
      <c r="DD35" s="14">
        <v>2.6</v>
      </c>
      <c r="DE35" s="14">
        <v>1.6</v>
      </c>
      <c r="DF35" s="14">
        <v>1.8</v>
      </c>
      <c r="DG35" s="14">
        <v>0.6</v>
      </c>
      <c r="DH35" s="14"/>
      <c r="DI35" s="14">
        <v>-0.9</v>
      </c>
      <c r="DJ35" s="14">
        <v>-2.2999999999999998</v>
      </c>
      <c r="DK35" s="14">
        <v>-9.3000000000000007</v>
      </c>
      <c r="DL35" s="14">
        <v>-30.9</v>
      </c>
      <c r="DM35" s="14">
        <v>1.3</v>
      </c>
      <c r="DN35" s="14">
        <v>0.5</v>
      </c>
      <c r="DO35" s="14">
        <v>0.5</v>
      </c>
      <c r="DP35" s="14">
        <v>0.7</v>
      </c>
      <c r="DQ35" s="14">
        <v>-4.0999999999999996</v>
      </c>
      <c r="DR35" s="14">
        <v>-0.1</v>
      </c>
      <c r="DS35" s="14">
        <v>0.4</v>
      </c>
      <c r="DT35" s="14">
        <v>0.1</v>
      </c>
      <c r="DU35" s="14"/>
      <c r="DV35" s="14">
        <v>-2.7</v>
      </c>
      <c r="DW35" s="14">
        <v>0.2</v>
      </c>
      <c r="DX35" s="14">
        <v>2.9</v>
      </c>
      <c r="DY35" s="14">
        <v>2.7</v>
      </c>
      <c r="DZ35" s="14">
        <v>1.7</v>
      </c>
      <c r="EA35" s="14">
        <v>0.8</v>
      </c>
      <c r="EB35" s="14">
        <v>4</v>
      </c>
      <c r="EC35" s="14">
        <v>3.8</v>
      </c>
      <c r="ED35" s="14">
        <v>-4</v>
      </c>
      <c r="EE35" s="14">
        <v>-3.3</v>
      </c>
      <c r="EF35" s="14">
        <v>9.6999999999999993</v>
      </c>
      <c r="EG35" s="14">
        <v>14</v>
      </c>
      <c r="EH35" s="14">
        <v>2.6</v>
      </c>
      <c r="EI35" s="14">
        <v>0</v>
      </c>
      <c r="EJ35" s="14">
        <v>1.4</v>
      </c>
      <c r="EK35" s="14">
        <v>0.2</v>
      </c>
      <c r="EL35" s="14">
        <v>0.2</v>
      </c>
      <c r="EM35" s="14">
        <v>0.1</v>
      </c>
      <c r="EN35" s="14">
        <v>0</v>
      </c>
      <c r="EO35" s="14">
        <v>1.6</v>
      </c>
      <c r="EP35" s="14">
        <v>19.3</v>
      </c>
      <c r="EQ35" s="14">
        <v>-0.2</v>
      </c>
      <c r="ER35" s="14">
        <v>-11</v>
      </c>
      <c r="ES35" s="14">
        <v>2.5</v>
      </c>
      <c r="ET35" s="14">
        <v>-7.4</v>
      </c>
      <c r="EU35" s="14">
        <v>1.6</v>
      </c>
      <c r="EV35" s="14">
        <v>1.6</v>
      </c>
      <c r="EW35" s="14">
        <v>2.1</v>
      </c>
      <c r="EX35" s="14">
        <v>2.6</v>
      </c>
      <c r="EY35" s="14">
        <v>9.6999999999999993</v>
      </c>
      <c r="EZ35" s="14">
        <v>14</v>
      </c>
      <c r="FA35" s="14">
        <v>0.8</v>
      </c>
      <c r="FB35" s="14">
        <v>1.7</v>
      </c>
      <c r="FC35" s="14">
        <v>3</v>
      </c>
      <c r="FD35" s="14">
        <v>2.4</v>
      </c>
      <c r="FE35" s="14">
        <v>3.9</v>
      </c>
      <c r="FF35" s="14">
        <v>882.38</v>
      </c>
      <c r="FG35" s="15"/>
      <c r="FH35" s="14">
        <v>1.9872099999999999</v>
      </c>
      <c r="FI35" s="14"/>
      <c r="FJ35" s="14">
        <v>-1.29</v>
      </c>
      <c r="FK35" s="14"/>
      <c r="FL35" s="14">
        <v>1.4</v>
      </c>
      <c r="FM35" s="14"/>
      <c r="FN35" s="14"/>
      <c r="FO35" s="14">
        <v>1.2</v>
      </c>
      <c r="FP35" s="14">
        <v>2.8</v>
      </c>
      <c r="FQ35" s="14">
        <v>6.0972099999999996</v>
      </c>
    </row>
    <row r="36" spans="1:173" ht="24" customHeight="1" x14ac:dyDescent="0.25">
      <c r="A36" s="16" t="s">
        <v>65</v>
      </c>
      <c r="B36" s="16" t="s">
        <v>685</v>
      </c>
      <c r="C36" s="17">
        <v>0.2</v>
      </c>
      <c r="D36" s="17">
        <v>0</v>
      </c>
      <c r="E36" s="17">
        <v>0</v>
      </c>
      <c r="F36" s="17">
        <v>128.69999999999999</v>
      </c>
      <c r="G36" s="17">
        <v>42.7</v>
      </c>
      <c r="H36" s="17">
        <v>1.98</v>
      </c>
      <c r="I36" s="17">
        <v>2.0299999999999998</v>
      </c>
      <c r="J36" s="17">
        <v>-1.1000000000000001</v>
      </c>
      <c r="K36" s="17">
        <v>22.4</v>
      </c>
      <c r="L36" s="17">
        <v>-2.7</v>
      </c>
      <c r="M36" s="17">
        <v>-4.5</v>
      </c>
      <c r="N36" s="17">
        <v>41.2</v>
      </c>
      <c r="O36" s="17">
        <v>51.9</v>
      </c>
      <c r="P36" s="17">
        <v>53.4</v>
      </c>
      <c r="Q36" s="17">
        <v>32.1</v>
      </c>
      <c r="R36" s="17">
        <v>4.7</v>
      </c>
      <c r="S36" s="17">
        <v>0.4</v>
      </c>
      <c r="T36" s="17">
        <v>37.700000000000003</v>
      </c>
      <c r="U36" s="17">
        <v>0.1</v>
      </c>
      <c r="V36" s="17"/>
      <c r="W36" s="17"/>
      <c r="X36" s="17">
        <v>0</v>
      </c>
      <c r="Y36" s="17">
        <v>0.4</v>
      </c>
      <c r="Z36" s="17">
        <v>-9.1</v>
      </c>
      <c r="AA36" s="17">
        <v>0.3</v>
      </c>
      <c r="AB36" s="17">
        <v>1.8</v>
      </c>
      <c r="AC36" s="17">
        <v>-3.3</v>
      </c>
      <c r="AD36" s="17">
        <v>3.3</v>
      </c>
      <c r="AE36" s="17">
        <v>12.6</v>
      </c>
      <c r="AF36" s="17">
        <v>3</v>
      </c>
      <c r="AG36" s="17"/>
      <c r="AH36" s="17"/>
      <c r="AI36" s="17"/>
      <c r="AJ36" s="17">
        <v>8.5</v>
      </c>
      <c r="AK36" s="17">
        <v>24.1</v>
      </c>
      <c r="AL36" s="17">
        <v>0</v>
      </c>
      <c r="AM36" s="17"/>
      <c r="AN36" s="17"/>
      <c r="AO36" s="17">
        <v>-1.2</v>
      </c>
      <c r="AP36" s="17">
        <v>49</v>
      </c>
      <c r="AQ36" s="17">
        <v>2.5</v>
      </c>
      <c r="AR36" s="17">
        <v>15.6</v>
      </c>
      <c r="AS36" s="17">
        <v>1.7</v>
      </c>
      <c r="AT36" s="17">
        <v>1</v>
      </c>
      <c r="AU36" s="17">
        <v>2.7</v>
      </c>
      <c r="AV36" s="17">
        <v>1.5</v>
      </c>
      <c r="AW36" s="17"/>
      <c r="AX36" s="17">
        <v>19.3</v>
      </c>
      <c r="AY36" s="17">
        <v>-43.8</v>
      </c>
      <c r="AZ36" s="17">
        <v>10.8</v>
      </c>
      <c r="BA36" s="17">
        <v>-2</v>
      </c>
      <c r="BB36" s="17">
        <v>-0.5</v>
      </c>
      <c r="BC36" s="17">
        <v>-3.2</v>
      </c>
      <c r="BD36" s="17">
        <v>2.7</v>
      </c>
      <c r="BE36" s="17">
        <v>0.9</v>
      </c>
      <c r="BF36" s="17">
        <v>0</v>
      </c>
      <c r="BG36" s="17">
        <v>-0.2</v>
      </c>
      <c r="BH36" s="17">
        <v>2.9</v>
      </c>
      <c r="BI36" s="17"/>
      <c r="BJ36" s="17"/>
      <c r="BK36" s="17">
        <v>4.0999999999999996</v>
      </c>
      <c r="BL36" s="17"/>
      <c r="BM36" s="17"/>
      <c r="BN36" s="17"/>
      <c r="BO36" s="17">
        <v>9.8000000000000007</v>
      </c>
      <c r="BP36" s="17"/>
      <c r="BQ36" s="17">
        <v>0</v>
      </c>
      <c r="BR36" s="17"/>
      <c r="BS36" s="17"/>
      <c r="BT36" s="17"/>
      <c r="BU36" s="17"/>
      <c r="BV36" s="17">
        <v>0</v>
      </c>
      <c r="BW36" s="17"/>
      <c r="BX36" s="17"/>
      <c r="BY36" s="17">
        <v>-6.2</v>
      </c>
      <c r="BZ36" s="17"/>
      <c r="CA36" s="17"/>
      <c r="CB36" s="17">
        <v>88.6</v>
      </c>
      <c r="CC36" s="17">
        <v>52.4</v>
      </c>
      <c r="CD36" s="17">
        <v>15.2</v>
      </c>
      <c r="CE36" s="17">
        <v>15.8</v>
      </c>
      <c r="CF36" s="17">
        <v>10.199999999999999</v>
      </c>
      <c r="CG36" s="17"/>
      <c r="CH36" s="17"/>
      <c r="CI36" s="17"/>
      <c r="CJ36" s="17">
        <v>74.599999999999994</v>
      </c>
      <c r="CK36" s="17"/>
      <c r="CL36" s="17">
        <v>35.200000000000003</v>
      </c>
      <c r="CM36" s="17"/>
      <c r="CN36" s="17">
        <v>0</v>
      </c>
      <c r="CO36" s="17"/>
      <c r="CP36" s="17"/>
      <c r="CQ36" s="17"/>
      <c r="CR36" s="17"/>
      <c r="CS36" s="17"/>
      <c r="CT36" s="17"/>
      <c r="CU36" s="17">
        <v>-4.7</v>
      </c>
      <c r="CV36" s="17">
        <v>8.8000000000000007</v>
      </c>
      <c r="CW36" s="17"/>
      <c r="CX36" s="17"/>
      <c r="CY36" s="17">
        <v>1.5</v>
      </c>
      <c r="CZ36" s="17">
        <v>-0.1</v>
      </c>
      <c r="DA36" s="17">
        <v>-0.8</v>
      </c>
      <c r="DB36" s="17">
        <v>-0.2</v>
      </c>
      <c r="DC36" s="17">
        <v>1.7</v>
      </c>
      <c r="DD36" s="17">
        <v>2.5</v>
      </c>
      <c r="DE36" s="17">
        <v>1</v>
      </c>
      <c r="DF36" s="17">
        <v>1.7</v>
      </c>
      <c r="DG36" s="17">
        <v>0.6</v>
      </c>
      <c r="DH36" s="17"/>
      <c r="DI36" s="17">
        <v>-0.9</v>
      </c>
      <c r="DJ36" s="17">
        <v>-2.2999999999999998</v>
      </c>
      <c r="DK36" s="17">
        <v>-9.4</v>
      </c>
      <c r="DL36" s="17">
        <v>-32.1</v>
      </c>
      <c r="DM36" s="17">
        <v>1.2</v>
      </c>
      <c r="DN36" s="17">
        <v>0.5</v>
      </c>
      <c r="DO36" s="17">
        <v>0.5</v>
      </c>
      <c r="DP36" s="17">
        <v>0.7</v>
      </c>
      <c r="DQ36" s="17">
        <v>-4.0999999999999996</v>
      </c>
      <c r="DR36" s="17">
        <v>-0.2</v>
      </c>
      <c r="DS36" s="17">
        <v>0.4</v>
      </c>
      <c r="DT36" s="17">
        <v>0.1</v>
      </c>
      <c r="DU36" s="17"/>
      <c r="DV36" s="17">
        <v>-2.7</v>
      </c>
      <c r="DW36" s="17">
        <v>0.1</v>
      </c>
      <c r="DX36" s="17">
        <v>2.8</v>
      </c>
      <c r="DY36" s="17">
        <v>2.6</v>
      </c>
      <c r="DZ36" s="17">
        <v>1.7</v>
      </c>
      <c r="EA36" s="17">
        <v>0.8</v>
      </c>
      <c r="EB36" s="17">
        <v>4</v>
      </c>
      <c r="EC36" s="17">
        <v>3.9</v>
      </c>
      <c r="ED36" s="17">
        <v>-3.2</v>
      </c>
      <c r="EE36" s="17">
        <v>-3.2</v>
      </c>
      <c r="EF36" s="17">
        <v>9.6999999999999993</v>
      </c>
      <c r="EG36" s="17">
        <v>13.3</v>
      </c>
      <c r="EH36" s="17">
        <v>2.5</v>
      </c>
      <c r="EI36" s="17">
        <v>0</v>
      </c>
      <c r="EJ36" s="17">
        <v>1.4</v>
      </c>
      <c r="EK36" s="17">
        <v>0.2</v>
      </c>
      <c r="EL36" s="17">
        <v>0.2</v>
      </c>
      <c r="EM36" s="17">
        <v>0.1</v>
      </c>
      <c r="EN36" s="17">
        <v>0</v>
      </c>
      <c r="EO36" s="17">
        <v>1.4</v>
      </c>
      <c r="EP36" s="17">
        <v>19.100000000000001</v>
      </c>
      <c r="EQ36" s="17">
        <v>-0.2</v>
      </c>
      <c r="ER36" s="17">
        <v>-9.1999999999999993</v>
      </c>
      <c r="ES36" s="17">
        <v>2.6</v>
      </c>
      <c r="ET36" s="17">
        <v>-7.2</v>
      </c>
      <c r="EU36" s="17">
        <v>3.3</v>
      </c>
      <c r="EV36" s="17">
        <v>1.6</v>
      </c>
      <c r="EW36" s="17">
        <v>2</v>
      </c>
      <c r="EX36" s="17">
        <v>2.6</v>
      </c>
      <c r="EY36" s="17">
        <v>9.6999999999999993</v>
      </c>
      <c r="EZ36" s="17">
        <v>13.3</v>
      </c>
      <c r="FA36" s="17">
        <v>0.8</v>
      </c>
      <c r="FB36" s="17">
        <v>1.8</v>
      </c>
      <c r="FC36" s="17">
        <v>2.2999999999999998</v>
      </c>
      <c r="FD36" s="17">
        <v>2.4</v>
      </c>
      <c r="FE36" s="17">
        <v>4.0999999999999996</v>
      </c>
      <c r="FF36" s="17">
        <v>863.21</v>
      </c>
      <c r="FG36" s="15"/>
      <c r="FH36" s="17">
        <v>1.9943599999999999</v>
      </c>
      <c r="FI36" s="17"/>
      <c r="FJ36" s="17">
        <v>-1.3180000000000001</v>
      </c>
      <c r="FK36" s="17"/>
      <c r="FL36" s="17">
        <v>1.3</v>
      </c>
      <c r="FM36" s="17"/>
      <c r="FN36" s="17"/>
      <c r="FO36" s="17">
        <v>1</v>
      </c>
      <c r="FP36" s="17">
        <v>2.4</v>
      </c>
      <c r="FQ36" s="17">
        <v>5.37636</v>
      </c>
    </row>
    <row r="37" spans="1:173" ht="24" customHeight="1" x14ac:dyDescent="0.25">
      <c r="A37" s="16" t="s">
        <v>65</v>
      </c>
      <c r="B37" s="16" t="s">
        <v>686</v>
      </c>
      <c r="C37" s="17">
        <v>0.2</v>
      </c>
      <c r="D37" s="17">
        <v>0</v>
      </c>
      <c r="E37" s="17">
        <v>0.2</v>
      </c>
      <c r="F37" s="17">
        <v>113.2</v>
      </c>
      <c r="G37" s="17">
        <v>40.6</v>
      </c>
      <c r="H37" s="17">
        <v>2</v>
      </c>
      <c r="I37" s="17">
        <v>2.04</v>
      </c>
      <c r="J37" s="17">
        <v>-3.2</v>
      </c>
      <c r="K37" s="17">
        <v>31.7</v>
      </c>
      <c r="L37" s="17">
        <v>-2.5</v>
      </c>
      <c r="M37" s="17">
        <v>-4.9000000000000004</v>
      </c>
      <c r="N37" s="17">
        <v>35.700000000000003</v>
      </c>
      <c r="O37" s="17">
        <v>49.5</v>
      </c>
      <c r="P37" s="17">
        <v>53.4</v>
      </c>
      <c r="Q37" s="17">
        <v>27.2</v>
      </c>
      <c r="R37" s="17">
        <v>3.1</v>
      </c>
      <c r="S37" s="17">
        <v>-0.9</v>
      </c>
      <c r="T37" s="17">
        <v>34</v>
      </c>
      <c r="U37" s="17">
        <v>0.1</v>
      </c>
      <c r="V37" s="17"/>
      <c r="W37" s="17"/>
      <c r="X37" s="17">
        <v>0</v>
      </c>
      <c r="Y37" s="17">
        <v>0.4</v>
      </c>
      <c r="Z37" s="17">
        <v>-10.4</v>
      </c>
      <c r="AA37" s="17">
        <v>0.9</v>
      </c>
      <c r="AB37" s="17">
        <v>2</v>
      </c>
      <c r="AC37" s="17">
        <v>-3.2</v>
      </c>
      <c r="AD37" s="17">
        <v>3.4</v>
      </c>
      <c r="AE37" s="17">
        <v>13.2</v>
      </c>
      <c r="AF37" s="17">
        <v>3.1</v>
      </c>
      <c r="AG37" s="17"/>
      <c r="AH37" s="17"/>
      <c r="AI37" s="17"/>
      <c r="AJ37" s="17">
        <v>1.9</v>
      </c>
      <c r="AK37" s="17">
        <v>24</v>
      </c>
      <c r="AL37" s="17">
        <v>0</v>
      </c>
      <c r="AM37" s="17"/>
      <c r="AN37" s="17"/>
      <c r="AO37" s="17">
        <v>-1.3</v>
      </c>
      <c r="AP37" s="17">
        <v>48.3</v>
      </c>
      <c r="AQ37" s="17">
        <v>2</v>
      </c>
      <c r="AR37" s="17">
        <v>14.6</v>
      </c>
      <c r="AS37" s="17">
        <v>1.6</v>
      </c>
      <c r="AT37" s="17">
        <v>0.8</v>
      </c>
      <c r="AU37" s="17">
        <v>2.7</v>
      </c>
      <c r="AV37" s="17">
        <v>1.8</v>
      </c>
      <c r="AW37" s="17"/>
      <c r="AX37" s="17">
        <v>18</v>
      </c>
      <c r="AY37" s="17">
        <v>-44.9</v>
      </c>
      <c r="AZ37" s="17">
        <v>11.2</v>
      </c>
      <c r="BA37" s="17">
        <v>-2.2000000000000002</v>
      </c>
      <c r="BB37" s="17">
        <v>-0.5</v>
      </c>
      <c r="BC37" s="17">
        <v>-2.1</v>
      </c>
      <c r="BD37" s="17">
        <v>2.6</v>
      </c>
      <c r="BE37" s="17">
        <v>0.9</v>
      </c>
      <c r="BF37" s="17">
        <v>0</v>
      </c>
      <c r="BG37" s="17">
        <v>0.1</v>
      </c>
      <c r="BH37" s="17">
        <v>2.2999999999999998</v>
      </c>
      <c r="BI37" s="17"/>
      <c r="BJ37" s="17"/>
      <c r="BK37" s="17">
        <v>2.7</v>
      </c>
      <c r="BL37" s="17"/>
      <c r="BM37" s="17"/>
      <c r="BN37" s="17"/>
      <c r="BO37" s="17">
        <v>9.3000000000000007</v>
      </c>
      <c r="BP37" s="17"/>
      <c r="BQ37" s="17">
        <v>0</v>
      </c>
      <c r="BR37" s="17"/>
      <c r="BS37" s="17"/>
      <c r="BT37" s="17"/>
      <c r="BU37" s="17"/>
      <c r="BV37" s="17">
        <v>0</v>
      </c>
      <c r="BW37" s="17"/>
      <c r="BX37" s="17"/>
      <c r="BY37" s="17">
        <v>-4.3</v>
      </c>
      <c r="BZ37" s="17"/>
      <c r="CA37" s="17"/>
      <c r="CB37" s="17">
        <v>60.2</v>
      </c>
      <c r="CC37" s="17">
        <v>41.4</v>
      </c>
      <c r="CD37" s="17">
        <v>6.3</v>
      </c>
      <c r="CE37" s="17">
        <v>5.3</v>
      </c>
      <c r="CF37" s="17">
        <v>-0.1</v>
      </c>
      <c r="CG37" s="17"/>
      <c r="CH37" s="17"/>
      <c r="CI37" s="17"/>
      <c r="CJ37" s="17">
        <v>73.7</v>
      </c>
      <c r="CK37" s="17"/>
      <c r="CL37" s="17">
        <v>34.200000000000003</v>
      </c>
      <c r="CM37" s="17"/>
      <c r="CN37" s="17">
        <v>0</v>
      </c>
      <c r="CO37" s="17"/>
      <c r="CP37" s="17"/>
      <c r="CQ37" s="17"/>
      <c r="CR37" s="17"/>
      <c r="CS37" s="17"/>
      <c r="CT37" s="17"/>
      <c r="CU37" s="17">
        <v>-5</v>
      </c>
      <c r="CV37" s="17">
        <v>8.8000000000000007</v>
      </c>
      <c r="CW37" s="17"/>
      <c r="CX37" s="17"/>
      <c r="CY37" s="17">
        <v>1.5</v>
      </c>
      <c r="CZ37" s="17">
        <v>-0.1</v>
      </c>
      <c r="DA37" s="17">
        <v>-0.8</v>
      </c>
      <c r="DB37" s="17">
        <v>-0.4</v>
      </c>
      <c r="DC37" s="17">
        <v>1.5</v>
      </c>
      <c r="DD37" s="17">
        <v>2.5</v>
      </c>
      <c r="DE37" s="17">
        <v>1.1000000000000001</v>
      </c>
      <c r="DF37" s="17">
        <v>1.7</v>
      </c>
      <c r="DG37" s="17">
        <v>0.6</v>
      </c>
      <c r="DH37" s="17"/>
      <c r="DI37" s="17">
        <v>-0.8</v>
      </c>
      <c r="DJ37" s="17">
        <v>-2.2999999999999998</v>
      </c>
      <c r="DK37" s="17">
        <v>-9.1999999999999993</v>
      </c>
      <c r="DL37" s="17">
        <v>-31.8</v>
      </c>
      <c r="DM37" s="17">
        <v>1.2</v>
      </c>
      <c r="DN37" s="17">
        <v>0.5</v>
      </c>
      <c r="DO37" s="17">
        <v>0.5</v>
      </c>
      <c r="DP37" s="17">
        <v>0.7</v>
      </c>
      <c r="DQ37" s="17">
        <v>-4.2</v>
      </c>
      <c r="DR37" s="17">
        <v>-0.2</v>
      </c>
      <c r="DS37" s="17">
        <v>0.2</v>
      </c>
      <c r="DT37" s="17">
        <v>0</v>
      </c>
      <c r="DU37" s="17"/>
      <c r="DV37" s="17">
        <v>-2.7</v>
      </c>
      <c r="DW37" s="17">
        <v>0.2</v>
      </c>
      <c r="DX37" s="17">
        <v>2.8</v>
      </c>
      <c r="DY37" s="17">
        <v>2.4</v>
      </c>
      <c r="DZ37" s="17">
        <v>1.5</v>
      </c>
      <c r="EA37" s="17">
        <v>0.8</v>
      </c>
      <c r="EB37" s="17">
        <v>4</v>
      </c>
      <c r="EC37" s="17">
        <v>4</v>
      </c>
      <c r="ED37" s="17">
        <v>-6.7</v>
      </c>
      <c r="EE37" s="17">
        <v>-6.7</v>
      </c>
      <c r="EF37" s="17">
        <v>9.6999999999999993</v>
      </c>
      <c r="EG37" s="17">
        <v>12.4</v>
      </c>
      <c r="EH37" s="17">
        <v>2.5</v>
      </c>
      <c r="EI37" s="17">
        <v>0</v>
      </c>
      <c r="EJ37" s="17">
        <v>1.3</v>
      </c>
      <c r="EK37" s="17">
        <v>0.2</v>
      </c>
      <c r="EL37" s="17">
        <v>0.2</v>
      </c>
      <c r="EM37" s="17">
        <v>0.1</v>
      </c>
      <c r="EN37" s="17">
        <v>0</v>
      </c>
      <c r="EO37" s="17">
        <v>1.7</v>
      </c>
      <c r="EP37" s="17">
        <v>17.5</v>
      </c>
      <c r="EQ37" s="17">
        <v>-0.2</v>
      </c>
      <c r="ER37" s="17">
        <v>-5.3</v>
      </c>
      <c r="ES37" s="17">
        <v>1.2</v>
      </c>
      <c r="ET37" s="17">
        <v>-6.4</v>
      </c>
      <c r="EU37" s="17">
        <v>3.1</v>
      </c>
      <c r="EV37" s="17">
        <v>1.6</v>
      </c>
      <c r="EW37" s="17">
        <v>1.8</v>
      </c>
      <c r="EX37" s="17">
        <v>2.6</v>
      </c>
      <c r="EY37" s="17">
        <v>9.6999999999999993</v>
      </c>
      <c r="EZ37" s="17">
        <v>12.4</v>
      </c>
      <c r="FA37" s="17">
        <v>0.8</v>
      </c>
      <c r="FB37" s="17">
        <v>1.6</v>
      </c>
      <c r="FC37" s="17">
        <v>3</v>
      </c>
      <c r="FD37" s="17">
        <v>1.2</v>
      </c>
      <c r="FE37" s="17">
        <v>3.3</v>
      </c>
      <c r="FF37" s="17">
        <v>742.94</v>
      </c>
      <c r="FG37" s="15"/>
      <c r="FH37" s="17">
        <v>1.87904</v>
      </c>
      <c r="FI37" s="17"/>
      <c r="FJ37" s="17">
        <v>-1.36</v>
      </c>
      <c r="FK37" s="17"/>
      <c r="FL37" s="17">
        <v>1.2</v>
      </c>
      <c r="FM37" s="17"/>
      <c r="FN37" s="17"/>
      <c r="FO37" s="17">
        <v>0.9</v>
      </c>
      <c r="FP37" s="17">
        <v>2.6</v>
      </c>
      <c r="FQ37" s="17">
        <v>5.2190399999999997</v>
      </c>
    </row>
    <row r="38" spans="1:173" ht="24" customHeight="1" x14ac:dyDescent="0.25">
      <c r="A38" s="16" t="s">
        <v>65</v>
      </c>
      <c r="B38" s="16" t="s">
        <v>687</v>
      </c>
      <c r="C38" s="17">
        <v>0.2</v>
      </c>
      <c r="D38" s="17">
        <v>0</v>
      </c>
      <c r="E38" s="17">
        <v>0.2</v>
      </c>
      <c r="F38" s="17">
        <v>134</v>
      </c>
      <c r="G38" s="17">
        <v>44.6</v>
      </c>
      <c r="H38" s="17">
        <v>2.1</v>
      </c>
      <c r="I38" s="17">
        <v>1.72</v>
      </c>
      <c r="J38" s="17">
        <v>-2.9</v>
      </c>
      <c r="K38" s="17">
        <v>31.5</v>
      </c>
      <c r="L38" s="17">
        <v>-0.4</v>
      </c>
      <c r="M38" s="17">
        <v>0</v>
      </c>
      <c r="N38" s="17">
        <v>36.700000000000003</v>
      </c>
      <c r="O38" s="17">
        <v>59.2</v>
      </c>
      <c r="P38" s="17">
        <v>63.2</v>
      </c>
      <c r="Q38" s="17">
        <v>35</v>
      </c>
      <c r="R38" s="17">
        <v>6.3</v>
      </c>
      <c r="S38" s="17">
        <v>0.7</v>
      </c>
      <c r="T38" s="17">
        <v>42.7</v>
      </c>
      <c r="U38" s="17">
        <v>0.1</v>
      </c>
      <c r="V38" s="17"/>
      <c r="W38" s="17"/>
      <c r="X38" s="17">
        <v>0</v>
      </c>
      <c r="Y38" s="17">
        <v>0.4</v>
      </c>
      <c r="Z38" s="17">
        <v>-4.2</v>
      </c>
      <c r="AA38" s="17">
        <v>1.4</v>
      </c>
      <c r="AB38" s="17">
        <v>2.1</v>
      </c>
      <c r="AC38" s="17">
        <v>-3.2</v>
      </c>
      <c r="AD38" s="17">
        <v>3.6</v>
      </c>
      <c r="AE38" s="17">
        <v>12.9</v>
      </c>
      <c r="AF38" s="17">
        <v>3.5</v>
      </c>
      <c r="AG38" s="17"/>
      <c r="AH38" s="17"/>
      <c r="AI38" s="17"/>
      <c r="AJ38" s="17">
        <v>9.4</v>
      </c>
      <c r="AK38" s="17">
        <v>26.7</v>
      </c>
      <c r="AL38" s="17">
        <v>0</v>
      </c>
      <c r="AM38" s="17"/>
      <c r="AN38" s="17"/>
      <c r="AO38" s="17">
        <v>-0.9</v>
      </c>
      <c r="AP38" s="17">
        <v>50.2</v>
      </c>
      <c r="AQ38" s="17">
        <v>2.2000000000000002</v>
      </c>
      <c r="AR38" s="17">
        <v>14.8</v>
      </c>
      <c r="AS38" s="17">
        <v>1.5</v>
      </c>
      <c r="AT38" s="17">
        <v>0.8</v>
      </c>
      <c r="AU38" s="17">
        <v>2.7</v>
      </c>
      <c r="AV38" s="17">
        <v>2.1</v>
      </c>
      <c r="AW38" s="17"/>
      <c r="AX38" s="17">
        <v>21.4</v>
      </c>
      <c r="AY38" s="17">
        <v>-42.1</v>
      </c>
      <c r="AZ38" s="17">
        <v>10.9</v>
      </c>
      <c r="BA38" s="17">
        <v>-2</v>
      </c>
      <c r="BB38" s="17">
        <v>-0.5</v>
      </c>
      <c r="BC38" s="17">
        <v>-0.3</v>
      </c>
      <c r="BD38" s="17">
        <v>1</v>
      </c>
      <c r="BE38" s="17">
        <v>1</v>
      </c>
      <c r="BF38" s="17">
        <v>-0.1</v>
      </c>
      <c r="BG38" s="17">
        <v>3.2</v>
      </c>
      <c r="BH38" s="17">
        <v>4.3</v>
      </c>
      <c r="BI38" s="17"/>
      <c r="BJ38" s="17"/>
      <c r="BK38" s="17">
        <v>3.1</v>
      </c>
      <c r="BL38" s="17"/>
      <c r="BM38" s="17"/>
      <c r="BN38" s="17"/>
      <c r="BO38" s="17">
        <v>11.5</v>
      </c>
      <c r="BP38" s="17"/>
      <c r="BQ38" s="17">
        <v>0</v>
      </c>
      <c r="BR38" s="17"/>
      <c r="BS38" s="17"/>
      <c r="BT38" s="17"/>
      <c r="BU38" s="17"/>
      <c r="BV38" s="17">
        <v>0</v>
      </c>
      <c r="BW38" s="17"/>
      <c r="BX38" s="17"/>
      <c r="BY38" s="17">
        <v>-2.8</v>
      </c>
      <c r="BZ38" s="17"/>
      <c r="CA38" s="17"/>
      <c r="CB38" s="17">
        <v>60.9</v>
      </c>
      <c r="CC38" s="17">
        <v>42.7</v>
      </c>
      <c r="CD38" s="17">
        <v>14.3</v>
      </c>
      <c r="CE38" s="17">
        <v>5.4</v>
      </c>
      <c r="CF38" s="17">
        <v>0</v>
      </c>
      <c r="CG38" s="17"/>
      <c r="CH38" s="17"/>
      <c r="CI38" s="17"/>
      <c r="CJ38" s="17">
        <v>76.7</v>
      </c>
      <c r="CK38" s="17"/>
      <c r="CL38" s="17">
        <v>38.6</v>
      </c>
      <c r="CM38" s="17"/>
      <c r="CN38" s="17">
        <v>0</v>
      </c>
      <c r="CO38" s="17"/>
      <c r="CP38" s="17"/>
      <c r="CQ38" s="17"/>
      <c r="CR38" s="17"/>
      <c r="CS38" s="17"/>
      <c r="CT38" s="17"/>
      <c r="CU38" s="17">
        <v>-5</v>
      </c>
      <c r="CV38" s="17">
        <v>9.1999999999999993</v>
      </c>
      <c r="CW38" s="17"/>
      <c r="CX38" s="17"/>
      <c r="CY38" s="17">
        <v>1.5</v>
      </c>
      <c r="CZ38" s="17">
        <v>0.1</v>
      </c>
      <c r="DA38" s="17">
        <v>-1</v>
      </c>
      <c r="DB38" s="17">
        <v>-0.2</v>
      </c>
      <c r="DC38" s="17">
        <v>1.5</v>
      </c>
      <c r="DD38" s="17">
        <v>2.5</v>
      </c>
      <c r="DE38" s="17">
        <v>1.2</v>
      </c>
      <c r="DF38" s="17">
        <v>1.7</v>
      </c>
      <c r="DG38" s="17">
        <v>0.6</v>
      </c>
      <c r="DH38" s="17"/>
      <c r="DI38" s="17">
        <v>-0.7</v>
      </c>
      <c r="DJ38" s="17">
        <v>-2.2999999999999998</v>
      </c>
      <c r="DK38" s="17">
        <v>-8.6999999999999993</v>
      </c>
      <c r="DL38" s="17">
        <v>-29.5</v>
      </c>
      <c r="DM38" s="17">
        <v>1.2</v>
      </c>
      <c r="DN38" s="17">
        <v>0.5</v>
      </c>
      <c r="DO38" s="17">
        <v>0.5</v>
      </c>
      <c r="DP38" s="17">
        <v>0.8</v>
      </c>
      <c r="DQ38" s="17">
        <v>-4.0999999999999996</v>
      </c>
      <c r="DR38" s="17">
        <v>0.2</v>
      </c>
      <c r="DS38" s="17">
        <v>0.5</v>
      </c>
      <c r="DT38" s="17">
        <v>0</v>
      </c>
      <c r="DU38" s="17"/>
      <c r="DV38" s="17">
        <v>-2.7</v>
      </c>
      <c r="DW38" s="17">
        <v>0.2</v>
      </c>
      <c r="DX38" s="17">
        <v>3.1</v>
      </c>
      <c r="DY38" s="17">
        <v>2.4</v>
      </c>
      <c r="DZ38" s="17">
        <v>1.5</v>
      </c>
      <c r="EA38" s="17">
        <v>0.8</v>
      </c>
      <c r="EB38" s="17">
        <v>4</v>
      </c>
      <c r="EC38" s="17">
        <v>2</v>
      </c>
      <c r="ED38" s="17">
        <v>-2.9</v>
      </c>
      <c r="EE38" s="17">
        <v>-3.5</v>
      </c>
      <c r="EF38" s="17">
        <v>9.6999999999999993</v>
      </c>
      <c r="EG38" s="17">
        <v>12.5</v>
      </c>
      <c r="EH38" s="17">
        <v>2.6</v>
      </c>
      <c r="EI38" s="17">
        <v>0</v>
      </c>
      <c r="EJ38" s="17">
        <v>1.3</v>
      </c>
      <c r="EK38" s="17">
        <v>0.2</v>
      </c>
      <c r="EL38" s="17">
        <v>0.2</v>
      </c>
      <c r="EM38" s="17">
        <v>0.1</v>
      </c>
      <c r="EN38" s="17">
        <v>0</v>
      </c>
      <c r="EO38" s="17">
        <v>1.4</v>
      </c>
      <c r="EP38" s="17">
        <v>10.199999999999999</v>
      </c>
      <c r="EQ38" s="17">
        <v>-0.2</v>
      </c>
      <c r="ER38" s="17">
        <v>0</v>
      </c>
      <c r="ES38" s="17">
        <v>0</v>
      </c>
      <c r="ET38" s="17">
        <v>-5.8</v>
      </c>
      <c r="EU38" s="17">
        <v>2.6</v>
      </c>
      <c r="EV38" s="17">
        <v>1.6</v>
      </c>
      <c r="EW38" s="17">
        <v>1.8</v>
      </c>
      <c r="EX38" s="17">
        <v>2.6</v>
      </c>
      <c r="EY38" s="17">
        <v>9.6999999999999993</v>
      </c>
      <c r="EZ38" s="17">
        <v>12.5</v>
      </c>
      <c r="FA38" s="17">
        <v>0.8</v>
      </c>
      <c r="FB38" s="17">
        <v>1.8</v>
      </c>
      <c r="FC38" s="17">
        <v>2</v>
      </c>
      <c r="FD38" s="17">
        <v>0.9</v>
      </c>
      <c r="FE38" s="17">
        <v>3.5</v>
      </c>
      <c r="FF38" s="17">
        <v>875.52</v>
      </c>
      <c r="FG38" s="15"/>
      <c r="FH38" s="17">
        <v>2.0271300000000001</v>
      </c>
      <c r="FI38" s="17"/>
      <c r="FJ38" s="17">
        <v>-1.1970000000000001</v>
      </c>
      <c r="FK38" s="17"/>
      <c r="FL38" s="17">
        <v>1.3</v>
      </c>
      <c r="FM38" s="17"/>
      <c r="FN38" s="17"/>
      <c r="FO38" s="17">
        <v>0.8</v>
      </c>
      <c r="FP38" s="17">
        <v>2.5</v>
      </c>
      <c r="FQ38" s="17">
        <v>5.4301300000000001</v>
      </c>
    </row>
    <row r="39" spans="1:173" ht="24" customHeight="1" x14ac:dyDescent="0.25">
      <c r="A39" s="16" t="s">
        <v>65</v>
      </c>
      <c r="B39" s="16" t="s">
        <v>688</v>
      </c>
      <c r="C39" s="17">
        <v>0.2</v>
      </c>
      <c r="D39" s="17">
        <v>0</v>
      </c>
      <c r="E39" s="17">
        <v>0.2</v>
      </c>
      <c r="F39" s="17">
        <v>152.80000000000001</v>
      </c>
      <c r="G39" s="17">
        <v>47.1</v>
      </c>
      <c r="H39" s="17">
        <v>1.97</v>
      </c>
      <c r="I39" s="17">
        <v>1.89</v>
      </c>
      <c r="J39" s="17">
        <v>0.6</v>
      </c>
      <c r="K39" s="17">
        <v>28.2</v>
      </c>
      <c r="L39" s="17">
        <v>0</v>
      </c>
      <c r="M39" s="17">
        <v>0</v>
      </c>
      <c r="N39" s="17">
        <v>-4</v>
      </c>
      <c r="O39" s="17">
        <v>75.2</v>
      </c>
      <c r="P39" s="17">
        <v>79.5</v>
      </c>
      <c r="Q39" s="17">
        <v>59.5</v>
      </c>
      <c r="R39" s="17">
        <v>19.2</v>
      </c>
      <c r="S39" s="17">
        <v>10.4</v>
      </c>
      <c r="T39" s="17">
        <v>51.5</v>
      </c>
      <c r="U39" s="17">
        <v>0</v>
      </c>
      <c r="V39" s="17"/>
      <c r="W39" s="17"/>
      <c r="X39" s="17">
        <v>0</v>
      </c>
      <c r="Y39" s="17">
        <v>0.4</v>
      </c>
      <c r="Z39" s="17">
        <v>-2.2000000000000002</v>
      </c>
      <c r="AA39" s="17">
        <v>1.6</v>
      </c>
      <c r="AB39" s="17">
        <v>2.2000000000000002</v>
      </c>
      <c r="AC39" s="17">
        <v>-3.2</v>
      </c>
      <c r="AD39" s="17">
        <v>3.7</v>
      </c>
      <c r="AE39" s="17">
        <v>16.2</v>
      </c>
      <c r="AF39" s="17">
        <v>3.4</v>
      </c>
      <c r="AG39" s="17"/>
      <c r="AH39" s="17"/>
      <c r="AI39" s="17"/>
      <c r="AJ39" s="17">
        <v>11</v>
      </c>
      <c r="AK39" s="17">
        <v>33.299999999999997</v>
      </c>
      <c r="AL39" s="17">
        <v>0</v>
      </c>
      <c r="AM39" s="17"/>
      <c r="AN39" s="17"/>
      <c r="AO39" s="17">
        <v>-0.7</v>
      </c>
      <c r="AP39" s="17">
        <v>55.3</v>
      </c>
      <c r="AQ39" s="17">
        <v>2.8</v>
      </c>
      <c r="AR39" s="17">
        <v>14.9</v>
      </c>
      <c r="AS39" s="17">
        <v>1.2</v>
      </c>
      <c r="AT39" s="17">
        <v>1</v>
      </c>
      <c r="AU39" s="17">
        <v>2.7</v>
      </c>
      <c r="AV39" s="17">
        <v>0.9</v>
      </c>
      <c r="AW39" s="17"/>
      <c r="AX39" s="17">
        <v>36</v>
      </c>
      <c r="AY39" s="17">
        <v>-37.6</v>
      </c>
      <c r="AZ39" s="17">
        <v>12.8</v>
      </c>
      <c r="BA39" s="17">
        <v>-1.9</v>
      </c>
      <c r="BB39" s="17">
        <v>-0.5</v>
      </c>
      <c r="BC39" s="17">
        <v>-1</v>
      </c>
      <c r="BD39" s="17">
        <v>4.9000000000000004</v>
      </c>
      <c r="BE39" s="17">
        <v>1</v>
      </c>
      <c r="BF39" s="17">
        <v>-0.1</v>
      </c>
      <c r="BG39" s="17">
        <v>0.2</v>
      </c>
      <c r="BH39" s="17">
        <v>8.5</v>
      </c>
      <c r="BI39" s="17"/>
      <c r="BJ39" s="17"/>
      <c r="BK39" s="17">
        <v>5.0999999999999996</v>
      </c>
      <c r="BL39" s="17"/>
      <c r="BM39" s="17"/>
      <c r="BN39" s="17"/>
      <c r="BO39" s="17">
        <v>15.7</v>
      </c>
      <c r="BP39" s="17"/>
      <c r="BQ39" s="17">
        <v>0</v>
      </c>
      <c r="BR39" s="17"/>
      <c r="BS39" s="17"/>
      <c r="BT39" s="17"/>
      <c r="BU39" s="17"/>
      <c r="BV39" s="17">
        <v>0</v>
      </c>
      <c r="BW39" s="17"/>
      <c r="BX39" s="17"/>
      <c r="BY39" s="17">
        <v>-4.8</v>
      </c>
      <c r="BZ39" s="17"/>
      <c r="CA39" s="17"/>
      <c r="CB39" s="17">
        <v>60.7</v>
      </c>
      <c r="CC39" s="17">
        <v>42.7</v>
      </c>
      <c r="CD39" s="17">
        <v>19.8</v>
      </c>
      <c r="CE39" s="17">
        <v>5.2</v>
      </c>
      <c r="CF39" s="17">
        <v>0.1</v>
      </c>
      <c r="CG39" s="17"/>
      <c r="CH39" s="17"/>
      <c r="CI39" s="17"/>
      <c r="CJ39" s="17">
        <v>81.400000000000006</v>
      </c>
      <c r="CK39" s="17"/>
      <c r="CL39" s="17">
        <v>64.5</v>
      </c>
      <c r="CM39" s="17"/>
      <c r="CN39" s="17">
        <v>0</v>
      </c>
      <c r="CO39" s="17"/>
      <c r="CP39" s="17"/>
      <c r="CQ39" s="17"/>
      <c r="CR39" s="17"/>
      <c r="CS39" s="17"/>
      <c r="CT39" s="17"/>
      <c r="CU39" s="17">
        <v>-4.8</v>
      </c>
      <c r="CV39" s="17">
        <v>9.3000000000000007</v>
      </c>
      <c r="CW39" s="17"/>
      <c r="CX39" s="17"/>
      <c r="CY39" s="17">
        <v>1.5</v>
      </c>
      <c r="CZ39" s="17">
        <v>0.1</v>
      </c>
      <c r="DA39" s="17">
        <v>-0.9</v>
      </c>
      <c r="DB39" s="17">
        <v>-0.2</v>
      </c>
      <c r="DC39" s="17">
        <v>1.5</v>
      </c>
      <c r="DD39" s="17">
        <v>2.6</v>
      </c>
      <c r="DE39" s="17">
        <v>1.8</v>
      </c>
      <c r="DF39" s="17">
        <v>1.7</v>
      </c>
      <c r="DG39" s="17">
        <v>0.6</v>
      </c>
      <c r="DH39" s="17"/>
      <c r="DI39" s="17">
        <v>-0.7</v>
      </c>
      <c r="DJ39" s="17">
        <v>-2.2999999999999998</v>
      </c>
      <c r="DK39" s="17">
        <v>-8.5</v>
      </c>
      <c r="DL39" s="17">
        <v>-27.6</v>
      </c>
      <c r="DM39" s="17">
        <v>1.5</v>
      </c>
      <c r="DN39" s="17">
        <v>0.5</v>
      </c>
      <c r="DO39" s="17">
        <v>0.5</v>
      </c>
      <c r="DP39" s="17">
        <v>1</v>
      </c>
      <c r="DQ39" s="17">
        <v>-4.0999999999999996</v>
      </c>
      <c r="DR39" s="17">
        <v>0.1</v>
      </c>
      <c r="DS39" s="17">
        <v>0.6</v>
      </c>
      <c r="DT39" s="17">
        <v>0</v>
      </c>
      <c r="DU39" s="17"/>
      <c r="DV39" s="17">
        <v>-2.8</v>
      </c>
      <c r="DW39" s="17">
        <v>0.2</v>
      </c>
      <c r="DX39" s="17">
        <v>2.5</v>
      </c>
      <c r="DY39" s="17">
        <v>2.7</v>
      </c>
      <c r="DZ39" s="17">
        <v>1.9</v>
      </c>
      <c r="EA39" s="17">
        <v>0.8</v>
      </c>
      <c r="EB39" s="17">
        <v>4</v>
      </c>
      <c r="EC39" s="17">
        <v>2.9</v>
      </c>
      <c r="ED39" s="17">
        <v>-0.7</v>
      </c>
      <c r="EE39" s="17">
        <v>-0.6</v>
      </c>
      <c r="EF39" s="17">
        <v>9.6999999999999993</v>
      </c>
      <c r="EG39" s="17">
        <v>14.3</v>
      </c>
      <c r="EH39" s="17">
        <v>2.5</v>
      </c>
      <c r="EI39" s="17">
        <v>0</v>
      </c>
      <c r="EJ39" s="17">
        <v>1.3</v>
      </c>
      <c r="EK39" s="17">
        <v>0.2</v>
      </c>
      <c r="EL39" s="17">
        <v>0.2</v>
      </c>
      <c r="EM39" s="17">
        <v>0.1</v>
      </c>
      <c r="EN39" s="17">
        <v>0</v>
      </c>
      <c r="EO39" s="17">
        <v>0.6</v>
      </c>
      <c r="EP39" s="17">
        <v>14.7</v>
      </c>
      <c r="EQ39" s="17">
        <v>0</v>
      </c>
      <c r="ER39" s="17">
        <v>2.1</v>
      </c>
      <c r="ES39" s="17">
        <v>0</v>
      </c>
      <c r="ET39" s="17">
        <v>-5.3</v>
      </c>
      <c r="EU39" s="17">
        <v>1.9</v>
      </c>
      <c r="EV39" s="17">
        <v>1.6</v>
      </c>
      <c r="EW39" s="17">
        <v>2.2999999999999998</v>
      </c>
      <c r="EX39" s="17">
        <v>2.7</v>
      </c>
      <c r="EY39" s="17">
        <v>9.6999999999999993</v>
      </c>
      <c r="EZ39" s="17">
        <v>14.3</v>
      </c>
      <c r="FA39" s="17">
        <v>0.8</v>
      </c>
      <c r="FB39" s="17">
        <v>1.8</v>
      </c>
      <c r="FC39" s="17">
        <v>4.8</v>
      </c>
      <c r="FD39" s="17">
        <v>2.2000000000000002</v>
      </c>
      <c r="FE39" s="17">
        <v>3.8</v>
      </c>
      <c r="FF39" s="17">
        <v>1052.8599999999999</v>
      </c>
      <c r="FG39" s="15"/>
      <c r="FH39" s="17">
        <v>2.2180900000000001</v>
      </c>
      <c r="FI39" s="17"/>
      <c r="FJ39" s="17">
        <v>-0.59599999999999997</v>
      </c>
      <c r="FK39" s="17"/>
      <c r="FL39" s="17">
        <v>1.4</v>
      </c>
      <c r="FM39" s="17"/>
      <c r="FN39" s="17"/>
      <c r="FO39" s="17">
        <v>1.2</v>
      </c>
      <c r="FP39" s="17">
        <v>2.5</v>
      </c>
      <c r="FQ39" s="17">
        <v>6.7220899999999997</v>
      </c>
    </row>
    <row r="40" spans="1:173" ht="24" customHeight="1" x14ac:dyDescent="0.25">
      <c r="A40" s="16" t="s">
        <v>65</v>
      </c>
      <c r="B40" s="16" t="s">
        <v>689</v>
      </c>
      <c r="C40" s="17">
        <v>0.2</v>
      </c>
      <c r="D40" s="17">
        <v>0</v>
      </c>
      <c r="E40" s="17">
        <v>0.2</v>
      </c>
      <c r="F40" s="17">
        <v>138.19999999999999</v>
      </c>
      <c r="G40" s="17">
        <v>45.2</v>
      </c>
      <c r="H40" s="17">
        <v>2.17</v>
      </c>
      <c r="I40" s="17">
        <v>1.26</v>
      </c>
      <c r="J40" s="17">
        <v>-3.5</v>
      </c>
      <c r="K40" s="17">
        <v>30</v>
      </c>
      <c r="L40" s="17">
        <v>0.1</v>
      </c>
      <c r="M40" s="17">
        <v>0</v>
      </c>
      <c r="N40" s="17">
        <v>-11.3</v>
      </c>
      <c r="O40" s="17">
        <v>68.599999999999994</v>
      </c>
      <c r="P40" s="17">
        <v>71.900000000000006</v>
      </c>
      <c r="Q40" s="17">
        <v>50.3</v>
      </c>
      <c r="R40" s="17">
        <v>12.8</v>
      </c>
      <c r="S40" s="17">
        <v>4.4000000000000004</v>
      </c>
      <c r="T40" s="17">
        <v>45</v>
      </c>
      <c r="U40" s="17">
        <v>0.1</v>
      </c>
      <c r="V40" s="17"/>
      <c r="W40" s="17"/>
      <c r="X40" s="17">
        <v>0</v>
      </c>
      <c r="Y40" s="17">
        <v>0.4</v>
      </c>
      <c r="Z40" s="17">
        <v>1.4</v>
      </c>
      <c r="AA40" s="17">
        <v>2.2000000000000002</v>
      </c>
      <c r="AB40" s="17">
        <v>2.1</v>
      </c>
      <c r="AC40" s="17">
        <v>-3.2</v>
      </c>
      <c r="AD40" s="17">
        <v>3.9</v>
      </c>
      <c r="AE40" s="17">
        <v>19.2</v>
      </c>
      <c r="AF40" s="17">
        <v>3.6</v>
      </c>
      <c r="AG40" s="17"/>
      <c r="AH40" s="17"/>
      <c r="AI40" s="17"/>
      <c r="AJ40" s="17">
        <v>15.4</v>
      </c>
      <c r="AK40" s="17">
        <v>33.1</v>
      </c>
      <c r="AL40" s="17">
        <v>4.4000000000000004</v>
      </c>
      <c r="AM40" s="17"/>
      <c r="AN40" s="17"/>
      <c r="AO40" s="17">
        <v>-0.8</v>
      </c>
      <c r="AP40" s="17">
        <v>52.7</v>
      </c>
      <c r="AQ40" s="17">
        <v>3</v>
      </c>
      <c r="AR40" s="17">
        <v>20.3</v>
      </c>
      <c r="AS40" s="17">
        <v>3.8</v>
      </c>
      <c r="AT40" s="17">
        <v>1.5</v>
      </c>
      <c r="AU40" s="17">
        <v>2.7</v>
      </c>
      <c r="AV40" s="17">
        <v>1</v>
      </c>
      <c r="AW40" s="17"/>
      <c r="AX40" s="17">
        <v>26.4</v>
      </c>
      <c r="AY40" s="17">
        <v>-46.6</v>
      </c>
      <c r="AZ40" s="17">
        <v>8.4</v>
      </c>
      <c r="BA40" s="17">
        <v>-2.1</v>
      </c>
      <c r="BB40" s="17">
        <v>-0.7</v>
      </c>
      <c r="BC40" s="17">
        <v>-0.6</v>
      </c>
      <c r="BD40" s="17">
        <v>5.4</v>
      </c>
      <c r="BE40" s="17">
        <v>0.9</v>
      </c>
      <c r="BF40" s="17">
        <v>0.1</v>
      </c>
      <c r="BG40" s="17">
        <v>2.2000000000000002</v>
      </c>
      <c r="BH40" s="17">
        <v>5.4</v>
      </c>
      <c r="BI40" s="17"/>
      <c r="BJ40" s="17"/>
      <c r="BK40" s="17">
        <v>4.5</v>
      </c>
      <c r="BL40" s="17"/>
      <c r="BM40" s="17"/>
      <c r="BN40" s="17"/>
      <c r="BO40" s="17">
        <v>11.2</v>
      </c>
      <c r="BP40" s="17"/>
      <c r="BQ40" s="17">
        <v>0</v>
      </c>
      <c r="BR40" s="17"/>
      <c r="BS40" s="17"/>
      <c r="BT40" s="17"/>
      <c r="BU40" s="17"/>
      <c r="BV40" s="17">
        <v>0</v>
      </c>
      <c r="BW40" s="17"/>
      <c r="BX40" s="17"/>
      <c r="BY40" s="17">
        <v>-6.3</v>
      </c>
      <c r="BZ40" s="17"/>
      <c r="CA40" s="17"/>
      <c r="CB40" s="17">
        <v>91.3</v>
      </c>
      <c r="CC40" s="17">
        <v>61.8</v>
      </c>
      <c r="CD40" s="17">
        <v>14</v>
      </c>
      <c r="CE40" s="17">
        <v>15.3</v>
      </c>
      <c r="CF40" s="17">
        <v>10</v>
      </c>
      <c r="CG40" s="17"/>
      <c r="CH40" s="17"/>
      <c r="CI40" s="17"/>
      <c r="CJ40" s="17">
        <v>70</v>
      </c>
      <c r="CK40" s="17"/>
      <c r="CL40" s="17">
        <v>48</v>
      </c>
      <c r="CM40" s="17"/>
      <c r="CN40" s="17">
        <v>0</v>
      </c>
      <c r="CO40" s="17"/>
      <c r="CP40" s="17"/>
      <c r="CQ40" s="17"/>
      <c r="CR40" s="17"/>
      <c r="CS40" s="17"/>
      <c r="CT40" s="17"/>
      <c r="CU40" s="17">
        <v>-4.5999999999999996</v>
      </c>
      <c r="CV40" s="17">
        <v>9</v>
      </c>
      <c r="CW40" s="17"/>
      <c r="CX40" s="17"/>
      <c r="CY40" s="17">
        <v>1.5</v>
      </c>
      <c r="CZ40" s="17">
        <v>0</v>
      </c>
      <c r="DA40" s="17">
        <v>-0.9</v>
      </c>
      <c r="DB40" s="17">
        <v>-0.2</v>
      </c>
      <c r="DC40" s="17">
        <v>1.7</v>
      </c>
      <c r="DD40" s="17">
        <v>2.5</v>
      </c>
      <c r="DE40" s="17">
        <v>1.6</v>
      </c>
      <c r="DF40" s="17">
        <v>1.7</v>
      </c>
      <c r="DG40" s="17">
        <v>0.6</v>
      </c>
      <c r="DH40" s="17"/>
      <c r="DI40" s="17">
        <v>-0.8</v>
      </c>
      <c r="DJ40" s="17">
        <v>-2.2000000000000002</v>
      </c>
      <c r="DK40" s="17">
        <v>-7.7</v>
      </c>
      <c r="DL40" s="17">
        <v>-32.5</v>
      </c>
      <c r="DM40" s="17">
        <v>1.5</v>
      </c>
      <c r="DN40" s="17">
        <v>0.5</v>
      </c>
      <c r="DO40" s="17">
        <v>0.5</v>
      </c>
      <c r="DP40" s="17">
        <v>1</v>
      </c>
      <c r="DQ40" s="17">
        <v>-4</v>
      </c>
      <c r="DR40" s="17">
        <v>0</v>
      </c>
      <c r="DS40" s="17">
        <v>0.4</v>
      </c>
      <c r="DT40" s="17">
        <v>0</v>
      </c>
      <c r="DU40" s="17"/>
      <c r="DV40" s="17">
        <v>-2.8</v>
      </c>
      <c r="DW40" s="17">
        <v>0.1</v>
      </c>
      <c r="DX40" s="17">
        <v>2.5</v>
      </c>
      <c r="DY40" s="17">
        <v>2.7</v>
      </c>
      <c r="DZ40" s="17">
        <v>2</v>
      </c>
      <c r="EA40" s="17">
        <v>0.8</v>
      </c>
      <c r="EB40" s="17">
        <v>4</v>
      </c>
      <c r="EC40" s="17">
        <v>0.5</v>
      </c>
      <c r="ED40" s="17">
        <v>-3.7</v>
      </c>
      <c r="EE40" s="17">
        <v>-3.6</v>
      </c>
      <c r="EF40" s="17">
        <v>9.6999999999999993</v>
      </c>
      <c r="EG40" s="17">
        <v>13.2</v>
      </c>
      <c r="EH40" s="17">
        <v>2.4</v>
      </c>
      <c r="EI40" s="17">
        <v>0</v>
      </c>
      <c r="EJ40" s="17">
        <v>1.3</v>
      </c>
      <c r="EK40" s="17">
        <v>0.2</v>
      </c>
      <c r="EL40" s="17">
        <v>0.2</v>
      </c>
      <c r="EM40" s="17">
        <v>0.1</v>
      </c>
      <c r="EN40" s="17">
        <v>0</v>
      </c>
      <c r="EO40" s="17">
        <v>0.3</v>
      </c>
      <c r="EP40" s="17">
        <v>15.2</v>
      </c>
      <c r="EQ40" s="17">
        <v>-0.2</v>
      </c>
      <c r="ER40" s="17">
        <v>1.6</v>
      </c>
      <c r="ES40" s="17">
        <v>0.5</v>
      </c>
      <c r="ET40" s="17">
        <v>-6.4</v>
      </c>
      <c r="EU40" s="17">
        <v>1.6</v>
      </c>
      <c r="EV40" s="17">
        <v>1.6</v>
      </c>
      <c r="EW40" s="17">
        <v>2.4</v>
      </c>
      <c r="EX40" s="17">
        <v>2.7</v>
      </c>
      <c r="EY40" s="17">
        <v>9.6999999999999993</v>
      </c>
      <c r="EZ40" s="17">
        <v>13.2</v>
      </c>
      <c r="FA40" s="17">
        <v>0.8</v>
      </c>
      <c r="FB40" s="17">
        <v>1.3</v>
      </c>
      <c r="FC40" s="17">
        <v>2.8</v>
      </c>
      <c r="FD40" s="17">
        <v>2.2999999999999998</v>
      </c>
      <c r="FE40" s="17">
        <v>4</v>
      </c>
      <c r="FF40" s="17">
        <v>993.53</v>
      </c>
      <c r="FG40" s="15"/>
      <c r="FH40" s="17">
        <v>2.1503100000000002</v>
      </c>
      <c r="FI40" s="17"/>
      <c r="FJ40" s="17">
        <v>-0.45200000000000001</v>
      </c>
      <c r="FK40" s="17"/>
      <c r="FL40" s="17">
        <v>1.2</v>
      </c>
      <c r="FM40" s="17"/>
      <c r="FN40" s="17"/>
      <c r="FO40" s="17">
        <v>1.1000000000000001</v>
      </c>
      <c r="FP40" s="17">
        <v>2.6</v>
      </c>
      <c r="FQ40" s="17">
        <v>6.5983099999999997</v>
      </c>
    </row>
    <row r="41" spans="1:173" ht="24" customHeight="1" x14ac:dyDescent="0.25">
      <c r="A41" s="16" t="s">
        <v>65</v>
      </c>
      <c r="B41" s="16" t="s">
        <v>690</v>
      </c>
      <c r="C41" s="17">
        <v>0.2</v>
      </c>
      <c r="D41" s="17">
        <v>0</v>
      </c>
      <c r="E41" s="17">
        <v>0.2</v>
      </c>
      <c r="F41" s="17">
        <v>135.4</v>
      </c>
      <c r="G41" s="17">
        <v>45.3</v>
      </c>
      <c r="H41" s="17">
        <v>2.12</v>
      </c>
      <c r="I41" s="17">
        <v>1.34</v>
      </c>
      <c r="J41" s="17">
        <v>-4.9000000000000004</v>
      </c>
      <c r="K41" s="17">
        <v>18.899999999999999</v>
      </c>
      <c r="L41" s="17">
        <v>-0.7</v>
      </c>
      <c r="M41" s="17">
        <v>0</v>
      </c>
      <c r="N41" s="17">
        <v>-17.399999999999999</v>
      </c>
      <c r="O41" s="17">
        <v>67.599999999999994</v>
      </c>
      <c r="P41" s="17">
        <v>72.3</v>
      </c>
      <c r="Q41" s="17">
        <v>42.8</v>
      </c>
      <c r="R41" s="17">
        <v>9.6</v>
      </c>
      <c r="S41" s="17">
        <v>3.1</v>
      </c>
      <c r="T41" s="17">
        <v>43.6</v>
      </c>
      <c r="U41" s="17">
        <v>0.1</v>
      </c>
      <c r="V41" s="17"/>
      <c r="W41" s="17"/>
      <c r="X41" s="17">
        <v>0</v>
      </c>
      <c r="Y41" s="17">
        <v>0.4</v>
      </c>
      <c r="Z41" s="17">
        <v>1.1000000000000001</v>
      </c>
      <c r="AA41" s="17">
        <v>2.1</v>
      </c>
      <c r="AB41" s="17">
        <v>2.1</v>
      </c>
      <c r="AC41" s="17">
        <v>-3.2</v>
      </c>
      <c r="AD41" s="17">
        <v>3.8</v>
      </c>
      <c r="AE41" s="17">
        <v>18.100000000000001</v>
      </c>
      <c r="AF41" s="17">
        <v>3.7</v>
      </c>
      <c r="AG41" s="17"/>
      <c r="AH41" s="17"/>
      <c r="AI41" s="17"/>
      <c r="AJ41" s="17">
        <v>16.3</v>
      </c>
      <c r="AK41" s="17">
        <v>31.3</v>
      </c>
      <c r="AL41" s="17">
        <v>4.9000000000000004</v>
      </c>
      <c r="AM41" s="17"/>
      <c r="AN41" s="17"/>
      <c r="AO41" s="17">
        <v>-0.9</v>
      </c>
      <c r="AP41" s="17">
        <v>51.7</v>
      </c>
      <c r="AQ41" s="17">
        <v>2.2000000000000002</v>
      </c>
      <c r="AR41" s="17">
        <v>19.600000000000001</v>
      </c>
      <c r="AS41" s="17">
        <v>4.5</v>
      </c>
      <c r="AT41" s="17">
        <v>0.8</v>
      </c>
      <c r="AU41" s="17">
        <v>2.7</v>
      </c>
      <c r="AV41" s="17">
        <v>2.2999999999999998</v>
      </c>
      <c r="AW41" s="17"/>
      <c r="AX41" s="17">
        <v>24.8</v>
      </c>
      <c r="AY41" s="17">
        <v>-48.5</v>
      </c>
      <c r="AZ41" s="17">
        <v>11.4</v>
      </c>
      <c r="BA41" s="17">
        <v>-2</v>
      </c>
      <c r="BB41" s="17">
        <v>-0.8</v>
      </c>
      <c r="BC41" s="17">
        <v>1</v>
      </c>
      <c r="BD41" s="17">
        <v>5.8</v>
      </c>
      <c r="BE41" s="17">
        <v>0.9</v>
      </c>
      <c r="BF41" s="17">
        <v>0</v>
      </c>
      <c r="BG41" s="17">
        <v>5</v>
      </c>
      <c r="BH41" s="17">
        <v>6.1</v>
      </c>
      <c r="BI41" s="17"/>
      <c r="BJ41" s="17"/>
      <c r="BK41" s="17">
        <v>4</v>
      </c>
      <c r="BL41" s="17"/>
      <c r="BM41" s="17"/>
      <c r="BN41" s="17"/>
      <c r="BO41" s="17">
        <v>10.8</v>
      </c>
      <c r="BP41" s="17"/>
      <c r="BQ41" s="17">
        <v>0</v>
      </c>
      <c r="BR41" s="17"/>
      <c r="BS41" s="17"/>
      <c r="BT41" s="17"/>
      <c r="BU41" s="17"/>
      <c r="BV41" s="17">
        <v>0</v>
      </c>
      <c r="BW41" s="17"/>
      <c r="BX41" s="17"/>
      <c r="BY41" s="17">
        <v>-4</v>
      </c>
      <c r="BZ41" s="17"/>
      <c r="CA41" s="17"/>
      <c r="CB41" s="17">
        <v>90.9</v>
      </c>
      <c r="CC41" s="17">
        <v>61.4</v>
      </c>
      <c r="CD41" s="17">
        <v>13.3</v>
      </c>
      <c r="CE41" s="17">
        <v>16.600000000000001</v>
      </c>
      <c r="CF41" s="17">
        <v>9.8000000000000007</v>
      </c>
      <c r="CG41" s="17"/>
      <c r="CH41" s="17"/>
      <c r="CI41" s="17"/>
      <c r="CJ41" s="17">
        <v>68.900000000000006</v>
      </c>
      <c r="CK41" s="17"/>
      <c r="CL41" s="17">
        <v>46.4</v>
      </c>
      <c r="CM41" s="17"/>
      <c r="CN41" s="17">
        <v>0</v>
      </c>
      <c r="CO41" s="17"/>
      <c r="CP41" s="17"/>
      <c r="CQ41" s="17"/>
      <c r="CR41" s="17"/>
      <c r="CS41" s="17"/>
      <c r="CT41" s="17"/>
      <c r="CU41" s="17">
        <v>-4.4000000000000004</v>
      </c>
      <c r="CV41" s="17">
        <v>8.8000000000000007</v>
      </c>
      <c r="CW41" s="17"/>
      <c r="CX41" s="17"/>
      <c r="CY41" s="17">
        <v>1.5</v>
      </c>
      <c r="CZ41" s="17">
        <v>0</v>
      </c>
      <c r="DA41" s="17">
        <v>-0.9</v>
      </c>
      <c r="DB41" s="17">
        <v>-0.2</v>
      </c>
      <c r="DC41" s="17">
        <v>1.7</v>
      </c>
      <c r="DD41" s="17">
        <v>2.5</v>
      </c>
      <c r="DE41" s="17">
        <v>1.8</v>
      </c>
      <c r="DF41" s="17">
        <v>1.7</v>
      </c>
      <c r="DG41" s="17">
        <v>0.6</v>
      </c>
      <c r="DH41" s="17"/>
      <c r="DI41" s="17">
        <v>-0.8</v>
      </c>
      <c r="DJ41" s="17">
        <v>-2.1</v>
      </c>
      <c r="DK41" s="17">
        <v>-10.1</v>
      </c>
      <c r="DL41" s="17">
        <v>-17.7</v>
      </c>
      <c r="DM41" s="17">
        <v>1.5</v>
      </c>
      <c r="DN41" s="17">
        <v>0.5</v>
      </c>
      <c r="DO41" s="17">
        <v>0.5</v>
      </c>
      <c r="DP41" s="17">
        <v>1</v>
      </c>
      <c r="DQ41" s="17">
        <v>-4.2</v>
      </c>
      <c r="DR41" s="17">
        <v>0</v>
      </c>
      <c r="DS41" s="17">
        <v>0.5</v>
      </c>
      <c r="DT41" s="17">
        <v>0</v>
      </c>
      <c r="DU41" s="17"/>
      <c r="DV41" s="17">
        <v>-2.9</v>
      </c>
      <c r="DW41" s="17">
        <v>0.1</v>
      </c>
      <c r="DX41" s="17">
        <v>2.5</v>
      </c>
      <c r="DY41" s="17">
        <v>2.7</v>
      </c>
      <c r="DZ41" s="17">
        <v>1.7</v>
      </c>
      <c r="EA41" s="17">
        <v>0.8</v>
      </c>
      <c r="EB41" s="17">
        <v>4</v>
      </c>
      <c r="EC41" s="17">
        <v>0.6</v>
      </c>
      <c r="ED41" s="17">
        <v>-6.4</v>
      </c>
      <c r="EE41" s="17">
        <v>-6.4</v>
      </c>
      <c r="EF41" s="17">
        <v>9.6999999999999993</v>
      </c>
      <c r="EG41" s="17">
        <v>13.7</v>
      </c>
      <c r="EH41" s="17">
        <v>2.5</v>
      </c>
      <c r="EI41" s="17">
        <v>0</v>
      </c>
      <c r="EJ41" s="17">
        <v>1.3</v>
      </c>
      <c r="EK41" s="17">
        <v>0.2</v>
      </c>
      <c r="EL41" s="17">
        <v>0.2</v>
      </c>
      <c r="EM41" s="17">
        <v>0.1</v>
      </c>
      <c r="EN41" s="17">
        <v>0</v>
      </c>
      <c r="EO41" s="17">
        <v>0</v>
      </c>
      <c r="EP41" s="17">
        <v>15.5</v>
      </c>
      <c r="EQ41" s="17">
        <v>-0.2</v>
      </c>
      <c r="ER41" s="17">
        <v>-1.8</v>
      </c>
      <c r="ES41" s="17">
        <v>1.3</v>
      </c>
      <c r="ET41" s="17">
        <v>-6</v>
      </c>
      <c r="EU41" s="17">
        <v>0.9</v>
      </c>
      <c r="EV41" s="17">
        <v>1.6</v>
      </c>
      <c r="EW41" s="17">
        <v>2.2000000000000002</v>
      </c>
      <c r="EX41" s="17">
        <v>2.8</v>
      </c>
      <c r="EY41" s="17">
        <v>9.6999999999999993</v>
      </c>
      <c r="EZ41" s="17">
        <v>13.7</v>
      </c>
      <c r="FA41" s="17">
        <v>0.8</v>
      </c>
      <c r="FB41" s="17">
        <v>1.7</v>
      </c>
      <c r="FC41" s="17">
        <v>3.3</v>
      </c>
      <c r="FD41" s="17">
        <v>1.8</v>
      </c>
      <c r="FE41" s="17">
        <v>3.2</v>
      </c>
      <c r="FF41" s="17">
        <v>961.96</v>
      </c>
      <c r="FG41" s="15"/>
      <c r="FH41" s="17">
        <v>2.1164000000000001</v>
      </c>
      <c r="FI41" s="17"/>
      <c r="FJ41" s="17">
        <v>-0.52500000000000002</v>
      </c>
      <c r="FK41" s="17"/>
      <c r="FL41" s="17">
        <v>1.2</v>
      </c>
      <c r="FM41" s="17"/>
      <c r="FN41" s="17"/>
      <c r="FO41" s="17">
        <v>1</v>
      </c>
      <c r="FP41" s="17">
        <v>2.4</v>
      </c>
      <c r="FQ41" s="17">
        <v>6.1913999999999998</v>
      </c>
    </row>
    <row r="42" spans="1:173" ht="24" customHeight="1" x14ac:dyDescent="0.25">
      <c r="A42" s="18" t="s">
        <v>65</v>
      </c>
      <c r="B42" s="18" t="s">
        <v>691</v>
      </c>
      <c r="C42" s="19">
        <v>0.2</v>
      </c>
      <c r="D42" s="19">
        <v>0</v>
      </c>
      <c r="E42" s="19">
        <v>0.2</v>
      </c>
      <c r="F42" s="19">
        <v>129.9</v>
      </c>
      <c r="G42" s="19">
        <v>42.9</v>
      </c>
      <c r="H42" s="19">
        <v>1.53</v>
      </c>
      <c r="I42" s="19">
        <v>1.75</v>
      </c>
      <c r="J42" s="19">
        <v>-3.3</v>
      </c>
      <c r="K42" s="19">
        <v>28.3</v>
      </c>
      <c r="L42" s="19">
        <v>-0.5</v>
      </c>
      <c r="M42" s="19">
        <v>0</v>
      </c>
      <c r="N42" s="19">
        <v>-13.7</v>
      </c>
      <c r="O42" s="19">
        <v>62.1</v>
      </c>
      <c r="P42" s="19">
        <v>65.400000000000006</v>
      </c>
      <c r="Q42" s="19">
        <v>47</v>
      </c>
      <c r="R42" s="19">
        <v>10.1</v>
      </c>
      <c r="S42" s="19">
        <v>4.5999999999999996</v>
      </c>
      <c r="T42" s="19">
        <v>42.5</v>
      </c>
      <c r="U42" s="19">
        <v>0</v>
      </c>
      <c r="V42" s="19"/>
      <c r="W42" s="19"/>
      <c r="X42" s="19">
        <v>0</v>
      </c>
      <c r="Y42" s="19">
        <v>0.4</v>
      </c>
      <c r="Z42" s="19">
        <v>-0.7</v>
      </c>
      <c r="AA42" s="19">
        <v>0</v>
      </c>
      <c r="AB42" s="19">
        <v>2.1</v>
      </c>
      <c r="AC42" s="19">
        <v>-3.2</v>
      </c>
      <c r="AD42" s="19">
        <v>3.8</v>
      </c>
      <c r="AE42" s="19">
        <v>17</v>
      </c>
      <c r="AF42" s="19">
        <v>3.3</v>
      </c>
      <c r="AG42" s="19"/>
      <c r="AH42" s="19"/>
      <c r="AI42" s="19"/>
      <c r="AJ42" s="19">
        <v>14.6</v>
      </c>
      <c r="AK42" s="19">
        <v>31</v>
      </c>
      <c r="AL42" s="19">
        <v>4.7</v>
      </c>
      <c r="AM42" s="19"/>
      <c r="AN42" s="19"/>
      <c r="AO42" s="19">
        <v>-0.9</v>
      </c>
      <c r="AP42" s="19">
        <v>52.3</v>
      </c>
      <c r="AQ42" s="19">
        <v>2.8</v>
      </c>
      <c r="AR42" s="19">
        <v>21.4</v>
      </c>
      <c r="AS42" s="19">
        <v>3.6</v>
      </c>
      <c r="AT42" s="19">
        <v>1.2</v>
      </c>
      <c r="AU42" s="19">
        <v>2.7</v>
      </c>
      <c r="AV42" s="19">
        <v>1.4</v>
      </c>
      <c r="AW42" s="19"/>
      <c r="AX42" s="19">
        <v>24.9</v>
      </c>
      <c r="AY42" s="19">
        <v>-47.9</v>
      </c>
      <c r="AZ42" s="19">
        <v>11.6</v>
      </c>
      <c r="BA42" s="19">
        <v>-1.9</v>
      </c>
      <c r="BB42" s="19">
        <v>-0.5</v>
      </c>
      <c r="BC42" s="19">
        <v>-3.1</v>
      </c>
      <c r="BD42" s="19">
        <v>4.0999999999999996</v>
      </c>
      <c r="BE42" s="19">
        <v>0.9</v>
      </c>
      <c r="BF42" s="19">
        <v>0.1</v>
      </c>
      <c r="BG42" s="19">
        <v>-1.4</v>
      </c>
      <c r="BH42" s="19">
        <v>4.5999999999999996</v>
      </c>
      <c r="BI42" s="19"/>
      <c r="BJ42" s="19"/>
      <c r="BK42" s="19">
        <v>3.9</v>
      </c>
      <c r="BL42" s="19"/>
      <c r="BM42" s="19"/>
      <c r="BN42" s="19"/>
      <c r="BO42" s="19">
        <v>13.2</v>
      </c>
      <c r="BP42" s="19"/>
      <c r="BQ42" s="19">
        <v>0</v>
      </c>
      <c r="BR42" s="19"/>
      <c r="BS42" s="19"/>
      <c r="BT42" s="19"/>
      <c r="BU42" s="19"/>
      <c r="BV42" s="19">
        <v>0</v>
      </c>
      <c r="BW42" s="19"/>
      <c r="BX42" s="19"/>
      <c r="BY42" s="19">
        <v>-10</v>
      </c>
      <c r="BZ42" s="19"/>
      <c r="CA42" s="19"/>
      <c r="CB42" s="19">
        <v>89.8</v>
      </c>
      <c r="CC42" s="19">
        <v>63.1</v>
      </c>
      <c r="CD42" s="19">
        <v>15</v>
      </c>
      <c r="CE42" s="19">
        <v>16.399999999999999</v>
      </c>
      <c r="CF42" s="19">
        <v>9.6999999999999993</v>
      </c>
      <c r="CG42" s="19"/>
      <c r="CH42" s="19"/>
      <c r="CI42" s="19"/>
      <c r="CJ42" s="19">
        <v>67.7</v>
      </c>
      <c r="CK42" s="19"/>
      <c r="CL42" s="19">
        <v>44.5</v>
      </c>
      <c r="CM42" s="19"/>
      <c r="CN42" s="19">
        <v>0</v>
      </c>
      <c r="CO42" s="19"/>
      <c r="CP42" s="19"/>
      <c r="CQ42" s="19"/>
      <c r="CR42" s="19"/>
      <c r="CS42" s="19"/>
      <c r="CT42" s="19"/>
      <c r="CU42" s="19">
        <v>-4.0999999999999996</v>
      </c>
      <c r="CV42" s="19">
        <v>6.5</v>
      </c>
      <c r="CW42" s="19"/>
      <c r="CX42" s="19"/>
      <c r="CY42" s="19">
        <v>1.5</v>
      </c>
      <c r="CZ42" s="19">
        <v>-0.1</v>
      </c>
      <c r="DA42" s="19">
        <v>-1</v>
      </c>
      <c r="DB42" s="19">
        <v>-0.4</v>
      </c>
      <c r="DC42" s="19">
        <v>1.7</v>
      </c>
      <c r="DD42" s="19">
        <v>2.5</v>
      </c>
      <c r="DE42" s="19">
        <v>1.7</v>
      </c>
      <c r="DF42" s="19">
        <v>1.7</v>
      </c>
      <c r="DG42" s="19">
        <v>0.6</v>
      </c>
      <c r="DH42" s="19"/>
      <c r="DI42" s="19">
        <v>-0.8</v>
      </c>
      <c r="DJ42" s="19">
        <v>-1.8</v>
      </c>
      <c r="DK42" s="19">
        <v>-9.9</v>
      </c>
      <c r="DL42" s="19">
        <v>-16.899999999999999</v>
      </c>
      <c r="DM42" s="19">
        <v>1.5</v>
      </c>
      <c r="DN42" s="19">
        <v>0.5</v>
      </c>
      <c r="DO42" s="19">
        <v>0.5</v>
      </c>
      <c r="DP42" s="19">
        <v>1</v>
      </c>
      <c r="DQ42" s="19">
        <v>-4.0999999999999996</v>
      </c>
      <c r="DR42" s="19">
        <v>-0.1</v>
      </c>
      <c r="DS42" s="19">
        <v>0.4</v>
      </c>
      <c r="DT42" s="19">
        <v>0</v>
      </c>
      <c r="DU42" s="19"/>
      <c r="DV42" s="19">
        <v>-2.9</v>
      </c>
      <c r="DW42" s="19">
        <v>0.2</v>
      </c>
      <c r="DX42" s="19">
        <v>2.5</v>
      </c>
      <c r="DY42" s="19">
        <v>2.7</v>
      </c>
      <c r="DZ42" s="19">
        <v>1.8</v>
      </c>
      <c r="EA42" s="19">
        <v>0.8</v>
      </c>
      <c r="EB42" s="19">
        <v>4</v>
      </c>
      <c r="EC42" s="19">
        <v>3.3</v>
      </c>
      <c r="ED42" s="19">
        <v>-5.7</v>
      </c>
      <c r="EE42" s="19">
        <v>-6.2</v>
      </c>
      <c r="EF42" s="19">
        <v>9.6999999999999993</v>
      </c>
      <c r="EG42" s="19">
        <v>11.3</v>
      </c>
      <c r="EH42" s="19">
        <v>2.4</v>
      </c>
      <c r="EI42" s="19">
        <v>0</v>
      </c>
      <c r="EJ42" s="19">
        <v>1.3</v>
      </c>
      <c r="EK42" s="19">
        <v>0.2</v>
      </c>
      <c r="EL42" s="19">
        <v>0.2</v>
      </c>
      <c r="EM42" s="19">
        <v>0.1</v>
      </c>
      <c r="EN42" s="19">
        <v>0</v>
      </c>
      <c r="EO42" s="19">
        <v>0</v>
      </c>
      <c r="EP42" s="19">
        <v>11.3</v>
      </c>
      <c r="EQ42" s="19">
        <v>-0.2</v>
      </c>
      <c r="ER42" s="19">
        <v>3.8</v>
      </c>
      <c r="ES42" s="19">
        <v>0.2</v>
      </c>
      <c r="ET42" s="19">
        <v>-5.4</v>
      </c>
      <c r="EU42" s="19">
        <v>0.4</v>
      </c>
      <c r="EV42" s="19">
        <v>1.6</v>
      </c>
      <c r="EW42" s="19">
        <v>2.2000000000000002</v>
      </c>
      <c r="EX42" s="19">
        <v>2.4</v>
      </c>
      <c r="EY42" s="19">
        <v>9.6999999999999993</v>
      </c>
      <c r="EZ42" s="19">
        <v>11.3</v>
      </c>
      <c r="FA42" s="19">
        <v>0.8</v>
      </c>
      <c r="FB42" s="19">
        <v>1.9</v>
      </c>
      <c r="FC42" s="19">
        <v>2.7</v>
      </c>
      <c r="FD42" s="19">
        <v>1.3</v>
      </c>
      <c r="FE42" s="19">
        <v>3.6</v>
      </c>
      <c r="FF42" s="19">
        <v>935.38</v>
      </c>
      <c r="FG42" s="15"/>
      <c r="FH42" s="19">
        <v>2.1865299999999999</v>
      </c>
      <c r="FI42" s="19"/>
      <c r="FJ42" s="19">
        <v>-0.38200000000000001</v>
      </c>
      <c r="FK42" s="19"/>
      <c r="FL42" s="19">
        <v>1.2</v>
      </c>
      <c r="FM42" s="19"/>
      <c r="FN42" s="19"/>
      <c r="FO42" s="19">
        <v>1</v>
      </c>
      <c r="FP42" s="19">
        <v>2.8</v>
      </c>
      <c r="FQ42" s="19">
        <v>6.8045299999999997</v>
      </c>
    </row>
    <row r="43" spans="1:173" ht="24" customHeight="1" x14ac:dyDescent="0.25">
      <c r="A43" s="13" t="s">
        <v>65</v>
      </c>
      <c r="B43" s="13" t="s">
        <v>692</v>
      </c>
      <c r="C43" s="14">
        <v>0.2</v>
      </c>
      <c r="D43" s="14">
        <v>0</v>
      </c>
      <c r="E43" s="14">
        <v>0.7</v>
      </c>
      <c r="F43" s="14">
        <v>128.30000000000001</v>
      </c>
      <c r="G43" s="14">
        <v>42.5</v>
      </c>
      <c r="H43" s="14">
        <v>1.37</v>
      </c>
      <c r="I43" s="14">
        <v>1.49</v>
      </c>
      <c r="J43" s="14">
        <v>-3.5</v>
      </c>
      <c r="K43" s="14">
        <v>32.1</v>
      </c>
      <c r="L43" s="14">
        <v>-0.7</v>
      </c>
      <c r="M43" s="14">
        <v>0</v>
      </c>
      <c r="N43" s="14">
        <v>-16.100000000000001</v>
      </c>
      <c r="O43" s="14">
        <v>60.2</v>
      </c>
      <c r="P43" s="14">
        <v>63.9</v>
      </c>
      <c r="Q43" s="14">
        <v>44.1</v>
      </c>
      <c r="R43" s="14">
        <v>8.3000000000000007</v>
      </c>
      <c r="S43" s="14">
        <v>3.2</v>
      </c>
      <c r="T43" s="14">
        <v>41.6</v>
      </c>
      <c r="U43" s="14">
        <v>0</v>
      </c>
      <c r="V43" s="14"/>
      <c r="W43" s="14"/>
      <c r="X43" s="14">
        <v>0</v>
      </c>
      <c r="Y43" s="14">
        <v>0.4</v>
      </c>
      <c r="Z43" s="14">
        <v>1.4</v>
      </c>
      <c r="AA43" s="14">
        <v>0.1</v>
      </c>
      <c r="AB43" s="14">
        <v>2</v>
      </c>
      <c r="AC43" s="14">
        <v>-3.4</v>
      </c>
      <c r="AD43" s="14">
        <v>3.4</v>
      </c>
      <c r="AE43" s="14">
        <v>15.8</v>
      </c>
      <c r="AF43" s="14">
        <v>3.1</v>
      </c>
      <c r="AG43" s="14"/>
      <c r="AH43" s="14"/>
      <c r="AI43" s="14"/>
      <c r="AJ43" s="14">
        <v>14.6</v>
      </c>
      <c r="AK43" s="14">
        <v>30.5</v>
      </c>
      <c r="AL43" s="14">
        <v>-0.2</v>
      </c>
      <c r="AM43" s="14"/>
      <c r="AN43" s="14"/>
      <c r="AO43" s="14">
        <v>-0.9</v>
      </c>
      <c r="AP43" s="14">
        <v>52.2</v>
      </c>
      <c r="AQ43" s="14">
        <v>3.5</v>
      </c>
      <c r="AR43" s="14">
        <v>21.1</v>
      </c>
      <c r="AS43" s="14">
        <v>3.5</v>
      </c>
      <c r="AT43" s="14">
        <v>1</v>
      </c>
      <c r="AU43" s="14">
        <v>2.7</v>
      </c>
      <c r="AV43" s="14">
        <v>1.3</v>
      </c>
      <c r="AW43" s="14"/>
      <c r="AX43" s="14">
        <v>23.2</v>
      </c>
      <c r="AY43" s="14">
        <v>-49.7</v>
      </c>
      <c r="AZ43" s="14">
        <v>11.9</v>
      </c>
      <c r="BA43" s="14">
        <v>-1.6</v>
      </c>
      <c r="BB43" s="14">
        <v>-0.5</v>
      </c>
      <c r="BC43" s="14">
        <v>-3.4</v>
      </c>
      <c r="BD43" s="14">
        <v>4.0999999999999996</v>
      </c>
      <c r="BE43" s="14">
        <v>1</v>
      </c>
      <c r="BF43" s="14">
        <v>0.1</v>
      </c>
      <c r="BG43" s="14">
        <v>-0.7</v>
      </c>
      <c r="BH43" s="14">
        <v>3.7</v>
      </c>
      <c r="BI43" s="14"/>
      <c r="BJ43" s="14"/>
      <c r="BK43" s="14">
        <v>2</v>
      </c>
      <c r="BL43" s="14"/>
      <c r="BM43" s="14"/>
      <c r="BN43" s="14"/>
      <c r="BO43" s="14">
        <v>13.1</v>
      </c>
      <c r="BP43" s="14"/>
      <c r="BQ43" s="14">
        <v>0</v>
      </c>
      <c r="BR43" s="14"/>
      <c r="BS43" s="14"/>
      <c r="BT43" s="14"/>
      <c r="BU43" s="14"/>
      <c r="BV43" s="14">
        <v>0</v>
      </c>
      <c r="BW43" s="14"/>
      <c r="BX43" s="14"/>
      <c r="BY43" s="14">
        <v>-9.9</v>
      </c>
      <c r="BZ43" s="14"/>
      <c r="CA43" s="14"/>
      <c r="CB43" s="14">
        <v>89.4</v>
      </c>
      <c r="CC43" s="14">
        <v>42.1</v>
      </c>
      <c r="CD43" s="14">
        <v>14.9</v>
      </c>
      <c r="CE43" s="14">
        <v>15</v>
      </c>
      <c r="CF43" s="14">
        <v>4.0999999999999996</v>
      </c>
      <c r="CG43" s="14"/>
      <c r="CH43" s="14"/>
      <c r="CI43" s="14"/>
      <c r="CJ43" s="14">
        <v>66.2</v>
      </c>
      <c r="CK43" s="14"/>
      <c r="CL43" s="14">
        <v>42.3</v>
      </c>
      <c r="CM43" s="14"/>
      <c r="CN43" s="14">
        <v>0</v>
      </c>
      <c r="CO43" s="14"/>
      <c r="CP43" s="14"/>
      <c r="CQ43" s="14"/>
      <c r="CR43" s="14"/>
      <c r="CS43" s="14"/>
      <c r="CT43" s="14"/>
      <c r="CU43" s="14">
        <v>-3.9</v>
      </c>
      <c r="CV43" s="14">
        <v>6</v>
      </c>
      <c r="CW43" s="14"/>
      <c r="CX43" s="14"/>
      <c r="CY43" s="14">
        <v>1.5</v>
      </c>
      <c r="CZ43" s="14">
        <v>-0.1</v>
      </c>
      <c r="DA43" s="14">
        <v>-1</v>
      </c>
      <c r="DB43" s="14">
        <v>-0.2</v>
      </c>
      <c r="DC43" s="14">
        <v>1.7</v>
      </c>
      <c r="DD43" s="14">
        <v>2.5</v>
      </c>
      <c r="DE43" s="14">
        <v>1.9</v>
      </c>
      <c r="DF43" s="14">
        <v>1.7</v>
      </c>
      <c r="DG43" s="14">
        <v>0.6</v>
      </c>
      <c r="DH43" s="14"/>
      <c r="DI43" s="14">
        <v>-0.6</v>
      </c>
      <c r="DJ43" s="14">
        <v>-1.5</v>
      </c>
      <c r="DK43" s="14">
        <v>-9.6</v>
      </c>
      <c r="DL43" s="14">
        <v>-17.3</v>
      </c>
      <c r="DM43" s="14">
        <v>1.5</v>
      </c>
      <c r="DN43" s="14">
        <v>0.5</v>
      </c>
      <c r="DO43" s="14">
        <v>0.5</v>
      </c>
      <c r="DP43" s="14">
        <v>1</v>
      </c>
      <c r="DQ43" s="14">
        <v>-4.0999999999999996</v>
      </c>
      <c r="DR43" s="14">
        <v>-0.1</v>
      </c>
      <c r="DS43" s="14">
        <v>0.5</v>
      </c>
      <c r="DT43" s="14">
        <v>0</v>
      </c>
      <c r="DU43" s="14"/>
      <c r="DV43" s="14">
        <v>-2.8</v>
      </c>
      <c r="DW43" s="14">
        <v>0.2</v>
      </c>
      <c r="DX43" s="14">
        <v>2.5</v>
      </c>
      <c r="DY43" s="14">
        <v>2.9</v>
      </c>
      <c r="DZ43" s="14">
        <v>1.7</v>
      </c>
      <c r="EA43" s="14">
        <v>0.8</v>
      </c>
      <c r="EB43" s="14">
        <v>4</v>
      </c>
      <c r="EC43" s="14">
        <v>0.1</v>
      </c>
      <c r="ED43" s="14">
        <v>-8.3000000000000007</v>
      </c>
      <c r="EE43" s="14">
        <v>-8.1</v>
      </c>
      <c r="EF43" s="14">
        <v>9.6</v>
      </c>
      <c r="EG43" s="14">
        <v>12.2</v>
      </c>
      <c r="EH43" s="14">
        <v>2.4</v>
      </c>
      <c r="EI43" s="14">
        <v>0</v>
      </c>
      <c r="EJ43" s="14">
        <v>1.3</v>
      </c>
      <c r="EK43" s="14">
        <v>0.2</v>
      </c>
      <c r="EL43" s="14">
        <v>0.2</v>
      </c>
      <c r="EM43" s="14">
        <v>0.1</v>
      </c>
      <c r="EN43" s="14">
        <v>0</v>
      </c>
      <c r="EO43" s="14">
        <v>0</v>
      </c>
      <c r="EP43" s="14">
        <v>11.6</v>
      </c>
      <c r="EQ43" s="14">
        <v>-0.2</v>
      </c>
      <c r="ER43" s="14">
        <v>4.9000000000000004</v>
      </c>
      <c r="ES43" s="14">
        <v>0</v>
      </c>
      <c r="ET43" s="14">
        <v>-4.8</v>
      </c>
      <c r="EU43" s="14">
        <v>0</v>
      </c>
      <c r="EV43" s="14">
        <v>1.6</v>
      </c>
      <c r="EW43" s="14">
        <v>2.1</v>
      </c>
      <c r="EX43" s="14">
        <v>2.4</v>
      </c>
      <c r="EY43" s="14">
        <v>9.6</v>
      </c>
      <c r="EZ43" s="14">
        <v>12.2</v>
      </c>
      <c r="FA43" s="14">
        <v>0.8</v>
      </c>
      <c r="FB43" s="14">
        <v>1.8</v>
      </c>
      <c r="FC43" s="14">
        <v>3.6</v>
      </c>
      <c r="FD43" s="14">
        <v>1.3</v>
      </c>
      <c r="FE43" s="14">
        <v>3</v>
      </c>
      <c r="FF43" s="14">
        <v>877.46</v>
      </c>
      <c r="FG43" s="15"/>
      <c r="FH43" s="14">
        <v>2.2755999999999998</v>
      </c>
      <c r="FI43" s="14"/>
      <c r="FJ43" s="14">
        <v>-1.1719999999999999</v>
      </c>
      <c r="FK43" s="14"/>
      <c r="FL43" s="14">
        <v>1.2</v>
      </c>
      <c r="FM43" s="14"/>
      <c r="FN43" s="14"/>
      <c r="FO43" s="14">
        <v>0.6</v>
      </c>
      <c r="FP43" s="14">
        <v>2.6</v>
      </c>
      <c r="FQ43" s="14">
        <v>5.5035999999999996</v>
      </c>
    </row>
    <row r="44" spans="1:173" ht="24" customHeight="1" x14ac:dyDescent="0.25">
      <c r="A44" s="16" t="s">
        <v>65</v>
      </c>
      <c r="B44" s="16" t="s">
        <v>693</v>
      </c>
      <c r="C44" s="17">
        <v>0.2</v>
      </c>
      <c r="D44" s="17">
        <v>0</v>
      </c>
      <c r="E44" s="17">
        <v>0</v>
      </c>
      <c r="F44" s="17">
        <v>109</v>
      </c>
      <c r="G44" s="17">
        <v>38.799999999999997</v>
      </c>
      <c r="H44" s="17">
        <v>1.24</v>
      </c>
      <c r="I44" s="17">
        <v>1.36</v>
      </c>
      <c r="J44" s="17">
        <v>-1.8</v>
      </c>
      <c r="K44" s="17">
        <v>17.5</v>
      </c>
      <c r="L44" s="17">
        <v>-1.5</v>
      </c>
      <c r="M44" s="17">
        <v>0</v>
      </c>
      <c r="N44" s="17">
        <v>-27.9</v>
      </c>
      <c r="O44" s="17">
        <v>51</v>
      </c>
      <c r="P44" s="17">
        <v>53.6</v>
      </c>
      <c r="Q44" s="17">
        <v>29.7</v>
      </c>
      <c r="R44" s="17">
        <v>-1.1000000000000001</v>
      </c>
      <c r="S44" s="17">
        <v>-2.2000000000000002</v>
      </c>
      <c r="T44" s="17">
        <v>29.8</v>
      </c>
      <c r="U44" s="17">
        <v>0</v>
      </c>
      <c r="V44" s="17"/>
      <c r="W44" s="17"/>
      <c r="X44" s="17">
        <v>1.8</v>
      </c>
      <c r="Y44" s="17">
        <v>0.4</v>
      </c>
      <c r="Z44" s="17">
        <v>-2.8</v>
      </c>
      <c r="AA44" s="17">
        <v>0.1</v>
      </c>
      <c r="AB44" s="17">
        <v>2.1</v>
      </c>
      <c r="AC44" s="17">
        <v>-3.4</v>
      </c>
      <c r="AD44" s="17">
        <v>3.4</v>
      </c>
      <c r="AE44" s="17">
        <v>14.9</v>
      </c>
      <c r="AF44" s="17">
        <v>3.1</v>
      </c>
      <c r="AG44" s="17"/>
      <c r="AH44" s="17"/>
      <c r="AI44" s="17"/>
      <c r="AJ44" s="17">
        <v>11.5</v>
      </c>
      <c r="AK44" s="17">
        <v>27.5</v>
      </c>
      <c r="AL44" s="17">
        <v>0</v>
      </c>
      <c r="AM44" s="17"/>
      <c r="AN44" s="17"/>
      <c r="AO44" s="17">
        <v>-1.1000000000000001</v>
      </c>
      <c r="AP44" s="17">
        <v>50.8</v>
      </c>
      <c r="AQ44" s="17">
        <v>2.9</v>
      </c>
      <c r="AR44" s="17">
        <v>22.5</v>
      </c>
      <c r="AS44" s="17">
        <v>3.5</v>
      </c>
      <c r="AT44" s="17">
        <v>1.1000000000000001</v>
      </c>
      <c r="AU44" s="17">
        <v>2.7</v>
      </c>
      <c r="AV44" s="17">
        <v>1.9</v>
      </c>
      <c r="AW44" s="17"/>
      <c r="AX44" s="17">
        <v>11.4</v>
      </c>
      <c r="AY44" s="17">
        <v>-60.7</v>
      </c>
      <c r="AZ44" s="17">
        <v>9.8000000000000007</v>
      </c>
      <c r="BA44" s="17">
        <v>-1.9</v>
      </c>
      <c r="BB44" s="17">
        <v>-0.6</v>
      </c>
      <c r="BC44" s="17">
        <v>-4</v>
      </c>
      <c r="BD44" s="17">
        <v>4.3</v>
      </c>
      <c r="BE44" s="17">
        <v>0.9</v>
      </c>
      <c r="BF44" s="17">
        <v>0.1</v>
      </c>
      <c r="BG44" s="17">
        <v>0.7</v>
      </c>
      <c r="BH44" s="17">
        <v>-1.1000000000000001</v>
      </c>
      <c r="BI44" s="17"/>
      <c r="BJ44" s="17"/>
      <c r="BK44" s="17">
        <v>1.5</v>
      </c>
      <c r="BL44" s="17"/>
      <c r="BM44" s="17"/>
      <c r="BN44" s="17"/>
      <c r="BO44" s="17">
        <v>6.6</v>
      </c>
      <c r="BP44" s="17"/>
      <c r="BQ44" s="17">
        <v>0</v>
      </c>
      <c r="BR44" s="17"/>
      <c r="BS44" s="17"/>
      <c r="BT44" s="17"/>
      <c r="BU44" s="17"/>
      <c r="BV44" s="17">
        <v>0</v>
      </c>
      <c r="BW44" s="17"/>
      <c r="BX44" s="17"/>
      <c r="BY44" s="17">
        <v>-6.2</v>
      </c>
      <c r="BZ44" s="17"/>
      <c r="CA44" s="17"/>
      <c r="CB44" s="17">
        <v>88.5</v>
      </c>
      <c r="CC44" s="17">
        <v>42.3</v>
      </c>
      <c r="CD44" s="17">
        <v>15.1</v>
      </c>
      <c r="CE44" s="17">
        <v>15.1</v>
      </c>
      <c r="CF44" s="17">
        <v>4.0999999999999996</v>
      </c>
      <c r="CG44" s="17"/>
      <c r="CH44" s="17"/>
      <c r="CI44" s="17"/>
      <c r="CJ44" s="17">
        <v>50.5</v>
      </c>
      <c r="CK44" s="17"/>
      <c r="CL44" s="17">
        <v>19</v>
      </c>
      <c r="CM44" s="17"/>
      <c r="CN44" s="17">
        <v>0</v>
      </c>
      <c r="CO44" s="17"/>
      <c r="CP44" s="17"/>
      <c r="CQ44" s="17"/>
      <c r="CR44" s="17"/>
      <c r="CS44" s="17"/>
      <c r="CT44" s="17"/>
      <c r="CU44" s="17">
        <v>-3.8</v>
      </c>
      <c r="CV44" s="17">
        <v>4.5999999999999996</v>
      </c>
      <c r="CW44" s="17"/>
      <c r="CX44" s="17"/>
      <c r="CY44" s="17">
        <v>1.5</v>
      </c>
      <c r="CZ44" s="17">
        <v>-0.1</v>
      </c>
      <c r="DA44" s="17">
        <v>-0.9</v>
      </c>
      <c r="DB44" s="17">
        <v>-0.2</v>
      </c>
      <c r="DC44" s="17">
        <v>1.7</v>
      </c>
      <c r="DD44" s="17">
        <v>2.4</v>
      </c>
      <c r="DE44" s="17">
        <v>2.2000000000000002</v>
      </c>
      <c r="DF44" s="17">
        <v>1.7</v>
      </c>
      <c r="DG44" s="17">
        <v>0.6</v>
      </c>
      <c r="DH44" s="17"/>
      <c r="DI44" s="17">
        <v>-0.4</v>
      </c>
      <c r="DJ44" s="17">
        <v>-0.9</v>
      </c>
      <c r="DK44" s="17">
        <v>-10</v>
      </c>
      <c r="DL44" s="17">
        <v>-17.7</v>
      </c>
      <c r="DM44" s="17">
        <v>1.5</v>
      </c>
      <c r="DN44" s="17">
        <v>0.5</v>
      </c>
      <c r="DO44" s="17">
        <v>0.5</v>
      </c>
      <c r="DP44" s="17">
        <v>1</v>
      </c>
      <c r="DQ44" s="17">
        <v>-4</v>
      </c>
      <c r="DR44" s="17">
        <v>-0.1</v>
      </c>
      <c r="DS44" s="17">
        <v>0.4</v>
      </c>
      <c r="DT44" s="17">
        <v>0</v>
      </c>
      <c r="DU44" s="17"/>
      <c r="DV44" s="17">
        <v>-2.8</v>
      </c>
      <c r="DW44" s="17">
        <v>0.2</v>
      </c>
      <c r="DX44" s="17">
        <v>2.4</v>
      </c>
      <c r="DY44" s="17">
        <v>2.8</v>
      </c>
      <c r="DZ44" s="17">
        <v>1.5</v>
      </c>
      <c r="EA44" s="17">
        <v>0.8</v>
      </c>
      <c r="EB44" s="17">
        <v>4</v>
      </c>
      <c r="EC44" s="17">
        <v>0</v>
      </c>
      <c r="ED44" s="17">
        <v>-11</v>
      </c>
      <c r="EE44" s="17">
        <v>-10.7</v>
      </c>
      <c r="EF44" s="17">
        <v>9.6999999999999993</v>
      </c>
      <c r="EG44" s="17">
        <v>10.8</v>
      </c>
      <c r="EH44" s="17">
        <v>2.4</v>
      </c>
      <c r="EI44" s="17">
        <v>0</v>
      </c>
      <c r="EJ44" s="17">
        <v>1.3</v>
      </c>
      <c r="EK44" s="17">
        <v>0.2</v>
      </c>
      <c r="EL44" s="17">
        <v>0.2</v>
      </c>
      <c r="EM44" s="17">
        <v>0.1</v>
      </c>
      <c r="EN44" s="17">
        <v>0</v>
      </c>
      <c r="EO44" s="17">
        <v>0</v>
      </c>
      <c r="EP44" s="17">
        <v>6.3</v>
      </c>
      <c r="EQ44" s="17">
        <v>-0.2</v>
      </c>
      <c r="ER44" s="17">
        <v>3.7</v>
      </c>
      <c r="ES44" s="17">
        <v>0</v>
      </c>
      <c r="ET44" s="17">
        <v>-3</v>
      </c>
      <c r="EU44" s="17">
        <v>0</v>
      </c>
      <c r="EV44" s="17">
        <v>1.6</v>
      </c>
      <c r="EW44" s="17">
        <v>1.8</v>
      </c>
      <c r="EX44" s="17">
        <v>2.6</v>
      </c>
      <c r="EY44" s="17">
        <v>9.6999999999999993</v>
      </c>
      <c r="EZ44" s="17">
        <v>10.8</v>
      </c>
      <c r="FA44" s="17">
        <v>0.8</v>
      </c>
      <c r="FB44" s="17">
        <v>1.4</v>
      </c>
      <c r="FC44" s="17">
        <v>0.9</v>
      </c>
      <c r="FD44" s="17">
        <v>0.8</v>
      </c>
      <c r="FE44" s="17">
        <v>3.6</v>
      </c>
      <c r="FF44" s="17">
        <v>669.2</v>
      </c>
      <c r="FG44" s="15"/>
      <c r="FH44" s="17">
        <v>2.1799499999999998</v>
      </c>
      <c r="FI44" s="17"/>
      <c r="FJ44" s="17">
        <v>-0.54800000000000004</v>
      </c>
      <c r="FK44" s="17"/>
      <c r="FL44" s="17">
        <v>1.2</v>
      </c>
      <c r="FM44" s="17"/>
      <c r="FN44" s="17"/>
      <c r="FO44" s="17">
        <v>0.3</v>
      </c>
      <c r="FP44" s="17">
        <v>1.4</v>
      </c>
      <c r="FQ44" s="17">
        <v>4.5319500000000001</v>
      </c>
    </row>
    <row r="45" spans="1:173" ht="24" customHeight="1" x14ac:dyDescent="0.25">
      <c r="A45" s="16" t="s">
        <v>65</v>
      </c>
      <c r="B45" s="16" t="s">
        <v>694</v>
      </c>
      <c r="C45" s="17">
        <v>0.2</v>
      </c>
      <c r="D45" s="17">
        <v>0</v>
      </c>
      <c r="E45" s="17">
        <v>0</v>
      </c>
      <c r="F45" s="17">
        <v>29.8</v>
      </c>
      <c r="G45" s="17">
        <v>16.2</v>
      </c>
      <c r="H45" s="17">
        <v>1.48</v>
      </c>
      <c r="I45" s="17">
        <v>1.62</v>
      </c>
      <c r="J45" s="17">
        <v>1</v>
      </c>
      <c r="K45" s="17">
        <v>41.9</v>
      </c>
      <c r="L45" s="17">
        <v>-2.2000000000000002</v>
      </c>
      <c r="M45" s="17">
        <v>0</v>
      </c>
      <c r="N45" s="17">
        <v>-25.1</v>
      </c>
      <c r="O45" s="17">
        <v>49.9</v>
      </c>
      <c r="P45" s="17">
        <v>53.5</v>
      </c>
      <c r="Q45" s="17">
        <v>34.1</v>
      </c>
      <c r="R45" s="17">
        <v>7</v>
      </c>
      <c r="S45" s="17">
        <v>2.2999999999999998</v>
      </c>
      <c r="T45" s="17">
        <v>77.5</v>
      </c>
      <c r="U45" s="17">
        <v>0</v>
      </c>
      <c r="V45" s="17"/>
      <c r="W45" s="17"/>
      <c r="X45" s="17">
        <v>3.5</v>
      </c>
      <c r="Y45" s="17">
        <v>0</v>
      </c>
      <c r="Z45" s="17">
        <v>1.7</v>
      </c>
      <c r="AA45" s="17">
        <v>1.5</v>
      </c>
      <c r="AB45" s="17">
        <v>0</v>
      </c>
      <c r="AC45" s="17">
        <v>-3.4</v>
      </c>
      <c r="AD45" s="17">
        <v>3.2</v>
      </c>
      <c r="AE45" s="17">
        <v>14.4</v>
      </c>
      <c r="AF45" s="17">
        <v>3</v>
      </c>
      <c r="AG45" s="17"/>
      <c r="AH45" s="17"/>
      <c r="AI45" s="17"/>
      <c r="AJ45" s="17">
        <v>12</v>
      </c>
      <c r="AK45" s="17">
        <v>14.4</v>
      </c>
      <c r="AL45" s="17">
        <v>0</v>
      </c>
      <c r="AM45" s="17"/>
      <c r="AN45" s="17"/>
      <c r="AO45" s="17">
        <v>-1.1000000000000001</v>
      </c>
      <c r="AP45" s="17">
        <v>49.4</v>
      </c>
      <c r="AQ45" s="17">
        <v>1.7</v>
      </c>
      <c r="AR45" s="17">
        <v>21.3</v>
      </c>
      <c r="AS45" s="17">
        <v>3.6</v>
      </c>
      <c r="AT45" s="17">
        <v>-0.7</v>
      </c>
      <c r="AU45" s="17">
        <v>2.7</v>
      </c>
      <c r="AV45" s="17">
        <v>2.9</v>
      </c>
      <c r="AW45" s="17"/>
      <c r="AX45" s="17">
        <v>23.5</v>
      </c>
      <c r="AY45" s="17">
        <v>-49.3</v>
      </c>
      <c r="AZ45" s="17">
        <v>10.7</v>
      </c>
      <c r="BA45" s="17">
        <v>-1</v>
      </c>
      <c r="BB45" s="17">
        <v>-0.8</v>
      </c>
      <c r="BC45" s="17">
        <v>-4.5</v>
      </c>
      <c r="BD45" s="17">
        <v>4.5999999999999996</v>
      </c>
      <c r="BE45" s="17">
        <v>0.9</v>
      </c>
      <c r="BF45" s="17">
        <v>-0.1</v>
      </c>
      <c r="BG45" s="17">
        <v>-3</v>
      </c>
      <c r="BH45" s="17">
        <v>0.4</v>
      </c>
      <c r="BI45" s="17"/>
      <c r="BJ45" s="17"/>
      <c r="BK45" s="17">
        <v>3.2</v>
      </c>
      <c r="BL45" s="17"/>
      <c r="BM45" s="17"/>
      <c r="BN45" s="17"/>
      <c r="BO45" s="17">
        <v>12.4</v>
      </c>
      <c r="BP45" s="17"/>
      <c r="BQ45" s="17">
        <v>0</v>
      </c>
      <c r="BR45" s="17"/>
      <c r="BS45" s="17"/>
      <c r="BT45" s="17"/>
      <c r="BU45" s="17"/>
      <c r="BV45" s="17">
        <v>0</v>
      </c>
      <c r="BW45" s="17"/>
      <c r="BX45" s="17"/>
      <c r="BY45" s="17">
        <v>-6.4</v>
      </c>
      <c r="BZ45" s="17"/>
      <c r="CA45" s="17"/>
      <c r="CB45" s="17">
        <v>89.7</v>
      </c>
      <c r="CC45" s="17">
        <v>40</v>
      </c>
      <c r="CD45" s="17">
        <v>15.1</v>
      </c>
      <c r="CE45" s="17">
        <v>15.1</v>
      </c>
      <c r="CF45" s="17">
        <v>4</v>
      </c>
      <c r="CG45" s="17"/>
      <c r="CH45" s="17"/>
      <c r="CI45" s="17"/>
      <c r="CJ45" s="17">
        <v>48.9</v>
      </c>
      <c r="CK45" s="17"/>
      <c r="CL45" s="17">
        <v>17</v>
      </c>
      <c r="CM45" s="17"/>
      <c r="CN45" s="17">
        <v>0</v>
      </c>
      <c r="CO45" s="17"/>
      <c r="CP45" s="17"/>
      <c r="CQ45" s="17"/>
      <c r="CR45" s="17"/>
      <c r="CS45" s="17"/>
      <c r="CT45" s="17"/>
      <c r="CU45" s="17">
        <v>-3.5</v>
      </c>
      <c r="CV45" s="17">
        <v>3.9</v>
      </c>
      <c r="CW45" s="17"/>
      <c r="CX45" s="17"/>
      <c r="CY45" s="17">
        <v>1.5</v>
      </c>
      <c r="CZ45" s="17">
        <v>-0.1</v>
      </c>
      <c r="DA45" s="17">
        <v>-0.8</v>
      </c>
      <c r="DB45" s="17">
        <v>-0.2</v>
      </c>
      <c r="DC45" s="17">
        <v>1.5</v>
      </c>
      <c r="DD45" s="17">
        <v>2.5</v>
      </c>
      <c r="DE45" s="17">
        <v>2.1</v>
      </c>
      <c r="DF45" s="17">
        <v>1.7</v>
      </c>
      <c r="DG45" s="17">
        <v>0.6</v>
      </c>
      <c r="DH45" s="17"/>
      <c r="DI45" s="17">
        <v>-0.1</v>
      </c>
      <c r="DJ45" s="17">
        <v>-0.1</v>
      </c>
      <c r="DK45" s="17">
        <v>-9</v>
      </c>
      <c r="DL45" s="17">
        <v>-14.6</v>
      </c>
      <c r="DM45" s="17">
        <v>1.5</v>
      </c>
      <c r="DN45" s="17">
        <v>0.5</v>
      </c>
      <c r="DO45" s="17">
        <v>0.5</v>
      </c>
      <c r="DP45" s="17">
        <v>1</v>
      </c>
      <c r="DQ45" s="17">
        <v>-3.6</v>
      </c>
      <c r="DR45" s="17">
        <v>0.1</v>
      </c>
      <c r="DS45" s="17">
        <v>0.4</v>
      </c>
      <c r="DT45" s="17">
        <v>0</v>
      </c>
      <c r="DU45" s="17"/>
      <c r="DV45" s="17">
        <v>-2.8</v>
      </c>
      <c r="DW45" s="17">
        <v>0.2</v>
      </c>
      <c r="DX45" s="17">
        <v>2.7</v>
      </c>
      <c r="DY45" s="17">
        <v>3</v>
      </c>
      <c r="DZ45" s="17">
        <v>1.5</v>
      </c>
      <c r="EA45" s="17">
        <v>0.8</v>
      </c>
      <c r="EB45" s="17">
        <v>4</v>
      </c>
      <c r="EC45" s="17">
        <v>0</v>
      </c>
      <c r="ED45" s="17">
        <v>-6.2</v>
      </c>
      <c r="EE45" s="17">
        <v>-6.2</v>
      </c>
      <c r="EF45" s="17">
        <v>9.6999999999999993</v>
      </c>
      <c r="EG45" s="17">
        <v>13.2</v>
      </c>
      <c r="EH45" s="17">
        <v>2.5</v>
      </c>
      <c r="EI45" s="17">
        <v>-0.1</v>
      </c>
      <c r="EJ45" s="17">
        <v>1.3</v>
      </c>
      <c r="EK45" s="17">
        <v>0.2</v>
      </c>
      <c r="EL45" s="17">
        <v>0.2</v>
      </c>
      <c r="EM45" s="17">
        <v>0.1</v>
      </c>
      <c r="EN45" s="17">
        <v>0</v>
      </c>
      <c r="EO45" s="17">
        <v>0</v>
      </c>
      <c r="EP45" s="17">
        <v>1.6</v>
      </c>
      <c r="EQ45" s="17">
        <v>-0.2</v>
      </c>
      <c r="ER45" s="17">
        <v>9.4</v>
      </c>
      <c r="ES45" s="17">
        <v>0</v>
      </c>
      <c r="ET45" s="17">
        <v>-0.1</v>
      </c>
      <c r="EU45" s="17">
        <v>0</v>
      </c>
      <c r="EV45" s="17">
        <v>1.6</v>
      </c>
      <c r="EW45" s="17">
        <v>1.8</v>
      </c>
      <c r="EX45" s="17">
        <v>2.8</v>
      </c>
      <c r="EY45" s="17">
        <v>9.6999999999999993</v>
      </c>
      <c r="EZ45" s="17">
        <v>13.2</v>
      </c>
      <c r="FA45" s="17">
        <v>0.8</v>
      </c>
      <c r="FB45" s="17">
        <v>2.1</v>
      </c>
      <c r="FC45" s="17">
        <v>3</v>
      </c>
      <c r="FD45" s="17">
        <v>1.5</v>
      </c>
      <c r="FE45" s="17">
        <v>3</v>
      </c>
      <c r="FF45" s="17">
        <v>699.8</v>
      </c>
      <c r="FG45" s="15"/>
      <c r="FH45" s="17">
        <v>1.96817</v>
      </c>
      <c r="FI45" s="17"/>
      <c r="FJ45" s="17">
        <v>-0.19400000000000001</v>
      </c>
      <c r="FK45" s="17"/>
      <c r="FL45" s="17">
        <v>1.3</v>
      </c>
      <c r="FM45" s="17"/>
      <c r="FN45" s="17"/>
      <c r="FO45" s="17">
        <v>0.6</v>
      </c>
      <c r="FP45" s="17">
        <v>1.6</v>
      </c>
      <c r="FQ45" s="17">
        <v>5.2741699999999998</v>
      </c>
    </row>
    <row r="46" spans="1:173" ht="24" customHeight="1" x14ac:dyDescent="0.25">
      <c r="A46" s="16" t="s">
        <v>65</v>
      </c>
      <c r="B46" s="16" t="s">
        <v>695</v>
      </c>
      <c r="C46" s="17">
        <v>0.2</v>
      </c>
      <c r="D46" s="17">
        <v>0</v>
      </c>
      <c r="E46" s="17">
        <v>-0.1</v>
      </c>
      <c r="F46" s="17">
        <v>19.5</v>
      </c>
      <c r="G46" s="17">
        <v>15.4</v>
      </c>
      <c r="H46" s="17">
        <v>0</v>
      </c>
      <c r="I46" s="17">
        <v>0</v>
      </c>
      <c r="J46" s="17">
        <v>-4.3</v>
      </c>
      <c r="K46" s="17">
        <v>36.5</v>
      </c>
      <c r="L46" s="17">
        <v>-3.6</v>
      </c>
      <c r="M46" s="17">
        <v>0</v>
      </c>
      <c r="N46" s="17">
        <v>-31.7</v>
      </c>
      <c r="O46" s="17">
        <v>47.5</v>
      </c>
      <c r="P46" s="17">
        <v>52.2</v>
      </c>
      <c r="Q46" s="17">
        <v>25.9</v>
      </c>
      <c r="R46" s="17">
        <v>1.1000000000000001</v>
      </c>
      <c r="S46" s="17">
        <v>-2.9</v>
      </c>
      <c r="T46" s="17">
        <v>75.900000000000006</v>
      </c>
      <c r="U46" s="17">
        <v>0</v>
      </c>
      <c r="V46" s="17"/>
      <c r="W46" s="17"/>
      <c r="X46" s="17">
        <v>4.9000000000000004</v>
      </c>
      <c r="Y46" s="17">
        <v>0</v>
      </c>
      <c r="Z46" s="17">
        <v>1.6</v>
      </c>
      <c r="AA46" s="17">
        <v>1.6</v>
      </c>
      <c r="AB46" s="17">
        <v>0</v>
      </c>
      <c r="AC46" s="17">
        <v>-3.6</v>
      </c>
      <c r="AD46" s="17">
        <v>2.8</v>
      </c>
      <c r="AE46" s="17">
        <v>12.2</v>
      </c>
      <c r="AF46" s="17">
        <v>2.6</v>
      </c>
      <c r="AG46" s="17"/>
      <c r="AH46" s="17"/>
      <c r="AI46" s="17"/>
      <c r="AJ46" s="17">
        <v>13</v>
      </c>
      <c r="AK46" s="17">
        <v>13.6</v>
      </c>
      <c r="AL46" s="17">
        <v>0</v>
      </c>
      <c r="AM46" s="17"/>
      <c r="AN46" s="17"/>
      <c r="AO46" s="17">
        <v>-1.3</v>
      </c>
      <c r="AP46" s="17">
        <v>49</v>
      </c>
      <c r="AQ46" s="17">
        <v>1.3</v>
      </c>
      <c r="AR46" s="17">
        <v>19.8</v>
      </c>
      <c r="AS46" s="17">
        <v>4.0999999999999996</v>
      </c>
      <c r="AT46" s="17">
        <v>-0.6</v>
      </c>
      <c r="AU46" s="17">
        <v>2.7</v>
      </c>
      <c r="AV46" s="17">
        <v>1.1000000000000001</v>
      </c>
      <c r="AW46" s="17"/>
      <c r="AX46" s="17">
        <v>16.100000000000001</v>
      </c>
      <c r="AY46" s="17">
        <v>-57.4</v>
      </c>
      <c r="AZ46" s="17">
        <v>9.5</v>
      </c>
      <c r="BA46" s="17">
        <v>-1</v>
      </c>
      <c r="BB46" s="17">
        <v>-0.5</v>
      </c>
      <c r="BC46" s="17">
        <v>-2.9</v>
      </c>
      <c r="BD46" s="17">
        <v>3.9</v>
      </c>
      <c r="BE46" s="17">
        <v>0.9</v>
      </c>
      <c r="BF46" s="17">
        <v>0.1</v>
      </c>
      <c r="BG46" s="17">
        <v>0.5</v>
      </c>
      <c r="BH46" s="17">
        <v>-3.3</v>
      </c>
      <c r="BI46" s="17"/>
      <c r="BJ46" s="17"/>
      <c r="BK46" s="17">
        <v>1.5</v>
      </c>
      <c r="BL46" s="17"/>
      <c r="BM46" s="17"/>
      <c r="BN46" s="17"/>
      <c r="BO46" s="17">
        <v>9</v>
      </c>
      <c r="BP46" s="17"/>
      <c r="BQ46" s="17">
        <v>0</v>
      </c>
      <c r="BR46" s="17"/>
      <c r="BS46" s="17"/>
      <c r="BT46" s="17"/>
      <c r="BU46" s="17"/>
      <c r="BV46" s="17">
        <v>0</v>
      </c>
      <c r="BW46" s="17"/>
      <c r="BX46" s="17"/>
      <c r="BY46" s="17">
        <v>-5.5</v>
      </c>
      <c r="BZ46" s="17"/>
      <c r="CA46" s="17"/>
      <c r="CB46" s="17">
        <v>90.9</v>
      </c>
      <c r="CC46" s="17">
        <v>37.200000000000003</v>
      </c>
      <c r="CD46" s="17">
        <v>14.3</v>
      </c>
      <c r="CE46" s="17">
        <v>15.1</v>
      </c>
      <c r="CF46" s="17">
        <v>4</v>
      </c>
      <c r="CG46" s="17"/>
      <c r="CH46" s="17"/>
      <c r="CI46" s="17"/>
      <c r="CJ46" s="17">
        <v>36.799999999999997</v>
      </c>
      <c r="CK46" s="17"/>
      <c r="CL46" s="17">
        <v>2.9</v>
      </c>
      <c r="CM46" s="17"/>
      <c r="CN46" s="17">
        <v>0</v>
      </c>
      <c r="CO46" s="17"/>
      <c r="CP46" s="17"/>
      <c r="CQ46" s="17"/>
      <c r="CR46" s="17"/>
      <c r="CS46" s="17"/>
      <c r="CT46" s="17"/>
      <c r="CU46" s="17">
        <v>-3.5</v>
      </c>
      <c r="CV46" s="17">
        <v>1.3</v>
      </c>
      <c r="CW46" s="17"/>
      <c r="CX46" s="17"/>
      <c r="CY46" s="17">
        <v>1.5</v>
      </c>
      <c r="CZ46" s="17">
        <v>0</v>
      </c>
      <c r="DA46" s="17">
        <v>-0.8</v>
      </c>
      <c r="DB46" s="17">
        <v>-0.2</v>
      </c>
      <c r="DC46" s="17">
        <v>1.5</v>
      </c>
      <c r="DD46" s="17">
        <v>2.6</v>
      </c>
      <c r="DE46" s="17">
        <v>1.8</v>
      </c>
      <c r="DF46" s="17">
        <v>1.7</v>
      </c>
      <c r="DG46" s="17">
        <v>0.6</v>
      </c>
      <c r="DH46" s="17"/>
      <c r="DI46" s="17">
        <v>0</v>
      </c>
      <c r="DJ46" s="17">
        <v>0</v>
      </c>
      <c r="DK46" s="17">
        <v>-9.6999999999999993</v>
      </c>
      <c r="DL46" s="17">
        <v>-15.7</v>
      </c>
      <c r="DM46" s="17">
        <v>1.5</v>
      </c>
      <c r="DN46" s="17">
        <v>0.5</v>
      </c>
      <c r="DO46" s="17">
        <v>0.6</v>
      </c>
      <c r="DP46" s="17">
        <v>1</v>
      </c>
      <c r="DQ46" s="17">
        <v>-3</v>
      </c>
      <c r="DR46" s="17">
        <v>-0.1</v>
      </c>
      <c r="DS46" s="17">
        <v>0.5</v>
      </c>
      <c r="DT46" s="17">
        <v>0.1</v>
      </c>
      <c r="DU46" s="17"/>
      <c r="DV46" s="17">
        <v>-2.8</v>
      </c>
      <c r="DW46" s="17">
        <v>0.2</v>
      </c>
      <c r="DX46" s="17">
        <v>2.5</v>
      </c>
      <c r="DY46" s="17">
        <v>3</v>
      </c>
      <c r="DZ46" s="17">
        <v>1.3</v>
      </c>
      <c r="EA46" s="17">
        <v>0.8</v>
      </c>
      <c r="EB46" s="17">
        <v>4</v>
      </c>
      <c r="EC46" s="17">
        <v>-0.1</v>
      </c>
      <c r="ED46" s="17">
        <v>-9.1999999999999993</v>
      </c>
      <c r="EE46" s="17">
        <v>-9.1</v>
      </c>
      <c r="EF46" s="17">
        <v>9.6999999999999993</v>
      </c>
      <c r="EG46" s="17">
        <v>11.3</v>
      </c>
      <c r="EH46" s="17">
        <v>2.5</v>
      </c>
      <c r="EI46" s="17">
        <v>0</v>
      </c>
      <c r="EJ46" s="17">
        <v>1.1000000000000001</v>
      </c>
      <c r="EK46" s="17">
        <v>0.2</v>
      </c>
      <c r="EL46" s="17">
        <v>0.2</v>
      </c>
      <c r="EM46" s="17">
        <v>0.1</v>
      </c>
      <c r="EN46" s="17">
        <v>0</v>
      </c>
      <c r="EO46" s="17">
        <v>0</v>
      </c>
      <c r="EP46" s="17">
        <v>0.1</v>
      </c>
      <c r="EQ46" s="17">
        <v>-0.2</v>
      </c>
      <c r="ER46" s="17">
        <v>8.5</v>
      </c>
      <c r="ES46" s="17">
        <v>0</v>
      </c>
      <c r="ET46" s="17">
        <v>1.2</v>
      </c>
      <c r="EU46" s="17">
        <v>0</v>
      </c>
      <c r="EV46" s="17">
        <v>1.6</v>
      </c>
      <c r="EW46" s="17">
        <v>1.8</v>
      </c>
      <c r="EX46" s="17">
        <v>2.5</v>
      </c>
      <c r="EY46" s="17">
        <v>9.6999999999999993</v>
      </c>
      <c r="EZ46" s="17">
        <v>11.3</v>
      </c>
      <c r="FA46" s="17">
        <v>0</v>
      </c>
      <c r="FB46" s="17">
        <v>1.6</v>
      </c>
      <c r="FC46" s="17">
        <v>3.4</v>
      </c>
      <c r="FD46" s="17">
        <v>1.5</v>
      </c>
      <c r="FE46" s="17">
        <v>4</v>
      </c>
      <c r="FF46" s="17">
        <v>573.4</v>
      </c>
      <c r="FG46" s="15"/>
      <c r="FH46" s="17">
        <v>1.7836399999999999</v>
      </c>
      <c r="FI46" s="17"/>
      <c r="FJ46" s="17">
        <v>-0.29199999999999998</v>
      </c>
      <c r="FK46" s="17"/>
      <c r="FL46" s="17">
        <v>1.2</v>
      </c>
      <c r="FM46" s="17"/>
      <c r="FN46" s="17"/>
      <c r="FO46" s="17">
        <v>0.1</v>
      </c>
      <c r="FP46" s="17">
        <v>1.4</v>
      </c>
      <c r="FQ46" s="17">
        <v>4.1916399999999996</v>
      </c>
    </row>
    <row r="47" spans="1:173" ht="24" customHeight="1" x14ac:dyDescent="0.25">
      <c r="A47" s="16" t="s">
        <v>65</v>
      </c>
      <c r="B47" s="16" t="s">
        <v>696</v>
      </c>
      <c r="C47" s="17">
        <v>0.2</v>
      </c>
      <c r="D47" s="17">
        <v>0</v>
      </c>
      <c r="E47" s="17">
        <v>-0.1</v>
      </c>
      <c r="F47" s="17">
        <v>19.5</v>
      </c>
      <c r="G47" s="17">
        <v>15.1</v>
      </c>
      <c r="H47" s="17">
        <v>0</v>
      </c>
      <c r="I47" s="17">
        <v>0</v>
      </c>
      <c r="J47" s="17">
        <v>-3.5</v>
      </c>
      <c r="K47" s="17">
        <v>22.6</v>
      </c>
      <c r="L47" s="17">
        <v>-3.2</v>
      </c>
      <c r="M47" s="17">
        <v>0</v>
      </c>
      <c r="N47" s="17">
        <v>-32.5</v>
      </c>
      <c r="O47" s="17">
        <v>44</v>
      </c>
      <c r="P47" s="17">
        <v>47.3</v>
      </c>
      <c r="Q47" s="17">
        <v>23.9</v>
      </c>
      <c r="R47" s="17">
        <v>-2.8</v>
      </c>
      <c r="S47" s="17">
        <v>-4.9000000000000004</v>
      </c>
      <c r="T47" s="17">
        <v>73.8</v>
      </c>
      <c r="U47" s="17">
        <v>0</v>
      </c>
      <c r="V47" s="17"/>
      <c r="W47" s="17"/>
      <c r="X47" s="17">
        <v>5.0999999999999996</v>
      </c>
      <c r="Y47" s="17">
        <v>0</v>
      </c>
      <c r="Z47" s="17">
        <v>3.8</v>
      </c>
      <c r="AA47" s="17">
        <v>2.2999999999999998</v>
      </c>
      <c r="AB47" s="17">
        <v>0</v>
      </c>
      <c r="AC47" s="17">
        <v>-3.6</v>
      </c>
      <c r="AD47" s="17">
        <v>3.2</v>
      </c>
      <c r="AE47" s="17">
        <v>14.4</v>
      </c>
      <c r="AF47" s="17">
        <v>2.8</v>
      </c>
      <c r="AG47" s="17"/>
      <c r="AH47" s="17"/>
      <c r="AI47" s="17"/>
      <c r="AJ47" s="17">
        <v>15.1</v>
      </c>
      <c r="AK47" s="17">
        <v>11.6</v>
      </c>
      <c r="AL47" s="17">
        <v>0</v>
      </c>
      <c r="AM47" s="17"/>
      <c r="AN47" s="17"/>
      <c r="AO47" s="17">
        <v>-1.1000000000000001</v>
      </c>
      <c r="AP47" s="17">
        <v>46.6</v>
      </c>
      <c r="AQ47" s="17">
        <v>0.8</v>
      </c>
      <c r="AR47" s="17">
        <v>21</v>
      </c>
      <c r="AS47" s="17">
        <v>3.6</v>
      </c>
      <c r="AT47" s="17">
        <v>-0.8</v>
      </c>
      <c r="AU47" s="17">
        <v>2.7</v>
      </c>
      <c r="AV47" s="17">
        <v>1.2</v>
      </c>
      <c r="AW47" s="17"/>
      <c r="AX47" s="17">
        <v>9.5</v>
      </c>
      <c r="AY47" s="17">
        <v>-62.5</v>
      </c>
      <c r="AZ47" s="17">
        <v>10.7</v>
      </c>
      <c r="BA47" s="17">
        <v>-1.4</v>
      </c>
      <c r="BB47" s="17">
        <v>-0.6</v>
      </c>
      <c r="BC47" s="17">
        <v>-4</v>
      </c>
      <c r="BD47" s="17">
        <v>3.7</v>
      </c>
      <c r="BE47" s="17">
        <v>0.9</v>
      </c>
      <c r="BF47" s="17">
        <v>0.1</v>
      </c>
      <c r="BG47" s="17">
        <v>0.6</v>
      </c>
      <c r="BH47" s="17">
        <v>-4.9000000000000004</v>
      </c>
      <c r="BI47" s="17"/>
      <c r="BJ47" s="17"/>
      <c r="BK47" s="17">
        <v>1.5</v>
      </c>
      <c r="BL47" s="17"/>
      <c r="BM47" s="17"/>
      <c r="BN47" s="17"/>
      <c r="BO47" s="17">
        <v>5.5</v>
      </c>
      <c r="BP47" s="17"/>
      <c r="BQ47" s="17">
        <v>0</v>
      </c>
      <c r="BR47" s="17"/>
      <c r="BS47" s="17"/>
      <c r="BT47" s="17"/>
      <c r="BU47" s="17"/>
      <c r="BV47" s="17">
        <v>0</v>
      </c>
      <c r="BW47" s="17"/>
      <c r="BX47" s="17"/>
      <c r="BY47" s="17">
        <v>-5.9</v>
      </c>
      <c r="BZ47" s="17"/>
      <c r="CA47" s="17"/>
      <c r="CB47" s="17">
        <v>88.2</v>
      </c>
      <c r="CC47" s="17">
        <v>38.200000000000003</v>
      </c>
      <c r="CD47" s="17">
        <v>14.4</v>
      </c>
      <c r="CE47" s="17">
        <v>15</v>
      </c>
      <c r="CF47" s="17">
        <v>4</v>
      </c>
      <c r="CG47" s="17"/>
      <c r="CH47" s="17"/>
      <c r="CI47" s="17"/>
      <c r="CJ47" s="17">
        <v>28.5</v>
      </c>
      <c r="CK47" s="17"/>
      <c r="CL47" s="17">
        <v>-8.9</v>
      </c>
      <c r="CM47" s="17"/>
      <c r="CN47" s="17">
        <v>0</v>
      </c>
      <c r="CO47" s="17"/>
      <c r="CP47" s="17"/>
      <c r="CQ47" s="17"/>
      <c r="CR47" s="17"/>
      <c r="CS47" s="17"/>
      <c r="CT47" s="17"/>
      <c r="CU47" s="17">
        <v>-3.4</v>
      </c>
      <c r="CV47" s="17">
        <v>0</v>
      </c>
      <c r="CW47" s="17"/>
      <c r="CX47" s="17"/>
      <c r="CY47" s="17">
        <v>1.5</v>
      </c>
      <c r="CZ47" s="17">
        <v>-0.1</v>
      </c>
      <c r="DA47" s="17">
        <v>-0.8</v>
      </c>
      <c r="DB47" s="17">
        <v>0.2</v>
      </c>
      <c r="DC47" s="17">
        <v>1.4</v>
      </c>
      <c r="DD47" s="17">
        <v>2.5</v>
      </c>
      <c r="DE47" s="17">
        <v>1.6</v>
      </c>
      <c r="DF47" s="17">
        <v>1.7</v>
      </c>
      <c r="DG47" s="17">
        <v>0.6</v>
      </c>
      <c r="DH47" s="17"/>
      <c r="DI47" s="17">
        <v>0</v>
      </c>
      <c r="DJ47" s="17">
        <v>0</v>
      </c>
      <c r="DK47" s="17">
        <v>-9.4</v>
      </c>
      <c r="DL47" s="17">
        <v>-15</v>
      </c>
      <c r="DM47" s="17">
        <v>1.5</v>
      </c>
      <c r="DN47" s="17">
        <v>0.5</v>
      </c>
      <c r="DO47" s="17">
        <v>0.6</v>
      </c>
      <c r="DP47" s="17">
        <v>1</v>
      </c>
      <c r="DQ47" s="17">
        <v>-2.2000000000000002</v>
      </c>
      <c r="DR47" s="17">
        <v>-0.1</v>
      </c>
      <c r="DS47" s="17">
        <v>0.2</v>
      </c>
      <c r="DT47" s="17">
        <v>0.1</v>
      </c>
      <c r="DU47" s="17"/>
      <c r="DV47" s="17">
        <v>-2.8</v>
      </c>
      <c r="DW47" s="17">
        <v>0.1</v>
      </c>
      <c r="DX47" s="17">
        <v>2.7</v>
      </c>
      <c r="DY47" s="17">
        <v>3.1</v>
      </c>
      <c r="DZ47" s="17">
        <v>1.3</v>
      </c>
      <c r="EA47" s="17">
        <v>0.8</v>
      </c>
      <c r="EB47" s="17">
        <v>4</v>
      </c>
      <c r="EC47" s="17">
        <v>0.3</v>
      </c>
      <c r="ED47" s="17">
        <v>-9.3000000000000007</v>
      </c>
      <c r="EE47" s="17">
        <v>-9.6</v>
      </c>
      <c r="EF47" s="17">
        <v>9.6999999999999993</v>
      </c>
      <c r="EG47" s="17">
        <v>12.3</v>
      </c>
      <c r="EH47" s="17">
        <v>2.6</v>
      </c>
      <c r="EI47" s="17">
        <v>0</v>
      </c>
      <c r="EJ47" s="17">
        <v>1.3</v>
      </c>
      <c r="EK47" s="17">
        <v>0.2</v>
      </c>
      <c r="EL47" s="17">
        <v>0.2</v>
      </c>
      <c r="EM47" s="17">
        <v>0.1</v>
      </c>
      <c r="EN47" s="17">
        <v>0</v>
      </c>
      <c r="EO47" s="17">
        <v>0</v>
      </c>
      <c r="EP47" s="17">
        <v>0</v>
      </c>
      <c r="EQ47" s="17">
        <v>-0.2</v>
      </c>
      <c r="ER47" s="17">
        <v>5.8</v>
      </c>
      <c r="ES47" s="17">
        <v>1.1000000000000001</v>
      </c>
      <c r="ET47" s="17">
        <v>1.2</v>
      </c>
      <c r="EU47" s="17">
        <v>0</v>
      </c>
      <c r="EV47" s="17">
        <v>0.4</v>
      </c>
      <c r="EW47" s="17">
        <v>1.6</v>
      </c>
      <c r="EX47" s="17">
        <v>2.6</v>
      </c>
      <c r="EY47" s="17">
        <v>9.6999999999999993</v>
      </c>
      <c r="EZ47" s="17">
        <v>12.3</v>
      </c>
      <c r="FA47" s="17">
        <v>0</v>
      </c>
      <c r="FB47" s="17">
        <v>1.5</v>
      </c>
      <c r="FC47" s="17">
        <v>0.8</v>
      </c>
      <c r="FD47" s="17">
        <v>0.5</v>
      </c>
      <c r="FE47" s="17">
        <v>4</v>
      </c>
      <c r="FF47" s="17">
        <v>501.4</v>
      </c>
      <c r="FG47" s="15"/>
      <c r="FH47" s="17">
        <v>1.5869599999999999</v>
      </c>
      <c r="FI47" s="17"/>
      <c r="FJ47" s="17">
        <v>-0.21099999999999999</v>
      </c>
      <c r="FK47" s="17"/>
      <c r="FL47" s="17">
        <v>1.2</v>
      </c>
      <c r="FM47" s="17"/>
      <c r="FN47" s="17"/>
      <c r="FO47" s="17">
        <v>0.1</v>
      </c>
      <c r="FP47" s="17">
        <v>1.4</v>
      </c>
      <c r="FQ47" s="17">
        <v>4.0759600000000002</v>
      </c>
    </row>
    <row r="48" spans="1:173" ht="24" customHeight="1" x14ac:dyDescent="0.25">
      <c r="A48" s="16" t="s">
        <v>65</v>
      </c>
      <c r="B48" s="16" t="s">
        <v>697</v>
      </c>
      <c r="C48" s="17">
        <v>0.2</v>
      </c>
      <c r="D48" s="17">
        <v>0</v>
      </c>
      <c r="E48" s="17">
        <v>0</v>
      </c>
      <c r="F48" s="17">
        <v>34.9</v>
      </c>
      <c r="G48" s="17">
        <v>17.399999999999999</v>
      </c>
      <c r="H48" s="17">
        <v>0</v>
      </c>
      <c r="I48" s="17">
        <v>0</v>
      </c>
      <c r="J48" s="17">
        <v>4.7</v>
      </c>
      <c r="K48" s="17">
        <v>33.9</v>
      </c>
      <c r="L48" s="17">
        <v>-1</v>
      </c>
      <c r="M48" s="17">
        <v>0</v>
      </c>
      <c r="N48" s="17">
        <v>-21.2</v>
      </c>
      <c r="O48" s="17">
        <v>53.8</v>
      </c>
      <c r="P48" s="17">
        <v>57.5</v>
      </c>
      <c r="Q48" s="17">
        <v>39.799999999999997</v>
      </c>
      <c r="R48" s="17">
        <v>7.8</v>
      </c>
      <c r="S48" s="17">
        <v>2.7</v>
      </c>
      <c r="T48" s="17">
        <v>84.3</v>
      </c>
      <c r="U48" s="17">
        <v>0</v>
      </c>
      <c r="V48" s="17"/>
      <c r="W48" s="17"/>
      <c r="X48" s="17">
        <v>4.2</v>
      </c>
      <c r="Y48" s="17">
        <v>0</v>
      </c>
      <c r="Z48" s="17">
        <v>1.4</v>
      </c>
      <c r="AA48" s="17">
        <v>1.5</v>
      </c>
      <c r="AB48" s="17">
        <v>0</v>
      </c>
      <c r="AC48" s="17">
        <v>-3.3</v>
      </c>
      <c r="AD48" s="17">
        <v>3.6</v>
      </c>
      <c r="AE48" s="17">
        <v>18</v>
      </c>
      <c r="AF48" s="17">
        <v>3.1</v>
      </c>
      <c r="AG48" s="17"/>
      <c r="AH48" s="17"/>
      <c r="AI48" s="17"/>
      <c r="AJ48" s="17">
        <v>14.7</v>
      </c>
      <c r="AK48" s="17">
        <v>13.8</v>
      </c>
      <c r="AL48" s="17">
        <v>0</v>
      </c>
      <c r="AM48" s="17"/>
      <c r="AN48" s="17"/>
      <c r="AO48" s="17">
        <v>-0.8</v>
      </c>
      <c r="AP48" s="17">
        <v>49</v>
      </c>
      <c r="AQ48" s="17">
        <v>0.1</v>
      </c>
      <c r="AR48" s="17">
        <v>21.1</v>
      </c>
      <c r="AS48" s="17">
        <v>4</v>
      </c>
      <c r="AT48" s="17">
        <v>-0.6</v>
      </c>
      <c r="AU48" s="17">
        <v>2.7</v>
      </c>
      <c r="AV48" s="17">
        <v>1.5</v>
      </c>
      <c r="AW48" s="17"/>
      <c r="AX48" s="17">
        <v>23.5</v>
      </c>
      <c r="AY48" s="17">
        <v>-44.6</v>
      </c>
      <c r="AZ48" s="17">
        <v>11.6</v>
      </c>
      <c r="BA48" s="17">
        <v>-1.3</v>
      </c>
      <c r="BB48" s="17">
        <v>-0.7</v>
      </c>
      <c r="BC48" s="17">
        <v>-4.7</v>
      </c>
      <c r="BD48" s="17">
        <v>3.9</v>
      </c>
      <c r="BE48" s="17">
        <v>0.9</v>
      </c>
      <c r="BF48" s="17">
        <v>0.1</v>
      </c>
      <c r="BG48" s="17">
        <v>-0.9</v>
      </c>
      <c r="BH48" s="17">
        <v>0.8</v>
      </c>
      <c r="BI48" s="17"/>
      <c r="BJ48" s="17"/>
      <c r="BK48" s="17">
        <v>7.7</v>
      </c>
      <c r="BL48" s="17"/>
      <c r="BM48" s="17"/>
      <c r="BN48" s="17"/>
      <c r="BO48" s="17">
        <v>11.1</v>
      </c>
      <c r="BP48" s="17"/>
      <c r="BQ48" s="17">
        <v>0</v>
      </c>
      <c r="BR48" s="17"/>
      <c r="BS48" s="17"/>
      <c r="BT48" s="17"/>
      <c r="BU48" s="17"/>
      <c r="BV48" s="17">
        <v>0</v>
      </c>
      <c r="BW48" s="17"/>
      <c r="BX48" s="17"/>
      <c r="BY48" s="17">
        <v>-6.7</v>
      </c>
      <c r="BZ48" s="17"/>
      <c r="CA48" s="17"/>
      <c r="CB48" s="17">
        <v>25.8</v>
      </c>
      <c r="CC48" s="17">
        <v>38.200000000000003</v>
      </c>
      <c r="CD48" s="17">
        <v>15.4</v>
      </c>
      <c r="CE48" s="17">
        <v>15.1</v>
      </c>
      <c r="CF48" s="17">
        <v>0</v>
      </c>
      <c r="CG48" s="17"/>
      <c r="CH48" s="17"/>
      <c r="CI48" s="17"/>
      <c r="CJ48" s="17">
        <v>48.4</v>
      </c>
      <c r="CK48" s="17"/>
      <c r="CL48" s="17">
        <v>16.3</v>
      </c>
      <c r="CM48" s="17"/>
      <c r="CN48" s="17">
        <v>0</v>
      </c>
      <c r="CO48" s="17"/>
      <c r="CP48" s="17"/>
      <c r="CQ48" s="17"/>
      <c r="CR48" s="17"/>
      <c r="CS48" s="17"/>
      <c r="CT48" s="17"/>
      <c r="CU48" s="17">
        <v>-4</v>
      </c>
      <c r="CV48" s="17">
        <v>0</v>
      </c>
      <c r="CW48" s="17"/>
      <c r="CX48" s="17"/>
      <c r="CY48" s="17">
        <v>1.5</v>
      </c>
      <c r="CZ48" s="17">
        <v>-0.1</v>
      </c>
      <c r="DA48" s="17">
        <v>-1</v>
      </c>
      <c r="DB48" s="17">
        <v>0.2</v>
      </c>
      <c r="DC48" s="17">
        <v>1.4</v>
      </c>
      <c r="DD48" s="17">
        <v>2.6</v>
      </c>
      <c r="DE48" s="17">
        <v>2.2999999999999998</v>
      </c>
      <c r="DF48" s="17">
        <v>1.7</v>
      </c>
      <c r="DG48" s="17">
        <v>0.5</v>
      </c>
      <c r="DH48" s="17"/>
      <c r="DI48" s="17">
        <v>0</v>
      </c>
      <c r="DJ48" s="17">
        <v>0</v>
      </c>
      <c r="DK48" s="17">
        <v>-9.1999999999999993</v>
      </c>
      <c r="DL48" s="17">
        <v>-14.3</v>
      </c>
      <c r="DM48" s="17">
        <v>1.5</v>
      </c>
      <c r="DN48" s="17">
        <v>0.5</v>
      </c>
      <c r="DO48" s="17">
        <v>0.6</v>
      </c>
      <c r="DP48" s="17">
        <v>1.1000000000000001</v>
      </c>
      <c r="DQ48" s="17">
        <v>-0.8</v>
      </c>
      <c r="DR48" s="17">
        <v>0.2</v>
      </c>
      <c r="DS48" s="17">
        <v>0.3</v>
      </c>
      <c r="DT48" s="17">
        <v>0</v>
      </c>
      <c r="DU48" s="17"/>
      <c r="DV48" s="17">
        <v>-2.8</v>
      </c>
      <c r="DW48" s="17">
        <v>0.1</v>
      </c>
      <c r="DX48" s="17">
        <v>2.8</v>
      </c>
      <c r="DY48" s="17">
        <v>3.1</v>
      </c>
      <c r="DZ48" s="17">
        <v>1.3</v>
      </c>
      <c r="EA48" s="17">
        <v>0.8</v>
      </c>
      <c r="EB48" s="17">
        <v>4</v>
      </c>
      <c r="EC48" s="17">
        <v>0.4</v>
      </c>
      <c r="ED48" s="17">
        <v>-7.6</v>
      </c>
      <c r="EE48" s="17">
        <v>-7.8</v>
      </c>
      <c r="EF48" s="17">
        <v>9.8000000000000007</v>
      </c>
      <c r="EG48" s="17">
        <v>16.2</v>
      </c>
      <c r="EH48" s="17">
        <v>2.6</v>
      </c>
      <c r="EI48" s="17">
        <v>0</v>
      </c>
      <c r="EJ48" s="17">
        <v>1.3</v>
      </c>
      <c r="EK48" s="17">
        <v>0.2</v>
      </c>
      <c r="EL48" s="17">
        <v>0.2</v>
      </c>
      <c r="EM48" s="17">
        <v>0.1</v>
      </c>
      <c r="EN48" s="17">
        <v>0</v>
      </c>
      <c r="EO48" s="17">
        <v>0</v>
      </c>
      <c r="EP48" s="17">
        <v>0</v>
      </c>
      <c r="EQ48" s="17">
        <v>-0.2</v>
      </c>
      <c r="ER48" s="17">
        <v>0.9</v>
      </c>
      <c r="ES48" s="17">
        <v>2.1</v>
      </c>
      <c r="ET48" s="17">
        <v>0</v>
      </c>
      <c r="EU48" s="17">
        <v>0</v>
      </c>
      <c r="EV48" s="17">
        <v>0.4</v>
      </c>
      <c r="EW48" s="17">
        <v>1.6</v>
      </c>
      <c r="EX48" s="17">
        <v>2.5</v>
      </c>
      <c r="EY48" s="17">
        <v>9.8000000000000007</v>
      </c>
      <c r="EZ48" s="17">
        <v>16.2</v>
      </c>
      <c r="FA48" s="17">
        <v>0</v>
      </c>
      <c r="FB48" s="17">
        <v>2</v>
      </c>
      <c r="FC48" s="17">
        <v>2.8</v>
      </c>
      <c r="FD48" s="17">
        <v>2.1</v>
      </c>
      <c r="FE48" s="17">
        <v>3.7</v>
      </c>
      <c r="FF48" s="17">
        <v>662.3</v>
      </c>
      <c r="FG48" s="15"/>
      <c r="FH48" s="17">
        <v>1.55792</v>
      </c>
      <c r="FI48" s="17"/>
      <c r="FJ48" s="17">
        <v>-0.41499999999999998</v>
      </c>
      <c r="FK48" s="17"/>
      <c r="FL48" s="17">
        <v>1.4</v>
      </c>
      <c r="FM48" s="17"/>
      <c r="FN48" s="17"/>
      <c r="FO48" s="17">
        <v>1.4</v>
      </c>
      <c r="FP48" s="17">
        <v>2.6</v>
      </c>
      <c r="FQ48" s="17">
        <v>6.5429199999999996</v>
      </c>
    </row>
    <row r="49" spans="1:173" ht="24" customHeight="1" x14ac:dyDescent="0.25">
      <c r="A49" s="16" t="s">
        <v>65</v>
      </c>
      <c r="B49" s="16" t="s">
        <v>698</v>
      </c>
      <c r="C49" s="17">
        <v>0.2</v>
      </c>
      <c r="D49" s="17">
        <v>0</v>
      </c>
      <c r="E49" s="17">
        <v>0</v>
      </c>
      <c r="F49" s="17">
        <v>45.3</v>
      </c>
      <c r="G49" s="17">
        <v>20.2</v>
      </c>
      <c r="H49" s="17">
        <v>0</v>
      </c>
      <c r="I49" s="17">
        <v>0</v>
      </c>
      <c r="J49" s="17">
        <v>-2.8</v>
      </c>
      <c r="K49" s="17">
        <v>27.1</v>
      </c>
      <c r="L49" s="17">
        <v>1</v>
      </c>
      <c r="M49" s="17">
        <v>0</v>
      </c>
      <c r="N49" s="17">
        <v>-21.4</v>
      </c>
      <c r="O49" s="17">
        <v>57.1</v>
      </c>
      <c r="P49" s="17">
        <v>61.7</v>
      </c>
      <c r="Q49" s="17">
        <v>41.9</v>
      </c>
      <c r="R49" s="17">
        <v>11.8</v>
      </c>
      <c r="S49" s="17">
        <v>4</v>
      </c>
      <c r="T49" s="17">
        <v>94.1</v>
      </c>
      <c r="U49" s="17">
        <v>0</v>
      </c>
      <c r="V49" s="17"/>
      <c r="W49" s="17"/>
      <c r="X49" s="17">
        <v>4.5</v>
      </c>
      <c r="Y49" s="17">
        <v>0</v>
      </c>
      <c r="Z49" s="17">
        <v>6.2</v>
      </c>
      <c r="AA49" s="17">
        <v>1.5</v>
      </c>
      <c r="AB49" s="17">
        <v>0</v>
      </c>
      <c r="AC49" s="17">
        <v>-3.4</v>
      </c>
      <c r="AD49" s="17">
        <v>3.6</v>
      </c>
      <c r="AE49" s="17">
        <v>18.7</v>
      </c>
      <c r="AF49" s="17">
        <v>3</v>
      </c>
      <c r="AG49" s="17"/>
      <c r="AH49" s="17"/>
      <c r="AI49" s="17"/>
      <c r="AJ49" s="17">
        <v>16.600000000000001</v>
      </c>
      <c r="AK49" s="17">
        <v>15.8</v>
      </c>
      <c r="AL49" s="17">
        <v>0</v>
      </c>
      <c r="AM49" s="17"/>
      <c r="AN49" s="17"/>
      <c r="AO49" s="17">
        <v>-1.1000000000000001</v>
      </c>
      <c r="AP49" s="17">
        <v>52</v>
      </c>
      <c r="AQ49" s="17">
        <v>1</v>
      </c>
      <c r="AR49" s="17">
        <v>19.899999999999999</v>
      </c>
      <c r="AS49" s="17">
        <v>4.0999999999999996</v>
      </c>
      <c r="AT49" s="17">
        <v>-0.7</v>
      </c>
      <c r="AU49" s="17">
        <v>2.7</v>
      </c>
      <c r="AV49" s="17">
        <v>1</v>
      </c>
      <c r="AW49" s="17"/>
      <c r="AX49" s="17">
        <v>28.6</v>
      </c>
      <c r="AY49" s="17">
        <v>-40.200000000000003</v>
      </c>
      <c r="AZ49" s="17">
        <v>11.1</v>
      </c>
      <c r="BA49" s="17">
        <v>-1.3</v>
      </c>
      <c r="BB49" s="17">
        <v>-0.7</v>
      </c>
      <c r="BC49" s="17">
        <v>-2.9</v>
      </c>
      <c r="BD49" s="17">
        <v>4.5999999999999996</v>
      </c>
      <c r="BE49" s="17">
        <v>1</v>
      </c>
      <c r="BF49" s="17">
        <v>0.1</v>
      </c>
      <c r="BG49" s="17">
        <v>-0.8</v>
      </c>
      <c r="BH49" s="17">
        <v>2.8</v>
      </c>
      <c r="BI49" s="17"/>
      <c r="BJ49" s="17"/>
      <c r="BK49" s="17">
        <v>-6</v>
      </c>
      <c r="BL49" s="17"/>
      <c r="BM49" s="17"/>
      <c r="BN49" s="17"/>
      <c r="BO49" s="17">
        <v>11.7</v>
      </c>
      <c r="BP49" s="17"/>
      <c r="BQ49" s="17">
        <v>0</v>
      </c>
      <c r="BR49" s="17"/>
      <c r="BS49" s="17"/>
      <c r="BT49" s="17"/>
      <c r="BU49" s="17"/>
      <c r="BV49" s="17">
        <v>0</v>
      </c>
      <c r="BW49" s="17"/>
      <c r="BX49" s="17"/>
      <c r="BY49" s="17">
        <v>-5.5</v>
      </c>
      <c r="BZ49" s="17"/>
      <c r="CA49" s="17"/>
      <c r="CB49" s="17">
        <v>25.8</v>
      </c>
      <c r="CC49" s="17">
        <v>37.1</v>
      </c>
      <c r="CD49" s="17">
        <v>14.5</v>
      </c>
      <c r="CE49" s="17">
        <v>15.1</v>
      </c>
      <c r="CF49" s="17">
        <v>0</v>
      </c>
      <c r="CG49" s="17"/>
      <c r="CH49" s="17"/>
      <c r="CI49" s="17"/>
      <c r="CJ49" s="17">
        <v>49.9</v>
      </c>
      <c r="CK49" s="17"/>
      <c r="CL49" s="17">
        <v>19.100000000000001</v>
      </c>
      <c r="CM49" s="17"/>
      <c r="CN49" s="17">
        <v>0</v>
      </c>
      <c r="CO49" s="17"/>
      <c r="CP49" s="17"/>
      <c r="CQ49" s="17"/>
      <c r="CR49" s="17"/>
      <c r="CS49" s="17"/>
      <c r="CT49" s="17"/>
      <c r="CU49" s="17">
        <v>-4.5</v>
      </c>
      <c r="CV49" s="17">
        <v>0</v>
      </c>
      <c r="CW49" s="17"/>
      <c r="CX49" s="17"/>
      <c r="CY49" s="17">
        <v>1.5</v>
      </c>
      <c r="CZ49" s="17">
        <v>-0.1</v>
      </c>
      <c r="DA49" s="17">
        <v>-1</v>
      </c>
      <c r="DB49" s="17">
        <v>-0.2</v>
      </c>
      <c r="DC49" s="17">
        <v>1.4</v>
      </c>
      <c r="DD49" s="17">
        <v>2.6</v>
      </c>
      <c r="DE49" s="17">
        <v>1.8</v>
      </c>
      <c r="DF49" s="17">
        <v>1.8</v>
      </c>
      <c r="DG49" s="17">
        <v>0.6</v>
      </c>
      <c r="DH49" s="17"/>
      <c r="DI49" s="17">
        <v>0</v>
      </c>
      <c r="DJ49" s="17">
        <v>0</v>
      </c>
      <c r="DK49" s="17">
        <v>-8.1999999999999993</v>
      </c>
      <c r="DL49" s="17">
        <v>-12.4</v>
      </c>
      <c r="DM49" s="17">
        <v>1.5</v>
      </c>
      <c r="DN49" s="17">
        <v>0.5</v>
      </c>
      <c r="DO49" s="17">
        <v>0.6</v>
      </c>
      <c r="DP49" s="17">
        <v>1.1000000000000001</v>
      </c>
      <c r="DQ49" s="17">
        <v>0.2</v>
      </c>
      <c r="DR49" s="17">
        <v>-0.1</v>
      </c>
      <c r="DS49" s="17">
        <v>0.4</v>
      </c>
      <c r="DT49" s="17">
        <v>0.1</v>
      </c>
      <c r="DU49" s="17"/>
      <c r="DV49" s="17">
        <v>-2.8</v>
      </c>
      <c r="DW49" s="17">
        <v>0.1</v>
      </c>
      <c r="DX49" s="17">
        <v>2.7</v>
      </c>
      <c r="DY49" s="17">
        <v>3.2</v>
      </c>
      <c r="DZ49" s="17">
        <v>1.9</v>
      </c>
      <c r="EA49" s="17">
        <v>0.8</v>
      </c>
      <c r="EB49" s="17">
        <v>4</v>
      </c>
      <c r="EC49" s="17">
        <v>0.4</v>
      </c>
      <c r="ED49" s="17">
        <v>-6.3</v>
      </c>
      <c r="EE49" s="17">
        <v>-6.2</v>
      </c>
      <c r="EF49" s="17">
        <v>9.6999999999999993</v>
      </c>
      <c r="EG49" s="17">
        <v>1.1000000000000001</v>
      </c>
      <c r="EH49" s="17">
        <v>2.6</v>
      </c>
      <c r="EI49" s="17">
        <v>-0.1</v>
      </c>
      <c r="EJ49" s="17">
        <v>1.2</v>
      </c>
      <c r="EK49" s="17">
        <v>0.2</v>
      </c>
      <c r="EL49" s="17">
        <v>0.2</v>
      </c>
      <c r="EM49" s="17">
        <v>0.1</v>
      </c>
      <c r="EN49" s="17">
        <v>0</v>
      </c>
      <c r="EO49" s="17">
        <v>0</v>
      </c>
      <c r="EP49" s="17">
        <v>0</v>
      </c>
      <c r="EQ49" s="17">
        <v>-0.2</v>
      </c>
      <c r="ER49" s="17">
        <v>2.8</v>
      </c>
      <c r="ES49" s="17">
        <v>2.1</v>
      </c>
      <c r="ET49" s="17">
        <v>0</v>
      </c>
      <c r="EU49" s="17">
        <v>0</v>
      </c>
      <c r="EV49" s="17">
        <v>0.4</v>
      </c>
      <c r="EW49" s="17">
        <v>2.2000000000000002</v>
      </c>
      <c r="EX49" s="17">
        <v>2.5</v>
      </c>
      <c r="EY49" s="17">
        <v>9.6999999999999993</v>
      </c>
      <c r="EZ49" s="17">
        <v>1.1000000000000001</v>
      </c>
      <c r="FA49" s="17">
        <v>0</v>
      </c>
      <c r="FB49" s="17">
        <v>1.8</v>
      </c>
      <c r="FC49" s="17">
        <v>1</v>
      </c>
      <c r="FD49" s="17">
        <v>2.7</v>
      </c>
      <c r="FE49" s="17">
        <v>3.4</v>
      </c>
      <c r="FF49" s="17">
        <v>679.5</v>
      </c>
      <c r="FG49" s="15"/>
      <c r="FH49" s="17">
        <v>1.66442</v>
      </c>
      <c r="FI49" s="17"/>
      <c r="FJ49" s="17">
        <v>-1.024</v>
      </c>
      <c r="FK49" s="17"/>
      <c r="FL49" s="17">
        <v>1.4</v>
      </c>
      <c r="FM49" s="17"/>
      <c r="FN49" s="17"/>
      <c r="FO49" s="17">
        <v>-0.2</v>
      </c>
      <c r="FP49" s="17">
        <v>3.5</v>
      </c>
      <c r="FQ49" s="17">
        <v>5.3404199999999999</v>
      </c>
    </row>
    <row r="50" spans="1:173" ht="24" customHeight="1" x14ac:dyDescent="0.25">
      <c r="A50" s="18" t="s">
        <v>65</v>
      </c>
      <c r="B50" s="18" t="s">
        <v>699</v>
      </c>
      <c r="C50" s="19">
        <v>0.2</v>
      </c>
      <c r="D50" s="19">
        <v>0</v>
      </c>
      <c r="E50" s="19">
        <v>0</v>
      </c>
      <c r="F50" s="19">
        <v>27.6</v>
      </c>
      <c r="G50" s="19">
        <v>15.8</v>
      </c>
      <c r="H50" s="19">
        <v>0</v>
      </c>
      <c r="I50" s="19">
        <v>0</v>
      </c>
      <c r="J50" s="19">
        <v>-2.1</v>
      </c>
      <c r="K50" s="19">
        <v>27.2</v>
      </c>
      <c r="L50" s="19">
        <v>0.9</v>
      </c>
      <c r="M50" s="19">
        <v>0</v>
      </c>
      <c r="N50" s="19">
        <v>-24.1</v>
      </c>
      <c r="O50" s="19">
        <v>50.8</v>
      </c>
      <c r="P50" s="19">
        <v>53.4</v>
      </c>
      <c r="Q50" s="19">
        <v>37.5</v>
      </c>
      <c r="R50" s="19">
        <v>5.4</v>
      </c>
      <c r="S50" s="19">
        <v>0.8</v>
      </c>
      <c r="T50" s="19">
        <v>76.7</v>
      </c>
      <c r="U50" s="19">
        <v>0</v>
      </c>
      <c r="V50" s="19"/>
      <c r="W50" s="19"/>
      <c r="X50" s="19">
        <v>4.2</v>
      </c>
      <c r="Y50" s="19">
        <v>0</v>
      </c>
      <c r="Z50" s="19">
        <v>0.7</v>
      </c>
      <c r="AA50" s="19">
        <v>1.6</v>
      </c>
      <c r="AB50" s="19">
        <v>0</v>
      </c>
      <c r="AC50" s="19">
        <v>-3.5</v>
      </c>
      <c r="AD50" s="19">
        <v>3.4</v>
      </c>
      <c r="AE50" s="19">
        <v>16.8</v>
      </c>
      <c r="AF50" s="19">
        <v>2.8</v>
      </c>
      <c r="AG50" s="19"/>
      <c r="AH50" s="19"/>
      <c r="AI50" s="19"/>
      <c r="AJ50" s="19">
        <v>14.3</v>
      </c>
      <c r="AK50" s="19">
        <v>14</v>
      </c>
      <c r="AL50" s="19">
        <v>0</v>
      </c>
      <c r="AM50" s="19"/>
      <c r="AN50" s="19"/>
      <c r="AO50" s="19">
        <v>-1.2</v>
      </c>
      <c r="AP50" s="19">
        <v>49.3</v>
      </c>
      <c r="AQ50" s="19">
        <v>0.4</v>
      </c>
      <c r="AR50" s="19">
        <v>21.8</v>
      </c>
      <c r="AS50" s="19">
        <v>3.5</v>
      </c>
      <c r="AT50" s="19">
        <v>-0.8</v>
      </c>
      <c r="AU50" s="19">
        <v>2.7</v>
      </c>
      <c r="AV50" s="19">
        <v>1.7</v>
      </c>
      <c r="AW50" s="19"/>
      <c r="AX50" s="19">
        <v>19.899999999999999</v>
      </c>
      <c r="AY50" s="19">
        <v>-47.9</v>
      </c>
      <c r="AZ50" s="19">
        <v>11</v>
      </c>
      <c r="BA50" s="19">
        <v>-1.4</v>
      </c>
      <c r="BB50" s="19">
        <v>-0.5</v>
      </c>
      <c r="BC50" s="19">
        <v>-5.2</v>
      </c>
      <c r="BD50" s="19">
        <v>3.8</v>
      </c>
      <c r="BE50" s="19">
        <v>0.9</v>
      </c>
      <c r="BF50" s="19">
        <v>0.1</v>
      </c>
      <c r="BG50" s="19">
        <v>-2.8</v>
      </c>
      <c r="BH50" s="19">
        <v>-1.1000000000000001</v>
      </c>
      <c r="BI50" s="19"/>
      <c r="BJ50" s="19"/>
      <c r="BK50" s="19">
        <v>-2.1</v>
      </c>
      <c r="BL50" s="19"/>
      <c r="BM50" s="19"/>
      <c r="BN50" s="19"/>
      <c r="BO50" s="19">
        <v>8.9</v>
      </c>
      <c r="BP50" s="19"/>
      <c r="BQ50" s="19">
        <v>0</v>
      </c>
      <c r="BR50" s="19"/>
      <c r="BS50" s="19"/>
      <c r="BT50" s="19"/>
      <c r="BU50" s="19"/>
      <c r="BV50" s="19">
        <v>1.8</v>
      </c>
      <c r="BW50" s="19"/>
      <c r="BX50" s="19"/>
      <c r="BY50" s="19">
        <v>-7.1</v>
      </c>
      <c r="BZ50" s="19"/>
      <c r="CA50" s="19"/>
      <c r="CB50" s="19">
        <v>80.400000000000006</v>
      </c>
      <c r="CC50" s="19">
        <v>37.799999999999997</v>
      </c>
      <c r="CD50" s="19">
        <v>15.2</v>
      </c>
      <c r="CE50" s="19">
        <v>15</v>
      </c>
      <c r="CF50" s="19">
        <v>0</v>
      </c>
      <c r="CG50" s="19"/>
      <c r="CH50" s="19"/>
      <c r="CI50" s="19"/>
      <c r="CJ50" s="19">
        <v>40.9</v>
      </c>
      <c r="CK50" s="19"/>
      <c r="CL50" s="19">
        <v>5.0999999999999996</v>
      </c>
      <c r="CM50" s="19"/>
      <c r="CN50" s="19">
        <v>0</v>
      </c>
      <c r="CO50" s="19"/>
      <c r="CP50" s="19"/>
      <c r="CQ50" s="19"/>
      <c r="CR50" s="19"/>
      <c r="CS50" s="19"/>
      <c r="CT50" s="19"/>
      <c r="CU50" s="19">
        <v>-4.7</v>
      </c>
      <c r="CV50" s="19">
        <v>0</v>
      </c>
      <c r="CW50" s="19"/>
      <c r="CX50" s="19"/>
      <c r="CY50" s="19">
        <v>1.5</v>
      </c>
      <c r="CZ50" s="19">
        <v>-0.1</v>
      </c>
      <c r="DA50" s="19">
        <v>-0.9</v>
      </c>
      <c r="DB50" s="19">
        <v>-0.2</v>
      </c>
      <c r="DC50" s="19">
        <v>1.4</v>
      </c>
      <c r="DD50" s="19">
        <v>2.5</v>
      </c>
      <c r="DE50" s="19">
        <v>1.6</v>
      </c>
      <c r="DF50" s="19">
        <v>1.8</v>
      </c>
      <c r="DG50" s="19">
        <v>0.5</v>
      </c>
      <c r="DH50" s="19"/>
      <c r="DI50" s="19">
        <v>0</v>
      </c>
      <c r="DJ50" s="19">
        <v>0</v>
      </c>
      <c r="DK50" s="19">
        <v>-9.1</v>
      </c>
      <c r="DL50" s="19">
        <v>-14.6</v>
      </c>
      <c r="DM50" s="19">
        <v>1.6</v>
      </c>
      <c r="DN50" s="19">
        <v>0.5</v>
      </c>
      <c r="DO50" s="19">
        <v>0.6</v>
      </c>
      <c r="DP50" s="19">
        <v>1.1000000000000001</v>
      </c>
      <c r="DQ50" s="19">
        <v>0</v>
      </c>
      <c r="DR50" s="19">
        <v>-0.1</v>
      </c>
      <c r="DS50" s="19">
        <v>0.4</v>
      </c>
      <c r="DT50" s="19">
        <v>0</v>
      </c>
      <c r="DU50" s="19"/>
      <c r="DV50" s="19">
        <v>-2.7</v>
      </c>
      <c r="DW50" s="19">
        <v>0.2</v>
      </c>
      <c r="DX50" s="19">
        <v>2.7</v>
      </c>
      <c r="DY50" s="19">
        <v>3.2</v>
      </c>
      <c r="DZ50" s="19">
        <v>1.7</v>
      </c>
      <c r="EA50" s="19">
        <v>0.1</v>
      </c>
      <c r="EB50" s="19">
        <v>4</v>
      </c>
      <c r="EC50" s="19">
        <v>0</v>
      </c>
      <c r="ED50" s="19">
        <v>-8.4</v>
      </c>
      <c r="EE50" s="19">
        <v>-8.5</v>
      </c>
      <c r="EF50" s="19">
        <v>9.6999999999999993</v>
      </c>
      <c r="EG50" s="19">
        <v>9.4</v>
      </c>
      <c r="EH50" s="19">
        <v>2.6</v>
      </c>
      <c r="EI50" s="19">
        <v>0</v>
      </c>
      <c r="EJ50" s="19">
        <v>1.1000000000000001</v>
      </c>
      <c r="EK50" s="19">
        <v>0.2</v>
      </c>
      <c r="EL50" s="19">
        <v>0.2</v>
      </c>
      <c r="EM50" s="19">
        <v>0.1</v>
      </c>
      <c r="EN50" s="19">
        <v>0</v>
      </c>
      <c r="EO50" s="19">
        <v>0</v>
      </c>
      <c r="EP50" s="19">
        <v>0</v>
      </c>
      <c r="EQ50" s="19">
        <v>-0.2</v>
      </c>
      <c r="ER50" s="19">
        <v>0.6</v>
      </c>
      <c r="ES50" s="19">
        <v>1.8</v>
      </c>
      <c r="ET50" s="19">
        <v>0</v>
      </c>
      <c r="EU50" s="19">
        <v>0</v>
      </c>
      <c r="EV50" s="19">
        <v>0.4</v>
      </c>
      <c r="EW50" s="19">
        <v>2.2000000000000002</v>
      </c>
      <c r="EX50" s="19">
        <v>2.5</v>
      </c>
      <c r="EY50" s="19">
        <v>9.6999999999999993</v>
      </c>
      <c r="EZ50" s="19">
        <v>9.4</v>
      </c>
      <c r="FA50" s="19">
        <v>0</v>
      </c>
      <c r="FB50" s="19">
        <v>1.3</v>
      </c>
      <c r="FC50" s="19">
        <v>1.6</v>
      </c>
      <c r="FD50" s="19">
        <v>1.4</v>
      </c>
      <c r="FE50" s="19">
        <v>3.3</v>
      </c>
      <c r="FF50" s="19">
        <v>607.9</v>
      </c>
      <c r="FG50" s="15"/>
      <c r="FH50" s="19">
        <v>1.50084</v>
      </c>
      <c r="FI50" s="19"/>
      <c r="FJ50" s="19">
        <v>-0.441</v>
      </c>
      <c r="FK50" s="19"/>
      <c r="FL50" s="19">
        <v>1.4</v>
      </c>
      <c r="FM50" s="19"/>
      <c r="FN50" s="19"/>
      <c r="FO50" s="19">
        <v>0.2</v>
      </c>
      <c r="FP50" s="19">
        <v>3.5</v>
      </c>
      <c r="FQ50" s="19">
        <v>6.15984</v>
      </c>
    </row>
    <row r="51" spans="1:173" ht="24" customHeight="1" x14ac:dyDescent="0.25">
      <c r="A51" s="13" t="s">
        <v>65</v>
      </c>
      <c r="B51" s="13" t="s">
        <v>700</v>
      </c>
      <c r="C51" s="14">
        <v>0.2</v>
      </c>
      <c r="D51" s="14">
        <v>0</v>
      </c>
      <c r="E51" s="14">
        <v>0.2</v>
      </c>
      <c r="F51" s="14">
        <v>12.4</v>
      </c>
      <c r="G51" s="14">
        <v>13.5</v>
      </c>
      <c r="H51" s="14">
        <v>0</v>
      </c>
      <c r="I51" s="14">
        <v>0</v>
      </c>
      <c r="J51" s="14">
        <v>-4.8</v>
      </c>
      <c r="K51" s="14">
        <v>33.4</v>
      </c>
      <c r="L51" s="14">
        <v>0.3</v>
      </c>
      <c r="M51" s="14">
        <v>0</v>
      </c>
      <c r="N51" s="14">
        <v>-28.4</v>
      </c>
      <c r="O51" s="14">
        <v>46.5</v>
      </c>
      <c r="P51" s="14">
        <v>49.5</v>
      </c>
      <c r="Q51" s="14">
        <v>30.6</v>
      </c>
      <c r="R51" s="14">
        <v>1.2</v>
      </c>
      <c r="S51" s="14">
        <v>-2.5</v>
      </c>
      <c r="T51" s="14">
        <v>68</v>
      </c>
      <c r="U51" s="14">
        <v>0</v>
      </c>
      <c r="V51" s="14"/>
      <c r="W51" s="14"/>
      <c r="X51" s="14">
        <v>1.7</v>
      </c>
      <c r="Y51" s="14">
        <v>0.4</v>
      </c>
      <c r="Z51" s="14">
        <v>-2.4</v>
      </c>
      <c r="AA51" s="14">
        <v>1.2</v>
      </c>
      <c r="AB51" s="14">
        <v>0</v>
      </c>
      <c r="AC51" s="14">
        <v>-3.5</v>
      </c>
      <c r="AD51" s="14">
        <v>3.2</v>
      </c>
      <c r="AE51" s="14">
        <v>16.7</v>
      </c>
      <c r="AF51" s="14">
        <v>2.6</v>
      </c>
      <c r="AG51" s="14"/>
      <c r="AH51" s="14"/>
      <c r="AI51" s="14"/>
      <c r="AJ51" s="14">
        <v>13.5</v>
      </c>
      <c r="AK51" s="14">
        <v>12.1</v>
      </c>
      <c r="AL51" s="14">
        <v>0</v>
      </c>
      <c r="AM51" s="14"/>
      <c r="AN51" s="14"/>
      <c r="AO51" s="14">
        <v>-1.3</v>
      </c>
      <c r="AP51" s="14">
        <v>48</v>
      </c>
      <c r="AQ51" s="14">
        <v>0.5</v>
      </c>
      <c r="AR51" s="14">
        <v>21.2</v>
      </c>
      <c r="AS51" s="14">
        <v>3.9</v>
      </c>
      <c r="AT51" s="14">
        <v>-0.7</v>
      </c>
      <c r="AU51" s="14">
        <v>2.7</v>
      </c>
      <c r="AV51" s="14">
        <v>0.8</v>
      </c>
      <c r="AW51" s="14"/>
      <c r="AX51" s="14">
        <v>14.9</v>
      </c>
      <c r="AY51" s="14">
        <v>-52.7</v>
      </c>
      <c r="AZ51" s="14">
        <v>9.1999999999999993</v>
      </c>
      <c r="BA51" s="14">
        <v>-1.8</v>
      </c>
      <c r="BB51" s="14">
        <v>-0.4</v>
      </c>
      <c r="BC51" s="14">
        <v>-4.5999999999999996</v>
      </c>
      <c r="BD51" s="14">
        <v>3.8</v>
      </c>
      <c r="BE51" s="14">
        <v>0.9</v>
      </c>
      <c r="BF51" s="14">
        <v>0.3</v>
      </c>
      <c r="BG51" s="14">
        <v>-1.3</v>
      </c>
      <c r="BH51" s="14">
        <v>-2.9</v>
      </c>
      <c r="BI51" s="14"/>
      <c r="BJ51" s="14"/>
      <c r="BK51" s="14">
        <v>-5.2</v>
      </c>
      <c r="BL51" s="14"/>
      <c r="BM51" s="14"/>
      <c r="BN51" s="14"/>
      <c r="BO51" s="14">
        <v>6.9</v>
      </c>
      <c r="BP51" s="14"/>
      <c r="BQ51" s="14">
        <v>0</v>
      </c>
      <c r="BR51" s="14"/>
      <c r="BS51" s="14"/>
      <c r="BT51" s="14"/>
      <c r="BU51" s="14"/>
      <c r="BV51" s="14">
        <v>1</v>
      </c>
      <c r="BW51" s="14"/>
      <c r="BX51" s="14"/>
      <c r="BY51" s="14">
        <v>-6.1</v>
      </c>
      <c r="BZ51" s="14"/>
      <c r="CA51" s="14"/>
      <c r="CB51" s="14">
        <v>80.3</v>
      </c>
      <c r="CC51" s="14">
        <v>37.299999999999997</v>
      </c>
      <c r="CD51" s="14">
        <v>15.1</v>
      </c>
      <c r="CE51" s="14">
        <v>15</v>
      </c>
      <c r="CF51" s="14">
        <v>0</v>
      </c>
      <c r="CG51" s="14"/>
      <c r="CH51" s="14"/>
      <c r="CI51" s="14"/>
      <c r="CJ51" s="14">
        <v>35.6</v>
      </c>
      <c r="CK51" s="14"/>
      <c r="CL51" s="14">
        <v>-2.4</v>
      </c>
      <c r="CM51" s="14"/>
      <c r="CN51" s="14">
        <v>0</v>
      </c>
      <c r="CO51" s="14"/>
      <c r="CP51" s="14"/>
      <c r="CQ51" s="14"/>
      <c r="CR51" s="14"/>
      <c r="CS51" s="14"/>
      <c r="CT51" s="14"/>
      <c r="CU51" s="14">
        <v>-4.3</v>
      </c>
      <c r="CV51" s="14">
        <v>0</v>
      </c>
      <c r="CW51" s="14"/>
      <c r="CX51" s="14"/>
      <c r="CY51" s="14">
        <v>1.5</v>
      </c>
      <c r="CZ51" s="14">
        <v>0</v>
      </c>
      <c r="DA51" s="14">
        <v>-0.9</v>
      </c>
      <c r="DB51" s="14">
        <v>-0.4</v>
      </c>
      <c r="DC51" s="14">
        <v>1.4</v>
      </c>
      <c r="DD51" s="14">
        <v>2.5</v>
      </c>
      <c r="DE51" s="14">
        <v>1.4</v>
      </c>
      <c r="DF51" s="14">
        <v>1.8</v>
      </c>
      <c r="DG51" s="14">
        <v>0.6</v>
      </c>
      <c r="DH51" s="14"/>
      <c r="DI51" s="14">
        <v>0</v>
      </c>
      <c r="DJ51" s="14">
        <v>0</v>
      </c>
      <c r="DK51" s="14">
        <v>-9.9</v>
      </c>
      <c r="DL51" s="14">
        <v>-16.3</v>
      </c>
      <c r="DM51" s="14">
        <v>1.6</v>
      </c>
      <c r="DN51" s="14">
        <v>0.5</v>
      </c>
      <c r="DO51" s="14">
        <v>0.6</v>
      </c>
      <c r="DP51" s="14">
        <v>1.1000000000000001</v>
      </c>
      <c r="DQ51" s="14">
        <v>0</v>
      </c>
      <c r="DR51" s="14">
        <v>-0.1</v>
      </c>
      <c r="DS51" s="14">
        <v>-0.2</v>
      </c>
      <c r="DT51" s="14">
        <v>0</v>
      </c>
      <c r="DU51" s="14"/>
      <c r="DV51" s="14">
        <v>-2.7</v>
      </c>
      <c r="DW51" s="14">
        <v>0.2</v>
      </c>
      <c r="DX51" s="14">
        <v>2.6</v>
      </c>
      <c r="DY51" s="14">
        <v>3.2</v>
      </c>
      <c r="DZ51" s="14">
        <v>1.5</v>
      </c>
      <c r="EA51" s="14">
        <v>0</v>
      </c>
      <c r="EB51" s="14">
        <v>4</v>
      </c>
      <c r="EC51" s="14">
        <v>0</v>
      </c>
      <c r="ED51" s="14">
        <v>-8.6</v>
      </c>
      <c r="EE51" s="14">
        <v>-10.4</v>
      </c>
      <c r="EF51" s="14">
        <v>9.6999999999999993</v>
      </c>
      <c r="EG51" s="14">
        <v>6.6</v>
      </c>
      <c r="EH51" s="14">
        <v>2.5</v>
      </c>
      <c r="EI51" s="14">
        <v>-0.1</v>
      </c>
      <c r="EJ51" s="14">
        <v>1.1000000000000001</v>
      </c>
      <c r="EK51" s="14">
        <v>0.2</v>
      </c>
      <c r="EL51" s="14">
        <v>0.2</v>
      </c>
      <c r="EM51" s="14">
        <v>0.1</v>
      </c>
      <c r="EN51" s="14">
        <v>0</v>
      </c>
      <c r="EO51" s="14">
        <v>0</v>
      </c>
      <c r="EP51" s="14">
        <v>0</v>
      </c>
      <c r="EQ51" s="14">
        <v>-0.2</v>
      </c>
      <c r="ER51" s="14">
        <v>-2.1</v>
      </c>
      <c r="ES51" s="14">
        <v>1.7</v>
      </c>
      <c r="ET51" s="14">
        <v>0</v>
      </c>
      <c r="EU51" s="14">
        <v>0</v>
      </c>
      <c r="EV51" s="14">
        <v>0.4</v>
      </c>
      <c r="EW51" s="14">
        <v>1.9</v>
      </c>
      <c r="EX51" s="14">
        <v>2.6</v>
      </c>
      <c r="EY51" s="14">
        <v>9.6999999999999993</v>
      </c>
      <c r="EZ51" s="14">
        <v>6.6</v>
      </c>
      <c r="FA51" s="14">
        <v>0</v>
      </c>
      <c r="FB51" s="14">
        <v>1.6</v>
      </c>
      <c r="FC51" s="14">
        <v>0.6</v>
      </c>
      <c r="FD51" s="14">
        <v>0.9</v>
      </c>
      <c r="FE51" s="14">
        <v>3.5</v>
      </c>
      <c r="FF51" s="14">
        <v>501.8</v>
      </c>
      <c r="FG51" s="15"/>
      <c r="FH51" s="14">
        <v>1.59626</v>
      </c>
      <c r="FI51" s="14"/>
      <c r="FJ51" s="14">
        <v>-0.42199999999999999</v>
      </c>
      <c r="FK51" s="14"/>
      <c r="FL51" s="14">
        <v>1.3</v>
      </c>
      <c r="FM51" s="14"/>
      <c r="FN51" s="14"/>
      <c r="FO51" s="14">
        <v>-0.2</v>
      </c>
      <c r="FP51" s="14">
        <v>2.6</v>
      </c>
      <c r="FQ51" s="14">
        <v>4.8742599999999996</v>
      </c>
    </row>
    <row r="52" spans="1:173" ht="24" customHeight="1" x14ac:dyDescent="0.25">
      <c r="A52" s="16" t="s">
        <v>65</v>
      </c>
      <c r="B52" s="16" t="s">
        <v>701</v>
      </c>
      <c r="C52" s="17">
        <v>0.2</v>
      </c>
      <c r="D52" s="17">
        <v>0</v>
      </c>
      <c r="E52" s="17">
        <v>0</v>
      </c>
      <c r="F52" s="17">
        <v>7.5</v>
      </c>
      <c r="G52" s="17">
        <v>12.1</v>
      </c>
      <c r="H52" s="17">
        <v>0</v>
      </c>
      <c r="I52" s="17">
        <v>0</v>
      </c>
      <c r="J52" s="17">
        <v>-4.8</v>
      </c>
      <c r="K52" s="17">
        <v>21.8</v>
      </c>
      <c r="L52" s="17">
        <v>-0.3</v>
      </c>
      <c r="M52" s="17">
        <v>0</v>
      </c>
      <c r="N52" s="17">
        <v>-29.3</v>
      </c>
      <c r="O52" s="17">
        <v>43</v>
      </c>
      <c r="P52" s="17">
        <v>46.4</v>
      </c>
      <c r="Q52" s="17">
        <v>30.2</v>
      </c>
      <c r="R52" s="17">
        <v>-0.5</v>
      </c>
      <c r="S52" s="17">
        <v>-3.2</v>
      </c>
      <c r="T52" s="17">
        <v>64.599999999999994</v>
      </c>
      <c r="U52" s="17">
        <v>0</v>
      </c>
      <c r="V52" s="17"/>
      <c r="W52" s="17"/>
      <c r="X52" s="17">
        <v>3.9</v>
      </c>
      <c r="Y52" s="17">
        <v>0.4</v>
      </c>
      <c r="Z52" s="17">
        <v>-2.1</v>
      </c>
      <c r="AA52" s="17">
        <v>1.4</v>
      </c>
      <c r="AB52" s="17">
        <v>0</v>
      </c>
      <c r="AC52" s="17">
        <v>-3.6</v>
      </c>
      <c r="AD52" s="17">
        <v>3</v>
      </c>
      <c r="AE52" s="17">
        <v>16.399999999999999</v>
      </c>
      <c r="AF52" s="17">
        <v>2.5</v>
      </c>
      <c r="AG52" s="17"/>
      <c r="AH52" s="17"/>
      <c r="AI52" s="17"/>
      <c r="AJ52" s="17">
        <v>12.5</v>
      </c>
      <c r="AK52" s="17">
        <v>11.8</v>
      </c>
      <c r="AL52" s="17">
        <v>0</v>
      </c>
      <c r="AM52" s="17"/>
      <c r="AN52" s="17"/>
      <c r="AO52" s="17">
        <v>-1.3</v>
      </c>
      <c r="AP52" s="17">
        <v>48.3</v>
      </c>
      <c r="AQ52" s="17">
        <v>0.9</v>
      </c>
      <c r="AR52" s="17">
        <v>21.5</v>
      </c>
      <c r="AS52" s="17">
        <v>3.3</v>
      </c>
      <c r="AT52" s="17">
        <v>-0.4</v>
      </c>
      <c r="AU52" s="17">
        <v>2.7</v>
      </c>
      <c r="AV52" s="17">
        <v>1.4</v>
      </c>
      <c r="AW52" s="17"/>
      <c r="AX52" s="17">
        <v>12.7</v>
      </c>
      <c r="AY52" s="17">
        <v>-54.7</v>
      </c>
      <c r="AZ52" s="17">
        <v>9.9</v>
      </c>
      <c r="BA52" s="17">
        <v>-1.6</v>
      </c>
      <c r="BB52" s="17">
        <v>-0.4</v>
      </c>
      <c r="BC52" s="17">
        <v>-5.7</v>
      </c>
      <c r="BD52" s="17">
        <v>2.8</v>
      </c>
      <c r="BE52" s="17">
        <v>0.9</v>
      </c>
      <c r="BF52" s="17">
        <v>0.1</v>
      </c>
      <c r="BG52" s="17">
        <v>-3</v>
      </c>
      <c r="BH52" s="17">
        <v>-3.2</v>
      </c>
      <c r="BI52" s="17"/>
      <c r="BJ52" s="17"/>
      <c r="BK52" s="17">
        <v>0</v>
      </c>
      <c r="BL52" s="17"/>
      <c r="BM52" s="17"/>
      <c r="BN52" s="17"/>
      <c r="BO52" s="17">
        <v>7.8</v>
      </c>
      <c r="BP52" s="17"/>
      <c r="BQ52" s="17">
        <v>0</v>
      </c>
      <c r="BR52" s="17"/>
      <c r="BS52" s="17"/>
      <c r="BT52" s="17"/>
      <c r="BU52" s="17"/>
      <c r="BV52" s="17">
        <v>0.6</v>
      </c>
      <c r="BW52" s="17"/>
      <c r="BX52" s="17"/>
      <c r="BY52" s="17">
        <v>-9.8000000000000007</v>
      </c>
      <c r="BZ52" s="17"/>
      <c r="CA52" s="17"/>
      <c r="CB52" s="17">
        <v>80.900000000000006</v>
      </c>
      <c r="CC52" s="17">
        <v>52.3</v>
      </c>
      <c r="CD52" s="17">
        <v>6.5</v>
      </c>
      <c r="CE52" s="17">
        <v>15.2</v>
      </c>
      <c r="CF52" s="17">
        <v>0.2</v>
      </c>
      <c r="CG52" s="17"/>
      <c r="CH52" s="17"/>
      <c r="CI52" s="17"/>
      <c r="CJ52" s="17">
        <v>34.200000000000003</v>
      </c>
      <c r="CK52" s="17"/>
      <c r="CL52" s="17">
        <v>-4.5999999999999996</v>
      </c>
      <c r="CM52" s="17"/>
      <c r="CN52" s="17">
        <v>0</v>
      </c>
      <c r="CO52" s="17"/>
      <c r="CP52" s="17"/>
      <c r="CQ52" s="17"/>
      <c r="CR52" s="17"/>
      <c r="CS52" s="17"/>
      <c r="CT52" s="17"/>
      <c r="CU52" s="17">
        <v>-4.4000000000000004</v>
      </c>
      <c r="CV52" s="17">
        <v>0</v>
      </c>
      <c r="CW52" s="17"/>
      <c r="CX52" s="17"/>
      <c r="CY52" s="17">
        <v>1.5</v>
      </c>
      <c r="CZ52" s="17">
        <v>-0.1</v>
      </c>
      <c r="DA52" s="17">
        <v>-0.9</v>
      </c>
      <c r="DB52" s="17">
        <v>-0.2</v>
      </c>
      <c r="DC52" s="17">
        <v>1</v>
      </c>
      <c r="DD52" s="17">
        <v>2.5</v>
      </c>
      <c r="DE52" s="17">
        <v>1.6</v>
      </c>
      <c r="DF52" s="17">
        <v>1.8</v>
      </c>
      <c r="DG52" s="17">
        <v>0.6</v>
      </c>
      <c r="DH52" s="17"/>
      <c r="DI52" s="17">
        <v>0</v>
      </c>
      <c r="DJ52" s="17">
        <v>0</v>
      </c>
      <c r="DK52" s="17">
        <v>-10.1</v>
      </c>
      <c r="DL52" s="17">
        <v>-17.100000000000001</v>
      </c>
      <c r="DM52" s="17">
        <v>1.6</v>
      </c>
      <c r="DN52" s="17">
        <v>0.5</v>
      </c>
      <c r="DO52" s="17">
        <v>0.6</v>
      </c>
      <c r="DP52" s="17">
        <v>1.1000000000000001</v>
      </c>
      <c r="DQ52" s="17">
        <v>0</v>
      </c>
      <c r="DR52" s="17">
        <v>-0.1</v>
      </c>
      <c r="DS52" s="17">
        <v>0</v>
      </c>
      <c r="DT52" s="17">
        <v>0.1</v>
      </c>
      <c r="DU52" s="17"/>
      <c r="DV52" s="17">
        <v>-2.8</v>
      </c>
      <c r="DW52" s="17">
        <v>0.2</v>
      </c>
      <c r="DX52" s="17">
        <v>2.4</v>
      </c>
      <c r="DY52" s="17">
        <v>3.1</v>
      </c>
      <c r="DZ52" s="17">
        <v>1.5</v>
      </c>
      <c r="EA52" s="17">
        <v>0.2</v>
      </c>
      <c r="EB52" s="17">
        <v>4</v>
      </c>
      <c r="EC52" s="17">
        <v>0</v>
      </c>
      <c r="ED52" s="17">
        <v>-8.8000000000000007</v>
      </c>
      <c r="EE52" s="17">
        <v>-10.9</v>
      </c>
      <c r="EF52" s="17">
        <v>9.6999999999999993</v>
      </c>
      <c r="EG52" s="17">
        <v>10.1</v>
      </c>
      <c r="EH52" s="17">
        <v>2.5</v>
      </c>
      <c r="EI52" s="17">
        <v>-0.1</v>
      </c>
      <c r="EJ52" s="17">
        <v>1.1000000000000001</v>
      </c>
      <c r="EK52" s="17">
        <v>0.2</v>
      </c>
      <c r="EL52" s="17">
        <v>0.2</v>
      </c>
      <c r="EM52" s="17">
        <v>0.1</v>
      </c>
      <c r="EN52" s="17">
        <v>0</v>
      </c>
      <c r="EO52" s="17">
        <v>0</v>
      </c>
      <c r="EP52" s="17">
        <v>0</v>
      </c>
      <c r="EQ52" s="17">
        <v>-0.2</v>
      </c>
      <c r="ER52" s="17">
        <v>-5.9</v>
      </c>
      <c r="ES52" s="17">
        <v>2.6</v>
      </c>
      <c r="ET52" s="17">
        <v>0</v>
      </c>
      <c r="EU52" s="17">
        <v>0</v>
      </c>
      <c r="EV52" s="17">
        <v>0.4</v>
      </c>
      <c r="EW52" s="17">
        <v>1.8</v>
      </c>
      <c r="EX52" s="17">
        <v>2.5</v>
      </c>
      <c r="EY52" s="17">
        <v>9.6999999999999993</v>
      </c>
      <c r="EZ52" s="17">
        <v>10.1</v>
      </c>
      <c r="FA52" s="17">
        <v>0</v>
      </c>
      <c r="FB52" s="17">
        <v>1.7</v>
      </c>
      <c r="FC52" s="17">
        <v>1.8</v>
      </c>
      <c r="FD52" s="17">
        <v>0.6</v>
      </c>
      <c r="FE52" s="17">
        <v>3.6</v>
      </c>
      <c r="FF52" s="17">
        <v>472.8</v>
      </c>
      <c r="FG52" s="15"/>
      <c r="FH52" s="17">
        <v>1.68604</v>
      </c>
      <c r="FI52" s="17"/>
      <c r="FJ52" s="17">
        <v>0.92700000000000005</v>
      </c>
      <c r="FK52" s="17"/>
      <c r="FL52" s="17">
        <v>1.3</v>
      </c>
      <c r="FM52" s="17"/>
      <c r="FN52" s="17"/>
      <c r="FO52" s="17">
        <v>0.3</v>
      </c>
      <c r="FP52" s="17">
        <v>3</v>
      </c>
      <c r="FQ52" s="17">
        <v>7.2130400000000003</v>
      </c>
    </row>
    <row r="53" spans="1:173" ht="24" customHeight="1" x14ac:dyDescent="0.25">
      <c r="A53" s="16" t="s">
        <v>65</v>
      </c>
      <c r="B53" s="16" t="s">
        <v>702</v>
      </c>
      <c r="C53" s="17">
        <v>0.2</v>
      </c>
      <c r="D53" s="17">
        <v>0</v>
      </c>
      <c r="E53" s="17">
        <v>0.2</v>
      </c>
      <c r="F53" s="17">
        <v>7.2</v>
      </c>
      <c r="G53" s="17">
        <v>11.9</v>
      </c>
      <c r="H53" s="17">
        <v>0</v>
      </c>
      <c r="I53" s="17">
        <v>0</v>
      </c>
      <c r="J53" s="17">
        <v>-6</v>
      </c>
      <c r="K53" s="17">
        <v>25.6</v>
      </c>
      <c r="L53" s="17">
        <v>-1.5</v>
      </c>
      <c r="M53" s="17">
        <v>0</v>
      </c>
      <c r="N53" s="17">
        <v>-27.2</v>
      </c>
      <c r="O53" s="17">
        <v>18.399999999999999</v>
      </c>
      <c r="P53" s="17">
        <v>30.5</v>
      </c>
      <c r="Q53" s="17">
        <v>20.3</v>
      </c>
      <c r="R53" s="17">
        <v>-0.6</v>
      </c>
      <c r="S53" s="17">
        <v>-4</v>
      </c>
      <c r="T53" s="17">
        <v>64.099999999999994</v>
      </c>
      <c r="U53" s="17">
        <v>0</v>
      </c>
      <c r="V53" s="17"/>
      <c r="W53" s="17"/>
      <c r="X53" s="17">
        <v>2.2000000000000002</v>
      </c>
      <c r="Y53" s="17">
        <v>0.4</v>
      </c>
      <c r="Z53" s="17">
        <v>-4.2</v>
      </c>
      <c r="AA53" s="17">
        <v>1.1000000000000001</v>
      </c>
      <c r="AB53" s="17">
        <v>0</v>
      </c>
      <c r="AC53" s="17">
        <v>-3.4</v>
      </c>
      <c r="AD53" s="17">
        <v>3</v>
      </c>
      <c r="AE53" s="17">
        <v>15.5</v>
      </c>
      <c r="AF53" s="17">
        <v>2.5</v>
      </c>
      <c r="AG53" s="17"/>
      <c r="AH53" s="17"/>
      <c r="AI53" s="17"/>
      <c r="AJ53" s="17">
        <v>11.4</v>
      </c>
      <c r="AK53" s="17">
        <v>11.4</v>
      </c>
      <c r="AL53" s="17">
        <v>0</v>
      </c>
      <c r="AM53" s="17"/>
      <c r="AN53" s="17"/>
      <c r="AO53" s="17">
        <v>-1.5</v>
      </c>
      <c r="AP53" s="17">
        <v>47.8</v>
      </c>
      <c r="AQ53" s="17">
        <v>1</v>
      </c>
      <c r="AR53" s="17">
        <v>22.1</v>
      </c>
      <c r="AS53" s="17">
        <v>3.7</v>
      </c>
      <c r="AT53" s="17">
        <v>-0.6</v>
      </c>
      <c r="AU53" s="17">
        <v>2.7</v>
      </c>
      <c r="AV53" s="17">
        <v>2.2999999999999998</v>
      </c>
      <c r="AW53" s="17"/>
      <c r="AX53" s="17">
        <v>10.1</v>
      </c>
      <c r="AY53" s="17">
        <v>-57.2</v>
      </c>
      <c r="AZ53" s="17">
        <v>10.4</v>
      </c>
      <c r="BA53" s="17">
        <v>-1.6</v>
      </c>
      <c r="BB53" s="17">
        <v>-0.2</v>
      </c>
      <c r="BC53" s="17">
        <v>-4</v>
      </c>
      <c r="BD53" s="17">
        <v>3.5</v>
      </c>
      <c r="BE53" s="17">
        <v>0.9</v>
      </c>
      <c r="BF53" s="17">
        <v>0.1</v>
      </c>
      <c r="BG53" s="17">
        <v>-0.1</v>
      </c>
      <c r="BH53" s="17">
        <v>-4.3</v>
      </c>
      <c r="BI53" s="17"/>
      <c r="BJ53" s="17"/>
      <c r="BK53" s="17">
        <v>-1.5</v>
      </c>
      <c r="BL53" s="17"/>
      <c r="BM53" s="17"/>
      <c r="BN53" s="17"/>
      <c r="BO53" s="17">
        <v>5.3</v>
      </c>
      <c r="BP53" s="17"/>
      <c r="BQ53" s="17">
        <v>0</v>
      </c>
      <c r="BR53" s="17"/>
      <c r="BS53" s="17"/>
      <c r="BT53" s="17"/>
      <c r="BU53" s="17"/>
      <c r="BV53" s="17">
        <v>-1.3</v>
      </c>
      <c r="BW53" s="17"/>
      <c r="BX53" s="17"/>
      <c r="BY53" s="17">
        <v>-8.1</v>
      </c>
      <c r="BZ53" s="17"/>
      <c r="CA53" s="17"/>
      <c r="CB53" s="17">
        <v>78.900000000000006</v>
      </c>
      <c r="CC53" s="17">
        <v>52.4</v>
      </c>
      <c r="CD53" s="17">
        <v>6.2</v>
      </c>
      <c r="CE53" s="17">
        <v>15</v>
      </c>
      <c r="CF53" s="17">
        <v>0.1</v>
      </c>
      <c r="CG53" s="17"/>
      <c r="CH53" s="17"/>
      <c r="CI53" s="17"/>
      <c r="CJ53" s="17">
        <v>31.2</v>
      </c>
      <c r="CK53" s="17"/>
      <c r="CL53" s="17">
        <v>-9.3000000000000007</v>
      </c>
      <c r="CM53" s="17"/>
      <c r="CN53" s="17">
        <v>-0.9</v>
      </c>
      <c r="CO53" s="17"/>
      <c r="CP53" s="17"/>
      <c r="CQ53" s="17"/>
      <c r="CR53" s="17"/>
      <c r="CS53" s="17"/>
      <c r="CT53" s="17"/>
      <c r="CU53" s="17">
        <v>-4.2</v>
      </c>
      <c r="CV53" s="17">
        <v>0</v>
      </c>
      <c r="CW53" s="17"/>
      <c r="CX53" s="17"/>
      <c r="CY53" s="17">
        <v>1.5</v>
      </c>
      <c r="CZ53" s="17">
        <v>0</v>
      </c>
      <c r="DA53" s="17">
        <v>-0.8</v>
      </c>
      <c r="DB53" s="17">
        <v>-0.4</v>
      </c>
      <c r="DC53" s="17">
        <v>1.1000000000000001</v>
      </c>
      <c r="DD53" s="17">
        <v>2.5</v>
      </c>
      <c r="DE53" s="17">
        <v>1.3</v>
      </c>
      <c r="DF53" s="17">
        <v>1.8</v>
      </c>
      <c r="DG53" s="17">
        <v>0.6</v>
      </c>
      <c r="DH53" s="17"/>
      <c r="DI53" s="17">
        <v>0</v>
      </c>
      <c r="DJ53" s="17">
        <v>0</v>
      </c>
      <c r="DK53" s="17">
        <v>-10</v>
      </c>
      <c r="DL53" s="17">
        <v>-16.899999999999999</v>
      </c>
      <c r="DM53" s="17">
        <v>1.5</v>
      </c>
      <c r="DN53" s="17">
        <v>0.5</v>
      </c>
      <c r="DO53" s="17">
        <v>0.6</v>
      </c>
      <c r="DP53" s="17">
        <v>1.1000000000000001</v>
      </c>
      <c r="DQ53" s="17">
        <v>0</v>
      </c>
      <c r="DR53" s="17">
        <v>-0.1</v>
      </c>
      <c r="DS53" s="17">
        <v>-0.3</v>
      </c>
      <c r="DT53" s="17">
        <v>0.1</v>
      </c>
      <c r="DU53" s="17"/>
      <c r="DV53" s="17">
        <v>-2.8</v>
      </c>
      <c r="DW53" s="17">
        <v>0.2</v>
      </c>
      <c r="DX53" s="17">
        <v>2.4</v>
      </c>
      <c r="DY53" s="17">
        <v>2.7</v>
      </c>
      <c r="DZ53" s="17">
        <v>1.3</v>
      </c>
      <c r="EA53" s="17">
        <v>0.8</v>
      </c>
      <c r="EB53" s="17">
        <v>4</v>
      </c>
      <c r="EC53" s="17">
        <v>0</v>
      </c>
      <c r="ED53" s="17">
        <v>-10.1</v>
      </c>
      <c r="EE53" s="17">
        <v>-10.6</v>
      </c>
      <c r="EF53" s="17">
        <v>9.8000000000000007</v>
      </c>
      <c r="EG53" s="17">
        <v>8.6</v>
      </c>
      <c r="EH53" s="17">
        <v>2.6</v>
      </c>
      <c r="EI53" s="17">
        <v>-0.1</v>
      </c>
      <c r="EJ53" s="17">
        <v>1.1000000000000001</v>
      </c>
      <c r="EK53" s="17">
        <v>0.2</v>
      </c>
      <c r="EL53" s="17">
        <v>0.2</v>
      </c>
      <c r="EM53" s="17">
        <v>0.1</v>
      </c>
      <c r="EN53" s="17">
        <v>0</v>
      </c>
      <c r="EO53" s="17">
        <v>0</v>
      </c>
      <c r="EP53" s="17">
        <v>0</v>
      </c>
      <c r="EQ53" s="17">
        <v>-0.2</v>
      </c>
      <c r="ER53" s="17">
        <v>-8.3000000000000007</v>
      </c>
      <c r="ES53" s="17">
        <v>3</v>
      </c>
      <c r="ET53" s="17">
        <v>0</v>
      </c>
      <c r="EU53" s="17">
        <v>0</v>
      </c>
      <c r="EV53" s="17">
        <v>0.4</v>
      </c>
      <c r="EW53" s="17">
        <v>1.6</v>
      </c>
      <c r="EX53" s="17">
        <v>2.5</v>
      </c>
      <c r="EY53" s="17">
        <v>9.8000000000000007</v>
      </c>
      <c r="EZ53" s="17">
        <v>8.6</v>
      </c>
      <c r="FA53" s="17">
        <v>0</v>
      </c>
      <c r="FB53" s="17">
        <v>1.4</v>
      </c>
      <c r="FC53" s="17">
        <v>1.4</v>
      </c>
      <c r="FD53" s="17">
        <v>0.2</v>
      </c>
      <c r="FE53" s="17">
        <v>3.7</v>
      </c>
      <c r="FF53" s="17">
        <v>396.5</v>
      </c>
      <c r="FG53" s="15"/>
      <c r="FH53" s="17">
        <v>1.7829200000000001</v>
      </c>
      <c r="FI53" s="17"/>
      <c r="FJ53" s="17">
        <v>0.39800000000000002</v>
      </c>
      <c r="FK53" s="17"/>
      <c r="FL53" s="17">
        <v>1.4</v>
      </c>
      <c r="FM53" s="17"/>
      <c r="FN53" s="17"/>
      <c r="FO53" s="17">
        <v>-0.1</v>
      </c>
      <c r="FP53" s="17">
        <v>2.9</v>
      </c>
      <c r="FQ53" s="17">
        <v>6.3809199999999997</v>
      </c>
    </row>
    <row r="54" spans="1:173" ht="24" customHeight="1" x14ac:dyDescent="0.25">
      <c r="A54" s="16" t="s">
        <v>65</v>
      </c>
      <c r="B54" s="16" t="s">
        <v>703</v>
      </c>
      <c r="C54" s="17">
        <v>0.2</v>
      </c>
      <c r="D54" s="17">
        <v>0</v>
      </c>
      <c r="E54" s="17">
        <v>0</v>
      </c>
      <c r="F54" s="17">
        <v>8.1</v>
      </c>
      <c r="G54" s="17">
        <v>12.5</v>
      </c>
      <c r="H54" s="17">
        <v>0</v>
      </c>
      <c r="I54" s="17">
        <v>0</v>
      </c>
      <c r="J54" s="17">
        <v>-8.6</v>
      </c>
      <c r="K54" s="17">
        <v>21.2</v>
      </c>
      <c r="L54" s="17">
        <v>-2.9</v>
      </c>
      <c r="M54" s="17">
        <v>0</v>
      </c>
      <c r="N54" s="17">
        <v>-29.2</v>
      </c>
      <c r="O54" s="17">
        <v>13.1</v>
      </c>
      <c r="P54" s="17">
        <v>25.5</v>
      </c>
      <c r="Q54" s="17">
        <v>16.7</v>
      </c>
      <c r="R54" s="17">
        <v>-8.1999999999999993</v>
      </c>
      <c r="S54" s="17">
        <v>-8.4</v>
      </c>
      <c r="T54" s="17">
        <v>59.9</v>
      </c>
      <c r="U54" s="17">
        <v>0</v>
      </c>
      <c r="V54" s="17"/>
      <c r="W54" s="17"/>
      <c r="X54" s="17">
        <v>1.9</v>
      </c>
      <c r="Y54" s="17">
        <v>0.4</v>
      </c>
      <c r="Z54" s="17">
        <v>-3.4</v>
      </c>
      <c r="AA54" s="17">
        <v>0.9</v>
      </c>
      <c r="AB54" s="17">
        <v>0</v>
      </c>
      <c r="AC54" s="17">
        <v>-3.5</v>
      </c>
      <c r="AD54" s="17">
        <v>2.6</v>
      </c>
      <c r="AE54" s="17">
        <v>12.8</v>
      </c>
      <c r="AF54" s="17">
        <v>2.2000000000000002</v>
      </c>
      <c r="AG54" s="17"/>
      <c r="AH54" s="17"/>
      <c r="AI54" s="17"/>
      <c r="AJ54" s="17">
        <v>11.4</v>
      </c>
      <c r="AK54" s="17">
        <v>11.5</v>
      </c>
      <c r="AL54" s="17">
        <v>0</v>
      </c>
      <c r="AM54" s="17"/>
      <c r="AN54" s="17"/>
      <c r="AO54" s="17">
        <v>-1.7</v>
      </c>
      <c r="AP54" s="17">
        <v>46.3</v>
      </c>
      <c r="AQ54" s="17">
        <v>1</v>
      </c>
      <c r="AR54" s="17">
        <v>13.6</v>
      </c>
      <c r="AS54" s="17">
        <v>1.5</v>
      </c>
      <c r="AT54" s="17">
        <v>-0.9</v>
      </c>
      <c r="AU54" s="17">
        <v>2.7</v>
      </c>
      <c r="AV54" s="17">
        <v>1.8</v>
      </c>
      <c r="AW54" s="17"/>
      <c r="AX54" s="17">
        <v>-6.1</v>
      </c>
      <c r="AY54" s="17">
        <v>-60.1</v>
      </c>
      <c r="AZ54" s="17">
        <v>7.9</v>
      </c>
      <c r="BA54" s="17">
        <v>-1.6</v>
      </c>
      <c r="BB54" s="17">
        <v>-0.2</v>
      </c>
      <c r="BC54" s="17">
        <v>-2.5</v>
      </c>
      <c r="BD54" s="17">
        <v>5.5</v>
      </c>
      <c r="BE54" s="17">
        <v>0.9</v>
      </c>
      <c r="BF54" s="17">
        <v>0.1</v>
      </c>
      <c r="BG54" s="17">
        <v>1.2</v>
      </c>
      <c r="BH54" s="17">
        <v>-3.6</v>
      </c>
      <c r="BI54" s="17"/>
      <c r="BJ54" s="17"/>
      <c r="BK54" s="17">
        <v>-4.2</v>
      </c>
      <c r="BL54" s="17"/>
      <c r="BM54" s="17"/>
      <c r="BN54" s="17"/>
      <c r="BO54" s="17">
        <v>7.6</v>
      </c>
      <c r="BP54" s="17"/>
      <c r="BQ54" s="17">
        <v>0</v>
      </c>
      <c r="BR54" s="17"/>
      <c r="BS54" s="17"/>
      <c r="BT54" s="17"/>
      <c r="BU54" s="17"/>
      <c r="BV54" s="17">
        <v>-4.2</v>
      </c>
      <c r="BW54" s="17"/>
      <c r="BX54" s="17"/>
      <c r="BY54" s="17">
        <v>-7.2</v>
      </c>
      <c r="BZ54" s="17"/>
      <c r="CA54" s="17"/>
      <c r="CB54" s="17">
        <v>80.099999999999994</v>
      </c>
      <c r="CC54" s="17">
        <v>52.1</v>
      </c>
      <c r="CD54" s="17">
        <v>3.9</v>
      </c>
      <c r="CE54" s="17">
        <v>11.8</v>
      </c>
      <c r="CF54" s="17">
        <v>0</v>
      </c>
      <c r="CG54" s="17"/>
      <c r="CH54" s="17"/>
      <c r="CI54" s="17"/>
      <c r="CJ54" s="17">
        <v>33.700000000000003</v>
      </c>
      <c r="CK54" s="17"/>
      <c r="CL54" s="17">
        <v>-1.6</v>
      </c>
      <c r="CM54" s="17"/>
      <c r="CN54" s="17">
        <v>-1.7</v>
      </c>
      <c r="CO54" s="17"/>
      <c r="CP54" s="17"/>
      <c r="CQ54" s="17"/>
      <c r="CR54" s="17"/>
      <c r="CS54" s="17"/>
      <c r="CT54" s="17"/>
      <c r="CU54" s="17">
        <v>0</v>
      </c>
      <c r="CV54" s="17">
        <v>0</v>
      </c>
      <c r="CW54" s="17"/>
      <c r="CX54" s="17"/>
      <c r="CY54" s="17">
        <v>1.5</v>
      </c>
      <c r="CZ54" s="17">
        <v>-0.1</v>
      </c>
      <c r="DA54" s="17">
        <v>-0.9</v>
      </c>
      <c r="DB54" s="17">
        <v>-0.4</v>
      </c>
      <c r="DC54" s="17">
        <v>1.2</v>
      </c>
      <c r="DD54" s="17">
        <v>1.8</v>
      </c>
      <c r="DE54" s="17">
        <v>0.8</v>
      </c>
      <c r="DF54" s="17">
        <v>1.8</v>
      </c>
      <c r="DG54" s="17">
        <v>0.6</v>
      </c>
      <c r="DH54" s="17"/>
      <c r="DI54" s="17">
        <v>0</v>
      </c>
      <c r="DJ54" s="17">
        <v>0</v>
      </c>
      <c r="DK54" s="17">
        <v>-5.9</v>
      </c>
      <c r="DL54" s="17">
        <v>0.6</v>
      </c>
      <c r="DM54" s="17">
        <v>1.5</v>
      </c>
      <c r="DN54" s="17">
        <v>0.5</v>
      </c>
      <c r="DO54" s="17">
        <v>0.6</v>
      </c>
      <c r="DP54" s="17">
        <v>1.1000000000000001</v>
      </c>
      <c r="DQ54" s="17">
        <v>0</v>
      </c>
      <c r="DR54" s="17">
        <v>0.1</v>
      </c>
      <c r="DS54" s="17">
        <v>-0.6</v>
      </c>
      <c r="DT54" s="17">
        <v>0.1</v>
      </c>
      <c r="DU54" s="17"/>
      <c r="DV54" s="17">
        <v>-2.7</v>
      </c>
      <c r="DW54" s="17">
        <v>0.2</v>
      </c>
      <c r="DX54" s="17">
        <v>2.4</v>
      </c>
      <c r="DY54" s="17">
        <v>2.7</v>
      </c>
      <c r="DZ54" s="17">
        <v>1.3</v>
      </c>
      <c r="EA54" s="17">
        <v>0.2</v>
      </c>
      <c r="EB54" s="17">
        <v>4</v>
      </c>
      <c r="EC54" s="17">
        <v>0</v>
      </c>
      <c r="ED54" s="17">
        <v>-12.9</v>
      </c>
      <c r="EE54" s="17">
        <v>-13.7</v>
      </c>
      <c r="EF54" s="17">
        <v>9.6999999999999993</v>
      </c>
      <c r="EG54" s="17">
        <v>6.4</v>
      </c>
      <c r="EH54" s="17">
        <v>2.6</v>
      </c>
      <c r="EI54" s="17">
        <v>-0.1</v>
      </c>
      <c r="EJ54" s="17">
        <v>1.2</v>
      </c>
      <c r="EK54" s="17">
        <v>0.2</v>
      </c>
      <c r="EL54" s="17">
        <v>0.2</v>
      </c>
      <c r="EM54" s="17">
        <v>0.1</v>
      </c>
      <c r="EN54" s="17">
        <v>0</v>
      </c>
      <c r="EO54" s="17">
        <v>0</v>
      </c>
      <c r="EP54" s="17">
        <v>0</v>
      </c>
      <c r="EQ54" s="17">
        <v>-0.2</v>
      </c>
      <c r="ER54" s="17">
        <v>-13.8</v>
      </c>
      <c r="ES54" s="17">
        <v>2.9</v>
      </c>
      <c r="ET54" s="17">
        <v>0</v>
      </c>
      <c r="EU54" s="17">
        <v>0</v>
      </c>
      <c r="EV54" s="17">
        <v>0.4</v>
      </c>
      <c r="EW54" s="17">
        <v>1.6</v>
      </c>
      <c r="EX54" s="17">
        <v>2.4</v>
      </c>
      <c r="EY54" s="17">
        <v>9.6999999999999993</v>
      </c>
      <c r="EZ54" s="17">
        <v>6.4</v>
      </c>
      <c r="FA54" s="17">
        <v>0</v>
      </c>
      <c r="FB54" s="17">
        <v>1.7</v>
      </c>
      <c r="FC54" s="17">
        <v>3</v>
      </c>
      <c r="FD54" s="17">
        <v>0</v>
      </c>
      <c r="FE54" s="17">
        <v>3.3</v>
      </c>
      <c r="FF54" s="17">
        <v>336.3</v>
      </c>
      <c r="FG54" s="15"/>
      <c r="FH54" s="17">
        <v>1.7309600000000001</v>
      </c>
      <c r="FI54" s="17"/>
      <c r="FJ54" s="17">
        <v>8.3000000000000004E-2</v>
      </c>
      <c r="FK54" s="17"/>
      <c r="FL54" s="17">
        <v>1.3</v>
      </c>
      <c r="FM54" s="17"/>
      <c r="FN54" s="17"/>
      <c r="FO54" s="17">
        <v>-0.6</v>
      </c>
      <c r="FP54" s="17">
        <v>3</v>
      </c>
      <c r="FQ54" s="17">
        <v>5.51396</v>
      </c>
    </row>
    <row r="55" spans="1:173" ht="24" customHeight="1" x14ac:dyDescent="0.25">
      <c r="A55" s="16" t="s">
        <v>65</v>
      </c>
      <c r="B55" s="16" t="s">
        <v>704</v>
      </c>
      <c r="C55" s="17">
        <v>0.2</v>
      </c>
      <c r="D55" s="17">
        <v>0</v>
      </c>
      <c r="E55" s="17">
        <v>0.2</v>
      </c>
      <c r="F55" s="17">
        <v>30</v>
      </c>
      <c r="G55" s="17">
        <v>16.5</v>
      </c>
      <c r="H55" s="17">
        <v>0</v>
      </c>
      <c r="I55" s="17">
        <v>0</v>
      </c>
      <c r="J55" s="17">
        <v>-3.4</v>
      </c>
      <c r="K55" s="17">
        <v>38.700000000000003</v>
      </c>
      <c r="L55" s="17">
        <v>-3.3</v>
      </c>
      <c r="M55" s="17">
        <v>0</v>
      </c>
      <c r="N55" s="17">
        <v>-26.6</v>
      </c>
      <c r="O55" s="17">
        <v>-22.8</v>
      </c>
      <c r="P55" s="17">
        <v>22.8</v>
      </c>
      <c r="Q55" s="17">
        <v>39.9</v>
      </c>
      <c r="R55" s="17">
        <v>-3.9</v>
      </c>
      <c r="S55" s="17">
        <v>-19.3</v>
      </c>
      <c r="T55" s="17">
        <v>67.3</v>
      </c>
      <c r="U55" s="17">
        <v>0</v>
      </c>
      <c r="V55" s="17"/>
      <c r="W55" s="17"/>
      <c r="X55" s="17">
        <v>1.7</v>
      </c>
      <c r="Y55" s="17">
        <v>0.4</v>
      </c>
      <c r="Z55" s="17">
        <v>-1</v>
      </c>
      <c r="AA55" s="17">
        <v>0.8</v>
      </c>
      <c r="AB55" s="17">
        <v>0</v>
      </c>
      <c r="AC55" s="17">
        <v>-3.5</v>
      </c>
      <c r="AD55" s="17">
        <v>2.8</v>
      </c>
      <c r="AE55" s="17">
        <v>12</v>
      </c>
      <c r="AF55" s="17">
        <v>2.2999999999999998</v>
      </c>
      <c r="AG55" s="17"/>
      <c r="AH55" s="17"/>
      <c r="AI55" s="17"/>
      <c r="AJ55" s="17">
        <v>10.8</v>
      </c>
      <c r="AK55" s="17">
        <v>9.1999999999999993</v>
      </c>
      <c r="AL55" s="17">
        <v>0</v>
      </c>
      <c r="AM55" s="17"/>
      <c r="AN55" s="17"/>
      <c r="AO55" s="17">
        <v>-1.7</v>
      </c>
      <c r="AP55" s="17">
        <v>52</v>
      </c>
      <c r="AQ55" s="17">
        <v>2.2999999999999998</v>
      </c>
      <c r="AR55" s="17">
        <v>13.4</v>
      </c>
      <c r="AS55" s="17">
        <v>1.7</v>
      </c>
      <c r="AT55" s="17">
        <v>0.1</v>
      </c>
      <c r="AU55" s="17">
        <v>2.7</v>
      </c>
      <c r="AV55" s="17">
        <v>2.4</v>
      </c>
      <c r="AW55" s="17"/>
      <c r="AX55" s="17">
        <v>-2.1</v>
      </c>
      <c r="AY55" s="17">
        <v>-46.5</v>
      </c>
      <c r="AZ55" s="17">
        <v>10.3</v>
      </c>
      <c r="BA55" s="17">
        <v>-1.5</v>
      </c>
      <c r="BB55" s="17">
        <v>-0.1</v>
      </c>
      <c r="BC55" s="17">
        <v>-0.3</v>
      </c>
      <c r="BD55" s="17">
        <v>7.4</v>
      </c>
      <c r="BE55" s="17">
        <v>0.9</v>
      </c>
      <c r="BF55" s="17">
        <v>0</v>
      </c>
      <c r="BG55" s="17">
        <v>1.4</v>
      </c>
      <c r="BH55" s="17">
        <v>0.4</v>
      </c>
      <c r="BI55" s="17"/>
      <c r="BJ55" s="17"/>
      <c r="BK55" s="17">
        <v>2.1</v>
      </c>
      <c r="BL55" s="17"/>
      <c r="BM55" s="17"/>
      <c r="BN55" s="17"/>
      <c r="BO55" s="17">
        <v>11.8</v>
      </c>
      <c r="BP55" s="17"/>
      <c r="BQ55" s="17">
        <v>0</v>
      </c>
      <c r="BR55" s="17"/>
      <c r="BS55" s="17"/>
      <c r="BT55" s="17"/>
      <c r="BU55" s="17"/>
      <c r="BV55" s="17">
        <v>-5.4</v>
      </c>
      <c r="BW55" s="17"/>
      <c r="BX55" s="17"/>
      <c r="BY55" s="17">
        <v>-2.8</v>
      </c>
      <c r="BZ55" s="17"/>
      <c r="CA55" s="17"/>
      <c r="CB55" s="17">
        <v>47.6</v>
      </c>
      <c r="CC55" s="17">
        <v>29.2</v>
      </c>
      <c r="CD55" s="17">
        <v>-0.2</v>
      </c>
      <c r="CE55" s="17">
        <v>5.2</v>
      </c>
      <c r="CF55" s="17">
        <v>0.1</v>
      </c>
      <c r="CG55" s="17"/>
      <c r="CH55" s="17"/>
      <c r="CI55" s="17"/>
      <c r="CJ55" s="17">
        <v>25.7</v>
      </c>
      <c r="CK55" s="17"/>
      <c r="CL55" s="17">
        <v>-11.2</v>
      </c>
      <c r="CM55" s="17"/>
      <c r="CN55" s="17">
        <v>-1.4</v>
      </c>
      <c r="CO55" s="17"/>
      <c r="CP55" s="17"/>
      <c r="CQ55" s="17"/>
      <c r="CR55" s="17"/>
      <c r="CS55" s="17"/>
      <c r="CT55" s="17"/>
      <c r="CU55" s="17">
        <v>0</v>
      </c>
      <c r="CV55" s="17">
        <v>0</v>
      </c>
      <c r="CW55" s="17"/>
      <c r="CX55" s="17"/>
      <c r="CY55" s="17">
        <v>1.5</v>
      </c>
      <c r="CZ55" s="17">
        <v>-0.1</v>
      </c>
      <c r="DA55" s="17">
        <v>-0.7</v>
      </c>
      <c r="DB55" s="17">
        <v>-0.2</v>
      </c>
      <c r="DC55" s="17">
        <v>1.3</v>
      </c>
      <c r="DD55" s="17">
        <v>1.9</v>
      </c>
      <c r="DE55" s="17">
        <v>0.7</v>
      </c>
      <c r="DF55" s="17">
        <v>1.8</v>
      </c>
      <c r="DG55" s="17">
        <v>0.5</v>
      </c>
      <c r="DH55" s="17"/>
      <c r="DI55" s="17">
        <v>0</v>
      </c>
      <c r="DJ55" s="17">
        <v>0</v>
      </c>
      <c r="DK55" s="17">
        <v>-5.7</v>
      </c>
      <c r="DL55" s="17">
        <v>1.5</v>
      </c>
      <c r="DM55" s="17">
        <v>1.5</v>
      </c>
      <c r="DN55" s="17">
        <v>0.5</v>
      </c>
      <c r="DO55" s="17">
        <v>0.6</v>
      </c>
      <c r="DP55" s="17">
        <v>1.1000000000000001</v>
      </c>
      <c r="DQ55" s="17">
        <v>0</v>
      </c>
      <c r="DR55" s="17">
        <v>-0.1</v>
      </c>
      <c r="DS55" s="17">
        <v>0</v>
      </c>
      <c r="DT55" s="17">
        <v>0</v>
      </c>
      <c r="DU55" s="17"/>
      <c r="DV55" s="17">
        <v>-2.7</v>
      </c>
      <c r="DW55" s="17">
        <v>0.2</v>
      </c>
      <c r="DX55" s="17">
        <v>2.2999999999999998</v>
      </c>
      <c r="DY55" s="17">
        <v>2.7</v>
      </c>
      <c r="DZ55" s="17">
        <v>1.9</v>
      </c>
      <c r="EA55" s="17">
        <v>0.8</v>
      </c>
      <c r="EB55" s="17">
        <v>4</v>
      </c>
      <c r="EC55" s="17">
        <v>0</v>
      </c>
      <c r="ED55" s="17">
        <v>-7.2</v>
      </c>
      <c r="EE55" s="17">
        <v>-8.1999999999999993</v>
      </c>
      <c r="EF55" s="17">
        <v>9.8000000000000007</v>
      </c>
      <c r="EG55" s="17">
        <v>10.4</v>
      </c>
      <c r="EH55" s="17">
        <v>2.6</v>
      </c>
      <c r="EI55" s="17">
        <v>-0.1</v>
      </c>
      <c r="EJ55" s="17">
        <v>1.2</v>
      </c>
      <c r="EK55" s="17">
        <v>0.2</v>
      </c>
      <c r="EL55" s="17">
        <v>0.2</v>
      </c>
      <c r="EM55" s="17">
        <v>0.1</v>
      </c>
      <c r="EN55" s="17">
        <v>0</v>
      </c>
      <c r="EO55" s="17">
        <v>0</v>
      </c>
      <c r="EP55" s="17">
        <v>0</v>
      </c>
      <c r="EQ55" s="17">
        <v>-0.2</v>
      </c>
      <c r="ER55" s="17">
        <v>-14.5</v>
      </c>
      <c r="ES55" s="17">
        <v>3.4</v>
      </c>
      <c r="ET55" s="17">
        <v>0</v>
      </c>
      <c r="EU55" s="17">
        <v>0</v>
      </c>
      <c r="EV55" s="17">
        <v>0.4</v>
      </c>
      <c r="EW55" s="17">
        <v>2.2000000000000002</v>
      </c>
      <c r="EX55" s="17">
        <v>2.4</v>
      </c>
      <c r="EY55" s="17">
        <v>9.8000000000000007</v>
      </c>
      <c r="EZ55" s="17">
        <v>10.4</v>
      </c>
      <c r="FA55" s="17">
        <v>0</v>
      </c>
      <c r="FB55" s="17">
        <v>1.8</v>
      </c>
      <c r="FC55" s="17">
        <v>3.2</v>
      </c>
      <c r="FD55" s="17">
        <v>1.4</v>
      </c>
      <c r="FE55" s="17">
        <v>3.7</v>
      </c>
      <c r="FF55" s="17">
        <v>363.6</v>
      </c>
      <c r="FG55" s="15"/>
      <c r="FH55" s="17">
        <v>2.13273</v>
      </c>
      <c r="FI55" s="17"/>
      <c r="FJ55" s="17">
        <v>-7.0000000000000001E-3</v>
      </c>
      <c r="FK55" s="17"/>
      <c r="FL55" s="17">
        <v>1.2</v>
      </c>
      <c r="FM55" s="17"/>
      <c r="FN55" s="17"/>
      <c r="FO55" s="17">
        <v>0.3</v>
      </c>
      <c r="FP55" s="17">
        <v>2.8</v>
      </c>
      <c r="FQ55" s="17">
        <v>6.4257299999999997</v>
      </c>
    </row>
    <row r="56" spans="1:173" ht="24" customHeight="1" x14ac:dyDescent="0.25">
      <c r="A56" s="16" t="s">
        <v>65</v>
      </c>
      <c r="B56" s="16" t="s">
        <v>705</v>
      </c>
      <c r="C56" s="17">
        <v>0.2</v>
      </c>
      <c r="D56" s="17">
        <v>0</v>
      </c>
      <c r="E56" s="17">
        <v>0</v>
      </c>
      <c r="F56" s="17">
        <v>22.3</v>
      </c>
      <c r="G56" s="17">
        <v>15</v>
      </c>
      <c r="H56" s="17">
        <v>0</v>
      </c>
      <c r="I56" s="17">
        <v>0</v>
      </c>
      <c r="J56" s="17">
        <v>-3.9</v>
      </c>
      <c r="K56" s="17">
        <v>39.6</v>
      </c>
      <c r="L56" s="17">
        <v>-2.7</v>
      </c>
      <c r="M56" s="17">
        <v>0</v>
      </c>
      <c r="N56" s="17">
        <v>-30.3</v>
      </c>
      <c r="O56" s="17">
        <v>-31.8</v>
      </c>
      <c r="P56" s="17">
        <v>11.5</v>
      </c>
      <c r="Q56" s="17">
        <v>36.5</v>
      </c>
      <c r="R56" s="17">
        <v>-6.9</v>
      </c>
      <c r="S56" s="17">
        <v>-21.3</v>
      </c>
      <c r="T56" s="17">
        <v>65.900000000000006</v>
      </c>
      <c r="U56" s="17">
        <v>0</v>
      </c>
      <c r="V56" s="17"/>
      <c r="W56" s="17"/>
      <c r="X56" s="17">
        <v>2.1</v>
      </c>
      <c r="Y56" s="17">
        <v>0.4</v>
      </c>
      <c r="Z56" s="17">
        <v>-2.5</v>
      </c>
      <c r="AA56" s="17">
        <v>0.8</v>
      </c>
      <c r="AB56" s="17">
        <v>0</v>
      </c>
      <c r="AC56" s="17">
        <v>-3.4</v>
      </c>
      <c r="AD56" s="17">
        <v>2.9</v>
      </c>
      <c r="AE56" s="17">
        <v>11.3</v>
      </c>
      <c r="AF56" s="17">
        <v>2.6</v>
      </c>
      <c r="AG56" s="17"/>
      <c r="AH56" s="17"/>
      <c r="AI56" s="17"/>
      <c r="AJ56" s="17">
        <v>9</v>
      </c>
      <c r="AK56" s="17">
        <v>8.6</v>
      </c>
      <c r="AL56" s="17">
        <v>0</v>
      </c>
      <c r="AM56" s="17"/>
      <c r="AN56" s="17"/>
      <c r="AO56" s="17">
        <v>-1.7</v>
      </c>
      <c r="AP56" s="17">
        <v>51.3</v>
      </c>
      <c r="AQ56" s="17">
        <v>2.2000000000000002</v>
      </c>
      <c r="AR56" s="17">
        <v>13.9</v>
      </c>
      <c r="AS56" s="17">
        <v>2</v>
      </c>
      <c r="AT56" s="17">
        <v>0.5</v>
      </c>
      <c r="AU56" s="17">
        <v>2.7</v>
      </c>
      <c r="AV56" s="17">
        <v>1.3</v>
      </c>
      <c r="AW56" s="17"/>
      <c r="AX56" s="17">
        <v>-7.8</v>
      </c>
      <c r="AY56" s="17">
        <v>-50.6</v>
      </c>
      <c r="AZ56" s="17">
        <v>7.3</v>
      </c>
      <c r="BA56" s="17">
        <v>-1.5</v>
      </c>
      <c r="BB56" s="17">
        <v>0</v>
      </c>
      <c r="BC56" s="17">
        <v>-3.2</v>
      </c>
      <c r="BD56" s="17">
        <v>5.4</v>
      </c>
      <c r="BE56" s="17">
        <v>1</v>
      </c>
      <c r="BF56" s="17">
        <v>-0.1</v>
      </c>
      <c r="BG56" s="17">
        <v>-3.2</v>
      </c>
      <c r="BH56" s="17">
        <v>-1.8</v>
      </c>
      <c r="BI56" s="17"/>
      <c r="BJ56" s="17"/>
      <c r="BK56" s="17">
        <v>2.1</v>
      </c>
      <c r="BL56" s="17"/>
      <c r="BM56" s="17"/>
      <c r="BN56" s="17"/>
      <c r="BO56" s="17">
        <v>14.7</v>
      </c>
      <c r="BP56" s="17"/>
      <c r="BQ56" s="17">
        <v>0</v>
      </c>
      <c r="BR56" s="17"/>
      <c r="BS56" s="17"/>
      <c r="BT56" s="17"/>
      <c r="BU56" s="17"/>
      <c r="BV56" s="17">
        <v>-4.3</v>
      </c>
      <c r="BW56" s="17"/>
      <c r="BX56" s="17"/>
      <c r="BY56" s="17">
        <v>-10.8</v>
      </c>
      <c r="BZ56" s="17"/>
      <c r="CA56" s="17"/>
      <c r="CB56" s="17">
        <v>47.8</v>
      </c>
      <c r="CC56" s="17">
        <v>30.2</v>
      </c>
      <c r="CD56" s="17">
        <v>0.4</v>
      </c>
      <c r="CE56" s="17">
        <v>5.2</v>
      </c>
      <c r="CF56" s="17">
        <v>0</v>
      </c>
      <c r="CG56" s="17"/>
      <c r="CH56" s="17"/>
      <c r="CI56" s="17"/>
      <c r="CJ56" s="17">
        <v>21.3</v>
      </c>
      <c r="CK56" s="17"/>
      <c r="CL56" s="17">
        <v>-17.399999999999999</v>
      </c>
      <c r="CM56" s="17"/>
      <c r="CN56" s="17">
        <v>1.4</v>
      </c>
      <c r="CO56" s="17"/>
      <c r="CP56" s="17"/>
      <c r="CQ56" s="17"/>
      <c r="CR56" s="17"/>
      <c r="CS56" s="17"/>
      <c r="CT56" s="17"/>
      <c r="CU56" s="17">
        <v>0</v>
      </c>
      <c r="CV56" s="17">
        <v>0</v>
      </c>
      <c r="CW56" s="17"/>
      <c r="CX56" s="17"/>
      <c r="CY56" s="17">
        <v>1.5</v>
      </c>
      <c r="CZ56" s="17">
        <v>-0.1</v>
      </c>
      <c r="DA56" s="17">
        <v>-0.8</v>
      </c>
      <c r="DB56" s="17">
        <v>-0.2</v>
      </c>
      <c r="DC56" s="17">
        <v>1.2</v>
      </c>
      <c r="DD56" s="17">
        <v>1.9</v>
      </c>
      <c r="DE56" s="17">
        <v>0.5</v>
      </c>
      <c r="DF56" s="17">
        <v>1.8</v>
      </c>
      <c r="DG56" s="17">
        <v>0.5</v>
      </c>
      <c r="DH56" s="17"/>
      <c r="DI56" s="17">
        <v>0</v>
      </c>
      <c r="DJ56" s="17">
        <v>0</v>
      </c>
      <c r="DK56" s="17">
        <v>-7.2</v>
      </c>
      <c r="DL56" s="17">
        <v>-13.7</v>
      </c>
      <c r="DM56" s="17">
        <v>1.5</v>
      </c>
      <c r="DN56" s="17">
        <v>0.5</v>
      </c>
      <c r="DO56" s="17">
        <v>0.6</v>
      </c>
      <c r="DP56" s="17">
        <v>1.1000000000000001</v>
      </c>
      <c r="DQ56" s="17">
        <v>0</v>
      </c>
      <c r="DR56" s="17">
        <v>-0.1</v>
      </c>
      <c r="DS56" s="17">
        <v>0.6</v>
      </c>
      <c r="DT56" s="17">
        <v>0</v>
      </c>
      <c r="DU56" s="17"/>
      <c r="DV56" s="17">
        <v>-2.7</v>
      </c>
      <c r="DW56" s="17">
        <v>0.2</v>
      </c>
      <c r="DX56" s="17">
        <v>2</v>
      </c>
      <c r="DY56" s="17">
        <v>2.6</v>
      </c>
      <c r="DZ56" s="17">
        <v>1.7</v>
      </c>
      <c r="EA56" s="17">
        <v>0.8</v>
      </c>
      <c r="EB56" s="17">
        <v>4</v>
      </c>
      <c r="EC56" s="17">
        <v>0</v>
      </c>
      <c r="ED56" s="17">
        <v>-7.2</v>
      </c>
      <c r="EE56" s="17">
        <v>-8.1999999999999993</v>
      </c>
      <c r="EF56" s="17">
        <v>9.6999999999999993</v>
      </c>
      <c r="EG56" s="17">
        <v>15.6</v>
      </c>
      <c r="EH56" s="17">
        <v>2.6</v>
      </c>
      <c r="EI56" s="17">
        <v>0.1</v>
      </c>
      <c r="EJ56" s="17">
        <v>1.2</v>
      </c>
      <c r="EK56" s="17">
        <v>0.2</v>
      </c>
      <c r="EL56" s="17">
        <v>0.2</v>
      </c>
      <c r="EM56" s="17">
        <v>0.1</v>
      </c>
      <c r="EN56" s="17">
        <v>0</v>
      </c>
      <c r="EO56" s="17">
        <v>0</v>
      </c>
      <c r="EP56" s="17">
        <v>0</v>
      </c>
      <c r="EQ56" s="17">
        <v>-0.2</v>
      </c>
      <c r="ER56" s="17">
        <v>-12.6</v>
      </c>
      <c r="ES56" s="17">
        <v>3.2</v>
      </c>
      <c r="ET56" s="17">
        <v>0</v>
      </c>
      <c r="EU56" s="17">
        <v>0</v>
      </c>
      <c r="EV56" s="17">
        <v>0.4</v>
      </c>
      <c r="EW56" s="17">
        <v>2</v>
      </c>
      <c r="EX56" s="17">
        <v>2.4</v>
      </c>
      <c r="EY56" s="17">
        <v>9.6999999999999993</v>
      </c>
      <c r="EZ56" s="17">
        <v>15.6</v>
      </c>
      <c r="FA56" s="17">
        <v>0</v>
      </c>
      <c r="FB56" s="17">
        <v>1.3</v>
      </c>
      <c r="FC56" s="17">
        <v>3.6</v>
      </c>
      <c r="FD56" s="17">
        <v>0.5</v>
      </c>
      <c r="FE56" s="17">
        <v>3.5</v>
      </c>
      <c r="FF56" s="17">
        <v>276.10000000000002</v>
      </c>
      <c r="FG56" s="15"/>
      <c r="FH56" s="17">
        <v>1.9684999999999999</v>
      </c>
      <c r="FI56" s="17"/>
      <c r="FJ56" s="17">
        <v>-5.3999999999999999E-2</v>
      </c>
      <c r="FK56" s="17"/>
      <c r="FL56" s="17">
        <v>1.4</v>
      </c>
      <c r="FM56" s="17"/>
      <c r="FN56" s="17"/>
      <c r="FO56" s="17">
        <v>0.7</v>
      </c>
      <c r="FP56" s="17">
        <v>3.8</v>
      </c>
      <c r="FQ56" s="17">
        <v>7.8144999999999998</v>
      </c>
    </row>
    <row r="57" spans="1:173" ht="24" customHeight="1" x14ac:dyDescent="0.25">
      <c r="A57" s="16" t="s">
        <v>65</v>
      </c>
      <c r="B57" s="16" t="s">
        <v>706</v>
      </c>
      <c r="C57" s="17">
        <v>0.2</v>
      </c>
      <c r="D57" s="17">
        <v>0</v>
      </c>
      <c r="E57" s="17">
        <v>-0.1</v>
      </c>
      <c r="F57" s="17">
        <v>22.9</v>
      </c>
      <c r="G57" s="17">
        <v>14.7</v>
      </c>
      <c r="H57" s="17">
        <v>0</v>
      </c>
      <c r="I57" s="17">
        <v>0</v>
      </c>
      <c r="J57" s="17">
        <v>-6.9</v>
      </c>
      <c r="K57" s="17">
        <v>25.3</v>
      </c>
      <c r="L57" s="17">
        <v>5</v>
      </c>
      <c r="M57" s="17">
        <v>0</v>
      </c>
      <c r="N57" s="17">
        <v>-30</v>
      </c>
      <c r="O57" s="17">
        <v>-30.3</v>
      </c>
      <c r="P57" s="17">
        <v>13.9</v>
      </c>
      <c r="Q57" s="17">
        <v>35.5</v>
      </c>
      <c r="R57" s="17">
        <v>-13.6</v>
      </c>
      <c r="S57" s="17">
        <v>-26.6</v>
      </c>
      <c r="T57" s="17">
        <v>67.8</v>
      </c>
      <c r="U57" s="17">
        <v>0</v>
      </c>
      <c r="V57" s="17"/>
      <c r="W57" s="17"/>
      <c r="X57" s="17">
        <v>2.2999999999999998</v>
      </c>
      <c r="Y57" s="17">
        <v>0.4</v>
      </c>
      <c r="Z57" s="17">
        <v>-1.9</v>
      </c>
      <c r="AA57" s="17">
        <v>1</v>
      </c>
      <c r="AB57" s="17">
        <v>0</v>
      </c>
      <c r="AC57" s="17">
        <v>-3.5</v>
      </c>
      <c r="AD57" s="17">
        <v>2.7</v>
      </c>
      <c r="AE57" s="17">
        <v>10.3</v>
      </c>
      <c r="AF57" s="17">
        <v>2.5</v>
      </c>
      <c r="AG57" s="17"/>
      <c r="AH57" s="17"/>
      <c r="AI57" s="17"/>
      <c r="AJ57" s="17">
        <v>9.6</v>
      </c>
      <c r="AK57" s="17">
        <v>7.8</v>
      </c>
      <c r="AL57" s="17">
        <v>0</v>
      </c>
      <c r="AM57" s="17"/>
      <c r="AN57" s="17"/>
      <c r="AO57" s="17">
        <v>-1.3</v>
      </c>
      <c r="AP57" s="17">
        <v>51.8</v>
      </c>
      <c r="AQ57" s="17">
        <v>2.8</v>
      </c>
      <c r="AR57" s="17">
        <v>13.2</v>
      </c>
      <c r="AS57" s="17">
        <v>1.6</v>
      </c>
      <c r="AT57" s="17">
        <v>0.6</v>
      </c>
      <c r="AU57" s="17">
        <v>2.7</v>
      </c>
      <c r="AV57" s="17">
        <v>1.3</v>
      </c>
      <c r="AW57" s="17"/>
      <c r="AX57" s="17">
        <v>0</v>
      </c>
      <c r="AY57" s="17">
        <v>0</v>
      </c>
      <c r="AZ57" s="17">
        <v>9.3000000000000007</v>
      </c>
      <c r="BA57" s="17">
        <v>-1.5</v>
      </c>
      <c r="BB57" s="17">
        <v>0.2</v>
      </c>
      <c r="BC57" s="17">
        <v>-1.7</v>
      </c>
      <c r="BD57" s="17">
        <v>5.5</v>
      </c>
      <c r="BE57" s="17">
        <v>0.9</v>
      </c>
      <c r="BF57" s="17">
        <v>0</v>
      </c>
      <c r="BG57" s="17">
        <v>0.5</v>
      </c>
      <c r="BH57" s="17">
        <v>9</v>
      </c>
      <c r="BI57" s="17"/>
      <c r="BJ57" s="17"/>
      <c r="BK57" s="17">
        <v>1.3</v>
      </c>
      <c r="BL57" s="17"/>
      <c r="BM57" s="17"/>
      <c r="BN57" s="17"/>
      <c r="BO57" s="17">
        <v>13.1</v>
      </c>
      <c r="BP57" s="17"/>
      <c r="BQ57" s="17">
        <v>0</v>
      </c>
      <c r="BR57" s="17"/>
      <c r="BS57" s="17"/>
      <c r="BT57" s="17"/>
      <c r="BU57" s="17"/>
      <c r="BV57" s="17">
        <v>-6.1</v>
      </c>
      <c r="BW57" s="17"/>
      <c r="BX57" s="17"/>
      <c r="BY57" s="17">
        <v>-9.9</v>
      </c>
      <c r="BZ57" s="17"/>
      <c r="CA57" s="17"/>
      <c r="CB57" s="17">
        <v>48.2</v>
      </c>
      <c r="CC57" s="17">
        <v>29.8</v>
      </c>
      <c r="CD57" s="17">
        <v>0.1</v>
      </c>
      <c r="CE57" s="17">
        <v>5.7</v>
      </c>
      <c r="CF57" s="17">
        <v>0.1</v>
      </c>
      <c r="CG57" s="17"/>
      <c r="CH57" s="17"/>
      <c r="CI57" s="17"/>
      <c r="CJ57" s="17">
        <v>17.3</v>
      </c>
      <c r="CK57" s="17"/>
      <c r="CL57" s="17">
        <v>-23.1</v>
      </c>
      <c r="CM57" s="17"/>
      <c r="CN57" s="17">
        <v>-9.1999999999999993</v>
      </c>
      <c r="CO57" s="17"/>
      <c r="CP57" s="17"/>
      <c r="CQ57" s="17"/>
      <c r="CR57" s="17"/>
      <c r="CS57" s="17"/>
      <c r="CT57" s="17"/>
      <c r="CU57" s="17">
        <v>0</v>
      </c>
      <c r="CV57" s="17">
        <v>0</v>
      </c>
      <c r="CW57" s="17"/>
      <c r="CX57" s="17"/>
      <c r="CY57" s="17">
        <v>1.5</v>
      </c>
      <c r="CZ57" s="17">
        <v>-0.1</v>
      </c>
      <c r="DA57" s="17">
        <v>-0.9</v>
      </c>
      <c r="DB57" s="17">
        <v>-0.2</v>
      </c>
      <c r="DC57" s="17">
        <v>1.2</v>
      </c>
      <c r="DD57" s="17">
        <v>1.9</v>
      </c>
      <c r="DE57" s="17">
        <v>0.3</v>
      </c>
      <c r="DF57" s="17">
        <v>1.8</v>
      </c>
      <c r="DG57" s="17">
        <v>0.5</v>
      </c>
      <c r="DH57" s="17"/>
      <c r="DI57" s="17">
        <v>0</v>
      </c>
      <c r="DJ57" s="17">
        <v>0</v>
      </c>
      <c r="DK57" s="17">
        <v>-7.4</v>
      </c>
      <c r="DL57" s="17">
        <v>-14.4</v>
      </c>
      <c r="DM57" s="17">
        <v>1.5</v>
      </c>
      <c r="DN57" s="17">
        <v>0.5</v>
      </c>
      <c r="DO57" s="17">
        <v>0.6</v>
      </c>
      <c r="DP57" s="17">
        <v>1.1000000000000001</v>
      </c>
      <c r="DQ57" s="17">
        <v>0</v>
      </c>
      <c r="DR57" s="17">
        <v>-0.1</v>
      </c>
      <c r="DS57" s="17">
        <v>0.5</v>
      </c>
      <c r="DT57" s="17">
        <v>0</v>
      </c>
      <c r="DU57" s="17"/>
      <c r="DV57" s="17">
        <v>-2.8</v>
      </c>
      <c r="DW57" s="17">
        <v>0.2</v>
      </c>
      <c r="DX57" s="17">
        <v>2.2000000000000002</v>
      </c>
      <c r="DY57" s="17">
        <v>2.4</v>
      </c>
      <c r="DZ57" s="17">
        <v>1.6</v>
      </c>
      <c r="EA57" s="17">
        <v>0.8</v>
      </c>
      <c r="EB57" s="17">
        <v>4</v>
      </c>
      <c r="EC57" s="17">
        <v>0</v>
      </c>
      <c r="ED57" s="17">
        <v>-6.6</v>
      </c>
      <c r="EE57" s="17">
        <v>-7.2</v>
      </c>
      <c r="EF57" s="17">
        <v>9.6999999999999993</v>
      </c>
      <c r="EG57" s="17">
        <v>12.4</v>
      </c>
      <c r="EH57" s="17">
        <v>2.6</v>
      </c>
      <c r="EI57" s="17">
        <v>-0.1</v>
      </c>
      <c r="EJ57" s="17">
        <v>1</v>
      </c>
      <c r="EK57" s="17">
        <v>0.2</v>
      </c>
      <c r="EL57" s="17">
        <v>0.2</v>
      </c>
      <c r="EM57" s="17">
        <v>0.1</v>
      </c>
      <c r="EN57" s="17">
        <v>0</v>
      </c>
      <c r="EO57" s="17">
        <v>0</v>
      </c>
      <c r="EP57" s="17">
        <v>0</v>
      </c>
      <c r="EQ57" s="17">
        <v>-0.2</v>
      </c>
      <c r="ER57" s="17">
        <v>-13.1</v>
      </c>
      <c r="ES57" s="17">
        <v>3.4</v>
      </c>
      <c r="ET57" s="17">
        <v>0</v>
      </c>
      <c r="EU57" s="17">
        <v>0</v>
      </c>
      <c r="EV57" s="17">
        <v>0.4</v>
      </c>
      <c r="EW57" s="17">
        <v>1.9</v>
      </c>
      <c r="EX57" s="17">
        <v>2.6</v>
      </c>
      <c r="EY57" s="17">
        <v>9.6999999999999993</v>
      </c>
      <c r="EZ57" s="17">
        <v>12.4</v>
      </c>
      <c r="FA57" s="17">
        <v>0</v>
      </c>
      <c r="FB57" s="17">
        <v>1.1000000000000001</v>
      </c>
      <c r="FC57" s="17">
        <v>4</v>
      </c>
      <c r="FD57" s="17">
        <v>1.9</v>
      </c>
      <c r="FE57" s="17">
        <v>3.3</v>
      </c>
      <c r="FF57" s="17">
        <v>307.60000000000002</v>
      </c>
      <c r="FG57" s="15"/>
      <c r="FH57" s="17">
        <v>2.1160000000000001</v>
      </c>
      <c r="FI57" s="17"/>
      <c r="FJ57" s="17">
        <v>0.1</v>
      </c>
      <c r="FK57" s="17"/>
      <c r="FL57" s="17">
        <v>1.3</v>
      </c>
      <c r="FM57" s="17"/>
      <c r="FN57" s="17"/>
      <c r="FO57" s="17">
        <v>0.5</v>
      </c>
      <c r="FP57" s="17">
        <v>2.8</v>
      </c>
      <c r="FQ57" s="17">
        <v>6.8159999999999998</v>
      </c>
    </row>
    <row r="58" spans="1:173" ht="24" customHeight="1" x14ac:dyDescent="0.25">
      <c r="A58" s="18" t="s">
        <v>707</v>
      </c>
      <c r="B58" s="18" t="s">
        <v>66</v>
      </c>
      <c r="C58" s="19">
        <v>0.2</v>
      </c>
      <c r="D58" s="19">
        <v>0</v>
      </c>
      <c r="E58" s="19">
        <v>0</v>
      </c>
      <c r="F58" s="19">
        <v>2.2999999999999998</v>
      </c>
      <c r="G58" s="19">
        <v>12</v>
      </c>
      <c r="H58" s="19">
        <v>0</v>
      </c>
      <c r="I58" s="19">
        <v>0</v>
      </c>
      <c r="J58" s="19">
        <v>-8</v>
      </c>
      <c r="K58" s="19">
        <v>32</v>
      </c>
      <c r="L58" s="19">
        <v>4.0999999999999996</v>
      </c>
      <c r="M58" s="19">
        <v>0</v>
      </c>
      <c r="N58" s="19">
        <v>-43.5</v>
      </c>
      <c r="O58" s="19">
        <v>-41.2</v>
      </c>
      <c r="P58" s="19">
        <v>2.2999999999999998</v>
      </c>
      <c r="Q58" s="19">
        <v>19.5</v>
      </c>
      <c r="R58" s="19">
        <v>-21.9</v>
      </c>
      <c r="S58" s="19">
        <v>-32.299999999999997</v>
      </c>
      <c r="T58" s="19">
        <v>54.4</v>
      </c>
      <c r="U58" s="19">
        <v>0.1</v>
      </c>
      <c r="V58" s="19"/>
      <c r="W58" s="19"/>
      <c r="X58" s="19">
        <v>2.4</v>
      </c>
      <c r="Y58" s="19">
        <v>0.4</v>
      </c>
      <c r="Z58" s="19">
        <v>-4.9000000000000004</v>
      </c>
      <c r="AA58" s="19">
        <v>1</v>
      </c>
      <c r="AB58" s="19">
        <v>0</v>
      </c>
      <c r="AC58" s="19">
        <v>-3.4</v>
      </c>
      <c r="AD58" s="19">
        <v>2.8</v>
      </c>
      <c r="AE58" s="19">
        <v>8.6999999999999993</v>
      </c>
      <c r="AF58" s="19">
        <v>2.6</v>
      </c>
      <c r="AG58" s="19"/>
      <c r="AH58" s="19"/>
      <c r="AI58" s="19"/>
      <c r="AJ58" s="19">
        <v>9.1</v>
      </c>
      <c r="AK58" s="19">
        <v>1.7</v>
      </c>
      <c r="AL58" s="19">
        <v>0</v>
      </c>
      <c r="AM58" s="19"/>
      <c r="AN58" s="19"/>
      <c r="AO58" s="19">
        <v>-1.4</v>
      </c>
      <c r="AP58" s="19">
        <v>49.8</v>
      </c>
      <c r="AQ58" s="19">
        <v>2.2999999999999998</v>
      </c>
      <c r="AR58" s="19">
        <v>13.6</v>
      </c>
      <c r="AS58" s="19">
        <v>1.4</v>
      </c>
      <c r="AT58" s="19">
        <v>0</v>
      </c>
      <c r="AU58" s="19">
        <v>2.7</v>
      </c>
      <c r="AV58" s="19">
        <v>2.1</v>
      </c>
      <c r="AW58" s="19"/>
      <c r="AX58" s="19">
        <v>0</v>
      </c>
      <c r="AY58" s="19">
        <v>0</v>
      </c>
      <c r="AZ58" s="19">
        <v>8.6</v>
      </c>
      <c r="BA58" s="19">
        <v>-1.8</v>
      </c>
      <c r="BB58" s="19">
        <v>-0.2</v>
      </c>
      <c r="BC58" s="19">
        <v>-2.2000000000000002</v>
      </c>
      <c r="BD58" s="19">
        <v>5.3</v>
      </c>
      <c r="BE58" s="19">
        <v>0.9</v>
      </c>
      <c r="BF58" s="19">
        <v>0</v>
      </c>
      <c r="BG58" s="19">
        <v>0.6</v>
      </c>
      <c r="BH58" s="19">
        <v>5.8</v>
      </c>
      <c r="BI58" s="19"/>
      <c r="BJ58" s="19"/>
      <c r="BK58" s="19">
        <v>0</v>
      </c>
      <c r="BL58" s="19"/>
      <c r="BM58" s="19"/>
      <c r="BN58" s="19"/>
      <c r="BO58" s="19">
        <v>9.6</v>
      </c>
      <c r="BP58" s="19"/>
      <c r="BQ58" s="19">
        <v>0</v>
      </c>
      <c r="BR58" s="19"/>
      <c r="BS58" s="19"/>
      <c r="BT58" s="19"/>
      <c r="BU58" s="19"/>
      <c r="BV58" s="19">
        <v>-8.5</v>
      </c>
      <c r="BW58" s="19"/>
      <c r="BX58" s="19"/>
      <c r="BY58" s="19">
        <v>-8</v>
      </c>
      <c r="BZ58" s="19"/>
      <c r="CA58" s="19"/>
      <c r="CB58" s="19">
        <v>48.7</v>
      </c>
      <c r="CC58" s="19">
        <v>30</v>
      </c>
      <c r="CD58" s="19">
        <v>-1</v>
      </c>
      <c r="CE58" s="19">
        <v>5.6</v>
      </c>
      <c r="CF58" s="19">
        <v>0</v>
      </c>
      <c r="CG58" s="19"/>
      <c r="CH58" s="19"/>
      <c r="CI58" s="19"/>
      <c r="CJ58" s="19">
        <v>8</v>
      </c>
      <c r="CK58" s="19"/>
      <c r="CL58" s="19">
        <v>-37.1</v>
      </c>
      <c r="CM58" s="19"/>
      <c r="CN58" s="19">
        <v>-6.9</v>
      </c>
      <c r="CO58" s="19"/>
      <c r="CP58" s="19"/>
      <c r="CQ58" s="19"/>
      <c r="CR58" s="19"/>
      <c r="CS58" s="19"/>
      <c r="CT58" s="19"/>
      <c r="CU58" s="19">
        <v>0</v>
      </c>
      <c r="CV58" s="19">
        <v>0</v>
      </c>
      <c r="CW58" s="19"/>
      <c r="CX58" s="19"/>
      <c r="CY58" s="19">
        <v>1.5</v>
      </c>
      <c r="CZ58" s="19">
        <v>-0.1</v>
      </c>
      <c r="DA58" s="19">
        <v>-0.7</v>
      </c>
      <c r="DB58" s="19">
        <v>-0.2</v>
      </c>
      <c r="DC58" s="19">
        <v>1.1000000000000001</v>
      </c>
      <c r="DD58" s="19">
        <v>1.8</v>
      </c>
      <c r="DE58" s="19">
        <v>0.2</v>
      </c>
      <c r="DF58" s="19">
        <v>1.9</v>
      </c>
      <c r="DG58" s="19">
        <v>0.5</v>
      </c>
      <c r="DH58" s="19"/>
      <c r="DI58" s="19">
        <v>0</v>
      </c>
      <c r="DJ58" s="19">
        <v>0</v>
      </c>
      <c r="DK58" s="19">
        <v>-8.3000000000000007</v>
      </c>
      <c r="DL58" s="19">
        <v>-16.399999999999999</v>
      </c>
      <c r="DM58" s="19">
        <v>1.5</v>
      </c>
      <c r="DN58" s="19">
        <v>0.5</v>
      </c>
      <c r="DO58" s="19">
        <v>0.6</v>
      </c>
      <c r="DP58" s="19">
        <v>1.1000000000000001</v>
      </c>
      <c r="DQ58" s="19">
        <v>0</v>
      </c>
      <c r="DR58" s="19">
        <v>-0.1</v>
      </c>
      <c r="DS58" s="19">
        <v>0.6</v>
      </c>
      <c r="DT58" s="19">
        <v>0.2</v>
      </c>
      <c r="DU58" s="19"/>
      <c r="DV58" s="19">
        <v>-2.8</v>
      </c>
      <c r="DW58" s="19">
        <v>0.1</v>
      </c>
      <c r="DX58" s="19">
        <v>2.4</v>
      </c>
      <c r="DY58" s="19">
        <v>2.2999999999999998</v>
      </c>
      <c r="DZ58" s="19">
        <v>1.3</v>
      </c>
      <c r="EA58" s="19">
        <v>0.8</v>
      </c>
      <c r="EB58" s="19">
        <v>4</v>
      </c>
      <c r="EC58" s="19">
        <v>0</v>
      </c>
      <c r="ED58" s="19">
        <v>-11.3</v>
      </c>
      <c r="EE58" s="19">
        <v>-12.7</v>
      </c>
      <c r="EF58" s="19">
        <v>9.6999999999999993</v>
      </c>
      <c r="EG58" s="19">
        <v>11.7</v>
      </c>
      <c r="EH58" s="19">
        <v>2.6</v>
      </c>
      <c r="EI58" s="19">
        <v>-0.1</v>
      </c>
      <c r="EJ58" s="19">
        <v>1.1000000000000001</v>
      </c>
      <c r="EK58" s="19">
        <v>0.2</v>
      </c>
      <c r="EL58" s="19">
        <v>0.2</v>
      </c>
      <c r="EM58" s="19">
        <v>0.1</v>
      </c>
      <c r="EN58" s="19">
        <v>0</v>
      </c>
      <c r="EO58" s="19">
        <v>0</v>
      </c>
      <c r="EP58" s="19">
        <v>0</v>
      </c>
      <c r="EQ58" s="19">
        <v>-0.2</v>
      </c>
      <c r="ER58" s="19">
        <v>-14.9</v>
      </c>
      <c r="ES58" s="19">
        <v>3.2</v>
      </c>
      <c r="ET58" s="19">
        <v>0</v>
      </c>
      <c r="EU58" s="19">
        <v>0</v>
      </c>
      <c r="EV58" s="19">
        <v>0.4</v>
      </c>
      <c r="EW58" s="19">
        <v>1.6</v>
      </c>
      <c r="EX58" s="19">
        <v>2.5</v>
      </c>
      <c r="EY58" s="19">
        <v>9.6999999999999993</v>
      </c>
      <c r="EZ58" s="19">
        <v>11.7</v>
      </c>
      <c r="FA58" s="19">
        <v>0</v>
      </c>
      <c r="FB58" s="19">
        <v>2.2000000000000002</v>
      </c>
      <c r="FC58" s="19">
        <v>4.4000000000000004</v>
      </c>
      <c r="FD58" s="19">
        <v>1.4</v>
      </c>
      <c r="FE58" s="19">
        <v>2.9</v>
      </c>
      <c r="FF58" s="19">
        <v>148.5</v>
      </c>
      <c r="FG58" s="15"/>
      <c r="FH58" s="19">
        <v>2.0676399999999999</v>
      </c>
      <c r="FI58" s="19"/>
      <c r="FJ58" s="19">
        <v>3.4000000000000002E-2</v>
      </c>
      <c r="FK58" s="19"/>
      <c r="FL58" s="19">
        <v>1.2</v>
      </c>
      <c r="FM58" s="19"/>
      <c r="FN58" s="19"/>
      <c r="FO58" s="19">
        <v>0.4</v>
      </c>
      <c r="FP58" s="19">
        <v>2.9</v>
      </c>
      <c r="FQ58" s="19">
        <v>6.6016399999999997</v>
      </c>
    </row>
    <row r="59" spans="1:173" ht="24.95" customHeight="1" x14ac:dyDescent="0.25">
      <c r="A59" s="212" t="s">
        <v>708</v>
      </c>
      <c r="B59" s="213"/>
      <c r="C59" s="20">
        <v>4.8</v>
      </c>
      <c r="D59" s="20">
        <v>0.5</v>
      </c>
      <c r="E59" s="20">
        <v>0.95</v>
      </c>
      <c r="F59" s="20">
        <v>1453.8</v>
      </c>
      <c r="G59" s="20">
        <v>617.35</v>
      </c>
      <c r="H59" s="20">
        <v>17.18</v>
      </c>
      <c r="I59" s="20">
        <v>14.994999999999999</v>
      </c>
      <c r="J59" s="20">
        <v>-135.94999999999999</v>
      </c>
      <c r="K59" s="20">
        <v>630.35</v>
      </c>
      <c r="L59" s="20">
        <v>-10.55</v>
      </c>
      <c r="M59" s="20">
        <v>-19.3</v>
      </c>
      <c r="N59" s="20">
        <v>-340.2</v>
      </c>
      <c r="O59" s="20">
        <v>267</v>
      </c>
      <c r="P59" s="20">
        <v>725.2</v>
      </c>
      <c r="Q59" s="20">
        <v>763.4</v>
      </c>
      <c r="R59" s="20">
        <v>-198.6</v>
      </c>
      <c r="S59" s="20">
        <v>-291.25</v>
      </c>
      <c r="T59" s="20">
        <v>1468.65</v>
      </c>
      <c r="U59" s="20">
        <v>0.65</v>
      </c>
      <c r="V59" s="20">
        <v>0</v>
      </c>
      <c r="W59" s="20">
        <v>0</v>
      </c>
      <c r="X59" s="20">
        <v>23.2</v>
      </c>
      <c r="Y59" s="20">
        <v>5.2</v>
      </c>
      <c r="Z59" s="20">
        <v>-44.1</v>
      </c>
      <c r="AA59" s="20">
        <v>23.9</v>
      </c>
      <c r="AB59" s="20">
        <v>18.7</v>
      </c>
      <c r="AC59" s="20">
        <v>-80.3</v>
      </c>
      <c r="AD59" s="20">
        <v>76.650000000000006</v>
      </c>
      <c r="AE59" s="20">
        <v>281.55</v>
      </c>
      <c r="AF59" s="20">
        <v>63.95</v>
      </c>
      <c r="AG59" s="20">
        <v>0</v>
      </c>
      <c r="AH59" s="20">
        <v>0</v>
      </c>
      <c r="AI59" s="20">
        <v>0</v>
      </c>
      <c r="AJ59" s="20">
        <v>265.60000000000002</v>
      </c>
      <c r="AK59" s="20">
        <v>368.65</v>
      </c>
      <c r="AL59" s="20">
        <v>45.6</v>
      </c>
      <c r="AM59" s="20">
        <v>0</v>
      </c>
      <c r="AN59" s="20">
        <v>0</v>
      </c>
      <c r="AO59" s="20">
        <v>-31.9</v>
      </c>
      <c r="AP59" s="20">
        <v>1077.7</v>
      </c>
      <c r="AQ59" s="20">
        <v>65.2</v>
      </c>
      <c r="AR59" s="20">
        <v>413.65</v>
      </c>
      <c r="AS59" s="20">
        <v>55.9</v>
      </c>
      <c r="AT59" s="20">
        <v>5.55</v>
      </c>
      <c r="AU59" s="20">
        <v>64.8</v>
      </c>
      <c r="AV59" s="20">
        <v>39.15</v>
      </c>
      <c r="AW59" s="20">
        <v>0</v>
      </c>
      <c r="AX59" s="20">
        <v>373</v>
      </c>
      <c r="AY59" s="20">
        <v>-598.25</v>
      </c>
      <c r="AZ59" s="20">
        <v>242</v>
      </c>
      <c r="BA59" s="20">
        <v>-34.1</v>
      </c>
      <c r="BB59" s="20">
        <v>2.5499999999999998</v>
      </c>
      <c r="BC59" s="20">
        <v>-51.7</v>
      </c>
      <c r="BD59" s="20">
        <v>132.94999999999999</v>
      </c>
      <c r="BE59" s="20">
        <v>22.45</v>
      </c>
      <c r="BF59" s="20">
        <v>-0.15</v>
      </c>
      <c r="BG59" s="20">
        <v>19.100000000000001</v>
      </c>
      <c r="BH59" s="20">
        <v>5.8</v>
      </c>
      <c r="BI59" s="20">
        <v>0</v>
      </c>
      <c r="BJ59" s="20">
        <v>0</v>
      </c>
      <c r="BK59" s="20">
        <v>68.150000000000006</v>
      </c>
      <c r="BL59" s="20">
        <v>0</v>
      </c>
      <c r="BM59" s="20">
        <v>0</v>
      </c>
      <c r="BN59" s="20">
        <v>0</v>
      </c>
      <c r="BO59" s="20">
        <v>215.9</v>
      </c>
      <c r="BP59" s="20">
        <v>0</v>
      </c>
      <c r="BQ59" s="20">
        <v>-7.1</v>
      </c>
      <c r="BR59" s="20">
        <v>0</v>
      </c>
      <c r="BS59" s="20">
        <v>0</v>
      </c>
      <c r="BT59" s="20">
        <v>0</v>
      </c>
      <c r="BU59" s="20">
        <v>0</v>
      </c>
      <c r="BV59" s="20">
        <v>-13.2</v>
      </c>
      <c r="BW59" s="20">
        <v>0</v>
      </c>
      <c r="BX59" s="20">
        <v>0</v>
      </c>
      <c r="BY59" s="20">
        <v>-204.6</v>
      </c>
      <c r="BZ59" s="20">
        <v>0</v>
      </c>
      <c r="CA59" s="20">
        <v>0</v>
      </c>
      <c r="CB59" s="20">
        <v>1422.6</v>
      </c>
      <c r="CC59" s="20">
        <v>923.75</v>
      </c>
      <c r="CD59" s="20">
        <v>220.05</v>
      </c>
      <c r="CE59" s="20">
        <v>242.9</v>
      </c>
      <c r="CF59" s="20">
        <v>58.7</v>
      </c>
      <c r="CG59" s="20">
        <v>0</v>
      </c>
      <c r="CH59" s="20">
        <v>0</v>
      </c>
      <c r="CI59" s="20">
        <v>0</v>
      </c>
      <c r="CJ59" s="20">
        <v>1015.05</v>
      </c>
      <c r="CK59" s="20">
        <v>0</v>
      </c>
      <c r="CL59" s="20">
        <v>108.65</v>
      </c>
      <c r="CM59" s="20">
        <v>0</v>
      </c>
      <c r="CN59" s="20">
        <v>-9.35</v>
      </c>
      <c r="CO59" s="20">
        <v>0</v>
      </c>
      <c r="CP59" s="20">
        <v>0</v>
      </c>
      <c r="CQ59" s="20">
        <v>0</v>
      </c>
      <c r="CR59" s="20">
        <v>0</v>
      </c>
      <c r="CS59" s="20">
        <v>0</v>
      </c>
      <c r="CT59" s="20">
        <v>0</v>
      </c>
      <c r="CU59" s="20">
        <v>-104.45</v>
      </c>
      <c r="CV59" s="20">
        <v>86.3</v>
      </c>
      <c r="CW59" s="20">
        <v>0</v>
      </c>
      <c r="CX59" s="20">
        <v>0</v>
      </c>
      <c r="CY59" s="20">
        <v>34.200000000000003</v>
      </c>
      <c r="CZ59" s="20">
        <v>-0.75</v>
      </c>
      <c r="DA59" s="20">
        <v>-20.5</v>
      </c>
      <c r="DB59" s="20">
        <v>-4.1500000000000004</v>
      </c>
      <c r="DC59" s="20">
        <v>34.799999999999997</v>
      </c>
      <c r="DD59" s="20">
        <v>47.2</v>
      </c>
      <c r="DE59" s="20">
        <v>6.2</v>
      </c>
      <c r="DF59" s="20">
        <v>38.950000000000003</v>
      </c>
      <c r="DG59" s="20">
        <v>13.9</v>
      </c>
      <c r="DH59" s="20">
        <v>0</v>
      </c>
      <c r="DI59" s="20">
        <v>-8.6999999999999993</v>
      </c>
      <c r="DJ59" s="20">
        <v>-23</v>
      </c>
      <c r="DK59" s="20">
        <v>-203.55</v>
      </c>
      <c r="DL59" s="20">
        <v>-570.70000000000005</v>
      </c>
      <c r="DM59" s="20">
        <v>34.9</v>
      </c>
      <c r="DN59" s="20">
        <v>11.65</v>
      </c>
      <c r="DO59" s="20">
        <v>13.85</v>
      </c>
      <c r="DP59" s="20">
        <v>22.9</v>
      </c>
      <c r="DQ59" s="20">
        <v>-47.5</v>
      </c>
      <c r="DR59" s="20">
        <v>-0.95</v>
      </c>
      <c r="DS59" s="20">
        <v>9.5500000000000007</v>
      </c>
      <c r="DT59" s="20">
        <v>0.65</v>
      </c>
      <c r="DU59" s="20">
        <v>0</v>
      </c>
      <c r="DV59" s="20">
        <v>-68.349999999999994</v>
      </c>
      <c r="DW59" s="20">
        <v>4.25</v>
      </c>
      <c r="DX59" s="20">
        <v>62</v>
      </c>
      <c r="DY59" s="20">
        <v>62.75</v>
      </c>
      <c r="DZ59" s="20">
        <v>37.15</v>
      </c>
      <c r="EA59" s="20">
        <v>17.850000000000001</v>
      </c>
      <c r="EB59" s="20">
        <v>87.65</v>
      </c>
      <c r="EC59" s="20">
        <v>30.55</v>
      </c>
      <c r="ED59" s="20">
        <v>-124.45</v>
      </c>
      <c r="EE59" s="20">
        <v>-138.69999999999999</v>
      </c>
      <c r="EF59" s="20">
        <v>232.9</v>
      </c>
      <c r="EG59" s="20">
        <v>300.10000000000002</v>
      </c>
      <c r="EH59" s="20">
        <v>60.95</v>
      </c>
      <c r="EI59" s="20">
        <v>-0.85</v>
      </c>
      <c r="EJ59" s="20">
        <v>30.45</v>
      </c>
      <c r="EK59" s="20">
        <v>4.8</v>
      </c>
      <c r="EL59" s="20">
        <v>4.8</v>
      </c>
      <c r="EM59" s="20">
        <v>2.4</v>
      </c>
      <c r="EN59" s="20">
        <v>0.1</v>
      </c>
      <c r="EO59" s="20">
        <v>8.75</v>
      </c>
      <c r="EP59" s="20">
        <v>135.15</v>
      </c>
      <c r="EQ59" s="20">
        <v>-4.7</v>
      </c>
      <c r="ER59" s="20">
        <v>-86.85</v>
      </c>
      <c r="ES59" s="20">
        <v>59.5</v>
      </c>
      <c r="ET59" s="20">
        <v>-62.1</v>
      </c>
      <c r="EU59" s="20">
        <v>16.3</v>
      </c>
      <c r="EV59" s="20">
        <v>23.2</v>
      </c>
      <c r="EW59" s="20">
        <v>45.2</v>
      </c>
      <c r="EX59" s="20">
        <v>61.2</v>
      </c>
      <c r="EY59" s="20">
        <v>232.9</v>
      </c>
      <c r="EZ59" s="20">
        <v>300.10000000000002</v>
      </c>
      <c r="FA59" s="20">
        <v>7.2</v>
      </c>
      <c r="FB59" s="20">
        <v>36.700000000000003</v>
      </c>
      <c r="FC59" s="20">
        <v>61.15</v>
      </c>
      <c r="FD59" s="20">
        <v>37.4</v>
      </c>
      <c r="FE59" s="20">
        <v>84.9</v>
      </c>
      <c r="FF59" s="20">
        <v>12795.924999999999</v>
      </c>
      <c r="FG59" s="21"/>
      <c r="FH59" s="20">
        <v>49.298014999999999</v>
      </c>
      <c r="FI59" s="20">
        <v>0</v>
      </c>
      <c r="FJ59" s="20">
        <v>-9.0139999999999993</v>
      </c>
      <c r="FK59" s="20">
        <v>0</v>
      </c>
      <c r="FL59" s="20">
        <v>32</v>
      </c>
      <c r="FM59" s="20">
        <v>0</v>
      </c>
      <c r="FN59" s="20">
        <v>0</v>
      </c>
      <c r="FO59" s="20">
        <v>17.7</v>
      </c>
      <c r="FP59" s="20">
        <v>53.8</v>
      </c>
      <c r="FQ59" s="20">
        <v>143.78401500000001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91" activePane="bottomRight" state="frozen"/>
      <selection pane="topRight" activeCell="C1" sqref="C1"/>
      <selection pane="bottomLeft" activeCell="A8" sqref="A8"/>
      <selection pane="bottomRight" activeCell="A91" sqref="A91"/>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711</v>
      </c>
      <c r="C5" s="1"/>
      <c r="D5" s="1"/>
      <c r="E5" s="1"/>
      <c r="F5" s="1"/>
      <c r="G5" s="1"/>
      <c r="H5" s="1"/>
    </row>
    <row r="6" spans="1:8" ht="23.1" customHeight="1" x14ac:dyDescent="0.25">
      <c r="A6" s="1"/>
      <c r="B6" s="217" t="s">
        <v>712</v>
      </c>
      <c r="C6" s="217" t="s">
        <v>713</v>
      </c>
      <c r="D6" s="217"/>
      <c r="E6" s="217" t="s">
        <v>714</v>
      </c>
      <c r="F6" s="217"/>
      <c r="G6" s="217"/>
      <c r="H6" s="217" t="s">
        <v>715</v>
      </c>
    </row>
    <row r="7" spans="1:8" ht="30.95" customHeight="1" x14ac:dyDescent="0.25">
      <c r="A7" s="1"/>
      <c r="B7" s="217"/>
      <c r="C7" s="24" t="s">
        <v>716</v>
      </c>
      <c r="D7" s="24" t="s">
        <v>717</v>
      </c>
      <c r="E7" s="24" t="s">
        <v>439</v>
      </c>
      <c r="F7" s="24" t="s">
        <v>438</v>
      </c>
      <c r="G7" s="24" t="s">
        <v>440</v>
      </c>
      <c r="H7" s="24" t="s">
        <v>718</v>
      </c>
    </row>
    <row r="8" spans="1:8" ht="11.1" customHeight="1" x14ac:dyDescent="0.25">
      <c r="A8" s="1"/>
      <c r="B8" s="25" t="s">
        <v>660</v>
      </c>
      <c r="C8" s="26">
        <v>0</v>
      </c>
      <c r="D8" s="26">
        <v>6429</v>
      </c>
      <c r="E8" s="27">
        <v>974.76800000000003</v>
      </c>
      <c r="F8" s="27">
        <v>3862.5419999999999</v>
      </c>
      <c r="G8" s="27">
        <v>1591.69</v>
      </c>
      <c r="H8" s="27">
        <v>199.45599999999999</v>
      </c>
    </row>
    <row r="9" spans="1:8" ht="11.1" customHeight="1" x14ac:dyDescent="0.25">
      <c r="A9" s="1"/>
      <c r="B9" s="25" t="s">
        <v>661</v>
      </c>
      <c r="C9" s="26">
        <v>0</v>
      </c>
      <c r="D9" s="26">
        <v>6257.3</v>
      </c>
      <c r="E9" s="27">
        <v>963.06500000000005</v>
      </c>
      <c r="F9" s="27">
        <v>3718.665</v>
      </c>
      <c r="G9" s="27">
        <v>1575.57</v>
      </c>
      <c r="H9" s="27">
        <v>205.07849999999999</v>
      </c>
    </row>
    <row r="10" spans="1:8" ht="11.1" customHeight="1" x14ac:dyDescent="0.25">
      <c r="A10" s="1"/>
      <c r="B10" s="25" t="s">
        <v>662</v>
      </c>
      <c r="C10" s="26">
        <v>0</v>
      </c>
      <c r="D10" s="26">
        <v>6280.6</v>
      </c>
      <c r="E10" s="27">
        <v>971.26700000000005</v>
      </c>
      <c r="F10" s="27">
        <v>3732.143</v>
      </c>
      <c r="G10" s="27">
        <v>1577.19</v>
      </c>
      <c r="H10" s="27">
        <v>206.1797</v>
      </c>
    </row>
    <row r="11" spans="1:8" ht="11.1" customHeight="1" x14ac:dyDescent="0.25">
      <c r="A11" s="1"/>
      <c r="B11" s="25" t="s">
        <v>663</v>
      </c>
      <c r="C11" s="26">
        <v>0</v>
      </c>
      <c r="D11" s="26">
        <v>6220.6</v>
      </c>
      <c r="E11" s="27">
        <v>909.37900000000002</v>
      </c>
      <c r="F11" s="27">
        <v>3768.0010000000002</v>
      </c>
      <c r="G11" s="27">
        <v>1543.22</v>
      </c>
      <c r="H11" s="27">
        <v>200.20339999999999</v>
      </c>
    </row>
    <row r="12" spans="1:8" ht="11.1" customHeight="1" x14ac:dyDescent="0.25">
      <c r="A12" s="1"/>
      <c r="B12" s="25" t="s">
        <v>664</v>
      </c>
      <c r="C12" s="26">
        <v>0</v>
      </c>
      <c r="D12" s="26">
        <v>6122.6</v>
      </c>
      <c r="E12" s="27">
        <v>902.16399999999999</v>
      </c>
      <c r="F12" s="27">
        <v>3678.7460000000001</v>
      </c>
      <c r="G12" s="27">
        <v>1541.69</v>
      </c>
      <c r="H12" s="27">
        <v>202.29640000000001</v>
      </c>
    </row>
    <row r="13" spans="1:8" ht="11.1" customHeight="1" x14ac:dyDescent="0.25">
      <c r="A13" s="1"/>
      <c r="B13" s="25" t="s">
        <v>665</v>
      </c>
      <c r="C13" s="26">
        <v>0</v>
      </c>
      <c r="D13" s="26">
        <v>6097.2</v>
      </c>
      <c r="E13" s="27">
        <v>896.84</v>
      </c>
      <c r="F13" s="27">
        <v>3643.05</v>
      </c>
      <c r="G13" s="27">
        <v>1557.31</v>
      </c>
      <c r="H13" s="27">
        <v>204.0626</v>
      </c>
    </row>
    <row r="14" spans="1:8" ht="11.1" customHeight="1" x14ac:dyDescent="0.25">
      <c r="A14" s="1"/>
      <c r="B14" s="25" t="s">
        <v>666</v>
      </c>
      <c r="C14" s="26">
        <v>0</v>
      </c>
      <c r="D14" s="26">
        <v>6112.2</v>
      </c>
      <c r="E14" s="27">
        <v>913.18399999999997</v>
      </c>
      <c r="F14" s="27">
        <v>3659.076</v>
      </c>
      <c r="G14" s="27">
        <v>1539.94</v>
      </c>
      <c r="H14" s="27">
        <v>200.79230000000001</v>
      </c>
    </row>
    <row r="15" spans="1:8" ht="11.1" customHeight="1" x14ac:dyDescent="0.25">
      <c r="A15" s="1"/>
      <c r="B15" s="25" t="s">
        <v>667</v>
      </c>
      <c r="C15" s="26">
        <v>0</v>
      </c>
      <c r="D15" s="26">
        <v>6078</v>
      </c>
      <c r="E15" s="27">
        <v>909.53599999999994</v>
      </c>
      <c r="F15" s="27">
        <v>3650.6840000000002</v>
      </c>
      <c r="G15" s="27">
        <v>1517.78</v>
      </c>
      <c r="H15" s="27">
        <v>200.87809999999999</v>
      </c>
    </row>
    <row r="16" spans="1:8" ht="11.1" customHeight="1" x14ac:dyDescent="0.25">
      <c r="A16" s="1"/>
      <c r="B16" s="25" t="s">
        <v>668</v>
      </c>
      <c r="C16" s="26">
        <v>0</v>
      </c>
      <c r="D16" s="26">
        <v>6036.1</v>
      </c>
      <c r="E16" s="27">
        <v>924.23400000000004</v>
      </c>
      <c r="F16" s="27">
        <v>3610.5160000000001</v>
      </c>
      <c r="G16" s="27">
        <v>1501.35</v>
      </c>
      <c r="H16" s="27">
        <v>197.6542</v>
      </c>
    </row>
    <row r="17" spans="1:8" ht="11.1" customHeight="1" x14ac:dyDescent="0.25">
      <c r="A17" s="1"/>
      <c r="B17" s="25" t="s">
        <v>669</v>
      </c>
      <c r="C17" s="26">
        <v>0</v>
      </c>
      <c r="D17" s="26">
        <v>6119.8</v>
      </c>
      <c r="E17" s="27">
        <v>975.21900000000005</v>
      </c>
      <c r="F17" s="27">
        <v>3624.1909999999998</v>
      </c>
      <c r="G17" s="27">
        <v>1520.39</v>
      </c>
      <c r="H17" s="27">
        <v>194.60380000000001</v>
      </c>
    </row>
    <row r="18" spans="1:8" ht="11.1" customHeight="1" x14ac:dyDescent="0.25">
      <c r="A18" s="1"/>
      <c r="B18" s="25" t="s">
        <v>670</v>
      </c>
      <c r="C18" s="26">
        <v>0</v>
      </c>
      <c r="D18" s="26">
        <v>6068.4</v>
      </c>
      <c r="E18" s="27">
        <v>941.19500000000005</v>
      </c>
      <c r="F18" s="27">
        <v>3616.6149999999998</v>
      </c>
      <c r="G18" s="27">
        <v>1510.59</v>
      </c>
      <c r="H18" s="27">
        <v>190.98859999999999</v>
      </c>
    </row>
    <row r="19" spans="1:8" ht="11.1" customHeight="1" x14ac:dyDescent="0.25">
      <c r="A19" s="1"/>
      <c r="B19" s="25" t="s">
        <v>671</v>
      </c>
      <c r="C19" s="26">
        <v>0</v>
      </c>
      <c r="D19" s="26">
        <v>6144.3</v>
      </c>
      <c r="E19" s="27">
        <v>996.74300000000005</v>
      </c>
      <c r="F19" s="27">
        <v>3649.9769999999999</v>
      </c>
      <c r="G19" s="27">
        <v>1497.58</v>
      </c>
      <c r="H19" s="27">
        <v>184.75450000000001</v>
      </c>
    </row>
    <row r="20" spans="1:8" ht="11.1" customHeight="1" x14ac:dyDescent="0.25">
      <c r="A20" s="1"/>
      <c r="B20" s="25" t="s">
        <v>672</v>
      </c>
      <c r="C20" s="26">
        <v>0</v>
      </c>
      <c r="D20" s="26">
        <v>6084</v>
      </c>
      <c r="E20" s="27">
        <v>1001.073</v>
      </c>
      <c r="F20" s="27">
        <v>3608.3670000000002</v>
      </c>
      <c r="G20" s="27">
        <v>1474.56</v>
      </c>
      <c r="H20" s="27">
        <v>180.00579999999999</v>
      </c>
    </row>
    <row r="21" spans="1:8" ht="11.1" customHeight="1" x14ac:dyDescent="0.25">
      <c r="A21" s="1"/>
      <c r="B21" s="25" t="s">
        <v>673</v>
      </c>
      <c r="C21" s="26">
        <v>0</v>
      </c>
      <c r="D21" s="26">
        <v>6112.4</v>
      </c>
      <c r="E21" s="27">
        <v>968.36300000000006</v>
      </c>
      <c r="F21" s="27">
        <v>3698.4270000000001</v>
      </c>
      <c r="G21" s="27">
        <v>1445.61</v>
      </c>
      <c r="H21" s="27">
        <v>177.25399999999999</v>
      </c>
    </row>
    <row r="22" spans="1:8" ht="11.1" customHeight="1" x14ac:dyDescent="0.25">
      <c r="A22" s="1"/>
      <c r="B22" s="25" t="s">
        <v>674</v>
      </c>
      <c r="C22" s="26">
        <v>0</v>
      </c>
      <c r="D22" s="26">
        <v>6368.6</v>
      </c>
      <c r="E22" s="27">
        <v>1019.679</v>
      </c>
      <c r="F22" s="27">
        <v>3870.0709999999999</v>
      </c>
      <c r="G22" s="27">
        <v>1478.85</v>
      </c>
      <c r="H22" s="27">
        <v>177.64500000000001</v>
      </c>
    </row>
    <row r="23" spans="1:8" ht="11.1" customHeight="1" x14ac:dyDescent="0.25">
      <c r="A23" s="1"/>
      <c r="B23" s="25" t="s">
        <v>675</v>
      </c>
      <c r="C23" s="26">
        <v>0</v>
      </c>
      <c r="D23" s="26">
        <v>6564.5</v>
      </c>
      <c r="E23" s="27">
        <v>1035.682</v>
      </c>
      <c r="F23" s="27">
        <v>4050.7080000000001</v>
      </c>
      <c r="G23" s="27">
        <v>1478.11</v>
      </c>
      <c r="H23" s="27">
        <v>178.36500000000001</v>
      </c>
    </row>
    <row r="24" spans="1:8" ht="11.1" customHeight="1" x14ac:dyDescent="0.25">
      <c r="A24" s="1"/>
      <c r="B24" s="25" t="s">
        <v>676</v>
      </c>
      <c r="C24" s="26">
        <v>0</v>
      </c>
      <c r="D24" s="26">
        <v>6781.6</v>
      </c>
      <c r="E24" s="27">
        <v>1085.7270000000001</v>
      </c>
      <c r="F24" s="27">
        <v>4223.2030000000004</v>
      </c>
      <c r="G24" s="27">
        <v>1472.67</v>
      </c>
      <c r="H24" s="27">
        <v>182.02600000000001</v>
      </c>
    </row>
    <row r="25" spans="1:8" ht="11.1" customHeight="1" x14ac:dyDescent="0.25">
      <c r="A25" s="1"/>
      <c r="B25" s="25" t="s">
        <v>677</v>
      </c>
      <c r="C25" s="26">
        <v>0</v>
      </c>
      <c r="D25" s="26">
        <v>6981.75</v>
      </c>
      <c r="E25" s="27">
        <v>1104.259</v>
      </c>
      <c r="F25" s="27">
        <v>4392.0309999999999</v>
      </c>
      <c r="G25" s="27">
        <v>1485.46</v>
      </c>
      <c r="H25" s="27">
        <v>189.749</v>
      </c>
    </row>
    <row r="26" spans="1:8" ht="11.1" customHeight="1" x14ac:dyDescent="0.25">
      <c r="A26" s="1"/>
      <c r="B26" s="25" t="s">
        <v>678</v>
      </c>
      <c r="C26" s="26">
        <v>0</v>
      </c>
      <c r="D26" s="26">
        <v>7188.56</v>
      </c>
      <c r="E26" s="27">
        <v>1134.106</v>
      </c>
      <c r="F26" s="27">
        <v>4539.3440000000001</v>
      </c>
      <c r="G26" s="27">
        <v>1515.11</v>
      </c>
      <c r="H26" s="27">
        <v>187.048</v>
      </c>
    </row>
    <row r="27" spans="1:8" ht="11.1" customHeight="1" x14ac:dyDescent="0.25">
      <c r="A27" s="1"/>
      <c r="B27" s="25" t="s">
        <v>679</v>
      </c>
      <c r="C27" s="26">
        <v>0</v>
      </c>
      <c r="D27" s="26">
        <v>7242.8</v>
      </c>
      <c r="E27" s="27">
        <v>1149.009</v>
      </c>
      <c r="F27" s="27">
        <v>4581.3209999999999</v>
      </c>
      <c r="G27" s="27">
        <v>1512.47</v>
      </c>
      <c r="H27" s="27">
        <v>191.554</v>
      </c>
    </row>
    <row r="28" spans="1:8" ht="11.1" customHeight="1" x14ac:dyDescent="0.25">
      <c r="A28" s="1"/>
      <c r="B28" s="25" t="s">
        <v>680</v>
      </c>
      <c r="C28" s="26">
        <v>0</v>
      </c>
      <c r="D28" s="26">
        <v>7285.8</v>
      </c>
      <c r="E28" s="27">
        <v>1167.019</v>
      </c>
      <c r="F28" s="27">
        <v>4602.8410000000003</v>
      </c>
      <c r="G28" s="27">
        <v>1515.94</v>
      </c>
      <c r="H28" s="27">
        <v>191.93199999999999</v>
      </c>
    </row>
    <row r="29" spans="1:8" ht="11.1" customHeight="1" x14ac:dyDescent="0.25">
      <c r="A29" s="1"/>
      <c r="B29" s="25" t="s">
        <v>681</v>
      </c>
      <c r="C29" s="26">
        <v>0</v>
      </c>
      <c r="D29" s="26">
        <v>7460.57</v>
      </c>
      <c r="E29" s="27">
        <v>1232.758</v>
      </c>
      <c r="F29" s="27">
        <v>4706.2619999999997</v>
      </c>
      <c r="G29" s="27">
        <v>1521.55</v>
      </c>
      <c r="H29" s="27">
        <v>198.27799999999999</v>
      </c>
    </row>
    <row r="30" spans="1:8" ht="11.1" customHeight="1" x14ac:dyDescent="0.25">
      <c r="A30" s="1"/>
      <c r="B30" s="25" t="s">
        <v>682</v>
      </c>
      <c r="C30" s="26">
        <v>0</v>
      </c>
      <c r="D30" s="26">
        <v>7498.04</v>
      </c>
      <c r="E30" s="27">
        <v>1227.3699999999999</v>
      </c>
      <c r="F30" s="27">
        <v>4733.5200000000004</v>
      </c>
      <c r="G30" s="27">
        <v>1537.15</v>
      </c>
      <c r="H30" s="27">
        <v>192.60499999999999</v>
      </c>
    </row>
    <row r="31" spans="1:8" ht="11.1" customHeight="1" x14ac:dyDescent="0.25">
      <c r="A31" s="1"/>
      <c r="B31" s="25" t="s">
        <v>683</v>
      </c>
      <c r="C31" s="26">
        <v>0</v>
      </c>
      <c r="D31" s="26">
        <v>7542.92</v>
      </c>
      <c r="E31" s="27">
        <v>1249.0039999999999</v>
      </c>
      <c r="F31" s="27">
        <v>4762.616</v>
      </c>
      <c r="G31" s="27">
        <v>1531.3</v>
      </c>
      <c r="H31" s="27">
        <v>191.14099999999999</v>
      </c>
    </row>
    <row r="32" spans="1:8" ht="11.1" customHeight="1" x14ac:dyDescent="0.25">
      <c r="A32" s="1"/>
      <c r="B32" s="25" t="s">
        <v>684</v>
      </c>
      <c r="C32" s="26">
        <v>0</v>
      </c>
      <c r="D32" s="26">
        <v>7397.97</v>
      </c>
      <c r="E32" s="27">
        <v>1199.655</v>
      </c>
      <c r="F32" s="27">
        <v>4684.3850000000002</v>
      </c>
      <c r="G32" s="27">
        <v>1513.93</v>
      </c>
      <c r="H32" s="27">
        <v>185.33</v>
      </c>
    </row>
    <row r="33" spans="1:8" ht="11.1" customHeight="1" x14ac:dyDescent="0.25">
      <c r="A33" s="1"/>
      <c r="B33" s="25" t="s">
        <v>685</v>
      </c>
      <c r="C33" s="26">
        <v>0</v>
      </c>
      <c r="D33" s="26">
        <v>7337.65</v>
      </c>
      <c r="E33" s="27">
        <v>1127.42</v>
      </c>
      <c r="F33" s="27">
        <v>4710.5680000000002</v>
      </c>
      <c r="G33" s="27">
        <v>1499.662</v>
      </c>
      <c r="H33" s="27">
        <v>182.69</v>
      </c>
    </row>
    <row r="34" spans="1:8" ht="11.1" customHeight="1" x14ac:dyDescent="0.25">
      <c r="A34" s="1"/>
      <c r="B34" s="25" t="s">
        <v>686</v>
      </c>
      <c r="C34" s="26">
        <v>0</v>
      </c>
      <c r="D34" s="26">
        <v>7290.79</v>
      </c>
      <c r="E34" s="27">
        <v>1134.201</v>
      </c>
      <c r="F34" s="27">
        <v>4662.1890000000003</v>
      </c>
      <c r="G34" s="27">
        <v>1494.4</v>
      </c>
      <c r="H34" s="27">
        <v>191.173</v>
      </c>
    </row>
    <row r="35" spans="1:8" ht="11.1" customHeight="1" x14ac:dyDescent="0.25">
      <c r="A35" s="1"/>
      <c r="B35" s="25" t="s">
        <v>687</v>
      </c>
      <c r="C35" s="26">
        <v>0</v>
      </c>
      <c r="D35" s="26">
        <v>7398.96</v>
      </c>
      <c r="E35" s="27">
        <v>1135.548</v>
      </c>
      <c r="F35" s="27">
        <v>4764.2219999999998</v>
      </c>
      <c r="G35" s="27">
        <v>1499.19</v>
      </c>
      <c r="H35" s="27">
        <v>181.35900000000001</v>
      </c>
    </row>
    <row r="36" spans="1:8" ht="11.1" customHeight="1" x14ac:dyDescent="0.25">
      <c r="A36" s="1"/>
      <c r="B36" s="25" t="s">
        <v>688</v>
      </c>
      <c r="C36" s="26">
        <v>0</v>
      </c>
      <c r="D36" s="26">
        <v>7508.56</v>
      </c>
      <c r="E36" s="27">
        <v>1135.624</v>
      </c>
      <c r="F36" s="27">
        <v>4832.2560000000003</v>
      </c>
      <c r="G36" s="27">
        <v>1540.68</v>
      </c>
      <c r="H36" s="27">
        <v>185.35499999999999</v>
      </c>
    </row>
    <row r="37" spans="1:8" ht="11.1" customHeight="1" x14ac:dyDescent="0.25">
      <c r="A37" s="1"/>
      <c r="B37" s="25" t="s">
        <v>689</v>
      </c>
      <c r="C37" s="26">
        <v>0</v>
      </c>
      <c r="D37" s="26">
        <v>7598</v>
      </c>
      <c r="E37" s="27">
        <v>1246.2829999999999</v>
      </c>
      <c r="F37" s="27">
        <v>4773.6270000000004</v>
      </c>
      <c r="G37" s="27">
        <v>1578.09</v>
      </c>
      <c r="H37" s="27">
        <v>191.15100000000001</v>
      </c>
    </row>
    <row r="38" spans="1:8" ht="11.1" customHeight="1" x14ac:dyDescent="0.25">
      <c r="A38" s="1"/>
      <c r="B38" s="25" t="s">
        <v>690</v>
      </c>
      <c r="C38" s="26">
        <v>0</v>
      </c>
      <c r="D38" s="26">
        <v>7435.97</v>
      </c>
      <c r="E38" s="27">
        <v>1200.8779999999999</v>
      </c>
      <c r="F38" s="27">
        <v>4654.2219999999998</v>
      </c>
      <c r="G38" s="27">
        <v>1580.87</v>
      </c>
      <c r="H38" s="27">
        <v>185.42699999999999</v>
      </c>
    </row>
    <row r="39" spans="1:8" ht="11.1" customHeight="1" x14ac:dyDescent="0.25">
      <c r="A39" s="1"/>
      <c r="B39" s="25" t="s">
        <v>691</v>
      </c>
      <c r="C39" s="26">
        <v>0</v>
      </c>
      <c r="D39" s="26">
        <v>7477.92</v>
      </c>
      <c r="E39" s="27">
        <v>1228.867</v>
      </c>
      <c r="F39" s="27">
        <v>4645.9629999999997</v>
      </c>
      <c r="G39" s="27">
        <v>1603.09</v>
      </c>
      <c r="H39" s="27">
        <v>187.99199999999999</v>
      </c>
    </row>
    <row r="40" spans="1:8" ht="11.1" customHeight="1" x14ac:dyDescent="0.25">
      <c r="A40" s="1"/>
      <c r="B40" s="25" t="s">
        <v>692</v>
      </c>
      <c r="C40" s="26">
        <v>0</v>
      </c>
      <c r="D40" s="26">
        <v>7493.96</v>
      </c>
      <c r="E40" s="27">
        <v>1217.2739999999999</v>
      </c>
      <c r="F40" s="27">
        <v>4674.4859999999999</v>
      </c>
      <c r="G40" s="27">
        <v>1602.2</v>
      </c>
      <c r="H40" s="27">
        <v>189.518</v>
      </c>
    </row>
    <row r="41" spans="1:8" ht="11.1" customHeight="1" x14ac:dyDescent="0.25">
      <c r="A41" s="1"/>
      <c r="B41" s="25" t="s">
        <v>693</v>
      </c>
      <c r="C41" s="26">
        <v>0</v>
      </c>
      <c r="D41" s="26">
        <v>7161.98</v>
      </c>
      <c r="E41" s="27">
        <v>1148.922</v>
      </c>
      <c r="F41" s="27">
        <v>4417.7179999999998</v>
      </c>
      <c r="G41" s="27">
        <v>1595.34</v>
      </c>
      <c r="H41" s="27">
        <v>189.72300000000001</v>
      </c>
    </row>
    <row r="42" spans="1:8" ht="11.1" customHeight="1" x14ac:dyDescent="0.25">
      <c r="A42" s="1"/>
      <c r="B42" s="25" t="s">
        <v>694</v>
      </c>
      <c r="C42" s="26">
        <v>0</v>
      </c>
      <c r="D42" s="26">
        <v>7060.41</v>
      </c>
      <c r="E42" s="27">
        <v>1158.644</v>
      </c>
      <c r="F42" s="27">
        <v>4320.076</v>
      </c>
      <c r="G42" s="27">
        <v>1581.69</v>
      </c>
      <c r="H42" s="27">
        <v>182.68899999999999</v>
      </c>
    </row>
    <row r="43" spans="1:8" ht="11.1" customHeight="1" x14ac:dyDescent="0.25">
      <c r="A43" s="1"/>
      <c r="B43" s="25" t="s">
        <v>695</v>
      </c>
      <c r="C43" s="26">
        <v>0</v>
      </c>
      <c r="D43" s="26">
        <v>6906.8</v>
      </c>
      <c r="E43" s="27">
        <v>1130.846</v>
      </c>
      <c r="F43" s="27">
        <v>4195.6540000000005</v>
      </c>
      <c r="G43" s="27">
        <v>1580.3</v>
      </c>
      <c r="H43" s="27">
        <v>174.94399999999999</v>
      </c>
    </row>
    <row r="44" spans="1:8" ht="11.1" customHeight="1" x14ac:dyDescent="0.25">
      <c r="A44" s="1"/>
      <c r="B44" s="25" t="s">
        <v>696</v>
      </c>
      <c r="C44" s="26">
        <v>0</v>
      </c>
      <c r="D44" s="26">
        <v>6924.3</v>
      </c>
      <c r="E44" s="27">
        <v>1099.7449999999999</v>
      </c>
      <c r="F44" s="27">
        <v>4196.875</v>
      </c>
      <c r="G44" s="27">
        <v>1627.68</v>
      </c>
      <c r="H44" s="27">
        <v>169.416</v>
      </c>
    </row>
    <row r="45" spans="1:8" ht="11.1" customHeight="1" x14ac:dyDescent="0.25">
      <c r="A45" s="1"/>
      <c r="B45" s="25" t="s">
        <v>697</v>
      </c>
      <c r="C45" s="26">
        <v>0</v>
      </c>
      <c r="D45" s="26">
        <v>7220.7</v>
      </c>
      <c r="E45" s="27">
        <v>1197.605</v>
      </c>
      <c r="F45" s="27">
        <v>4348.9949999999999</v>
      </c>
      <c r="G45" s="27">
        <v>1674.1</v>
      </c>
      <c r="H45" s="27">
        <v>161.78</v>
      </c>
    </row>
    <row r="46" spans="1:8" ht="11.1" customHeight="1" x14ac:dyDescent="0.25">
      <c r="A46" s="1"/>
      <c r="B46" s="25" t="s">
        <v>698</v>
      </c>
      <c r="C46" s="26">
        <v>0</v>
      </c>
      <c r="D46" s="26">
        <v>7353.7</v>
      </c>
      <c r="E46" s="27">
        <v>1237.4069999999999</v>
      </c>
      <c r="F46" s="27">
        <v>4465.1629999999996</v>
      </c>
      <c r="G46" s="27">
        <v>1651.13</v>
      </c>
      <c r="H46" s="27">
        <v>167.38</v>
      </c>
    </row>
    <row r="47" spans="1:8" ht="11.1" customHeight="1" x14ac:dyDescent="0.25">
      <c r="A47" s="1"/>
      <c r="B47" s="25" t="s">
        <v>699</v>
      </c>
      <c r="C47" s="26">
        <v>0</v>
      </c>
      <c r="D47" s="26">
        <v>7408.3</v>
      </c>
      <c r="E47" s="27">
        <v>1243.623</v>
      </c>
      <c r="F47" s="27">
        <v>4493.6270000000004</v>
      </c>
      <c r="G47" s="27">
        <v>1671.05</v>
      </c>
      <c r="H47" s="27">
        <v>165.94800000000001</v>
      </c>
    </row>
    <row r="48" spans="1:8" ht="11.1" customHeight="1" x14ac:dyDescent="0.25">
      <c r="A48" s="1"/>
      <c r="B48" s="25" t="s">
        <v>700</v>
      </c>
      <c r="C48" s="26">
        <v>0</v>
      </c>
      <c r="D48" s="26">
        <v>7353</v>
      </c>
      <c r="E48" s="27">
        <v>1255.2639999999999</v>
      </c>
      <c r="F48" s="27">
        <v>4439.2860000000001</v>
      </c>
      <c r="G48" s="27">
        <v>1658.45</v>
      </c>
      <c r="H48" s="27">
        <v>165.93799999999999</v>
      </c>
    </row>
    <row r="49" spans="1:8" ht="11.1" customHeight="1" x14ac:dyDescent="0.25">
      <c r="A49" s="1"/>
      <c r="B49" s="25" t="s">
        <v>701</v>
      </c>
      <c r="C49" s="26">
        <v>0</v>
      </c>
      <c r="D49" s="26">
        <v>7309.2</v>
      </c>
      <c r="E49" s="27">
        <v>1227.0029999999999</v>
      </c>
      <c r="F49" s="27">
        <v>4420.0069999999996</v>
      </c>
      <c r="G49" s="27">
        <v>1662.19</v>
      </c>
      <c r="H49" s="27">
        <v>165.75899999999999</v>
      </c>
    </row>
    <row r="50" spans="1:8" ht="11.1" customHeight="1" x14ac:dyDescent="0.25">
      <c r="A50" s="1"/>
      <c r="B50" s="25" t="s">
        <v>702</v>
      </c>
      <c r="C50" s="26">
        <v>0</v>
      </c>
      <c r="D50" s="26">
        <v>7233.2169999999996</v>
      </c>
      <c r="E50" s="27">
        <v>1214.175</v>
      </c>
      <c r="F50" s="27">
        <v>4372.0519999999997</v>
      </c>
      <c r="G50" s="27">
        <v>1646.99</v>
      </c>
      <c r="H50" s="27">
        <v>167.86</v>
      </c>
    </row>
    <row r="51" spans="1:8" ht="11.1" customHeight="1" x14ac:dyDescent="0.25">
      <c r="A51" s="1"/>
      <c r="B51" s="25" t="s">
        <v>703</v>
      </c>
      <c r="C51" s="26">
        <v>0</v>
      </c>
      <c r="D51" s="26">
        <v>7064.2529999999997</v>
      </c>
      <c r="E51" s="27">
        <v>1177.941</v>
      </c>
      <c r="F51" s="27">
        <v>4244.232</v>
      </c>
      <c r="G51" s="27">
        <v>1642.08</v>
      </c>
      <c r="H51" s="27">
        <v>167.65899999999999</v>
      </c>
    </row>
    <row r="52" spans="1:8" ht="11.1" customHeight="1" x14ac:dyDescent="0.25">
      <c r="A52" s="1"/>
      <c r="B52" s="25" t="s">
        <v>704</v>
      </c>
      <c r="C52" s="26">
        <v>0</v>
      </c>
      <c r="D52" s="26">
        <v>7056.2869000000001</v>
      </c>
      <c r="E52" s="27">
        <v>1164.7019</v>
      </c>
      <c r="F52" s="27">
        <v>4274.6350000000002</v>
      </c>
      <c r="G52" s="27">
        <v>1616.95</v>
      </c>
      <c r="H52" s="27">
        <v>169.63</v>
      </c>
    </row>
    <row r="53" spans="1:8" ht="11.1" customHeight="1" x14ac:dyDescent="0.25">
      <c r="A53" s="1"/>
      <c r="B53" s="25" t="s">
        <v>705</v>
      </c>
      <c r="C53" s="26">
        <v>0</v>
      </c>
      <c r="D53" s="26">
        <v>6759.5099</v>
      </c>
      <c r="E53" s="27">
        <v>1108.0569</v>
      </c>
      <c r="F53" s="27">
        <v>4042.973</v>
      </c>
      <c r="G53" s="27">
        <v>1608.48</v>
      </c>
      <c r="H53" s="27">
        <v>188.511</v>
      </c>
    </row>
    <row r="54" spans="1:8" ht="11.1" customHeight="1" x14ac:dyDescent="0.25">
      <c r="A54" s="1"/>
      <c r="B54" s="25" t="s">
        <v>706</v>
      </c>
      <c r="C54" s="26">
        <v>0</v>
      </c>
      <c r="D54" s="26">
        <v>6680.65</v>
      </c>
      <c r="E54" s="27">
        <v>1044.6310000000001</v>
      </c>
      <c r="F54" s="27">
        <v>4044.2489999999998</v>
      </c>
      <c r="G54" s="27">
        <v>1591.77</v>
      </c>
      <c r="H54" s="27">
        <v>194.76300000000001</v>
      </c>
    </row>
    <row r="55" spans="1:8" ht="11.1" customHeight="1" x14ac:dyDescent="0.25">
      <c r="A55" s="1"/>
      <c r="B55" s="25" t="s">
        <v>66</v>
      </c>
      <c r="C55" s="26">
        <v>0</v>
      </c>
      <c r="D55" s="26">
        <v>6456.65</v>
      </c>
      <c r="E55" s="27">
        <v>1052.557</v>
      </c>
      <c r="F55" s="27">
        <v>3810.163</v>
      </c>
      <c r="G55" s="27">
        <v>1593.93</v>
      </c>
      <c r="H55" s="27">
        <v>198.18100000000001</v>
      </c>
    </row>
    <row r="56" spans="1:8" ht="17.100000000000001" customHeight="1" x14ac:dyDescent="0.25">
      <c r="A56" s="1"/>
      <c r="B56" s="28" t="s">
        <v>719</v>
      </c>
      <c r="C56" s="29">
        <v>0</v>
      </c>
      <c r="D56" s="29">
        <v>7598</v>
      </c>
      <c r="E56" s="30">
        <v>1255.2639999999999</v>
      </c>
      <c r="F56" s="30">
        <v>4832.2560000000003</v>
      </c>
      <c r="G56" s="30">
        <v>1674.1</v>
      </c>
      <c r="H56" s="30">
        <v>206.1797</v>
      </c>
    </row>
    <row r="57" spans="1:8" ht="17.100000000000001" customHeight="1" x14ac:dyDescent="0.25">
      <c r="A57" s="1"/>
      <c r="B57" s="28" t="s">
        <v>720</v>
      </c>
      <c r="C57" s="29">
        <v>0</v>
      </c>
      <c r="D57" s="29">
        <v>6036.1</v>
      </c>
      <c r="E57" s="30">
        <v>896.84</v>
      </c>
      <c r="F57" s="30">
        <v>3608.3670000000002</v>
      </c>
      <c r="G57" s="30">
        <v>1445.61</v>
      </c>
      <c r="H57" s="30">
        <v>161.78</v>
      </c>
    </row>
    <row r="58" spans="1:8" ht="17.100000000000001" customHeight="1" x14ac:dyDescent="0.25">
      <c r="A58" s="1"/>
      <c r="B58" s="28" t="s">
        <v>721</v>
      </c>
      <c r="C58" s="29">
        <v>0</v>
      </c>
      <c r="D58" s="29">
        <v>6874.299516666666</v>
      </c>
      <c r="E58" s="30">
        <v>1098.7190583333334</v>
      </c>
      <c r="F58" s="30">
        <v>4218.1362499999996</v>
      </c>
      <c r="G58" s="30">
        <v>1557.4442083333333</v>
      </c>
      <c r="H58" s="30">
        <v>186.14014374999999</v>
      </c>
    </row>
    <row r="59" spans="1:8" ht="17.100000000000001" customHeight="1" x14ac:dyDescent="0.25">
      <c r="A59" s="1"/>
      <c r="B59" s="23" t="s">
        <v>722</v>
      </c>
      <c r="C59" s="31">
        <v>0</v>
      </c>
      <c r="D59" s="31">
        <v>164983.18840000001</v>
      </c>
      <c r="E59" s="32">
        <v>26369.257399999999</v>
      </c>
      <c r="F59" s="32">
        <v>101235.27</v>
      </c>
      <c r="G59" s="32">
        <v>37378.661</v>
      </c>
      <c r="H59" s="32">
        <v>4467.3634499999998</v>
      </c>
    </row>
    <row r="60" spans="1:8" x14ac:dyDescent="0.25">
      <c r="A60" s="1"/>
      <c r="B60" s="1"/>
      <c r="C60" s="1"/>
      <c r="D60" s="1"/>
      <c r="E60" s="1"/>
      <c r="F60" s="1"/>
      <c r="G60" s="1"/>
      <c r="H60" s="1"/>
    </row>
    <row r="61" spans="1:8" ht="15.75" x14ac:dyDescent="0.25">
      <c r="A61" s="1"/>
      <c r="B61" s="33" t="s">
        <v>723</v>
      </c>
      <c r="C61" s="1"/>
      <c r="D61" s="1"/>
      <c r="E61" s="1"/>
      <c r="F61" s="1"/>
      <c r="G61" s="1"/>
      <c r="H61" s="1"/>
    </row>
    <row r="62" spans="1:8" ht="15.75" x14ac:dyDescent="0.25">
      <c r="A62" s="1"/>
      <c r="B62" s="33"/>
      <c r="C62" s="1"/>
      <c r="D62" s="1"/>
      <c r="E62" s="1"/>
      <c r="F62" s="1"/>
      <c r="G62" s="1"/>
      <c r="H62" s="1"/>
    </row>
    <row r="63" spans="1:8" x14ac:dyDescent="0.25">
      <c r="A63" s="1"/>
      <c r="B63" s="34"/>
      <c r="C63" s="34"/>
      <c r="D63" s="1" t="s">
        <v>724</v>
      </c>
      <c r="E63" s="35"/>
      <c r="F63" s="1"/>
      <c r="G63" s="1"/>
      <c r="H63" s="1"/>
    </row>
    <row r="64" spans="1:8" x14ac:dyDescent="0.25">
      <c r="A64" s="1"/>
      <c r="B64" s="36"/>
      <c r="C64" s="36"/>
      <c r="D64" s="1" t="s">
        <v>725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1727-E0AB-476B-8BC0-A2D6F99F6989}">
  <dimension ref="A1:X75"/>
  <sheetViews>
    <sheetView showGridLines="0" zoomScaleNormal="100" workbookViewId="0">
      <pane xSplit="2" ySplit="6" topLeftCell="C37" activePane="bottomRight" state="frozen"/>
      <selection pane="topRight" activeCell="C1" sqref="C1"/>
      <selection pane="bottomLeft" activeCell="A7" sqref="A7"/>
      <selection pane="bottomRight" activeCell="E41" sqref="E41"/>
    </sheetView>
  </sheetViews>
  <sheetFormatPr baseColWidth="10" defaultColWidth="9.140625" defaultRowHeight="15" x14ac:dyDescent="0.25"/>
  <cols>
    <col min="1" max="1" width="2" style="181" customWidth="1"/>
    <col min="2" max="2" width="17" style="181" customWidth="1"/>
    <col min="3" max="15" width="17.42578125" style="181" customWidth="1"/>
    <col min="16" max="16" width="17" style="181" customWidth="1"/>
    <col min="17" max="20" width="9.140625" style="181"/>
    <col min="21" max="21" width="58" style="181" customWidth="1"/>
    <col min="22" max="22" width="25" style="181" customWidth="1"/>
    <col min="23" max="24" width="22" style="181" customWidth="1"/>
    <col min="25" max="16384" width="9.140625" style="181"/>
  </cols>
  <sheetData>
    <row r="1" spans="1:24" x14ac:dyDescent="0.25">
      <c r="A1" s="180"/>
      <c r="B1" s="180"/>
      <c r="C1" s="180"/>
      <c r="D1" s="180"/>
      <c r="E1" s="180"/>
      <c r="F1" s="180"/>
      <c r="G1" s="180"/>
      <c r="H1" s="180"/>
      <c r="I1" s="180"/>
      <c r="J1" s="180"/>
      <c r="K1" s="180"/>
      <c r="L1" s="180"/>
      <c r="M1" s="180"/>
      <c r="N1" s="180"/>
      <c r="O1" s="180"/>
      <c r="P1" s="180"/>
      <c r="Q1" s="180"/>
      <c r="R1" s="180"/>
      <c r="S1" s="180"/>
      <c r="T1" s="180"/>
      <c r="U1" s="180"/>
      <c r="V1" s="180"/>
      <c r="W1" s="180"/>
      <c r="X1" s="180"/>
    </row>
    <row r="2" spans="1:24" x14ac:dyDescent="0.25">
      <c r="A2" s="180"/>
      <c r="B2" s="180"/>
      <c r="C2" s="180"/>
      <c r="D2" s="180"/>
      <c r="E2" s="180"/>
      <c r="F2" s="180"/>
      <c r="G2" s="180"/>
      <c r="H2" s="180"/>
      <c r="I2" s="180"/>
      <c r="J2" s="180"/>
      <c r="K2" s="180"/>
      <c r="L2" s="180"/>
      <c r="M2" s="180"/>
      <c r="N2" s="180"/>
      <c r="O2" s="180"/>
      <c r="P2" s="180"/>
      <c r="Q2" s="180"/>
      <c r="R2" s="180"/>
      <c r="S2" s="180"/>
      <c r="T2" s="180"/>
      <c r="U2" s="180"/>
      <c r="V2" s="180"/>
      <c r="W2" s="180"/>
      <c r="X2" s="180"/>
    </row>
    <row r="3" spans="1:24" ht="69" customHeight="1" x14ac:dyDescent="0.25">
      <c r="A3" s="180"/>
      <c r="B3" s="219" t="s">
        <v>0</v>
      </c>
      <c r="C3" s="220"/>
      <c r="D3" s="220"/>
      <c r="E3" s="220"/>
      <c r="F3" s="220"/>
      <c r="G3" s="220"/>
      <c r="H3" s="180"/>
      <c r="I3" s="180"/>
      <c r="J3" s="180"/>
      <c r="K3" s="180"/>
      <c r="L3" s="180"/>
      <c r="M3" s="180"/>
      <c r="N3" s="180"/>
      <c r="O3" s="180"/>
      <c r="P3" s="180"/>
      <c r="Q3" s="180"/>
      <c r="R3" s="180"/>
      <c r="S3" s="180"/>
      <c r="T3" s="180"/>
      <c r="U3" s="180"/>
      <c r="V3" s="180"/>
      <c r="W3" s="180"/>
      <c r="X3" s="180"/>
    </row>
    <row r="4" spans="1:24" ht="0" hidden="1" customHeight="1" x14ac:dyDescent="0.25">
      <c r="A4" s="180"/>
      <c r="B4" s="180"/>
      <c r="C4" s="180"/>
      <c r="D4" s="180"/>
      <c r="E4" s="180"/>
      <c r="F4" s="180"/>
      <c r="G4" s="180"/>
      <c r="H4" s="180"/>
      <c r="I4" s="180"/>
      <c r="J4" s="180"/>
      <c r="K4" s="180"/>
      <c r="L4" s="180"/>
      <c r="M4" s="180"/>
      <c r="N4" s="180"/>
      <c r="O4" s="180"/>
      <c r="P4" s="180"/>
      <c r="Q4" s="180"/>
      <c r="R4" s="180"/>
      <c r="S4" s="180"/>
      <c r="T4" s="180"/>
      <c r="U4" s="180"/>
      <c r="V4" s="180"/>
      <c r="W4" s="180"/>
      <c r="X4" s="180"/>
    </row>
    <row r="5" spans="1:24" ht="23.25" x14ac:dyDescent="0.35">
      <c r="A5" s="180"/>
      <c r="B5" s="182" t="s">
        <v>802</v>
      </c>
      <c r="C5" s="180"/>
      <c r="D5" s="180"/>
      <c r="E5" s="180"/>
      <c r="F5" s="180"/>
      <c r="G5" s="180"/>
      <c r="H5" s="180"/>
      <c r="I5" s="180"/>
      <c r="J5" s="180"/>
      <c r="K5" s="180"/>
      <c r="L5" s="180"/>
      <c r="M5" s="180"/>
      <c r="N5" s="180"/>
      <c r="O5" s="180"/>
      <c r="P5" s="180"/>
      <c r="Q5" s="180"/>
      <c r="R5" s="180"/>
      <c r="S5" s="180"/>
      <c r="T5" s="180"/>
      <c r="U5" s="180"/>
      <c r="V5" s="180"/>
      <c r="W5" s="180"/>
      <c r="X5" s="180"/>
    </row>
    <row r="6" spans="1:24" ht="48" x14ac:dyDescent="0.25">
      <c r="A6" s="180"/>
      <c r="B6" s="183" t="s">
        <v>435</v>
      </c>
      <c r="C6" s="184" t="s">
        <v>803</v>
      </c>
      <c r="D6" s="184" t="s">
        <v>804</v>
      </c>
      <c r="E6" s="184" t="s">
        <v>805</v>
      </c>
      <c r="F6" s="184" t="s">
        <v>806</v>
      </c>
      <c r="G6" s="184" t="s">
        <v>807</v>
      </c>
      <c r="H6" s="184" t="s">
        <v>808</v>
      </c>
      <c r="I6" s="184" t="s">
        <v>1444</v>
      </c>
      <c r="J6" s="184" t="s">
        <v>3289</v>
      </c>
      <c r="K6" s="184" t="s">
        <v>3290</v>
      </c>
      <c r="L6" s="184" t="s">
        <v>809</v>
      </c>
      <c r="M6" s="184" t="s">
        <v>810</v>
      </c>
      <c r="N6" s="184" t="s">
        <v>811</v>
      </c>
      <c r="O6" s="184" t="s">
        <v>812</v>
      </c>
      <c r="P6" s="183" t="s">
        <v>813</v>
      </c>
      <c r="Q6" s="180"/>
      <c r="R6" s="180"/>
      <c r="S6" s="180"/>
      <c r="T6" s="180"/>
      <c r="U6" s="185" t="s">
        <v>3</v>
      </c>
      <c r="V6" s="185" t="s">
        <v>26</v>
      </c>
      <c r="W6" s="185" t="s">
        <v>814</v>
      </c>
      <c r="X6" s="185" t="s">
        <v>815</v>
      </c>
    </row>
    <row r="7" spans="1:24" x14ac:dyDescent="0.25">
      <c r="A7" s="180"/>
      <c r="B7" s="186" t="s">
        <v>660</v>
      </c>
      <c r="C7" s="187">
        <v>1194.0999999999999</v>
      </c>
      <c r="D7" s="187">
        <v>3543.2</v>
      </c>
      <c r="E7" s="187">
        <v>917.6</v>
      </c>
      <c r="F7" s="187">
        <v>47.6</v>
      </c>
      <c r="G7" s="187">
        <v>86.9</v>
      </c>
      <c r="H7" s="187">
        <v>59.7</v>
      </c>
      <c r="I7" s="187">
        <v>0</v>
      </c>
      <c r="J7" s="187">
        <f>[1]DESPACHO_EJECUTADO!EY11+[1]DESPACHO_EJECUTADO!EZ11</f>
        <v>59</v>
      </c>
      <c r="K7" s="187"/>
      <c r="L7" s="187">
        <v>48.14</v>
      </c>
      <c r="M7" s="187">
        <v>12.5</v>
      </c>
      <c r="N7" s="187">
        <v>0</v>
      </c>
      <c r="O7" s="187">
        <v>460.3</v>
      </c>
      <c r="P7" s="187">
        <f t="shared" ref="P7:P54" si="0">SUM(C7:O7)</f>
        <v>6429.04</v>
      </c>
      <c r="Q7" s="180"/>
      <c r="R7" s="180"/>
      <c r="S7" s="180"/>
      <c r="T7" s="180"/>
      <c r="U7" s="188" t="s">
        <v>477</v>
      </c>
      <c r="V7" s="189" t="s">
        <v>816</v>
      </c>
      <c r="W7" s="190">
        <v>432.65</v>
      </c>
      <c r="X7" s="190" t="s">
        <v>817</v>
      </c>
    </row>
    <row r="8" spans="1:24" x14ac:dyDescent="0.25">
      <c r="A8" s="180"/>
      <c r="B8" s="191" t="s">
        <v>661</v>
      </c>
      <c r="C8" s="192">
        <v>1171.9000000000001</v>
      </c>
      <c r="D8" s="192">
        <v>3419.2</v>
      </c>
      <c r="E8" s="192">
        <v>909.6</v>
      </c>
      <c r="F8" s="192">
        <v>48</v>
      </c>
      <c r="G8" s="192">
        <v>87.1</v>
      </c>
      <c r="H8" s="192">
        <v>61</v>
      </c>
      <c r="I8" s="192">
        <v>0</v>
      </c>
      <c r="J8" s="192">
        <f>[1]DESPACHO_EJECUTADO!EY12+[1]DESPACHO_EJECUTADO!EZ12</f>
        <v>58.9</v>
      </c>
      <c r="K8" s="192"/>
      <c r="L8" s="192">
        <v>48.93</v>
      </c>
      <c r="M8" s="192">
        <v>12.5</v>
      </c>
      <c r="N8" s="192">
        <v>0</v>
      </c>
      <c r="O8" s="192">
        <v>440.2</v>
      </c>
      <c r="P8" s="192">
        <f t="shared" si="0"/>
        <v>6257.3300000000008</v>
      </c>
      <c r="Q8" s="180"/>
      <c r="R8" s="180"/>
      <c r="S8" s="180"/>
      <c r="T8" s="180"/>
      <c r="U8" s="188" t="s">
        <v>478</v>
      </c>
      <c r="V8" s="189" t="s">
        <v>818</v>
      </c>
      <c r="W8" s="190">
        <v>48</v>
      </c>
      <c r="X8" s="190" t="s">
        <v>817</v>
      </c>
    </row>
    <row r="9" spans="1:24" x14ac:dyDescent="0.25">
      <c r="A9" s="180"/>
      <c r="B9" s="191" t="s">
        <v>662</v>
      </c>
      <c r="C9" s="192">
        <v>1189.8</v>
      </c>
      <c r="D9" s="192">
        <v>3557.9</v>
      </c>
      <c r="E9" s="192">
        <v>879.9</v>
      </c>
      <c r="F9" s="192">
        <v>47.8</v>
      </c>
      <c r="G9" s="192">
        <v>85.2</v>
      </c>
      <c r="H9" s="192">
        <v>63.1</v>
      </c>
      <c r="I9" s="192">
        <v>0</v>
      </c>
      <c r="J9" s="192">
        <f>[1]DESPACHO_EJECUTADO!EY13+[1]DESPACHO_EJECUTADO!EZ13</f>
        <v>59.5</v>
      </c>
      <c r="K9" s="192"/>
      <c r="L9" s="192">
        <v>49.7</v>
      </c>
      <c r="M9" s="192">
        <v>12.5</v>
      </c>
      <c r="N9" s="192">
        <v>0</v>
      </c>
      <c r="O9" s="192">
        <v>335.2</v>
      </c>
      <c r="P9" s="192">
        <f t="shared" si="0"/>
        <v>6280.5999999999995</v>
      </c>
      <c r="Q9" s="180"/>
      <c r="R9" s="180"/>
      <c r="S9" s="180"/>
      <c r="T9" s="180"/>
      <c r="U9" s="188" t="s">
        <v>68</v>
      </c>
      <c r="V9" s="189" t="s">
        <v>69</v>
      </c>
      <c r="W9" s="190" t="s">
        <v>817</v>
      </c>
      <c r="X9" s="190">
        <v>5203.3999999999996</v>
      </c>
    </row>
    <row r="10" spans="1:24" x14ac:dyDescent="0.25">
      <c r="A10" s="180"/>
      <c r="B10" s="191" t="s">
        <v>663</v>
      </c>
      <c r="C10" s="192">
        <v>1189.9000000000001</v>
      </c>
      <c r="D10" s="192">
        <v>3629.9</v>
      </c>
      <c r="E10" s="192">
        <v>918.4</v>
      </c>
      <c r="F10" s="192">
        <v>48.3</v>
      </c>
      <c r="G10" s="192">
        <v>85</v>
      </c>
      <c r="H10" s="192">
        <v>0</v>
      </c>
      <c r="I10" s="192">
        <v>0</v>
      </c>
      <c r="J10" s="192">
        <f>[1]DESPACHO_EJECUTADO!EY14+[1]DESPACHO_EJECUTADO!EZ14</f>
        <v>59.9</v>
      </c>
      <c r="K10" s="192"/>
      <c r="L10" s="192">
        <v>50.2</v>
      </c>
      <c r="M10" s="192">
        <v>12.5</v>
      </c>
      <c r="N10" s="192">
        <v>0</v>
      </c>
      <c r="O10" s="192">
        <v>226.5</v>
      </c>
      <c r="P10" s="192">
        <f t="shared" si="0"/>
        <v>6220.5999999999995</v>
      </c>
      <c r="Q10" s="180"/>
      <c r="R10" s="180"/>
      <c r="S10" s="180"/>
      <c r="T10" s="180"/>
      <c r="U10" s="188" t="s">
        <v>454</v>
      </c>
      <c r="V10" s="189" t="s">
        <v>819</v>
      </c>
      <c r="W10" s="190">
        <v>472.8</v>
      </c>
      <c r="X10" s="190" t="s">
        <v>817</v>
      </c>
    </row>
    <row r="11" spans="1:24" x14ac:dyDescent="0.25">
      <c r="A11" s="180"/>
      <c r="B11" s="191" t="s">
        <v>664</v>
      </c>
      <c r="C11" s="192">
        <v>1198.3</v>
      </c>
      <c r="D11" s="192">
        <v>3621.1</v>
      </c>
      <c r="E11" s="192">
        <v>881.9</v>
      </c>
      <c r="F11" s="192">
        <v>47.3</v>
      </c>
      <c r="G11" s="192">
        <v>85.4</v>
      </c>
      <c r="H11" s="192">
        <v>0</v>
      </c>
      <c r="I11" s="192">
        <v>0</v>
      </c>
      <c r="J11" s="192">
        <f>[1]DESPACHO_EJECUTADO!EY15+[1]DESPACHO_EJECUTADO!EZ15</f>
        <v>60.1</v>
      </c>
      <c r="K11" s="192"/>
      <c r="L11" s="192">
        <v>50.44</v>
      </c>
      <c r="M11" s="192">
        <v>12.5</v>
      </c>
      <c r="N11" s="192">
        <v>0</v>
      </c>
      <c r="O11" s="192">
        <v>165.6</v>
      </c>
      <c r="P11" s="192">
        <f t="shared" si="0"/>
        <v>6122.6399999999994</v>
      </c>
      <c r="Q11" s="180"/>
      <c r="R11" s="180"/>
      <c r="S11" s="180"/>
      <c r="T11" s="180"/>
      <c r="U11" s="218" t="s">
        <v>445</v>
      </c>
      <c r="V11" s="189" t="s">
        <v>820</v>
      </c>
      <c r="W11" s="190">
        <v>25.4</v>
      </c>
      <c r="X11" s="190" t="s">
        <v>817</v>
      </c>
    </row>
    <row r="12" spans="1:24" x14ac:dyDescent="0.25">
      <c r="A12" s="180"/>
      <c r="B12" s="191" t="s">
        <v>665</v>
      </c>
      <c r="C12" s="192">
        <v>1177.0999999999999</v>
      </c>
      <c r="D12" s="192">
        <v>3621.7</v>
      </c>
      <c r="E12" s="192">
        <v>897.1</v>
      </c>
      <c r="F12" s="192">
        <v>47.5</v>
      </c>
      <c r="G12" s="192">
        <v>85.1</v>
      </c>
      <c r="H12" s="192">
        <v>0</v>
      </c>
      <c r="I12" s="192">
        <v>0</v>
      </c>
      <c r="J12" s="192">
        <f>[1]DESPACHO_EJECUTADO!EY16+[1]DESPACHO_EJECUTADO!EZ16</f>
        <v>60.800000000000004</v>
      </c>
      <c r="K12" s="192"/>
      <c r="L12" s="192">
        <v>49.82</v>
      </c>
      <c r="M12" s="192">
        <v>12.5</v>
      </c>
      <c r="N12" s="192">
        <v>0</v>
      </c>
      <c r="O12" s="192">
        <v>145.6</v>
      </c>
      <c r="P12" s="192">
        <f t="shared" si="0"/>
        <v>6097.22</v>
      </c>
      <c r="Q12" s="180"/>
      <c r="R12" s="180"/>
      <c r="S12" s="180"/>
      <c r="T12" s="180"/>
      <c r="U12" s="218"/>
      <c r="V12" s="189" t="s">
        <v>821</v>
      </c>
      <c r="W12" s="190">
        <v>36.700000000000003</v>
      </c>
      <c r="X12" s="190" t="s">
        <v>817</v>
      </c>
    </row>
    <row r="13" spans="1:24" x14ac:dyDescent="0.25">
      <c r="A13" s="180"/>
      <c r="B13" s="191" t="s">
        <v>666</v>
      </c>
      <c r="C13" s="192">
        <v>1177.0999999999999</v>
      </c>
      <c r="D13" s="192">
        <v>3611.2</v>
      </c>
      <c r="E13" s="192">
        <v>936.6</v>
      </c>
      <c r="F13" s="192">
        <v>47.6</v>
      </c>
      <c r="G13" s="192">
        <v>85.4</v>
      </c>
      <c r="H13" s="192">
        <v>0</v>
      </c>
      <c r="I13" s="192">
        <v>0</v>
      </c>
      <c r="J13" s="192">
        <f>[1]DESPACHO_EJECUTADO!EY17+[1]DESPACHO_EJECUTADO!EZ17</f>
        <v>59.6</v>
      </c>
      <c r="K13" s="192"/>
      <c r="L13" s="192">
        <v>48.27</v>
      </c>
      <c r="M13" s="192">
        <v>12.5</v>
      </c>
      <c r="N13" s="192">
        <v>0</v>
      </c>
      <c r="O13" s="192">
        <v>133.9</v>
      </c>
      <c r="P13" s="192">
        <f t="shared" si="0"/>
        <v>6112.17</v>
      </c>
      <c r="Q13" s="180"/>
      <c r="R13" s="180"/>
      <c r="S13" s="180"/>
      <c r="T13" s="180"/>
      <c r="U13" s="218" t="s">
        <v>72</v>
      </c>
      <c r="V13" s="189" t="s">
        <v>73</v>
      </c>
      <c r="W13" s="190" t="s">
        <v>817</v>
      </c>
      <c r="X13" s="190">
        <v>3516.65</v>
      </c>
    </row>
    <row r="14" spans="1:24" x14ac:dyDescent="0.25">
      <c r="A14" s="180"/>
      <c r="B14" s="193" t="s">
        <v>667</v>
      </c>
      <c r="C14" s="194">
        <v>1168.3</v>
      </c>
      <c r="D14" s="194">
        <v>3626.9</v>
      </c>
      <c r="E14" s="194">
        <v>897</v>
      </c>
      <c r="F14" s="194">
        <v>47.7</v>
      </c>
      <c r="G14" s="194">
        <v>85.6</v>
      </c>
      <c r="H14" s="194">
        <v>0</v>
      </c>
      <c r="I14" s="194">
        <v>0</v>
      </c>
      <c r="J14" s="194">
        <f>[1]DESPACHO_EJECUTADO!EY18+[1]DESPACHO_EJECUTADO!EZ18</f>
        <v>59.4</v>
      </c>
      <c r="K14" s="194"/>
      <c r="L14" s="194">
        <v>48.87</v>
      </c>
      <c r="M14" s="194">
        <v>12.5</v>
      </c>
      <c r="N14" s="194">
        <v>0</v>
      </c>
      <c r="O14" s="194">
        <v>131.69999999999999</v>
      </c>
      <c r="P14" s="194">
        <f t="shared" si="0"/>
        <v>6077.9699999999993</v>
      </c>
      <c r="Q14" s="180"/>
      <c r="R14" s="180"/>
      <c r="S14" s="180"/>
      <c r="T14" s="180"/>
      <c r="U14" s="218"/>
      <c r="V14" s="189" t="s">
        <v>822</v>
      </c>
      <c r="W14" s="190">
        <v>785.6</v>
      </c>
      <c r="X14" s="190" t="s">
        <v>817</v>
      </c>
    </row>
    <row r="15" spans="1:24" x14ac:dyDescent="0.25">
      <c r="A15" s="180"/>
      <c r="B15" s="186" t="s">
        <v>668</v>
      </c>
      <c r="C15" s="187">
        <v>1172.0999999999999</v>
      </c>
      <c r="D15" s="187">
        <v>3574.5</v>
      </c>
      <c r="E15" s="187">
        <v>896.5</v>
      </c>
      <c r="F15" s="187">
        <v>47.2</v>
      </c>
      <c r="G15" s="187">
        <v>85.7</v>
      </c>
      <c r="H15" s="187">
        <v>0</v>
      </c>
      <c r="I15" s="187">
        <v>0</v>
      </c>
      <c r="J15" s="187">
        <f>[1]DESPACHO_EJECUTADO!EY19+[1]DESPACHO_EJECUTADO!EZ19</f>
        <v>60.3</v>
      </c>
      <c r="K15" s="187"/>
      <c r="L15" s="187">
        <v>45.78</v>
      </c>
      <c r="M15" s="187">
        <v>12.5</v>
      </c>
      <c r="N15" s="187">
        <v>0</v>
      </c>
      <c r="O15" s="187">
        <v>141.5</v>
      </c>
      <c r="P15" s="187">
        <f t="shared" si="0"/>
        <v>6036.08</v>
      </c>
      <c r="Q15" s="180"/>
      <c r="R15" s="180"/>
      <c r="S15" s="180"/>
      <c r="T15" s="180"/>
      <c r="U15" s="218" t="s">
        <v>77</v>
      </c>
      <c r="V15" s="189" t="s">
        <v>823</v>
      </c>
      <c r="W15" s="190">
        <v>158.35</v>
      </c>
      <c r="X15" s="190" t="s">
        <v>817</v>
      </c>
    </row>
    <row r="16" spans="1:24" x14ac:dyDescent="0.25">
      <c r="A16" s="180"/>
      <c r="B16" s="191" t="s">
        <v>669</v>
      </c>
      <c r="C16" s="192">
        <v>1200</v>
      </c>
      <c r="D16" s="192">
        <v>3638.8</v>
      </c>
      <c r="E16" s="192">
        <v>888.4</v>
      </c>
      <c r="F16" s="192">
        <v>47.3</v>
      </c>
      <c r="G16" s="192">
        <v>85.5</v>
      </c>
      <c r="H16" s="192">
        <v>0</v>
      </c>
      <c r="I16" s="192">
        <v>0</v>
      </c>
      <c r="J16" s="192">
        <f>[1]DESPACHO_EJECUTADO!EY20+[1]DESPACHO_EJECUTADO!EZ20</f>
        <v>60.4</v>
      </c>
      <c r="K16" s="192"/>
      <c r="L16" s="192">
        <v>42.86</v>
      </c>
      <c r="M16" s="192">
        <v>12.5</v>
      </c>
      <c r="N16" s="192">
        <v>0</v>
      </c>
      <c r="O16" s="192">
        <v>144</v>
      </c>
      <c r="P16" s="192">
        <f t="shared" si="0"/>
        <v>6119.7599999999993</v>
      </c>
      <c r="Q16" s="180"/>
      <c r="R16" s="180"/>
      <c r="S16" s="180"/>
      <c r="T16" s="180"/>
      <c r="U16" s="218"/>
      <c r="V16" s="189" t="s">
        <v>824</v>
      </c>
      <c r="W16" s="190" t="s">
        <v>817</v>
      </c>
      <c r="X16" s="190">
        <v>233.5</v>
      </c>
    </row>
    <row r="17" spans="1:24" x14ac:dyDescent="0.25">
      <c r="A17" s="180"/>
      <c r="B17" s="191" t="s">
        <v>670</v>
      </c>
      <c r="C17" s="192">
        <v>1178.3</v>
      </c>
      <c r="D17" s="192">
        <v>3571.9</v>
      </c>
      <c r="E17" s="192">
        <v>938.3</v>
      </c>
      <c r="F17" s="192">
        <v>47.9</v>
      </c>
      <c r="G17" s="192">
        <v>85.3</v>
      </c>
      <c r="H17" s="192">
        <v>0</v>
      </c>
      <c r="I17" s="192">
        <v>0</v>
      </c>
      <c r="J17" s="192">
        <f>[1]DESPACHO_EJECUTADO!EY21+[1]DESPACHO_EJECUTADO!EZ21</f>
        <v>60</v>
      </c>
      <c r="K17" s="192"/>
      <c r="L17" s="192">
        <v>44.22</v>
      </c>
      <c r="M17" s="192">
        <v>12.5</v>
      </c>
      <c r="N17" s="192">
        <v>4.9000000000000004</v>
      </c>
      <c r="O17" s="192">
        <v>125.1</v>
      </c>
      <c r="P17" s="192">
        <f t="shared" si="0"/>
        <v>6068.42</v>
      </c>
      <c r="Q17" s="180"/>
      <c r="R17" s="180"/>
      <c r="S17" s="180"/>
      <c r="T17" s="180"/>
      <c r="U17" s="218"/>
      <c r="V17" s="189" t="s">
        <v>825</v>
      </c>
      <c r="W17" s="190" t="s">
        <v>817</v>
      </c>
      <c r="X17" s="190">
        <v>1768.05</v>
      </c>
    </row>
    <row r="18" spans="1:24" x14ac:dyDescent="0.25">
      <c r="A18" s="180"/>
      <c r="B18" s="191" t="s">
        <v>671</v>
      </c>
      <c r="C18" s="192">
        <v>1187.5</v>
      </c>
      <c r="D18" s="192">
        <v>3597.5</v>
      </c>
      <c r="E18" s="192">
        <v>941.3</v>
      </c>
      <c r="F18" s="192">
        <v>47.5</v>
      </c>
      <c r="G18" s="192">
        <v>85.5</v>
      </c>
      <c r="H18" s="192">
        <v>0</v>
      </c>
      <c r="I18" s="192">
        <v>0</v>
      </c>
      <c r="J18" s="192">
        <f>[1]DESPACHO_EJECUTADO!EY22+[1]DESPACHO_EJECUTADO!EZ22</f>
        <v>59.199999999999996</v>
      </c>
      <c r="K18" s="192"/>
      <c r="L18" s="192">
        <v>44.36</v>
      </c>
      <c r="M18" s="192">
        <v>12.5</v>
      </c>
      <c r="N18" s="192">
        <v>66</v>
      </c>
      <c r="O18" s="192">
        <v>102.9</v>
      </c>
      <c r="P18" s="192">
        <f t="shared" si="0"/>
        <v>6144.2599999999993</v>
      </c>
      <c r="Q18" s="180"/>
      <c r="R18" s="180"/>
      <c r="S18" s="180"/>
      <c r="T18" s="180"/>
      <c r="U18" s="218"/>
      <c r="V18" s="189" t="s">
        <v>826</v>
      </c>
      <c r="W18" s="190" t="s">
        <v>817</v>
      </c>
      <c r="X18" s="190">
        <v>139.15</v>
      </c>
    </row>
    <row r="19" spans="1:24" x14ac:dyDescent="0.25">
      <c r="A19" s="180"/>
      <c r="B19" s="191" t="s">
        <v>672</v>
      </c>
      <c r="C19" s="192">
        <v>1182.8</v>
      </c>
      <c r="D19" s="192">
        <v>3305.5</v>
      </c>
      <c r="E19" s="192">
        <v>1070.7</v>
      </c>
      <c r="F19" s="192">
        <v>47.7</v>
      </c>
      <c r="G19" s="192">
        <v>85.4</v>
      </c>
      <c r="H19" s="192">
        <v>0</v>
      </c>
      <c r="I19" s="192">
        <v>0</v>
      </c>
      <c r="J19" s="192">
        <f>[1]DESPACHO_EJECUTADO!EY23+[1]DESPACHO_EJECUTADO!EZ23</f>
        <v>59.9</v>
      </c>
      <c r="K19" s="192"/>
      <c r="L19" s="192">
        <v>47.61</v>
      </c>
      <c r="M19" s="192">
        <v>12.5</v>
      </c>
      <c r="N19" s="192">
        <v>191.3</v>
      </c>
      <c r="O19" s="192">
        <v>80.599999999999994</v>
      </c>
      <c r="P19" s="192">
        <f t="shared" si="0"/>
        <v>6084.0099999999993</v>
      </c>
      <c r="Q19" s="180"/>
      <c r="R19" s="180"/>
      <c r="S19" s="180"/>
      <c r="T19" s="180"/>
      <c r="U19" s="218" t="s">
        <v>479</v>
      </c>
      <c r="V19" s="189" t="s">
        <v>827</v>
      </c>
      <c r="W19" s="190">
        <v>275.75</v>
      </c>
      <c r="X19" s="190" t="s">
        <v>817</v>
      </c>
    </row>
    <row r="20" spans="1:24" x14ac:dyDescent="0.25">
      <c r="A20" s="180"/>
      <c r="B20" s="191" t="s">
        <v>673</v>
      </c>
      <c r="C20" s="192">
        <v>1194.3</v>
      </c>
      <c r="D20" s="192">
        <v>3294.5</v>
      </c>
      <c r="E20" s="192">
        <v>987.7</v>
      </c>
      <c r="F20" s="192">
        <v>47.7</v>
      </c>
      <c r="G20" s="192">
        <v>85.2</v>
      </c>
      <c r="H20" s="192">
        <v>0</v>
      </c>
      <c r="I20" s="192">
        <v>0</v>
      </c>
      <c r="J20" s="192">
        <f>[1]DESPACHO_EJECUTADO!EY24+[1]DESPACHO_EJECUTADO!EZ24</f>
        <v>59.5</v>
      </c>
      <c r="K20" s="192"/>
      <c r="L20" s="192">
        <v>48.62</v>
      </c>
      <c r="M20" s="192">
        <v>12.5</v>
      </c>
      <c r="N20" s="192">
        <v>311.7</v>
      </c>
      <c r="O20" s="192">
        <v>70.7</v>
      </c>
      <c r="P20" s="192">
        <f t="shared" si="0"/>
        <v>6112.4199999999992</v>
      </c>
      <c r="Q20" s="180"/>
      <c r="R20" s="180"/>
      <c r="S20" s="180"/>
      <c r="T20" s="180"/>
      <c r="U20" s="218"/>
      <c r="V20" s="189" t="s">
        <v>828</v>
      </c>
      <c r="W20" s="190">
        <v>475.5</v>
      </c>
      <c r="X20" s="190" t="s">
        <v>817</v>
      </c>
    </row>
    <row r="21" spans="1:24" x14ac:dyDescent="0.25">
      <c r="A21" s="180"/>
      <c r="B21" s="191" t="s">
        <v>674</v>
      </c>
      <c r="C21" s="192">
        <v>1184.7</v>
      </c>
      <c r="D21" s="192">
        <v>3327.8</v>
      </c>
      <c r="E21" s="192">
        <v>1227.8</v>
      </c>
      <c r="F21" s="192">
        <v>47.5</v>
      </c>
      <c r="G21" s="192">
        <v>85.8</v>
      </c>
      <c r="H21" s="192">
        <v>0</v>
      </c>
      <c r="I21" s="192">
        <v>0</v>
      </c>
      <c r="J21" s="192">
        <f>[1]DESPACHO_EJECUTADO!EY25+[1]DESPACHO_EJECUTADO!EZ25</f>
        <v>58.8</v>
      </c>
      <c r="K21" s="192"/>
      <c r="L21" s="192">
        <v>46.74</v>
      </c>
      <c r="M21" s="192">
        <v>12.5</v>
      </c>
      <c r="N21" s="192">
        <v>326</v>
      </c>
      <c r="O21" s="192">
        <v>51</v>
      </c>
      <c r="P21" s="192">
        <f t="shared" si="0"/>
        <v>6368.64</v>
      </c>
      <c r="Q21" s="180"/>
      <c r="R21" s="180"/>
      <c r="S21" s="180"/>
      <c r="T21" s="180"/>
      <c r="U21" s="218"/>
      <c r="V21" s="189" t="s">
        <v>829</v>
      </c>
      <c r="W21" s="190">
        <v>489.3</v>
      </c>
      <c r="X21" s="190" t="s">
        <v>817</v>
      </c>
    </row>
    <row r="22" spans="1:24" x14ac:dyDescent="0.25">
      <c r="A22" s="180"/>
      <c r="B22" s="193" t="s">
        <v>675</v>
      </c>
      <c r="C22" s="194">
        <v>1190.7</v>
      </c>
      <c r="D22" s="194">
        <v>3353</v>
      </c>
      <c r="E22" s="194">
        <v>1296.7</v>
      </c>
      <c r="F22" s="194">
        <v>47.8</v>
      </c>
      <c r="G22" s="194">
        <v>85.7</v>
      </c>
      <c r="H22" s="194">
        <v>0</v>
      </c>
      <c r="I22" s="194">
        <v>0</v>
      </c>
      <c r="J22" s="194">
        <f>[1]DESPACHO_EJECUTADO!EY26+[1]DESPACHO_EJECUTADO!EZ26</f>
        <v>60.099999999999994</v>
      </c>
      <c r="K22" s="194"/>
      <c r="L22" s="194">
        <v>47.2</v>
      </c>
      <c r="M22" s="194">
        <v>12.5</v>
      </c>
      <c r="N22" s="194">
        <v>402.8</v>
      </c>
      <c r="O22" s="194">
        <v>68</v>
      </c>
      <c r="P22" s="194">
        <f t="shared" si="0"/>
        <v>6564.5</v>
      </c>
      <c r="Q22" s="180"/>
      <c r="R22" s="180"/>
      <c r="S22" s="180"/>
      <c r="T22" s="180"/>
      <c r="U22" s="218"/>
      <c r="V22" s="189" t="s">
        <v>830</v>
      </c>
      <c r="W22" s="190">
        <v>289.89999999999998</v>
      </c>
      <c r="X22" s="190" t="s">
        <v>817</v>
      </c>
    </row>
    <row r="23" spans="1:24" x14ac:dyDescent="0.25">
      <c r="A23" s="180"/>
      <c r="B23" s="186" t="s">
        <v>676</v>
      </c>
      <c r="C23" s="187">
        <v>1210.7</v>
      </c>
      <c r="D23" s="187">
        <v>3482.6</v>
      </c>
      <c r="E23" s="187">
        <v>1301.5</v>
      </c>
      <c r="F23" s="187">
        <v>47.1</v>
      </c>
      <c r="G23" s="187">
        <v>85.3</v>
      </c>
      <c r="H23" s="187">
        <v>19.600000000000001</v>
      </c>
      <c r="I23" s="187">
        <v>0</v>
      </c>
      <c r="J23" s="187">
        <f>[1]DESPACHO_EJECUTADO!EY27+[1]DESPACHO_EJECUTADO!EZ27</f>
        <v>60.1</v>
      </c>
      <c r="K23" s="187"/>
      <c r="L23" s="187">
        <v>48.33</v>
      </c>
      <c r="M23" s="187">
        <v>12.1</v>
      </c>
      <c r="N23" s="187">
        <v>420.9</v>
      </c>
      <c r="O23" s="187">
        <v>93.4</v>
      </c>
      <c r="P23" s="187">
        <f t="shared" si="0"/>
        <v>6781.630000000001</v>
      </c>
      <c r="Q23" s="180"/>
      <c r="R23" s="180"/>
      <c r="S23" s="180"/>
      <c r="T23" s="180"/>
      <c r="U23" s="188" t="s">
        <v>449</v>
      </c>
      <c r="V23" s="189" t="s">
        <v>831</v>
      </c>
      <c r="W23" s="190">
        <v>3999.55</v>
      </c>
      <c r="X23" s="190" t="s">
        <v>817</v>
      </c>
    </row>
    <row r="24" spans="1:24" x14ac:dyDescent="0.25">
      <c r="A24" s="180"/>
      <c r="B24" s="191" t="s">
        <v>677</v>
      </c>
      <c r="C24" s="192">
        <v>1188.3</v>
      </c>
      <c r="D24" s="192">
        <v>3438.5</v>
      </c>
      <c r="E24" s="192">
        <v>1389.8</v>
      </c>
      <c r="F24" s="192">
        <v>46.7</v>
      </c>
      <c r="G24" s="192">
        <v>84.6</v>
      </c>
      <c r="H24" s="192">
        <v>185.65</v>
      </c>
      <c r="I24" s="192">
        <v>0</v>
      </c>
      <c r="J24" s="192">
        <f>[1]DESPACHO_EJECUTADO!EY28+[1]DESPACHO_EJECUTADO!EZ28</f>
        <v>60</v>
      </c>
      <c r="K24" s="192"/>
      <c r="L24" s="192">
        <v>45.1</v>
      </c>
      <c r="M24" s="192">
        <v>11</v>
      </c>
      <c r="N24" s="192">
        <v>434.1</v>
      </c>
      <c r="O24" s="192">
        <v>98</v>
      </c>
      <c r="P24" s="192">
        <f t="shared" si="0"/>
        <v>6981.7500000000009</v>
      </c>
      <c r="Q24" s="180"/>
      <c r="R24" s="180"/>
      <c r="S24" s="180"/>
      <c r="T24" s="180"/>
      <c r="U24" s="188" t="s">
        <v>23</v>
      </c>
      <c r="V24" s="189" t="s">
        <v>832</v>
      </c>
      <c r="W24" s="190" t="s">
        <v>817</v>
      </c>
      <c r="X24" s="190">
        <v>172.25</v>
      </c>
    </row>
    <row r="25" spans="1:24" x14ac:dyDescent="0.25">
      <c r="A25" s="180"/>
      <c r="B25" s="191" t="s">
        <v>678</v>
      </c>
      <c r="C25" s="192">
        <v>1190.7</v>
      </c>
      <c r="D25" s="192">
        <v>3485.8</v>
      </c>
      <c r="E25" s="192">
        <v>1507.2</v>
      </c>
      <c r="F25" s="192">
        <v>46.1</v>
      </c>
      <c r="G25" s="192">
        <v>83.6</v>
      </c>
      <c r="H25" s="192">
        <v>190.66</v>
      </c>
      <c r="I25" s="192">
        <v>0</v>
      </c>
      <c r="J25" s="192">
        <f>[1]DESPACHO_EJECUTADO!EY29+[1]DESPACHO_EJECUTADO!EZ29</f>
        <v>60.099999999999994</v>
      </c>
      <c r="K25" s="192"/>
      <c r="L25" s="192">
        <v>44.79</v>
      </c>
      <c r="M25" s="192">
        <v>11</v>
      </c>
      <c r="N25" s="192">
        <v>443.6</v>
      </c>
      <c r="O25" s="192">
        <v>125</v>
      </c>
      <c r="P25" s="192">
        <f t="shared" si="0"/>
        <v>7188.5500000000011</v>
      </c>
      <c r="Q25" s="180"/>
      <c r="R25" s="180"/>
      <c r="S25" s="180"/>
      <c r="T25" s="180"/>
      <c r="U25" s="188" t="s">
        <v>476</v>
      </c>
      <c r="V25" s="189" t="s">
        <v>833</v>
      </c>
      <c r="W25" s="190">
        <v>86.4</v>
      </c>
      <c r="X25" s="190" t="s">
        <v>817</v>
      </c>
    </row>
    <row r="26" spans="1:24" x14ac:dyDescent="0.25">
      <c r="A26" s="180"/>
      <c r="B26" s="191" t="s">
        <v>679</v>
      </c>
      <c r="C26" s="192">
        <v>1188</v>
      </c>
      <c r="D26" s="192">
        <v>3497.6</v>
      </c>
      <c r="E26" s="192">
        <v>1548</v>
      </c>
      <c r="F26" s="192">
        <v>45.5</v>
      </c>
      <c r="G26" s="192">
        <v>83.6</v>
      </c>
      <c r="H26" s="192">
        <v>192.6</v>
      </c>
      <c r="I26" s="192">
        <v>0</v>
      </c>
      <c r="J26" s="192">
        <f>[1]DESPACHO_EJECUTADO!EY30+[1]DESPACHO_EJECUTADO!EZ30</f>
        <v>60.2</v>
      </c>
      <c r="K26" s="192"/>
      <c r="L26" s="192">
        <v>45.34</v>
      </c>
      <c r="M26" s="192">
        <v>11</v>
      </c>
      <c r="N26" s="192">
        <v>427.8</v>
      </c>
      <c r="O26" s="192">
        <v>143.19999999999999</v>
      </c>
      <c r="P26" s="192">
        <f t="shared" si="0"/>
        <v>7242.8400000000011</v>
      </c>
      <c r="Q26" s="180"/>
      <c r="R26" s="180"/>
      <c r="S26" s="180"/>
      <c r="T26" s="180"/>
      <c r="U26" s="218" t="s">
        <v>447</v>
      </c>
      <c r="V26" s="189" t="s">
        <v>834</v>
      </c>
      <c r="W26" s="190" t="s">
        <v>817</v>
      </c>
      <c r="X26" s="190">
        <v>15549.2</v>
      </c>
    </row>
    <row r="27" spans="1:24" x14ac:dyDescent="0.25">
      <c r="A27" s="180"/>
      <c r="B27" s="191" t="s">
        <v>680</v>
      </c>
      <c r="C27" s="192">
        <v>1190.8</v>
      </c>
      <c r="D27" s="192">
        <v>3463.4</v>
      </c>
      <c r="E27" s="192">
        <v>1554.5</v>
      </c>
      <c r="F27" s="192">
        <v>45.4</v>
      </c>
      <c r="G27" s="192">
        <v>83.5</v>
      </c>
      <c r="H27" s="192">
        <v>190.8</v>
      </c>
      <c r="I27" s="192">
        <v>0</v>
      </c>
      <c r="J27" s="192">
        <f>[1]DESPACHO_EJECUTADO!EY31+[1]DESPACHO_EJECUTADO!EZ31</f>
        <v>59.5</v>
      </c>
      <c r="K27" s="192"/>
      <c r="L27" s="192">
        <v>44.88</v>
      </c>
      <c r="M27" s="192">
        <v>10</v>
      </c>
      <c r="N27" s="192">
        <v>458.1</v>
      </c>
      <c r="O27" s="192">
        <v>184.9</v>
      </c>
      <c r="P27" s="192">
        <f t="shared" si="0"/>
        <v>7285.78</v>
      </c>
      <c r="Q27" s="180"/>
      <c r="R27" s="180"/>
      <c r="S27" s="180"/>
      <c r="T27" s="180"/>
      <c r="U27" s="218"/>
      <c r="V27" s="189" t="s">
        <v>835</v>
      </c>
      <c r="W27" s="190">
        <v>5268.25</v>
      </c>
      <c r="X27" s="190" t="s">
        <v>817</v>
      </c>
    </row>
    <row r="28" spans="1:24" x14ac:dyDescent="0.25">
      <c r="A28" s="180"/>
      <c r="B28" s="191" t="s">
        <v>681</v>
      </c>
      <c r="C28" s="192">
        <v>1192.7</v>
      </c>
      <c r="D28" s="192">
        <v>3513.9</v>
      </c>
      <c r="E28" s="192">
        <v>1614.1</v>
      </c>
      <c r="F28" s="192">
        <v>45.1</v>
      </c>
      <c r="G28" s="192">
        <v>83.7</v>
      </c>
      <c r="H28" s="192">
        <v>189.97</v>
      </c>
      <c r="I28" s="192">
        <v>0</v>
      </c>
      <c r="J28" s="192">
        <f>[1]DESPACHO_EJECUTADO!EY32+[1]DESPACHO_EJECUTADO!EZ32</f>
        <v>61</v>
      </c>
      <c r="K28" s="192"/>
      <c r="L28" s="192">
        <v>46.09</v>
      </c>
      <c r="M28" s="192">
        <v>9.9</v>
      </c>
      <c r="N28" s="192">
        <v>462.6</v>
      </c>
      <c r="O28" s="192">
        <v>241.5</v>
      </c>
      <c r="P28" s="192">
        <f t="shared" si="0"/>
        <v>7460.5600000000013</v>
      </c>
      <c r="Q28" s="180"/>
      <c r="R28" s="180"/>
      <c r="S28" s="180"/>
      <c r="T28" s="180"/>
      <c r="U28" s="188" t="s">
        <v>464</v>
      </c>
      <c r="V28" s="189" t="s">
        <v>836</v>
      </c>
      <c r="W28" s="190">
        <v>108.15</v>
      </c>
      <c r="X28" s="190" t="s">
        <v>817</v>
      </c>
    </row>
    <row r="29" spans="1:24" x14ac:dyDescent="0.25">
      <c r="A29" s="180"/>
      <c r="B29" s="191" t="s">
        <v>682</v>
      </c>
      <c r="C29" s="192">
        <v>1186.7</v>
      </c>
      <c r="D29" s="192">
        <v>3492.6</v>
      </c>
      <c r="E29" s="192">
        <v>1640.9</v>
      </c>
      <c r="F29" s="192">
        <v>46.1</v>
      </c>
      <c r="G29" s="192">
        <v>83.6</v>
      </c>
      <c r="H29" s="192">
        <v>189.44</v>
      </c>
      <c r="I29" s="192">
        <v>0</v>
      </c>
      <c r="J29" s="192">
        <f>[1]DESPACHO_EJECUTADO!EY33+[1]DESPACHO_EJECUTADO!EZ33</f>
        <v>60.300000000000004</v>
      </c>
      <c r="K29" s="192"/>
      <c r="L29" s="192">
        <v>48.25</v>
      </c>
      <c r="M29" s="192">
        <v>10.3</v>
      </c>
      <c r="N29" s="192">
        <v>463.4</v>
      </c>
      <c r="O29" s="192">
        <v>276.39999999999998</v>
      </c>
      <c r="P29" s="192">
        <f t="shared" si="0"/>
        <v>7497.9900000000007</v>
      </c>
      <c r="Q29" s="180"/>
      <c r="R29" s="180"/>
      <c r="S29" s="180"/>
      <c r="T29" s="180"/>
      <c r="U29" s="188" t="s">
        <v>480</v>
      </c>
      <c r="V29" s="189" t="s">
        <v>837</v>
      </c>
      <c r="W29" s="190">
        <v>478.65</v>
      </c>
      <c r="X29" s="190" t="s">
        <v>817</v>
      </c>
    </row>
    <row r="30" spans="1:24" x14ac:dyDescent="0.25">
      <c r="A30" s="180"/>
      <c r="B30" s="193" t="s">
        <v>683</v>
      </c>
      <c r="C30" s="194">
        <v>1194.0999999999999</v>
      </c>
      <c r="D30" s="194">
        <v>3498.9</v>
      </c>
      <c r="E30" s="194">
        <v>1607.9</v>
      </c>
      <c r="F30" s="194">
        <v>46.1</v>
      </c>
      <c r="G30" s="194">
        <v>83.2</v>
      </c>
      <c r="H30" s="194">
        <v>187.72</v>
      </c>
      <c r="I30" s="194">
        <v>0</v>
      </c>
      <c r="J30" s="194">
        <f>[1]DESPACHO_EJECUTADO!EY34+[1]DESPACHO_EJECUTADO!EZ34</f>
        <v>60.1</v>
      </c>
      <c r="K30" s="194"/>
      <c r="L30" s="194">
        <v>48</v>
      </c>
      <c r="M30" s="194">
        <v>10.5</v>
      </c>
      <c r="N30" s="194">
        <v>461.3</v>
      </c>
      <c r="O30" s="194">
        <v>345.1</v>
      </c>
      <c r="P30" s="194">
        <f t="shared" si="0"/>
        <v>7542.920000000001</v>
      </c>
      <c r="Q30" s="180"/>
      <c r="R30" s="180"/>
      <c r="S30" s="180"/>
      <c r="T30" s="180"/>
      <c r="U30" s="188" t="s">
        <v>465</v>
      </c>
      <c r="V30" s="189" t="s">
        <v>838</v>
      </c>
      <c r="W30" s="190">
        <v>485.9</v>
      </c>
      <c r="X30" s="190" t="s">
        <v>817</v>
      </c>
    </row>
    <row r="31" spans="1:24" x14ac:dyDescent="0.25">
      <c r="A31" s="180"/>
      <c r="B31" s="186" t="s">
        <v>684</v>
      </c>
      <c r="C31" s="187">
        <v>1190</v>
      </c>
      <c r="D31" s="187">
        <v>3422.2</v>
      </c>
      <c r="E31" s="187">
        <v>1570</v>
      </c>
      <c r="F31" s="187">
        <v>46.3</v>
      </c>
      <c r="G31" s="187">
        <v>82.8</v>
      </c>
      <c r="H31" s="187">
        <v>122.07</v>
      </c>
      <c r="I31" s="187">
        <v>0</v>
      </c>
      <c r="J31" s="187">
        <f>[1]DESPACHO_EJECUTADO!EY35+[1]DESPACHO_EJECUTADO!EZ35</f>
        <v>60.1</v>
      </c>
      <c r="K31" s="187"/>
      <c r="L31" s="187">
        <v>46.39</v>
      </c>
      <c r="M31" s="187">
        <v>10.5</v>
      </c>
      <c r="N31" s="187">
        <v>461.2</v>
      </c>
      <c r="O31" s="187">
        <v>386.4</v>
      </c>
      <c r="P31" s="187">
        <f t="shared" si="0"/>
        <v>7397.96</v>
      </c>
      <c r="Q31" s="180"/>
      <c r="R31" s="180"/>
      <c r="S31" s="180"/>
      <c r="T31" s="180"/>
      <c r="U31" s="218" t="s">
        <v>451</v>
      </c>
      <c r="V31" s="189" t="s">
        <v>839</v>
      </c>
      <c r="W31" s="190" t="s">
        <v>817</v>
      </c>
      <c r="X31" s="190">
        <v>11168.8</v>
      </c>
    </row>
    <row r="32" spans="1:24" x14ac:dyDescent="0.25">
      <c r="A32" s="180"/>
      <c r="B32" s="191" t="s">
        <v>685</v>
      </c>
      <c r="C32" s="192">
        <v>1177.8</v>
      </c>
      <c r="D32" s="192">
        <v>3521.3</v>
      </c>
      <c r="E32" s="192">
        <v>1490.4</v>
      </c>
      <c r="F32" s="192">
        <v>46</v>
      </c>
      <c r="G32" s="192">
        <v>83</v>
      </c>
      <c r="H32" s="192">
        <v>17.350000000000001</v>
      </c>
      <c r="I32" s="192">
        <v>0</v>
      </c>
      <c r="J32" s="192">
        <f>[1]DESPACHO_EJECUTADO!EY36+[1]DESPACHO_EJECUTADO!EZ36</f>
        <v>60.2</v>
      </c>
      <c r="K32" s="192"/>
      <c r="L32" s="192">
        <v>46.18</v>
      </c>
      <c r="M32" s="192">
        <v>10.5</v>
      </c>
      <c r="N32" s="192">
        <v>463.9</v>
      </c>
      <c r="O32" s="192">
        <v>421</v>
      </c>
      <c r="P32" s="192">
        <f t="shared" si="0"/>
        <v>7337.63</v>
      </c>
      <c r="Q32" s="180"/>
      <c r="R32" s="180"/>
      <c r="S32" s="180"/>
      <c r="T32" s="180"/>
      <c r="U32" s="218"/>
      <c r="V32" s="189" t="s">
        <v>840</v>
      </c>
      <c r="W32" s="190">
        <v>156</v>
      </c>
      <c r="X32" s="190" t="s">
        <v>817</v>
      </c>
    </row>
    <row r="33" spans="1:24" x14ac:dyDescent="0.25">
      <c r="A33" s="180"/>
      <c r="B33" s="191" t="s">
        <v>686</v>
      </c>
      <c r="C33" s="192">
        <v>1155.0999999999999</v>
      </c>
      <c r="D33" s="192">
        <v>3500.1</v>
      </c>
      <c r="E33" s="192">
        <v>1460.7</v>
      </c>
      <c r="F33" s="192">
        <v>46</v>
      </c>
      <c r="G33" s="192">
        <v>80.8</v>
      </c>
      <c r="H33" s="192">
        <v>17.09</v>
      </c>
      <c r="I33" s="192">
        <v>0</v>
      </c>
      <c r="J33" s="192">
        <f>[1]DESPACHO_EJECUTADO!EY37+[1]DESPACHO_EJECUTADO!EZ37</f>
        <v>59.7</v>
      </c>
      <c r="K33" s="192"/>
      <c r="L33" s="192">
        <v>46.41</v>
      </c>
      <c r="M33" s="192">
        <v>10.5</v>
      </c>
      <c r="N33" s="192">
        <v>446.6</v>
      </c>
      <c r="O33" s="192">
        <v>467.8</v>
      </c>
      <c r="P33" s="192">
        <f t="shared" si="0"/>
        <v>7290.8</v>
      </c>
      <c r="Q33" s="180"/>
      <c r="R33" s="180"/>
      <c r="S33" s="180"/>
      <c r="T33" s="180"/>
      <c r="U33" s="188" t="s">
        <v>841</v>
      </c>
      <c r="V33" s="189" t="s">
        <v>842</v>
      </c>
      <c r="W33" s="190" t="s">
        <v>817</v>
      </c>
      <c r="X33" s="190">
        <v>1666.95</v>
      </c>
    </row>
    <row r="34" spans="1:24" x14ac:dyDescent="0.25">
      <c r="A34" s="180"/>
      <c r="B34" s="191" t="s">
        <v>687</v>
      </c>
      <c r="C34" s="192">
        <v>1199.4000000000001</v>
      </c>
      <c r="D34" s="192">
        <v>3553</v>
      </c>
      <c r="E34" s="192">
        <v>1535.9</v>
      </c>
      <c r="F34" s="192">
        <v>45.9</v>
      </c>
      <c r="G34" s="192">
        <v>25.5</v>
      </c>
      <c r="H34" s="192">
        <v>17.16</v>
      </c>
      <c r="I34" s="192">
        <v>0</v>
      </c>
      <c r="J34" s="192">
        <f>[1]DESPACHO_EJECUTADO!EY38+[1]DESPACHO_EJECUTADO!EZ38</f>
        <v>60.2</v>
      </c>
      <c r="K34" s="192"/>
      <c r="L34" s="192">
        <v>46.52</v>
      </c>
      <c r="M34" s="192">
        <v>10.9</v>
      </c>
      <c r="N34" s="192">
        <v>389.6</v>
      </c>
      <c r="O34" s="192">
        <v>514.9</v>
      </c>
      <c r="P34" s="192">
        <f t="shared" si="0"/>
        <v>7398.9799999999987</v>
      </c>
      <c r="Q34" s="180"/>
      <c r="R34" s="180"/>
      <c r="S34" s="180"/>
      <c r="T34" s="180"/>
      <c r="U34" s="188" t="s">
        <v>466</v>
      </c>
      <c r="V34" s="189" t="s">
        <v>843</v>
      </c>
      <c r="W34" s="190">
        <v>478.55</v>
      </c>
      <c r="X34" s="190" t="s">
        <v>817</v>
      </c>
    </row>
    <row r="35" spans="1:24" x14ac:dyDescent="0.25">
      <c r="A35" s="180"/>
      <c r="B35" s="191" t="s">
        <v>688</v>
      </c>
      <c r="C35" s="192">
        <v>1198.9000000000001</v>
      </c>
      <c r="D35" s="192">
        <v>3531.3</v>
      </c>
      <c r="E35" s="192">
        <v>1612.9</v>
      </c>
      <c r="F35" s="192">
        <v>46.1</v>
      </c>
      <c r="G35" s="192">
        <v>25.8</v>
      </c>
      <c r="H35" s="192">
        <v>17.059999999999999</v>
      </c>
      <c r="I35" s="192">
        <v>0</v>
      </c>
      <c r="J35" s="192">
        <f>[1]DESPACHO_EJECUTADO!EY39+[1]DESPACHO_EJECUTADO!EZ39</f>
        <v>60.3</v>
      </c>
      <c r="K35" s="192"/>
      <c r="L35" s="192">
        <v>46.86</v>
      </c>
      <c r="M35" s="192">
        <v>11.8</v>
      </c>
      <c r="N35" s="192">
        <v>414.1</v>
      </c>
      <c r="O35" s="192">
        <v>543.4</v>
      </c>
      <c r="P35" s="192">
        <f t="shared" si="0"/>
        <v>7508.5200000000013</v>
      </c>
      <c r="Q35" s="180"/>
      <c r="R35" s="180"/>
      <c r="S35" s="180"/>
      <c r="T35" s="180"/>
      <c r="U35" s="188" t="s">
        <v>467</v>
      </c>
      <c r="V35" s="189" t="s">
        <v>844</v>
      </c>
      <c r="W35" s="190">
        <v>452</v>
      </c>
      <c r="X35" s="190" t="s">
        <v>817</v>
      </c>
    </row>
    <row r="36" spans="1:24" x14ac:dyDescent="0.25">
      <c r="A36" s="180"/>
      <c r="B36" s="191" t="s">
        <v>689</v>
      </c>
      <c r="C36" s="192">
        <v>1189</v>
      </c>
      <c r="D36" s="192">
        <v>3474.6</v>
      </c>
      <c r="E36" s="192">
        <v>1606.1</v>
      </c>
      <c r="F36" s="192">
        <v>46.2</v>
      </c>
      <c r="G36" s="192">
        <v>25.8</v>
      </c>
      <c r="H36" s="192">
        <v>189.2</v>
      </c>
      <c r="I36" s="192">
        <v>0</v>
      </c>
      <c r="J36" s="192">
        <f>[1]DESPACHO_EJECUTADO!EY40+[1]DESPACHO_EJECUTADO!EZ40</f>
        <v>60.5</v>
      </c>
      <c r="K36" s="192"/>
      <c r="L36" s="192">
        <v>46.13</v>
      </c>
      <c r="M36" s="192">
        <v>11.8</v>
      </c>
      <c r="N36" s="192">
        <v>404.8</v>
      </c>
      <c r="O36" s="192">
        <v>543.9</v>
      </c>
      <c r="P36" s="192">
        <f t="shared" si="0"/>
        <v>7598.0300000000007</v>
      </c>
      <c r="Q36" s="180"/>
      <c r="R36" s="180"/>
      <c r="S36" s="180"/>
      <c r="T36" s="180"/>
      <c r="U36" s="218" t="s">
        <v>86</v>
      </c>
      <c r="V36" s="189" t="s">
        <v>90</v>
      </c>
      <c r="W36" s="190" t="s">
        <v>817</v>
      </c>
      <c r="X36" s="190">
        <v>2661.4</v>
      </c>
    </row>
    <row r="37" spans="1:24" x14ac:dyDescent="0.25">
      <c r="A37" s="180"/>
      <c r="B37" s="191" t="s">
        <v>690</v>
      </c>
      <c r="C37" s="192">
        <v>1194.4000000000001</v>
      </c>
      <c r="D37" s="192">
        <v>3463.3</v>
      </c>
      <c r="E37" s="192">
        <v>1468.6</v>
      </c>
      <c r="F37" s="192">
        <v>46.7</v>
      </c>
      <c r="G37" s="192">
        <v>25.8</v>
      </c>
      <c r="H37" s="192">
        <v>189.67</v>
      </c>
      <c r="I37" s="192">
        <v>0</v>
      </c>
      <c r="J37" s="192">
        <f>[1]DESPACHO_EJECUTADO!EY41+[1]DESPACHO_EJECUTADO!EZ41</f>
        <v>60.400000000000006</v>
      </c>
      <c r="K37" s="192"/>
      <c r="L37" s="192">
        <v>47.7</v>
      </c>
      <c r="M37" s="192">
        <v>11.8</v>
      </c>
      <c r="N37" s="192">
        <v>398.3</v>
      </c>
      <c r="O37" s="192">
        <v>529.29999999999995</v>
      </c>
      <c r="P37" s="192">
        <f t="shared" si="0"/>
        <v>7435.9700000000012</v>
      </c>
      <c r="Q37" s="180"/>
      <c r="R37" s="180"/>
      <c r="S37" s="180"/>
      <c r="T37" s="180"/>
      <c r="U37" s="218"/>
      <c r="V37" s="189" t="s">
        <v>845</v>
      </c>
      <c r="W37" s="190" t="s">
        <v>817</v>
      </c>
      <c r="X37" s="190">
        <v>2920.1</v>
      </c>
    </row>
    <row r="38" spans="1:24" x14ac:dyDescent="0.25">
      <c r="A38" s="180"/>
      <c r="B38" s="193" t="s">
        <v>691</v>
      </c>
      <c r="C38" s="194">
        <v>1185.8</v>
      </c>
      <c r="D38" s="194">
        <v>3433.6</v>
      </c>
      <c r="E38" s="194">
        <v>1536.4</v>
      </c>
      <c r="F38" s="194">
        <v>46.8</v>
      </c>
      <c r="G38" s="194">
        <v>25.8</v>
      </c>
      <c r="H38" s="194">
        <v>188.92</v>
      </c>
      <c r="I38" s="194">
        <v>0</v>
      </c>
      <c r="J38" s="194">
        <f>[1]DESPACHO_EJECUTADO!EY42+[1]DESPACHO_EJECUTADO!EZ42</f>
        <v>60</v>
      </c>
      <c r="K38" s="194"/>
      <c r="L38" s="194">
        <v>48.36</v>
      </c>
      <c r="M38" s="194">
        <v>11.8</v>
      </c>
      <c r="N38" s="194">
        <v>380.8</v>
      </c>
      <c r="O38" s="194">
        <v>559.6</v>
      </c>
      <c r="P38" s="194">
        <f t="shared" si="0"/>
        <v>7477.88</v>
      </c>
      <c r="Q38" s="180"/>
      <c r="R38" s="180"/>
      <c r="S38" s="180"/>
      <c r="T38" s="180"/>
      <c r="U38" s="218" t="s">
        <v>482</v>
      </c>
      <c r="V38" s="189" t="s">
        <v>846</v>
      </c>
      <c r="W38" s="190">
        <v>487.5</v>
      </c>
      <c r="X38" s="190" t="s">
        <v>817</v>
      </c>
    </row>
    <row r="39" spans="1:24" x14ac:dyDescent="0.25">
      <c r="A39" s="180"/>
      <c r="B39" s="186" t="s">
        <v>692</v>
      </c>
      <c r="C39" s="187">
        <v>1195.5999999999999</v>
      </c>
      <c r="D39" s="187">
        <v>3455.4</v>
      </c>
      <c r="E39" s="187">
        <v>1551.1</v>
      </c>
      <c r="F39" s="187">
        <v>47.3</v>
      </c>
      <c r="G39" s="187">
        <v>26.2</v>
      </c>
      <c r="H39" s="187">
        <v>187.26</v>
      </c>
      <c r="I39" s="187">
        <v>0</v>
      </c>
      <c r="J39" s="187">
        <f>[1]DESPACHO_EJECUTADO!EY43+[1]DESPACHO_EJECUTADO!EZ43</f>
        <v>60.3</v>
      </c>
      <c r="K39" s="187"/>
      <c r="L39" s="187">
        <v>48.46</v>
      </c>
      <c r="M39" s="187">
        <v>11.8</v>
      </c>
      <c r="N39" s="187">
        <v>341.4</v>
      </c>
      <c r="O39" s="187">
        <v>569.1</v>
      </c>
      <c r="P39" s="187">
        <f t="shared" si="0"/>
        <v>7493.920000000001</v>
      </c>
      <c r="Q39" s="180"/>
      <c r="R39" s="180"/>
      <c r="S39" s="180"/>
      <c r="T39" s="180"/>
      <c r="U39" s="218"/>
      <c r="V39" s="189" t="s">
        <v>847</v>
      </c>
      <c r="W39" s="190">
        <v>140.80000000000001</v>
      </c>
      <c r="X39" s="190" t="s">
        <v>817</v>
      </c>
    </row>
    <row r="40" spans="1:24" x14ac:dyDescent="0.25">
      <c r="A40" s="180"/>
      <c r="B40" s="191" t="s">
        <v>693</v>
      </c>
      <c r="C40" s="192">
        <v>1174.2</v>
      </c>
      <c r="D40" s="192">
        <v>3397.6</v>
      </c>
      <c r="E40" s="192">
        <v>1525.4</v>
      </c>
      <c r="F40" s="192">
        <v>47.4</v>
      </c>
      <c r="G40" s="192">
        <v>27.4</v>
      </c>
      <c r="H40" s="192">
        <v>17.28</v>
      </c>
      <c r="I40" s="192">
        <v>2.1</v>
      </c>
      <c r="J40" s="192">
        <f>[1]DESPACHO_EJECUTADO!EY44+[1]DESPACHO_EJECUTADO!EZ44</f>
        <v>60.7</v>
      </c>
      <c r="K40" s="192"/>
      <c r="L40" s="192">
        <v>46.16</v>
      </c>
      <c r="M40" s="192">
        <v>11.8</v>
      </c>
      <c r="N40" s="192">
        <v>268</v>
      </c>
      <c r="O40" s="192">
        <v>583.9</v>
      </c>
      <c r="P40" s="192">
        <f t="shared" si="0"/>
        <v>7161.94</v>
      </c>
      <c r="Q40" s="180"/>
      <c r="R40" s="180"/>
      <c r="S40" s="180"/>
      <c r="T40" s="180"/>
      <c r="U40" s="218" t="s">
        <v>483</v>
      </c>
      <c r="V40" s="189" t="s">
        <v>848</v>
      </c>
      <c r="W40" s="190">
        <v>484.4</v>
      </c>
      <c r="X40" s="190" t="s">
        <v>817</v>
      </c>
    </row>
    <row r="41" spans="1:24" x14ac:dyDescent="0.25">
      <c r="A41" s="180"/>
      <c r="B41" s="191" t="s">
        <v>694</v>
      </c>
      <c r="C41" s="192">
        <v>1192.8</v>
      </c>
      <c r="D41" s="192">
        <v>3462.6</v>
      </c>
      <c r="E41" s="192">
        <v>1464.4</v>
      </c>
      <c r="F41" s="192">
        <v>47.3</v>
      </c>
      <c r="G41" s="192">
        <v>28.9</v>
      </c>
      <c r="H41" s="192">
        <v>13.51</v>
      </c>
      <c r="I41" s="192">
        <v>15.2</v>
      </c>
      <c r="J41" s="192">
        <f>[1]DESPACHO_EJECUTADO!EY45+[1]DESPACHO_EJECUTADO!EZ45</f>
        <v>60.3</v>
      </c>
      <c r="K41" s="192"/>
      <c r="L41" s="192">
        <v>46.1</v>
      </c>
      <c r="M41" s="192">
        <v>11.9</v>
      </c>
      <c r="N41" s="192">
        <v>139.80000000000001</v>
      </c>
      <c r="O41" s="192">
        <v>577.6</v>
      </c>
      <c r="P41" s="192">
        <f t="shared" si="0"/>
        <v>7060.41</v>
      </c>
      <c r="Q41" s="180"/>
      <c r="R41" s="180"/>
      <c r="S41" s="180"/>
      <c r="T41" s="180"/>
      <c r="U41" s="218"/>
      <c r="V41" s="189" t="s">
        <v>849</v>
      </c>
      <c r="W41" s="190">
        <v>484.4</v>
      </c>
      <c r="X41" s="190" t="s">
        <v>817</v>
      </c>
    </row>
    <row r="42" spans="1:24" x14ac:dyDescent="0.25">
      <c r="A42" s="180"/>
      <c r="B42" s="191" t="s">
        <v>695</v>
      </c>
      <c r="C42" s="192">
        <v>1173.7</v>
      </c>
      <c r="D42" s="192">
        <v>3455.1</v>
      </c>
      <c r="E42" s="192">
        <v>1466.5</v>
      </c>
      <c r="F42" s="192">
        <v>47.6</v>
      </c>
      <c r="G42" s="192">
        <v>27</v>
      </c>
      <c r="H42" s="192">
        <v>0</v>
      </c>
      <c r="I42" s="192">
        <v>12.1</v>
      </c>
      <c r="J42" s="192">
        <f>[1]DESPACHO_EJECUTADO!EY46+[1]DESPACHO_EJECUTADO!EZ46</f>
        <v>60.6</v>
      </c>
      <c r="K42" s="192"/>
      <c r="L42" s="192">
        <v>45.87</v>
      </c>
      <c r="M42" s="192">
        <v>12.1</v>
      </c>
      <c r="N42" s="192">
        <v>42.8</v>
      </c>
      <c r="O42" s="192">
        <v>563.4</v>
      </c>
      <c r="P42" s="192">
        <f t="shared" si="0"/>
        <v>6906.7700000000013</v>
      </c>
      <c r="Q42" s="180"/>
      <c r="R42" s="180"/>
      <c r="S42" s="180"/>
      <c r="T42" s="180"/>
      <c r="U42" s="218"/>
      <c r="V42" s="189" t="s">
        <v>850</v>
      </c>
      <c r="W42" s="190">
        <v>244.8</v>
      </c>
      <c r="X42" s="190" t="s">
        <v>817</v>
      </c>
    </row>
    <row r="43" spans="1:24" x14ac:dyDescent="0.25">
      <c r="A43" s="180"/>
      <c r="B43" s="191" t="s">
        <v>696</v>
      </c>
      <c r="C43" s="192">
        <v>1174.7</v>
      </c>
      <c r="D43" s="192">
        <v>3459.7</v>
      </c>
      <c r="E43" s="192">
        <v>1536.1</v>
      </c>
      <c r="F43" s="192">
        <v>47.3</v>
      </c>
      <c r="G43" s="192">
        <v>27</v>
      </c>
      <c r="H43" s="192">
        <v>0</v>
      </c>
      <c r="I43" s="192">
        <v>11.5</v>
      </c>
      <c r="J43" s="192">
        <f>[1]DESPACHO_EJECUTADO!EY47+[1]DESPACHO_EJECUTADO!EZ47</f>
        <v>60.4</v>
      </c>
      <c r="K43" s="192"/>
      <c r="L43" s="192">
        <v>46.29</v>
      </c>
      <c r="M43" s="192">
        <v>12.2</v>
      </c>
      <c r="N43" s="192">
        <v>14.5</v>
      </c>
      <c r="O43" s="192">
        <v>534.6</v>
      </c>
      <c r="P43" s="192">
        <f t="shared" si="0"/>
        <v>6924.29</v>
      </c>
      <c r="Q43" s="180"/>
      <c r="R43" s="180"/>
      <c r="S43" s="180"/>
      <c r="T43" s="180"/>
      <c r="U43" s="218"/>
      <c r="V43" s="189" t="s">
        <v>851</v>
      </c>
      <c r="W43" s="190">
        <v>138.9</v>
      </c>
      <c r="X43" s="190" t="s">
        <v>817</v>
      </c>
    </row>
    <row r="44" spans="1:24" x14ac:dyDescent="0.25">
      <c r="A44" s="180"/>
      <c r="B44" s="191" t="s">
        <v>697</v>
      </c>
      <c r="C44" s="192">
        <v>1181.2</v>
      </c>
      <c r="D44" s="192">
        <v>3695.2</v>
      </c>
      <c r="E44" s="192">
        <v>1659</v>
      </c>
      <c r="F44" s="192">
        <v>47.5</v>
      </c>
      <c r="G44" s="192">
        <v>27</v>
      </c>
      <c r="H44" s="192">
        <v>0</v>
      </c>
      <c r="I44" s="192">
        <v>12.5</v>
      </c>
      <c r="J44" s="192">
        <f>[1]DESPACHO_EJECUTADO!EY48+[1]DESPACHO_EJECUTADO!EZ48</f>
        <v>60.199999999999996</v>
      </c>
      <c r="K44" s="192"/>
      <c r="L44" s="192">
        <v>45.94</v>
      </c>
      <c r="M44" s="192">
        <v>12.3</v>
      </c>
      <c r="N44" s="192">
        <v>8.6999999999999993</v>
      </c>
      <c r="O44" s="192">
        <v>471.2</v>
      </c>
      <c r="P44" s="192">
        <f t="shared" si="0"/>
        <v>7220.7399999999989</v>
      </c>
      <c r="Q44" s="180"/>
      <c r="R44" s="180"/>
      <c r="S44" s="180"/>
      <c r="T44" s="180"/>
      <c r="U44" s="188" t="s">
        <v>468</v>
      </c>
      <c r="V44" s="189" t="s">
        <v>852</v>
      </c>
      <c r="W44" s="190">
        <v>84.5</v>
      </c>
      <c r="X44" s="190" t="s">
        <v>817</v>
      </c>
    </row>
    <row r="45" spans="1:24" x14ac:dyDescent="0.25">
      <c r="A45" s="180"/>
      <c r="B45" s="191" t="s">
        <v>698</v>
      </c>
      <c r="C45" s="192">
        <v>1199.4000000000001</v>
      </c>
      <c r="D45" s="192">
        <v>3811.2</v>
      </c>
      <c r="E45" s="192">
        <v>1676.9</v>
      </c>
      <c r="F45" s="192">
        <v>47.9</v>
      </c>
      <c r="G45" s="192">
        <v>35.1</v>
      </c>
      <c r="H45" s="192">
        <v>0</v>
      </c>
      <c r="I45" s="192">
        <v>13</v>
      </c>
      <c r="J45" s="192">
        <f>[1]DESPACHO_EJECUTADO!EY49+[1]DESPACHO_EJECUTADO!EZ49</f>
        <v>60.099999999999994</v>
      </c>
      <c r="K45" s="192"/>
      <c r="L45" s="192">
        <v>47.86</v>
      </c>
      <c r="M45" s="192">
        <v>12.4</v>
      </c>
      <c r="N45" s="192">
        <v>1.8</v>
      </c>
      <c r="O45" s="192">
        <v>448</v>
      </c>
      <c r="P45" s="192">
        <f t="shared" si="0"/>
        <v>7353.66</v>
      </c>
      <c r="Q45" s="180"/>
      <c r="R45" s="180"/>
      <c r="S45" s="180"/>
      <c r="T45" s="180"/>
      <c r="U45" s="188" t="s">
        <v>453</v>
      </c>
      <c r="V45" s="189" t="s">
        <v>853</v>
      </c>
      <c r="W45" s="190">
        <v>440.8</v>
      </c>
      <c r="X45" s="190" t="s">
        <v>817</v>
      </c>
    </row>
    <row r="46" spans="1:24" x14ac:dyDescent="0.25">
      <c r="A46" s="180"/>
      <c r="B46" s="193" t="s">
        <v>699</v>
      </c>
      <c r="C46" s="194">
        <v>1191.2</v>
      </c>
      <c r="D46" s="194">
        <v>3758.2</v>
      </c>
      <c r="E46" s="194">
        <v>1680.2</v>
      </c>
      <c r="F46" s="194">
        <v>47.5</v>
      </c>
      <c r="G46" s="194">
        <v>41.2</v>
      </c>
      <c r="H46" s="194">
        <v>119.1</v>
      </c>
      <c r="I46" s="194">
        <v>13.1</v>
      </c>
      <c r="J46" s="194">
        <f>[1]DESPACHO_EJECUTADO!EY50+[1]DESPACHO_EJECUTADO!EZ50</f>
        <v>60.3</v>
      </c>
      <c r="K46" s="194"/>
      <c r="L46" s="194">
        <v>48.28</v>
      </c>
      <c r="M46" s="194">
        <v>12.6</v>
      </c>
      <c r="N46" s="194">
        <v>0</v>
      </c>
      <c r="O46" s="194">
        <v>436.6</v>
      </c>
      <c r="P46" s="194">
        <f t="shared" si="0"/>
        <v>7408.2800000000007</v>
      </c>
      <c r="Q46" s="180"/>
      <c r="R46" s="180"/>
      <c r="S46" s="180"/>
      <c r="T46" s="180"/>
      <c r="U46" s="188" t="s">
        <v>469</v>
      </c>
      <c r="V46" s="189" t="s">
        <v>854</v>
      </c>
      <c r="W46" s="190">
        <v>428.05</v>
      </c>
      <c r="X46" s="190" t="s">
        <v>817</v>
      </c>
    </row>
    <row r="47" spans="1:24" x14ac:dyDescent="0.25">
      <c r="A47" s="180"/>
      <c r="B47" s="186" t="s">
        <v>700</v>
      </c>
      <c r="C47" s="187">
        <v>1182.7</v>
      </c>
      <c r="D47" s="187">
        <v>3688.1</v>
      </c>
      <c r="E47" s="187">
        <v>1648.3</v>
      </c>
      <c r="F47" s="187">
        <v>47.9</v>
      </c>
      <c r="G47" s="187">
        <v>40.299999999999997</v>
      </c>
      <c r="H47" s="187">
        <v>196.33</v>
      </c>
      <c r="I47" s="187">
        <v>17</v>
      </c>
      <c r="J47" s="187">
        <f>[1]DESPACHO_EJECUTADO!EY51+[1]DESPACHO_EJECUTADO!EZ51</f>
        <v>60.5</v>
      </c>
      <c r="K47" s="187"/>
      <c r="L47" s="187">
        <v>47.52</v>
      </c>
      <c r="M47" s="187">
        <v>12.6</v>
      </c>
      <c r="N47" s="187">
        <v>0</v>
      </c>
      <c r="O47" s="187">
        <v>416.1</v>
      </c>
      <c r="P47" s="187">
        <f t="shared" si="0"/>
        <v>7357.3500000000013</v>
      </c>
      <c r="Q47" s="180"/>
      <c r="R47" s="180"/>
      <c r="S47" s="180"/>
      <c r="T47" s="180"/>
      <c r="U47" s="188" t="s">
        <v>455</v>
      </c>
      <c r="V47" s="189" t="s">
        <v>855</v>
      </c>
      <c r="W47" s="190">
        <v>2173.3000000000002</v>
      </c>
      <c r="X47" s="190" t="s">
        <v>817</v>
      </c>
    </row>
    <row r="48" spans="1:24" x14ac:dyDescent="0.25">
      <c r="A48" s="180"/>
      <c r="B48" s="191" t="s">
        <v>701</v>
      </c>
      <c r="C48" s="192">
        <v>1181.3</v>
      </c>
      <c r="D48" s="192">
        <v>3662.5</v>
      </c>
      <c r="E48" s="192">
        <v>1663.3</v>
      </c>
      <c r="F48" s="192">
        <v>47.9</v>
      </c>
      <c r="G48" s="192">
        <v>40.799999999999997</v>
      </c>
      <c r="H48" s="192">
        <v>212.42</v>
      </c>
      <c r="I48" s="192">
        <v>17</v>
      </c>
      <c r="J48" s="192">
        <f>[1]DESPACHO_EJECUTADO!EY52+[1]DESPACHO_EJECUTADO!EZ52</f>
        <v>60.4</v>
      </c>
      <c r="K48" s="192"/>
      <c r="L48" s="192">
        <v>45.54</v>
      </c>
      <c r="M48" s="192">
        <v>12.6</v>
      </c>
      <c r="N48" s="192">
        <v>0</v>
      </c>
      <c r="O48" s="192">
        <v>366.5</v>
      </c>
      <c r="P48" s="192">
        <f t="shared" si="0"/>
        <v>7310.26</v>
      </c>
      <c r="Q48" s="180"/>
      <c r="R48" s="180"/>
      <c r="S48" s="180"/>
      <c r="T48" s="180"/>
      <c r="U48" s="188" t="s">
        <v>446</v>
      </c>
      <c r="V48" s="189" t="s">
        <v>856</v>
      </c>
      <c r="W48" s="190">
        <v>101.7</v>
      </c>
      <c r="X48" s="190" t="s">
        <v>817</v>
      </c>
    </row>
    <row r="49" spans="1:24" x14ac:dyDescent="0.25">
      <c r="A49" s="180"/>
      <c r="B49" s="191" t="s">
        <v>702</v>
      </c>
      <c r="C49" s="192">
        <v>1180.8</v>
      </c>
      <c r="D49" s="192">
        <v>3617.4</v>
      </c>
      <c r="E49" s="192">
        <v>1596</v>
      </c>
      <c r="F49" s="192">
        <v>48.2</v>
      </c>
      <c r="G49" s="192">
        <v>40.200000000000003</v>
      </c>
      <c r="H49" s="192">
        <v>258.13</v>
      </c>
      <c r="I49" s="192">
        <v>18.899999999999999</v>
      </c>
      <c r="J49" s="192">
        <f>[1]DESPACHO_EJECUTADO!EY53+[1]DESPACHO_EJECUTADO!EZ53</f>
        <v>60.5</v>
      </c>
      <c r="K49" s="192"/>
      <c r="L49" s="192">
        <v>46.89</v>
      </c>
      <c r="M49" s="192">
        <v>12.6</v>
      </c>
      <c r="N49" s="192">
        <v>0</v>
      </c>
      <c r="O49" s="192">
        <v>354.9</v>
      </c>
      <c r="P49" s="192">
        <f t="shared" si="0"/>
        <v>7234.5199999999995</v>
      </c>
      <c r="Q49" s="180"/>
      <c r="R49" s="180"/>
      <c r="S49" s="180"/>
      <c r="T49" s="180"/>
      <c r="U49" s="218" t="s">
        <v>104</v>
      </c>
      <c r="V49" s="189" t="s">
        <v>857</v>
      </c>
      <c r="W49" s="190" t="s">
        <v>817</v>
      </c>
      <c r="X49" s="190">
        <v>13737.95</v>
      </c>
    </row>
    <row r="50" spans="1:24" x14ac:dyDescent="0.25">
      <c r="A50" s="180"/>
      <c r="B50" s="191" t="s">
        <v>703</v>
      </c>
      <c r="C50" s="192">
        <v>1183.9000000000001</v>
      </c>
      <c r="D50" s="192">
        <v>3558.7</v>
      </c>
      <c r="E50" s="192">
        <v>1447.6</v>
      </c>
      <c r="F50" s="192">
        <v>47.9</v>
      </c>
      <c r="G50" s="192">
        <v>40.200000000000003</v>
      </c>
      <c r="H50" s="192">
        <v>307.87</v>
      </c>
      <c r="I50" s="192">
        <v>19.5</v>
      </c>
      <c r="J50" s="192">
        <f>[1]DESPACHO_EJECUTADO!EY54+[1]DESPACHO_EJECUTADO!EZ54</f>
        <v>60.8</v>
      </c>
      <c r="K50" s="192"/>
      <c r="L50" s="192">
        <v>48.81</v>
      </c>
      <c r="M50" s="192">
        <v>12.5</v>
      </c>
      <c r="N50" s="192">
        <v>0</v>
      </c>
      <c r="O50" s="192">
        <v>337.7</v>
      </c>
      <c r="P50" s="192">
        <f t="shared" si="0"/>
        <v>7065.4800000000005</v>
      </c>
      <c r="Q50" s="180"/>
      <c r="R50" s="180"/>
      <c r="S50" s="180"/>
      <c r="T50" s="180"/>
      <c r="U50" s="218"/>
      <c r="V50" s="189" t="s">
        <v>858</v>
      </c>
      <c r="W50" s="190">
        <v>252.1</v>
      </c>
      <c r="X50" s="190" t="s">
        <v>817</v>
      </c>
    </row>
    <row r="51" spans="1:24" x14ac:dyDescent="0.25">
      <c r="A51" s="180"/>
      <c r="B51" s="191" t="s">
        <v>704</v>
      </c>
      <c r="C51" s="192">
        <v>1193.5999999999999</v>
      </c>
      <c r="D51" s="192">
        <v>3550.1</v>
      </c>
      <c r="E51" s="192">
        <v>1383.6</v>
      </c>
      <c r="F51" s="192">
        <v>47.6</v>
      </c>
      <c r="G51" s="192">
        <v>41.5</v>
      </c>
      <c r="H51" s="192">
        <v>389.18</v>
      </c>
      <c r="I51" s="192">
        <v>19.2</v>
      </c>
      <c r="J51" s="192">
        <f>[1]DESPACHO_EJECUTADO!EY55+[1]DESPACHO_EJECUTADO!EZ55</f>
        <v>60.8</v>
      </c>
      <c r="K51" s="192"/>
      <c r="L51" s="192">
        <v>48.18</v>
      </c>
      <c r="M51" s="192">
        <v>12.5</v>
      </c>
      <c r="N51" s="192">
        <v>0</v>
      </c>
      <c r="O51" s="192">
        <v>311.2</v>
      </c>
      <c r="P51" s="192">
        <f t="shared" si="0"/>
        <v>7057.46</v>
      </c>
      <c r="Q51" s="180"/>
      <c r="R51" s="180"/>
      <c r="S51" s="180"/>
      <c r="T51" s="180"/>
      <c r="U51" s="188" t="s">
        <v>452</v>
      </c>
      <c r="V51" s="189" t="s">
        <v>859</v>
      </c>
      <c r="W51" s="190" t="s">
        <v>817</v>
      </c>
      <c r="X51" s="190">
        <v>1106.05</v>
      </c>
    </row>
    <row r="52" spans="1:24" x14ac:dyDescent="0.25">
      <c r="A52" s="180"/>
      <c r="B52" s="191" t="s">
        <v>705</v>
      </c>
      <c r="C52" s="192">
        <v>1199.5999999999999</v>
      </c>
      <c r="D52" s="192">
        <v>3504</v>
      </c>
      <c r="E52" s="192">
        <v>1161.7</v>
      </c>
      <c r="F52" s="192">
        <v>47.8</v>
      </c>
      <c r="G52" s="192">
        <v>41.4</v>
      </c>
      <c r="H52" s="192">
        <v>393.42</v>
      </c>
      <c r="I52" s="192">
        <v>19.2</v>
      </c>
      <c r="J52" s="192">
        <f>[1]DESPACHO_EJECUTADO!EY56+[1]DESPACHO_EJECUTADO!EZ56</f>
        <v>60.6</v>
      </c>
      <c r="K52" s="192"/>
      <c r="L52" s="192">
        <v>46.61</v>
      </c>
      <c r="M52" s="192">
        <v>12.5</v>
      </c>
      <c r="N52" s="192">
        <v>0</v>
      </c>
      <c r="O52" s="192">
        <v>274</v>
      </c>
      <c r="P52" s="192">
        <f t="shared" si="0"/>
        <v>6760.83</v>
      </c>
      <c r="Q52" s="180"/>
      <c r="R52" s="180"/>
      <c r="S52" s="180"/>
      <c r="T52" s="180"/>
      <c r="U52" s="188" t="s">
        <v>463</v>
      </c>
      <c r="V52" s="189" t="s">
        <v>860</v>
      </c>
      <c r="W52" s="190">
        <v>86.25</v>
      </c>
      <c r="X52" s="190" t="s">
        <v>817</v>
      </c>
    </row>
    <row r="53" spans="1:24" x14ac:dyDescent="0.25">
      <c r="A53" s="180"/>
      <c r="B53" s="191" t="s">
        <v>706</v>
      </c>
      <c r="C53" s="192">
        <v>1194.8</v>
      </c>
      <c r="D53" s="192">
        <v>3471.2</v>
      </c>
      <c r="E53" s="192">
        <v>1192.7</v>
      </c>
      <c r="F53" s="192">
        <v>48.1</v>
      </c>
      <c r="G53" s="192">
        <v>41.7</v>
      </c>
      <c r="H53" s="192">
        <v>307.33</v>
      </c>
      <c r="I53" s="192">
        <v>19.2</v>
      </c>
      <c r="J53" s="192">
        <f>[1]DESPACHO_EJECUTADO!EY57+[1]DESPACHO_EJECUTADO!EZ57</f>
        <v>60.5</v>
      </c>
      <c r="K53" s="192"/>
      <c r="L53" s="192">
        <v>48.75</v>
      </c>
      <c r="M53" s="192">
        <v>12.4</v>
      </c>
      <c r="N53" s="192">
        <v>0</v>
      </c>
      <c r="O53" s="192">
        <v>286.8</v>
      </c>
      <c r="P53" s="192">
        <f t="shared" si="0"/>
        <v>6683.48</v>
      </c>
      <c r="Q53" s="180"/>
      <c r="R53" s="180"/>
      <c r="S53" s="180"/>
      <c r="T53" s="180"/>
      <c r="U53" s="218" t="s">
        <v>113</v>
      </c>
      <c r="V53" s="189" t="s">
        <v>861</v>
      </c>
      <c r="W53" s="190">
        <v>129.30000000000001</v>
      </c>
      <c r="X53" s="190" t="s">
        <v>817</v>
      </c>
    </row>
    <row r="54" spans="1:24" x14ac:dyDescent="0.25">
      <c r="A54" s="180"/>
      <c r="B54" s="193" t="s">
        <v>66</v>
      </c>
      <c r="C54" s="194">
        <v>1178.5999999999999</v>
      </c>
      <c r="D54" s="194">
        <v>3400.2</v>
      </c>
      <c r="E54" s="194">
        <v>1049.5999999999999</v>
      </c>
      <c r="F54" s="194">
        <v>48</v>
      </c>
      <c r="G54" s="194">
        <v>40.6</v>
      </c>
      <c r="H54" s="194">
        <v>308.45999999999998</v>
      </c>
      <c r="I54" s="194">
        <v>19.2</v>
      </c>
      <c r="J54" s="194">
        <f>[1]DESPACHO_EJECUTADO!EY58+[1]DESPACHO_EJECUTADO!EZ58</f>
        <v>60.699999999999996</v>
      </c>
      <c r="K54" s="194"/>
      <c r="L54" s="194">
        <v>48.68</v>
      </c>
      <c r="M54" s="194">
        <v>12.5</v>
      </c>
      <c r="N54" s="194">
        <v>0</v>
      </c>
      <c r="O54" s="194">
        <v>292.89999999999998</v>
      </c>
      <c r="P54" s="194">
        <f t="shared" si="0"/>
        <v>6459.44</v>
      </c>
      <c r="Q54" s="180"/>
      <c r="R54" s="180"/>
      <c r="S54" s="180"/>
      <c r="T54" s="180"/>
      <c r="U54" s="218"/>
      <c r="V54" s="189" t="s">
        <v>862</v>
      </c>
      <c r="W54" s="190" t="s">
        <v>817</v>
      </c>
      <c r="X54" s="190">
        <v>5850.7</v>
      </c>
    </row>
    <row r="55" spans="1:24" x14ac:dyDescent="0.25">
      <c r="A55" s="180"/>
      <c r="B55" s="195" t="s">
        <v>863</v>
      </c>
      <c r="C55" s="196">
        <v>28483.7</v>
      </c>
      <c r="D55" s="196">
        <v>84507.25</v>
      </c>
      <c r="E55" s="196">
        <v>31816.400000000001</v>
      </c>
      <c r="F55" s="196">
        <v>1131.8499999999999</v>
      </c>
      <c r="G55" s="196">
        <v>1491.35</v>
      </c>
      <c r="H55" s="196">
        <v>2499.5250000000001</v>
      </c>
      <c r="I55" s="196">
        <f t="shared" ref="I55" si="1">+SUM(I7:I54)/2</f>
        <v>114.34999999999998</v>
      </c>
      <c r="J55" s="196">
        <f t="shared" ref="J55:K55" si="2">+SUM(J7:J54)/2</f>
        <v>1442.9</v>
      </c>
      <c r="K55" s="196">
        <f t="shared" si="2"/>
        <v>0</v>
      </c>
      <c r="L55" s="196">
        <v>1131.5150000000001</v>
      </c>
      <c r="M55" s="196">
        <v>286.35000000000002</v>
      </c>
      <c r="N55" s="196">
        <v>4525.3999999999996</v>
      </c>
      <c r="O55" s="196">
        <v>7560.55</v>
      </c>
      <c r="P55" s="196">
        <f t="shared" ref="P55" si="3">+SUM(P7:P54)/2</f>
        <v>164991.14000000001</v>
      </c>
      <c r="Q55" s="180"/>
      <c r="R55" s="180"/>
      <c r="S55" s="180"/>
      <c r="T55" s="180"/>
      <c r="U55" s="218"/>
      <c r="V55" s="189" t="s">
        <v>116</v>
      </c>
      <c r="W55" s="190" t="s">
        <v>817</v>
      </c>
      <c r="X55" s="190">
        <v>2161.4499999999998</v>
      </c>
    </row>
    <row r="56" spans="1:24" x14ac:dyDescent="0.25">
      <c r="A56" s="180"/>
      <c r="B56" s="195" t="s">
        <v>864</v>
      </c>
      <c r="C56" s="196">
        <f t="shared" ref="C56:O56" si="4">+C55*100/$P$55</f>
        <v>17.263775497278218</v>
      </c>
      <c r="D56" s="196">
        <f t="shared" si="4"/>
        <v>51.219265470861039</v>
      </c>
      <c r="E56" s="196">
        <f t="shared" si="4"/>
        <v>19.283702143036287</v>
      </c>
      <c r="F56" s="196">
        <f t="shared" si="4"/>
        <v>0.68600653344173501</v>
      </c>
      <c r="G56" s="196">
        <f t="shared" si="4"/>
        <v>0.90389702137945094</v>
      </c>
      <c r="H56" s="196">
        <f t="shared" si="4"/>
        <v>1.5149449843185518</v>
      </c>
      <c r="I56" s="196">
        <f t="shared" si="4"/>
        <v>6.9306751865585006E-2</v>
      </c>
      <c r="J56" s="196">
        <f t="shared" si="4"/>
        <v>0.87453180819285203</v>
      </c>
      <c r="K56" s="196">
        <f t="shared" si="4"/>
        <v>0</v>
      </c>
      <c r="L56" s="196">
        <f t="shared" si="4"/>
        <v>0.68580349223600734</v>
      </c>
      <c r="M56" s="196">
        <f t="shared" si="4"/>
        <v>0.17355477391089</v>
      </c>
      <c r="N56" s="196">
        <f t="shared" si="4"/>
        <v>2.7428139474640876</v>
      </c>
      <c r="O56" s="196">
        <f t="shared" si="4"/>
        <v>4.5823975760152935</v>
      </c>
      <c r="P56" s="197" t="s">
        <v>865</v>
      </c>
      <c r="Q56" s="180"/>
      <c r="R56" s="180"/>
      <c r="S56" s="180"/>
      <c r="T56" s="180"/>
      <c r="U56" s="218"/>
      <c r="V56" s="189" t="s">
        <v>866</v>
      </c>
      <c r="W56" s="190">
        <v>237.7</v>
      </c>
      <c r="X56" s="190" t="s">
        <v>817</v>
      </c>
    </row>
    <row r="57" spans="1:24" x14ac:dyDescent="0.25">
      <c r="A57" s="180"/>
      <c r="B57" s="180"/>
      <c r="C57" s="180"/>
      <c r="D57" s="180"/>
      <c r="E57" s="180"/>
      <c r="F57" s="180"/>
      <c r="G57" s="180"/>
      <c r="H57" s="180"/>
      <c r="I57" s="180"/>
      <c r="J57" s="180"/>
      <c r="K57" s="180"/>
      <c r="L57" s="180"/>
      <c r="M57" s="180"/>
      <c r="N57" s="180"/>
      <c r="O57" s="180"/>
      <c r="P57" s="180"/>
      <c r="Q57" s="180"/>
      <c r="R57" s="180"/>
      <c r="S57" s="180"/>
      <c r="T57" s="180"/>
      <c r="U57" s="218" t="s">
        <v>118</v>
      </c>
      <c r="V57" s="189" t="s">
        <v>867</v>
      </c>
      <c r="W57" s="190" t="s">
        <v>817</v>
      </c>
      <c r="X57" s="190">
        <v>1917</v>
      </c>
    </row>
    <row r="58" spans="1:24" x14ac:dyDescent="0.25">
      <c r="A58" s="180"/>
      <c r="B58" s="180"/>
      <c r="C58" s="180"/>
      <c r="D58" s="180"/>
      <c r="E58" s="180"/>
      <c r="F58" s="180"/>
      <c r="G58" s="180"/>
      <c r="H58" s="180"/>
      <c r="I58" s="180"/>
      <c r="J58" s="180"/>
      <c r="K58" s="180"/>
      <c r="L58" s="180"/>
      <c r="M58" s="180"/>
      <c r="N58" s="180"/>
      <c r="O58" s="180"/>
      <c r="P58" s="198"/>
      <c r="Q58" s="180"/>
      <c r="R58" s="180"/>
      <c r="S58" s="180"/>
      <c r="T58" s="180"/>
      <c r="U58" s="218"/>
      <c r="V58" s="189" t="s">
        <v>868</v>
      </c>
      <c r="W58" s="190">
        <v>14.4</v>
      </c>
      <c r="X58" s="190" t="s">
        <v>817</v>
      </c>
    </row>
    <row r="59" spans="1:24" x14ac:dyDescent="0.25">
      <c r="A59" s="180"/>
      <c r="B59" s="180"/>
      <c r="C59" s="180"/>
      <c r="D59" s="180"/>
      <c r="E59" s="180"/>
      <c r="F59" s="180"/>
      <c r="G59" s="180"/>
      <c r="H59" s="180"/>
      <c r="I59" s="180"/>
      <c r="J59" s="180"/>
      <c r="K59" s="180"/>
      <c r="L59" s="180"/>
      <c r="M59" s="180"/>
      <c r="N59" s="180"/>
      <c r="O59" s="180"/>
      <c r="P59" s="180"/>
      <c r="Q59" s="180"/>
      <c r="R59" s="180"/>
      <c r="S59" s="180"/>
      <c r="T59" s="180"/>
      <c r="U59" s="218"/>
      <c r="V59" s="189" t="s">
        <v>869</v>
      </c>
      <c r="W59" s="190">
        <v>730.25</v>
      </c>
      <c r="X59" s="190" t="s">
        <v>817</v>
      </c>
    </row>
    <row r="60" spans="1:24" x14ac:dyDescent="0.25">
      <c r="A60" s="180"/>
      <c r="B60" s="180"/>
      <c r="C60" s="180"/>
      <c r="D60" s="180"/>
      <c r="E60" s="180"/>
      <c r="F60" s="180"/>
      <c r="G60" s="180"/>
      <c r="H60" s="180"/>
      <c r="I60" s="180"/>
      <c r="J60" s="180"/>
      <c r="K60" s="180"/>
      <c r="L60" s="180"/>
      <c r="M60" s="180"/>
      <c r="N60" s="180"/>
      <c r="O60" s="180"/>
      <c r="P60" s="180"/>
      <c r="Q60" s="180"/>
      <c r="R60" s="180"/>
      <c r="S60" s="180"/>
      <c r="T60" s="180"/>
      <c r="U60" s="218"/>
      <c r="V60" s="189" t="s">
        <v>870</v>
      </c>
      <c r="W60" s="190" t="s">
        <v>817</v>
      </c>
      <c r="X60" s="190">
        <v>3664.4</v>
      </c>
    </row>
    <row r="61" spans="1:24" x14ac:dyDescent="0.25">
      <c r="A61" s="180"/>
      <c r="B61" s="180"/>
      <c r="C61" s="180"/>
      <c r="D61" s="180"/>
      <c r="E61" s="180"/>
      <c r="F61" s="180"/>
      <c r="G61" s="180"/>
      <c r="H61" s="180"/>
      <c r="I61" s="180"/>
      <c r="J61" s="180"/>
      <c r="K61" s="180"/>
      <c r="L61" s="180"/>
      <c r="M61" s="180"/>
      <c r="N61" s="180"/>
      <c r="O61" s="180"/>
      <c r="P61" s="180"/>
      <c r="Q61" s="180"/>
      <c r="R61" s="180"/>
      <c r="S61" s="180"/>
      <c r="T61" s="180"/>
      <c r="U61" s="218"/>
      <c r="V61" s="189" t="s">
        <v>871</v>
      </c>
      <c r="W61" s="190" t="s">
        <v>817</v>
      </c>
      <c r="X61" s="190">
        <v>3127.45</v>
      </c>
    </row>
    <row r="62" spans="1:24" x14ac:dyDescent="0.25">
      <c r="A62" s="180"/>
      <c r="B62" s="180"/>
      <c r="C62" s="180"/>
      <c r="D62" s="180"/>
      <c r="E62" s="180"/>
      <c r="F62" s="180"/>
      <c r="G62" s="180"/>
      <c r="H62" s="180"/>
      <c r="I62" s="180"/>
      <c r="J62" s="180"/>
      <c r="K62" s="180"/>
      <c r="L62" s="180"/>
      <c r="M62" s="180"/>
      <c r="N62" s="180"/>
      <c r="O62" s="180"/>
      <c r="P62" s="180"/>
      <c r="Q62" s="180"/>
      <c r="R62" s="180"/>
      <c r="S62" s="180"/>
      <c r="T62" s="180"/>
      <c r="U62" s="218"/>
      <c r="V62" s="189" t="s">
        <v>872</v>
      </c>
      <c r="W62" s="190">
        <v>1532.15</v>
      </c>
      <c r="X62" s="190" t="s">
        <v>817</v>
      </c>
    </row>
    <row r="63" spans="1:24" x14ac:dyDescent="0.25">
      <c r="A63" s="180"/>
      <c r="B63" s="180"/>
      <c r="C63" s="180"/>
      <c r="D63" s="180"/>
      <c r="E63" s="180"/>
      <c r="F63" s="180"/>
      <c r="G63" s="180"/>
      <c r="H63" s="180"/>
      <c r="I63" s="180"/>
      <c r="J63" s="180"/>
      <c r="K63" s="180"/>
      <c r="L63" s="180"/>
      <c r="M63" s="180"/>
      <c r="N63" s="180"/>
      <c r="O63" s="180"/>
      <c r="P63" s="180"/>
      <c r="Q63" s="180"/>
      <c r="R63" s="180"/>
      <c r="S63" s="180"/>
      <c r="T63" s="180"/>
      <c r="U63" s="188" t="s">
        <v>31</v>
      </c>
      <c r="V63" s="189" t="s">
        <v>873</v>
      </c>
      <c r="W63" s="190">
        <v>456.6</v>
      </c>
      <c r="X63" s="190" t="s">
        <v>817</v>
      </c>
    </row>
    <row r="64" spans="1:24" x14ac:dyDescent="0.25">
      <c r="A64" s="180"/>
      <c r="B64" s="180"/>
      <c r="C64" s="180"/>
      <c r="D64" s="180"/>
      <c r="E64" s="180"/>
      <c r="F64" s="180"/>
      <c r="G64" s="180"/>
      <c r="H64" s="180"/>
      <c r="I64" s="180"/>
      <c r="J64" s="180"/>
      <c r="K64" s="180"/>
      <c r="L64" s="180"/>
      <c r="M64" s="180"/>
      <c r="N64" s="180"/>
      <c r="O64" s="180"/>
      <c r="P64" s="180"/>
      <c r="Q64" s="180"/>
      <c r="R64" s="180"/>
      <c r="S64" s="180"/>
      <c r="T64" s="180"/>
      <c r="U64" s="188" t="s">
        <v>374</v>
      </c>
      <c r="V64" s="189" t="s">
        <v>874</v>
      </c>
      <c r="W64" s="190" t="s">
        <v>817</v>
      </c>
      <c r="X64" s="190">
        <v>2659.15</v>
      </c>
    </row>
    <row r="65" spans="1:24" x14ac:dyDescent="0.25">
      <c r="A65" s="180"/>
      <c r="B65" s="180"/>
      <c r="C65" s="180"/>
      <c r="D65" s="180"/>
      <c r="E65" s="180"/>
      <c r="F65" s="180"/>
      <c r="G65" s="180"/>
      <c r="H65" s="180"/>
      <c r="I65" s="180"/>
      <c r="J65" s="180"/>
      <c r="K65" s="180"/>
      <c r="L65" s="180"/>
      <c r="M65" s="180"/>
      <c r="N65" s="180"/>
      <c r="O65" s="180"/>
      <c r="P65" s="180"/>
      <c r="Q65" s="180"/>
      <c r="R65" s="180"/>
      <c r="S65" s="180"/>
      <c r="T65" s="180"/>
      <c r="U65" s="218" t="s">
        <v>875</v>
      </c>
      <c r="V65" s="189" t="s">
        <v>876</v>
      </c>
      <c r="W65" s="190">
        <v>479.2</v>
      </c>
      <c r="X65" s="190" t="s">
        <v>817</v>
      </c>
    </row>
    <row r="66" spans="1:24" x14ac:dyDescent="0.25">
      <c r="A66" s="180"/>
      <c r="B66" s="180"/>
      <c r="C66" s="180"/>
      <c r="D66" s="180"/>
      <c r="E66" s="180"/>
      <c r="F66" s="180"/>
      <c r="G66" s="180"/>
      <c r="H66" s="180"/>
      <c r="I66" s="180"/>
      <c r="J66" s="180"/>
      <c r="K66" s="180"/>
      <c r="L66" s="180"/>
      <c r="M66" s="180"/>
      <c r="N66" s="180"/>
      <c r="O66" s="180"/>
      <c r="P66" s="180"/>
      <c r="Q66" s="180"/>
      <c r="R66" s="180"/>
      <c r="S66" s="180"/>
      <c r="T66" s="180"/>
      <c r="U66" s="218"/>
      <c r="V66" s="189" t="s">
        <v>877</v>
      </c>
      <c r="W66" s="190">
        <v>120.45</v>
      </c>
      <c r="X66" s="190" t="s">
        <v>817</v>
      </c>
    </row>
    <row r="67" spans="1:24" x14ac:dyDescent="0.25">
      <c r="A67" s="180"/>
      <c r="B67" s="180"/>
      <c r="C67" s="180"/>
      <c r="D67" s="180"/>
      <c r="E67" s="180"/>
      <c r="F67" s="180"/>
      <c r="G67" s="180"/>
      <c r="H67" s="180"/>
      <c r="I67" s="180"/>
      <c r="J67" s="180"/>
      <c r="K67" s="180"/>
      <c r="L67" s="180"/>
      <c r="M67" s="180"/>
      <c r="N67" s="180"/>
      <c r="O67" s="180"/>
      <c r="P67" s="180"/>
      <c r="Q67" s="180"/>
      <c r="R67" s="180"/>
      <c r="S67" s="180"/>
      <c r="T67" s="180"/>
      <c r="U67" s="218" t="s">
        <v>134</v>
      </c>
      <c r="V67" s="189" t="s">
        <v>878</v>
      </c>
      <c r="W67" s="190">
        <v>75.3</v>
      </c>
      <c r="X67" s="190" t="s">
        <v>817</v>
      </c>
    </row>
    <row r="68" spans="1:24" x14ac:dyDescent="0.25">
      <c r="A68" s="180"/>
      <c r="B68" s="180"/>
      <c r="C68" s="180"/>
      <c r="D68" s="180"/>
      <c r="E68" s="180"/>
      <c r="F68" s="180"/>
      <c r="G68" s="180"/>
      <c r="H68" s="180"/>
      <c r="I68" s="180"/>
      <c r="J68" s="180"/>
      <c r="K68" s="180"/>
      <c r="L68" s="180"/>
      <c r="M68" s="180"/>
      <c r="N68" s="180"/>
      <c r="O68" s="180"/>
      <c r="P68" s="180"/>
      <c r="Q68" s="180"/>
      <c r="R68" s="180"/>
      <c r="S68" s="180"/>
      <c r="T68" s="180"/>
      <c r="U68" s="218"/>
      <c r="V68" s="189" t="s">
        <v>879</v>
      </c>
      <c r="W68" s="190">
        <v>1139.5999999999999</v>
      </c>
      <c r="X68" s="190" t="s">
        <v>817</v>
      </c>
    </row>
    <row r="69" spans="1:24" x14ac:dyDescent="0.25">
      <c r="A69" s="180"/>
      <c r="B69" s="180"/>
      <c r="C69" s="180"/>
      <c r="D69" s="180"/>
      <c r="E69" s="180"/>
      <c r="F69" s="180"/>
      <c r="G69" s="180"/>
      <c r="H69" s="180"/>
      <c r="I69" s="180"/>
      <c r="J69" s="180"/>
      <c r="K69" s="180"/>
      <c r="L69" s="180"/>
      <c r="M69" s="180"/>
      <c r="N69" s="180"/>
      <c r="O69" s="180"/>
      <c r="P69" s="180"/>
      <c r="Q69" s="180"/>
      <c r="R69" s="180"/>
      <c r="S69" s="180"/>
      <c r="T69" s="180"/>
      <c r="U69" s="218"/>
      <c r="V69" s="189" t="s">
        <v>135</v>
      </c>
      <c r="W69" s="190" t="s">
        <v>817</v>
      </c>
      <c r="X69" s="190">
        <v>3630.05</v>
      </c>
    </row>
    <row r="70" spans="1:24" x14ac:dyDescent="0.25">
      <c r="A70" s="180"/>
      <c r="B70" s="180"/>
      <c r="C70" s="180"/>
      <c r="D70" s="180"/>
      <c r="E70" s="180"/>
      <c r="F70" s="180"/>
      <c r="G70" s="180"/>
      <c r="H70" s="180"/>
      <c r="I70" s="180"/>
      <c r="J70" s="180"/>
      <c r="K70" s="180"/>
      <c r="L70" s="180"/>
      <c r="M70" s="180"/>
      <c r="N70" s="180"/>
      <c r="O70" s="180"/>
      <c r="P70" s="180"/>
      <c r="Q70" s="180"/>
      <c r="R70" s="180"/>
      <c r="S70" s="180"/>
      <c r="T70" s="180"/>
      <c r="U70" s="218"/>
      <c r="V70" s="189" t="s">
        <v>880</v>
      </c>
      <c r="W70" s="190" t="s">
        <v>817</v>
      </c>
      <c r="X70" s="190">
        <v>764.45</v>
      </c>
    </row>
    <row r="71" spans="1:24" x14ac:dyDescent="0.25">
      <c r="A71" s="180"/>
      <c r="B71" s="180"/>
      <c r="C71" s="180"/>
      <c r="D71" s="180"/>
      <c r="E71" s="180"/>
      <c r="F71" s="180"/>
      <c r="G71" s="180"/>
      <c r="H71" s="180"/>
      <c r="I71" s="180"/>
      <c r="J71" s="180"/>
      <c r="K71" s="180"/>
      <c r="L71" s="180"/>
      <c r="M71" s="180"/>
      <c r="N71" s="180"/>
      <c r="O71" s="180"/>
      <c r="P71" s="180"/>
      <c r="Q71" s="180"/>
      <c r="R71" s="180"/>
      <c r="S71" s="180"/>
      <c r="T71" s="180"/>
      <c r="U71" s="218"/>
      <c r="V71" s="189" t="s">
        <v>881</v>
      </c>
      <c r="W71" s="190" t="s">
        <v>817</v>
      </c>
      <c r="X71" s="190">
        <v>889.15</v>
      </c>
    </row>
    <row r="72" spans="1:24" x14ac:dyDescent="0.25">
      <c r="A72" s="180"/>
      <c r="B72" s="180"/>
      <c r="C72" s="180"/>
      <c r="D72" s="180"/>
      <c r="E72" s="180"/>
      <c r="F72" s="180"/>
      <c r="G72" s="180"/>
      <c r="H72" s="180"/>
      <c r="I72" s="180"/>
      <c r="J72" s="180"/>
      <c r="K72" s="180"/>
      <c r="L72" s="180"/>
      <c r="M72" s="180"/>
      <c r="N72" s="180"/>
      <c r="O72" s="180"/>
      <c r="P72" s="180"/>
      <c r="Q72" s="180"/>
      <c r="R72" s="180"/>
      <c r="S72" s="180"/>
      <c r="T72" s="180"/>
      <c r="U72" s="218"/>
      <c r="V72" s="189" t="s">
        <v>882</v>
      </c>
      <c r="W72" s="190">
        <v>187.2</v>
      </c>
      <c r="X72" s="190" t="s">
        <v>817</v>
      </c>
    </row>
    <row r="73" spans="1:24" x14ac:dyDescent="0.25">
      <c r="A73" s="180"/>
      <c r="B73" s="180"/>
      <c r="C73" s="180"/>
      <c r="D73" s="180"/>
      <c r="E73" s="180"/>
      <c r="F73" s="180"/>
      <c r="G73" s="180"/>
      <c r="H73" s="180"/>
      <c r="I73" s="180"/>
      <c r="J73" s="180"/>
      <c r="K73" s="180"/>
      <c r="L73" s="180"/>
      <c r="M73" s="180"/>
      <c r="N73" s="180"/>
      <c r="O73" s="180"/>
      <c r="P73" s="180"/>
      <c r="Q73" s="180"/>
      <c r="R73" s="180"/>
      <c r="S73" s="180"/>
      <c r="T73" s="180"/>
      <c r="U73" s="218"/>
      <c r="V73" s="189" t="s">
        <v>883</v>
      </c>
      <c r="W73" s="190">
        <v>191.7</v>
      </c>
      <c r="X73" s="190" t="s">
        <v>817</v>
      </c>
    </row>
    <row r="74" spans="1:24" x14ac:dyDescent="0.25">
      <c r="A74" s="180"/>
      <c r="B74" s="180"/>
      <c r="C74" s="180"/>
      <c r="D74" s="180"/>
      <c r="E74" s="180"/>
      <c r="F74" s="180"/>
      <c r="G74" s="180"/>
      <c r="H74" s="180"/>
      <c r="I74" s="180"/>
      <c r="J74" s="180"/>
      <c r="K74" s="180"/>
      <c r="L74" s="180"/>
      <c r="M74" s="180"/>
      <c r="N74" s="180"/>
      <c r="O74" s="180"/>
      <c r="P74" s="180"/>
      <c r="Q74" s="180"/>
      <c r="R74" s="180"/>
      <c r="S74" s="180"/>
      <c r="T74" s="180"/>
      <c r="U74" s="218"/>
      <c r="V74" s="189" t="s">
        <v>884</v>
      </c>
      <c r="W74" s="190">
        <v>2638.95</v>
      </c>
      <c r="X74" s="190" t="s">
        <v>817</v>
      </c>
    </row>
    <row r="75" spans="1:24" x14ac:dyDescent="0.25">
      <c r="A75" s="180"/>
      <c r="B75" s="180"/>
      <c r="C75" s="180"/>
      <c r="D75" s="180"/>
      <c r="E75" s="180"/>
      <c r="F75" s="180"/>
      <c r="G75" s="180"/>
      <c r="H75" s="180"/>
      <c r="I75" s="180"/>
      <c r="J75" s="180"/>
      <c r="K75" s="180"/>
      <c r="L75" s="180"/>
      <c r="M75" s="180"/>
      <c r="N75" s="180"/>
      <c r="O75" s="180"/>
      <c r="P75" s="180"/>
      <c r="Q75" s="180"/>
      <c r="R75" s="180"/>
      <c r="S75" s="180"/>
      <c r="T75" s="180"/>
      <c r="U75" s="199" t="s">
        <v>863</v>
      </c>
      <c r="V75" s="200"/>
      <c r="W75" s="201">
        <v>28483.7</v>
      </c>
      <c r="X75" s="201">
        <v>84507.25</v>
      </c>
    </row>
  </sheetData>
  <mergeCells count="15">
    <mergeCell ref="U57:U62"/>
    <mergeCell ref="U65:U66"/>
    <mergeCell ref="U67:U74"/>
    <mergeCell ref="U31:U32"/>
    <mergeCell ref="U36:U37"/>
    <mergeCell ref="U38:U39"/>
    <mergeCell ref="U40:U43"/>
    <mergeCell ref="U49:U50"/>
    <mergeCell ref="U53:U56"/>
    <mergeCell ref="U26:U27"/>
    <mergeCell ref="B3:G3"/>
    <mergeCell ref="U11:U12"/>
    <mergeCell ref="U13:U14"/>
    <mergeCell ref="U15:U18"/>
    <mergeCell ref="U19:U2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23" t="s">
        <v>712</v>
      </c>
      <c r="C6" s="221" t="s">
        <v>727</v>
      </c>
      <c r="D6" s="221"/>
      <c r="E6" s="221"/>
      <c r="F6" s="221"/>
      <c r="G6" s="221"/>
      <c r="H6" s="221"/>
      <c r="I6" s="221"/>
      <c r="J6" s="221"/>
      <c r="K6" s="221"/>
      <c r="L6" s="221"/>
      <c r="M6" s="221"/>
      <c r="N6" s="221"/>
      <c r="O6" s="221"/>
      <c r="P6" s="221"/>
      <c r="Q6" s="221"/>
      <c r="R6" s="221"/>
      <c r="S6" s="221"/>
      <c r="T6" s="221"/>
      <c r="U6" s="221"/>
      <c r="V6" s="221"/>
      <c r="W6" s="221"/>
      <c r="X6" s="222" t="s">
        <v>728</v>
      </c>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1" t="s">
        <v>729</v>
      </c>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row>
    <row r="7" spans="1:98" ht="48.75" customHeight="1" x14ac:dyDescent="0.25">
      <c r="A7" s="1"/>
      <c r="B7" s="223"/>
      <c r="C7" s="37" t="s">
        <v>730</v>
      </c>
      <c r="D7" s="37" t="s">
        <v>731</v>
      </c>
      <c r="E7" s="37" t="s">
        <v>732</v>
      </c>
      <c r="F7" s="37" t="s">
        <v>733</v>
      </c>
      <c r="G7" s="37" t="s">
        <v>734</v>
      </c>
      <c r="H7" s="37" t="s">
        <v>735</v>
      </c>
      <c r="I7" s="37" t="s">
        <v>736</v>
      </c>
      <c r="J7" s="37" t="s">
        <v>737</v>
      </c>
      <c r="K7" s="37" t="s">
        <v>738</v>
      </c>
      <c r="L7" s="37" t="s">
        <v>739</v>
      </c>
      <c r="M7" s="37" t="s">
        <v>740</v>
      </c>
      <c r="N7" s="37" t="s">
        <v>741</v>
      </c>
      <c r="O7" s="37" t="s">
        <v>742</v>
      </c>
      <c r="P7" s="37" t="s">
        <v>743</v>
      </c>
      <c r="Q7" s="37" t="s">
        <v>744</v>
      </c>
      <c r="R7" s="37" t="s">
        <v>745</v>
      </c>
      <c r="S7" s="37" t="s">
        <v>746</v>
      </c>
      <c r="T7" s="37" t="s">
        <v>747</v>
      </c>
      <c r="U7" s="37" t="s">
        <v>748</v>
      </c>
      <c r="V7" s="37" t="s">
        <v>749</v>
      </c>
      <c r="W7" s="37" t="s">
        <v>750</v>
      </c>
      <c r="X7" s="38" t="s">
        <v>751</v>
      </c>
      <c r="Y7" s="38" t="s">
        <v>752</v>
      </c>
      <c r="Z7" s="38" t="s">
        <v>753</v>
      </c>
      <c r="AA7" s="38" t="s">
        <v>730</v>
      </c>
      <c r="AB7" s="38" t="s">
        <v>731</v>
      </c>
      <c r="AC7" s="38" t="s">
        <v>754</v>
      </c>
      <c r="AD7" s="38" t="s">
        <v>733</v>
      </c>
      <c r="AE7" s="38" t="s">
        <v>734</v>
      </c>
      <c r="AF7" s="38" t="s">
        <v>755</v>
      </c>
      <c r="AG7" s="38" t="s">
        <v>735</v>
      </c>
      <c r="AH7" s="38" t="s">
        <v>756</v>
      </c>
      <c r="AI7" s="38" t="s">
        <v>757</v>
      </c>
      <c r="AJ7" s="38" t="s">
        <v>758</v>
      </c>
      <c r="AK7" s="38" t="s">
        <v>759</v>
      </c>
      <c r="AL7" s="38" t="s">
        <v>760</v>
      </c>
      <c r="AM7" s="38" t="s">
        <v>761</v>
      </c>
      <c r="AN7" s="38" t="s">
        <v>762</v>
      </c>
      <c r="AO7" s="38" t="s">
        <v>763</v>
      </c>
      <c r="AP7" s="38" t="s">
        <v>295</v>
      </c>
      <c r="AQ7" s="38" t="s">
        <v>764</v>
      </c>
      <c r="AR7" s="38" t="s">
        <v>765</v>
      </c>
      <c r="AS7" s="38" t="s">
        <v>766</v>
      </c>
      <c r="AT7" s="38" t="s">
        <v>767</v>
      </c>
      <c r="AU7" s="38" t="s">
        <v>768</v>
      </c>
      <c r="AV7" s="38" t="s">
        <v>769</v>
      </c>
      <c r="AW7" s="38" t="s">
        <v>770</v>
      </c>
      <c r="AX7" s="38" t="s">
        <v>743</v>
      </c>
      <c r="AY7" s="38" t="s">
        <v>771</v>
      </c>
      <c r="AZ7" s="38" t="s">
        <v>772</v>
      </c>
      <c r="BA7" s="38" t="s">
        <v>773</v>
      </c>
      <c r="BB7" s="38" t="s">
        <v>744</v>
      </c>
      <c r="BC7" s="38" t="s">
        <v>774</v>
      </c>
      <c r="BD7" s="38" t="s">
        <v>746</v>
      </c>
      <c r="BE7" s="38" t="s">
        <v>775</v>
      </c>
      <c r="BF7" s="38" t="s">
        <v>776</v>
      </c>
      <c r="BG7" s="38" t="s">
        <v>777</v>
      </c>
      <c r="BH7" s="38" t="s">
        <v>778</v>
      </c>
      <c r="BI7" s="38" t="s">
        <v>779</v>
      </c>
      <c r="BJ7" s="38" t="s">
        <v>748</v>
      </c>
      <c r="BK7" s="38" t="s">
        <v>780</v>
      </c>
      <c r="BL7" s="38" t="s">
        <v>781</v>
      </c>
      <c r="BM7" s="38" t="s">
        <v>749</v>
      </c>
      <c r="BN7" s="38" t="s">
        <v>493</v>
      </c>
      <c r="BO7" s="38" t="s">
        <v>750</v>
      </c>
      <c r="BP7" s="37" t="s">
        <v>163</v>
      </c>
      <c r="BQ7" s="37" t="s">
        <v>730</v>
      </c>
      <c r="BR7" s="37" t="s">
        <v>782</v>
      </c>
      <c r="BS7" s="37" t="s">
        <v>783</v>
      </c>
      <c r="BT7" s="37" t="s">
        <v>784</v>
      </c>
      <c r="BU7" s="37" t="s">
        <v>785</v>
      </c>
      <c r="BV7" s="37" t="s">
        <v>786</v>
      </c>
      <c r="BW7" s="37" t="s">
        <v>787</v>
      </c>
      <c r="BX7" s="37" t="s">
        <v>788</v>
      </c>
      <c r="BY7" s="37" t="s">
        <v>735</v>
      </c>
      <c r="BZ7" s="37" t="s">
        <v>789</v>
      </c>
      <c r="CA7" s="37" t="s">
        <v>790</v>
      </c>
      <c r="CB7" s="37" t="s">
        <v>760</v>
      </c>
      <c r="CC7" s="37" t="s">
        <v>763</v>
      </c>
      <c r="CD7" s="37" t="s">
        <v>295</v>
      </c>
      <c r="CE7" s="37" t="s">
        <v>300</v>
      </c>
      <c r="CF7" s="37" t="s">
        <v>791</v>
      </c>
      <c r="CG7" s="37" t="s">
        <v>792</v>
      </c>
      <c r="CH7" s="37" t="s">
        <v>766</v>
      </c>
      <c r="CI7" s="37" t="s">
        <v>767</v>
      </c>
      <c r="CJ7" s="37" t="s">
        <v>768</v>
      </c>
      <c r="CK7" s="37" t="s">
        <v>770</v>
      </c>
      <c r="CL7" s="37" t="s">
        <v>793</v>
      </c>
      <c r="CM7" s="37" t="s">
        <v>744</v>
      </c>
      <c r="CN7" s="37" t="s">
        <v>746</v>
      </c>
      <c r="CO7" s="37" t="s">
        <v>794</v>
      </c>
      <c r="CP7" s="37" t="s">
        <v>795</v>
      </c>
      <c r="CQ7" s="37" t="s">
        <v>748</v>
      </c>
      <c r="CR7" s="37" t="s">
        <v>493</v>
      </c>
      <c r="CS7" s="37" t="s">
        <v>750</v>
      </c>
      <c r="CT7" s="37" t="s">
        <v>796</v>
      </c>
    </row>
    <row r="8" spans="1:98" ht="15.75" x14ac:dyDescent="0.25">
      <c r="A8" s="1"/>
      <c r="B8" s="39" t="s">
        <v>660</v>
      </c>
      <c r="C8" s="40"/>
      <c r="D8" s="40"/>
      <c r="E8" s="40">
        <v>22.159500000000001</v>
      </c>
      <c r="F8" s="40"/>
      <c r="G8" s="40"/>
      <c r="H8" s="40"/>
      <c r="I8" s="40"/>
      <c r="J8" s="40">
        <v>19.796099999999999</v>
      </c>
      <c r="K8" s="40">
        <v>26.16921</v>
      </c>
      <c r="L8" s="40">
        <v>11.071999999999999</v>
      </c>
      <c r="M8" s="40">
        <v>13.83</v>
      </c>
      <c r="N8" s="40">
        <v>13.45</v>
      </c>
      <c r="O8" s="40">
        <v>32.176000000000002</v>
      </c>
      <c r="P8" s="40"/>
      <c r="Q8" s="40"/>
      <c r="R8" s="40">
        <v>51.287999999999997</v>
      </c>
      <c r="S8" s="40"/>
      <c r="T8" s="40">
        <v>34.075499999999998</v>
      </c>
      <c r="U8" s="40"/>
      <c r="V8" s="40">
        <v>9.1</v>
      </c>
      <c r="W8" s="40"/>
      <c r="X8" s="40">
        <v>119.42100000000001</v>
      </c>
      <c r="Y8" s="40"/>
      <c r="Z8" s="40"/>
      <c r="AA8" s="40"/>
      <c r="AB8" s="40"/>
      <c r="AC8" s="40"/>
      <c r="AD8" s="40"/>
      <c r="AE8" s="40"/>
      <c r="AF8" s="40">
        <v>3.8</v>
      </c>
      <c r="AG8" s="40"/>
      <c r="AH8" s="40">
        <v>2.8239000000000001</v>
      </c>
      <c r="AI8" s="40"/>
      <c r="AJ8" s="40">
        <v>5.33786</v>
      </c>
      <c r="AK8" s="40">
        <v>0</v>
      </c>
      <c r="AL8" s="40">
        <v>1.3441000000000001</v>
      </c>
      <c r="AM8" s="40">
        <v>25.469799999999999</v>
      </c>
      <c r="AN8" s="40">
        <v>100.36145999999999</v>
      </c>
      <c r="AO8" s="40">
        <v>25.7774</v>
      </c>
      <c r="AP8" s="40">
        <v>0.81</v>
      </c>
      <c r="AQ8" s="40">
        <v>107.02</v>
      </c>
      <c r="AR8" s="40"/>
      <c r="AS8" s="40">
        <v>35.100949999999997</v>
      </c>
      <c r="AT8" s="40">
        <v>28.387869999999999</v>
      </c>
      <c r="AU8" s="40"/>
      <c r="AV8" s="40">
        <v>195.80061000000001</v>
      </c>
      <c r="AW8" s="40">
        <v>28.3306</v>
      </c>
      <c r="AX8" s="40"/>
      <c r="AY8" s="40">
        <v>3.0537800000000002</v>
      </c>
      <c r="AZ8" s="40"/>
      <c r="BA8" s="40">
        <v>5.2</v>
      </c>
      <c r="BB8" s="40"/>
      <c r="BC8" s="40">
        <v>45.686030000000002</v>
      </c>
      <c r="BD8" s="40"/>
      <c r="BE8" s="40">
        <v>19.2</v>
      </c>
      <c r="BF8" s="40"/>
      <c r="BG8" s="40"/>
      <c r="BH8" s="40"/>
      <c r="BI8" s="40">
        <v>22.458649999999999</v>
      </c>
      <c r="BJ8" s="40"/>
      <c r="BK8" s="40">
        <v>5.3155000000000001</v>
      </c>
      <c r="BL8" s="40"/>
      <c r="BM8" s="40">
        <v>6.694</v>
      </c>
      <c r="BN8" s="40">
        <v>45.74</v>
      </c>
      <c r="BO8" s="40"/>
      <c r="BP8" s="40">
        <v>124.09228</v>
      </c>
      <c r="BQ8" s="40"/>
      <c r="BR8" s="40">
        <v>4.2697000000000003</v>
      </c>
      <c r="BS8" s="40">
        <v>131.3801</v>
      </c>
      <c r="BT8" s="40">
        <v>11.609069999999999</v>
      </c>
      <c r="BU8" s="40"/>
      <c r="BV8" s="40">
        <v>19.2103</v>
      </c>
      <c r="BW8" s="40">
        <v>3.85819</v>
      </c>
      <c r="BX8" s="40">
        <v>11.22</v>
      </c>
      <c r="BY8" s="40"/>
      <c r="BZ8" s="40">
        <v>88.116799999999998</v>
      </c>
      <c r="CA8" s="40">
        <v>22.25928</v>
      </c>
      <c r="CB8" s="40">
        <v>0.42599999999999999</v>
      </c>
      <c r="CC8" s="40">
        <v>0.82054000000000005</v>
      </c>
      <c r="CD8" s="40">
        <v>27.350100000000001</v>
      </c>
      <c r="CE8" s="40">
        <v>341.35592000000003</v>
      </c>
      <c r="CF8" s="40">
        <v>11.5219</v>
      </c>
      <c r="CG8" s="40">
        <v>152.441</v>
      </c>
      <c r="CH8" s="40">
        <v>18.066179999999999</v>
      </c>
      <c r="CI8" s="40"/>
      <c r="CJ8" s="40"/>
      <c r="CK8" s="40">
        <v>14.435600000000001</v>
      </c>
      <c r="CL8" s="40">
        <v>4.7552599999999998</v>
      </c>
      <c r="CM8" s="40"/>
      <c r="CN8" s="40"/>
      <c r="CO8" s="40">
        <v>16.220600000000001</v>
      </c>
      <c r="CP8" s="40">
        <v>226.58</v>
      </c>
      <c r="CQ8" s="40"/>
      <c r="CR8" s="40">
        <v>34.54</v>
      </c>
      <c r="CS8" s="40"/>
      <c r="CT8" s="40">
        <v>18.512889999999999</v>
      </c>
    </row>
    <row r="9" spans="1:98" ht="15.75" x14ac:dyDescent="0.25">
      <c r="A9" s="1"/>
      <c r="B9" s="41" t="s">
        <v>661</v>
      </c>
      <c r="C9" s="42"/>
      <c r="D9" s="42"/>
      <c r="E9" s="42">
        <v>21.9941</v>
      </c>
      <c r="F9" s="42"/>
      <c r="G9" s="42"/>
      <c r="H9" s="42"/>
      <c r="I9" s="42"/>
      <c r="J9" s="42">
        <v>19.745799999999999</v>
      </c>
      <c r="K9" s="42">
        <v>25.46274</v>
      </c>
      <c r="L9" s="42">
        <v>11.326000000000001</v>
      </c>
      <c r="M9" s="42">
        <v>13.448499999999999</v>
      </c>
      <c r="N9" s="42">
        <v>13.32</v>
      </c>
      <c r="O9" s="42">
        <v>31.928000000000001</v>
      </c>
      <c r="P9" s="42"/>
      <c r="Q9" s="42"/>
      <c r="R9" s="42">
        <v>51.341999999999999</v>
      </c>
      <c r="S9" s="42"/>
      <c r="T9" s="42">
        <v>39.390500000000003</v>
      </c>
      <c r="U9" s="42"/>
      <c r="V9" s="42">
        <v>9.1999999999999993</v>
      </c>
      <c r="W9" s="42"/>
      <c r="X9" s="42">
        <v>136.75800000000001</v>
      </c>
      <c r="Y9" s="42"/>
      <c r="Z9" s="42"/>
      <c r="AA9" s="42"/>
      <c r="AB9" s="42"/>
      <c r="AC9" s="42"/>
      <c r="AD9" s="42"/>
      <c r="AE9" s="42"/>
      <c r="AF9" s="42">
        <v>5.3</v>
      </c>
      <c r="AG9" s="42"/>
      <c r="AH9" s="42">
        <v>4.0026000000000002</v>
      </c>
      <c r="AI9" s="42"/>
      <c r="AJ9" s="42">
        <v>5.3343100000000003</v>
      </c>
      <c r="AK9" s="42">
        <v>0</v>
      </c>
      <c r="AL9" s="42">
        <v>1.2283999999999999</v>
      </c>
      <c r="AM9" s="42">
        <v>24.634</v>
      </c>
      <c r="AN9" s="42">
        <v>101.82201000000001</v>
      </c>
      <c r="AO9" s="42">
        <v>25.735800000000001</v>
      </c>
      <c r="AP9" s="42">
        <v>0.7</v>
      </c>
      <c r="AQ9" s="42">
        <v>93.11</v>
      </c>
      <c r="AR9" s="42"/>
      <c r="AS9" s="42">
        <v>32.970880000000001</v>
      </c>
      <c r="AT9" s="42">
        <v>28.979949999999999</v>
      </c>
      <c r="AU9" s="42"/>
      <c r="AV9" s="42">
        <v>197.35995</v>
      </c>
      <c r="AW9" s="42">
        <v>27.2014</v>
      </c>
      <c r="AX9" s="42"/>
      <c r="AY9" s="42">
        <v>3.0708199999999999</v>
      </c>
      <c r="AZ9" s="42"/>
      <c r="BA9" s="42">
        <v>5.2</v>
      </c>
      <c r="BB9" s="42"/>
      <c r="BC9" s="42">
        <v>45.511920000000003</v>
      </c>
      <c r="BD9" s="42"/>
      <c r="BE9" s="42">
        <v>19.2</v>
      </c>
      <c r="BF9" s="42"/>
      <c r="BG9" s="42"/>
      <c r="BH9" s="42"/>
      <c r="BI9" s="42">
        <v>22.26352</v>
      </c>
      <c r="BJ9" s="42"/>
      <c r="BK9" s="42">
        <v>5.4137599999999999</v>
      </c>
      <c r="BL9" s="42"/>
      <c r="BM9" s="42">
        <v>6.625</v>
      </c>
      <c r="BN9" s="42">
        <v>48.23</v>
      </c>
      <c r="BO9" s="42"/>
      <c r="BP9" s="42">
        <v>127.64754000000001</v>
      </c>
      <c r="BQ9" s="42"/>
      <c r="BR9" s="42">
        <v>4.3234599999999999</v>
      </c>
      <c r="BS9" s="42">
        <v>130.39769000000001</v>
      </c>
      <c r="BT9" s="42">
        <v>11.94835</v>
      </c>
      <c r="BU9" s="42"/>
      <c r="BV9" s="42">
        <v>19.557500000000001</v>
      </c>
      <c r="BW9" s="42">
        <v>3.9634800000000001</v>
      </c>
      <c r="BX9" s="42">
        <v>11.28</v>
      </c>
      <c r="BY9" s="42"/>
      <c r="BZ9" s="42">
        <v>88.996799999999993</v>
      </c>
      <c r="CA9" s="42">
        <v>22.214590000000001</v>
      </c>
      <c r="CB9" s="42">
        <v>0.39760000000000001</v>
      </c>
      <c r="CC9" s="42">
        <v>0.76263000000000003</v>
      </c>
      <c r="CD9" s="42">
        <v>27.987950000000001</v>
      </c>
      <c r="CE9" s="42">
        <v>339.36434000000003</v>
      </c>
      <c r="CF9" s="42">
        <v>11.262600000000001</v>
      </c>
      <c r="CG9" s="42">
        <v>147.714</v>
      </c>
      <c r="CH9" s="42">
        <v>18.413720000000001</v>
      </c>
      <c r="CI9" s="42"/>
      <c r="CJ9" s="42"/>
      <c r="CK9" s="42">
        <v>14.434900000000001</v>
      </c>
      <c r="CL9" s="42">
        <v>4.8539199999999996</v>
      </c>
      <c r="CM9" s="42"/>
      <c r="CN9" s="42"/>
      <c r="CO9" s="42">
        <v>16.040320000000001</v>
      </c>
      <c r="CP9" s="42">
        <v>231.02</v>
      </c>
      <c r="CQ9" s="42"/>
      <c r="CR9" s="42">
        <v>35.247</v>
      </c>
      <c r="CS9" s="42"/>
      <c r="CT9" s="42">
        <v>19.184200000000001</v>
      </c>
    </row>
    <row r="10" spans="1:98" ht="15.75" x14ac:dyDescent="0.25">
      <c r="A10" s="1"/>
      <c r="B10" s="41" t="s">
        <v>662</v>
      </c>
      <c r="C10" s="42"/>
      <c r="D10" s="42"/>
      <c r="E10" s="42">
        <v>22.250599999999999</v>
      </c>
      <c r="F10" s="42"/>
      <c r="G10" s="42"/>
      <c r="H10" s="42"/>
      <c r="I10" s="42"/>
      <c r="J10" s="42">
        <v>19.281400000000001</v>
      </c>
      <c r="K10" s="42">
        <v>25.691199999999998</v>
      </c>
      <c r="L10" s="42">
        <v>12.231</v>
      </c>
      <c r="M10" s="42">
        <v>13.8018</v>
      </c>
      <c r="N10" s="42">
        <v>13.35</v>
      </c>
      <c r="O10" s="42">
        <v>30.994</v>
      </c>
      <c r="P10" s="42"/>
      <c r="Q10" s="42"/>
      <c r="R10" s="42">
        <v>50.372999999999998</v>
      </c>
      <c r="S10" s="42"/>
      <c r="T10" s="42">
        <v>37.233499999999999</v>
      </c>
      <c r="U10" s="42"/>
      <c r="V10" s="42">
        <v>9.1</v>
      </c>
      <c r="W10" s="42"/>
      <c r="X10" s="42">
        <v>140.43299999999999</v>
      </c>
      <c r="Y10" s="42"/>
      <c r="Z10" s="42"/>
      <c r="AA10" s="42"/>
      <c r="AB10" s="42"/>
      <c r="AC10" s="42"/>
      <c r="AD10" s="42"/>
      <c r="AE10" s="42"/>
      <c r="AF10" s="42">
        <v>4.5</v>
      </c>
      <c r="AG10" s="42"/>
      <c r="AH10" s="42">
        <v>3.2734999999999999</v>
      </c>
      <c r="AI10" s="42"/>
      <c r="AJ10" s="42">
        <v>5.31128</v>
      </c>
      <c r="AK10" s="42">
        <v>0</v>
      </c>
      <c r="AL10" s="42">
        <v>1.1463000000000001</v>
      </c>
      <c r="AM10" s="42">
        <v>24.3171</v>
      </c>
      <c r="AN10" s="42">
        <v>99.040629999999993</v>
      </c>
      <c r="AO10" s="42">
        <v>26.232399999999998</v>
      </c>
      <c r="AP10" s="42">
        <v>0.64</v>
      </c>
      <c r="AQ10" s="42">
        <v>123.81</v>
      </c>
      <c r="AR10" s="42"/>
      <c r="AS10" s="42">
        <v>35.655079999999998</v>
      </c>
      <c r="AT10" s="42">
        <v>28.86833</v>
      </c>
      <c r="AU10" s="42"/>
      <c r="AV10" s="42">
        <v>194.89597000000001</v>
      </c>
      <c r="AW10" s="42">
        <v>27.4026</v>
      </c>
      <c r="AX10" s="42"/>
      <c r="AY10" s="42">
        <v>3.0479500000000002</v>
      </c>
      <c r="AZ10" s="42"/>
      <c r="BA10" s="42">
        <v>5.4</v>
      </c>
      <c r="BB10" s="42"/>
      <c r="BC10" s="42">
        <v>45.525590000000001</v>
      </c>
      <c r="BD10" s="42"/>
      <c r="BE10" s="42">
        <v>19.2</v>
      </c>
      <c r="BF10" s="42"/>
      <c r="BG10" s="42"/>
      <c r="BH10" s="42"/>
      <c r="BI10" s="42">
        <v>22.214749999999999</v>
      </c>
      <c r="BJ10" s="42"/>
      <c r="BK10" s="42">
        <v>5.5582700000000003</v>
      </c>
      <c r="BL10" s="42"/>
      <c r="BM10" s="42">
        <v>6.7910000000000004</v>
      </c>
      <c r="BN10" s="42">
        <v>42.83</v>
      </c>
      <c r="BO10" s="42"/>
      <c r="BP10" s="42">
        <v>124.7334</v>
      </c>
      <c r="BQ10" s="42"/>
      <c r="BR10" s="42">
        <v>4.3533499999999998</v>
      </c>
      <c r="BS10" s="42">
        <v>129.02424999999999</v>
      </c>
      <c r="BT10" s="42">
        <v>11.98236</v>
      </c>
      <c r="BU10" s="42"/>
      <c r="BV10" s="42">
        <v>19.334900000000001</v>
      </c>
      <c r="BW10" s="42">
        <v>4.0072999999999999</v>
      </c>
      <c r="BX10" s="42">
        <v>11.27</v>
      </c>
      <c r="BY10" s="42"/>
      <c r="BZ10" s="42">
        <v>88.499099999999999</v>
      </c>
      <c r="CA10" s="42">
        <v>22.329789999999999</v>
      </c>
      <c r="CB10" s="42">
        <v>0.37590000000000001</v>
      </c>
      <c r="CC10" s="42">
        <v>0.83955000000000002</v>
      </c>
      <c r="CD10" s="42">
        <v>28.635929999999998</v>
      </c>
      <c r="CE10" s="42">
        <v>344.76692000000003</v>
      </c>
      <c r="CF10" s="42">
        <v>10.8749</v>
      </c>
      <c r="CG10" s="42">
        <v>152.512</v>
      </c>
      <c r="CH10" s="42">
        <v>18.049469999999999</v>
      </c>
      <c r="CI10" s="42"/>
      <c r="CJ10" s="42"/>
      <c r="CK10" s="42">
        <v>14.4053</v>
      </c>
      <c r="CL10" s="42">
        <v>4.87303</v>
      </c>
      <c r="CM10" s="42"/>
      <c r="CN10" s="42"/>
      <c r="CO10" s="42">
        <v>15.634980000000001</v>
      </c>
      <c r="CP10" s="42">
        <v>229.85</v>
      </c>
      <c r="CQ10" s="42"/>
      <c r="CR10" s="42">
        <v>36.35</v>
      </c>
      <c r="CS10" s="42"/>
      <c r="CT10" s="42">
        <v>19.197700000000001</v>
      </c>
    </row>
    <row r="11" spans="1:98" ht="15.75" x14ac:dyDescent="0.25">
      <c r="A11" s="1"/>
      <c r="B11" s="41" t="s">
        <v>663</v>
      </c>
      <c r="C11" s="42"/>
      <c r="D11" s="42"/>
      <c r="E11" s="42">
        <v>23.9663</v>
      </c>
      <c r="F11" s="42"/>
      <c r="G11" s="42"/>
      <c r="H11" s="42"/>
      <c r="I11" s="42"/>
      <c r="J11" s="42">
        <v>18.713899999999999</v>
      </c>
      <c r="K11" s="42">
        <v>25.778130000000001</v>
      </c>
      <c r="L11" s="42">
        <v>11.741</v>
      </c>
      <c r="M11" s="42">
        <v>14.108000000000001</v>
      </c>
      <c r="N11" s="42">
        <v>13.23</v>
      </c>
      <c r="O11" s="42">
        <v>30.391999999999999</v>
      </c>
      <c r="P11" s="42"/>
      <c r="Q11" s="42"/>
      <c r="R11" s="42">
        <v>50.542999999999999</v>
      </c>
      <c r="S11" s="42"/>
      <c r="T11" s="42">
        <v>34.046500000000002</v>
      </c>
      <c r="U11" s="42"/>
      <c r="V11" s="42">
        <v>8.8000000000000007</v>
      </c>
      <c r="W11" s="42"/>
      <c r="X11" s="42">
        <v>114.744</v>
      </c>
      <c r="Y11" s="42"/>
      <c r="Z11" s="42"/>
      <c r="AA11" s="42"/>
      <c r="AB11" s="42"/>
      <c r="AC11" s="42"/>
      <c r="AD11" s="42"/>
      <c r="AE11" s="42"/>
      <c r="AF11" s="42">
        <v>1.7</v>
      </c>
      <c r="AG11" s="42"/>
      <c r="AH11" s="42">
        <v>4.9440999999999997</v>
      </c>
      <c r="AI11" s="42"/>
      <c r="AJ11" s="42">
        <v>5.2735900000000004</v>
      </c>
      <c r="AK11" s="42">
        <v>0</v>
      </c>
      <c r="AL11" s="42">
        <v>1.0706</v>
      </c>
      <c r="AM11" s="42">
        <v>25.5426</v>
      </c>
      <c r="AN11" s="42">
        <v>100.37635</v>
      </c>
      <c r="AO11" s="42">
        <v>26.017900000000001</v>
      </c>
      <c r="AP11" s="42">
        <v>0.44</v>
      </c>
      <c r="AQ11" s="42">
        <v>123.87</v>
      </c>
      <c r="AR11" s="42"/>
      <c r="AS11" s="42">
        <v>36.330770000000001</v>
      </c>
      <c r="AT11" s="42">
        <v>28.73734</v>
      </c>
      <c r="AU11" s="42"/>
      <c r="AV11" s="42">
        <v>195.58528000000001</v>
      </c>
      <c r="AW11" s="42">
        <v>28.0212</v>
      </c>
      <c r="AX11" s="42"/>
      <c r="AY11" s="42">
        <v>3.0830299999999999</v>
      </c>
      <c r="AZ11" s="42"/>
      <c r="BA11" s="42">
        <v>5.4</v>
      </c>
      <c r="BB11" s="42"/>
      <c r="BC11" s="42">
        <v>45.551690000000001</v>
      </c>
      <c r="BD11" s="42"/>
      <c r="BE11" s="42">
        <v>19.2</v>
      </c>
      <c r="BF11" s="42"/>
      <c r="BG11" s="42"/>
      <c r="BH11" s="42"/>
      <c r="BI11" s="42">
        <v>22.31183</v>
      </c>
      <c r="BJ11" s="42"/>
      <c r="BK11" s="42">
        <v>5.5541299999999998</v>
      </c>
      <c r="BL11" s="42"/>
      <c r="BM11" s="42">
        <v>7.0449999999999999</v>
      </c>
      <c r="BN11" s="42">
        <v>47.07</v>
      </c>
      <c r="BO11" s="42"/>
      <c r="BP11" s="42">
        <v>121.63961999999999</v>
      </c>
      <c r="BQ11" s="42"/>
      <c r="BR11" s="42">
        <v>4.15686</v>
      </c>
      <c r="BS11" s="42">
        <v>129.39623</v>
      </c>
      <c r="BT11" s="42">
        <v>11.61154</v>
      </c>
      <c r="BU11" s="42"/>
      <c r="BV11" s="42">
        <v>19.614699999999999</v>
      </c>
      <c r="BW11" s="42">
        <v>3.7307000000000001</v>
      </c>
      <c r="BX11" s="42">
        <v>11.53</v>
      </c>
      <c r="BY11" s="42"/>
      <c r="BZ11" s="42">
        <v>88.213399999999993</v>
      </c>
      <c r="CA11" s="42">
        <v>22.324839999999998</v>
      </c>
      <c r="CB11" s="42">
        <v>0.36230000000000001</v>
      </c>
      <c r="CC11" s="42">
        <v>0.87785999999999997</v>
      </c>
      <c r="CD11" s="42">
        <v>29.15448</v>
      </c>
      <c r="CE11" s="42">
        <v>345.86011000000002</v>
      </c>
      <c r="CF11" s="42">
        <v>10.909700000000001</v>
      </c>
      <c r="CG11" s="42">
        <v>156.59200000000001</v>
      </c>
      <c r="CH11" s="42">
        <v>17.376110000000001</v>
      </c>
      <c r="CI11" s="42"/>
      <c r="CJ11" s="42"/>
      <c r="CK11" s="42">
        <v>14.440300000000001</v>
      </c>
      <c r="CL11" s="42">
        <v>4.7644099999999998</v>
      </c>
      <c r="CM11" s="42"/>
      <c r="CN11" s="42"/>
      <c r="CO11" s="42">
        <v>16.167380000000001</v>
      </c>
      <c r="CP11" s="42">
        <v>217.85</v>
      </c>
      <c r="CQ11" s="42"/>
      <c r="CR11" s="42">
        <v>36.686</v>
      </c>
      <c r="CS11" s="42"/>
      <c r="CT11" s="42">
        <v>18.728809999999999</v>
      </c>
    </row>
    <row r="12" spans="1:98" ht="15.75" x14ac:dyDescent="0.25">
      <c r="A12" s="1"/>
      <c r="B12" s="41" t="s">
        <v>664</v>
      </c>
      <c r="C12" s="42"/>
      <c r="D12" s="42"/>
      <c r="E12" s="42">
        <v>25.9846</v>
      </c>
      <c r="F12" s="42"/>
      <c r="G12" s="42"/>
      <c r="H12" s="42"/>
      <c r="I12" s="42"/>
      <c r="J12" s="42">
        <v>19.226299999999998</v>
      </c>
      <c r="K12" s="42">
        <v>25.971109999999999</v>
      </c>
      <c r="L12" s="42">
        <v>11.194000000000001</v>
      </c>
      <c r="M12" s="42">
        <v>14.9079</v>
      </c>
      <c r="N12" s="42">
        <v>13.13</v>
      </c>
      <c r="O12" s="42">
        <v>30.43</v>
      </c>
      <c r="P12" s="42"/>
      <c r="Q12" s="42"/>
      <c r="R12" s="42">
        <v>50.276000000000003</v>
      </c>
      <c r="S12" s="42"/>
      <c r="T12" s="42">
        <v>28.201899999999998</v>
      </c>
      <c r="U12" s="42"/>
      <c r="V12" s="42">
        <v>8.9</v>
      </c>
      <c r="W12" s="42"/>
      <c r="X12" s="42">
        <v>106.331</v>
      </c>
      <c r="Y12" s="42"/>
      <c r="Z12" s="42"/>
      <c r="AA12" s="42"/>
      <c r="AB12" s="42"/>
      <c r="AC12" s="42"/>
      <c r="AD12" s="42"/>
      <c r="AE12" s="42"/>
      <c r="AF12" s="42">
        <v>2.6</v>
      </c>
      <c r="AG12" s="42"/>
      <c r="AH12" s="42">
        <v>7.3209999999999997</v>
      </c>
      <c r="AI12" s="42"/>
      <c r="AJ12" s="42">
        <v>5.2218400000000003</v>
      </c>
      <c r="AK12" s="42">
        <v>0</v>
      </c>
      <c r="AL12" s="42">
        <v>1.0407</v>
      </c>
      <c r="AM12" s="42">
        <v>24.6875</v>
      </c>
      <c r="AN12" s="42">
        <v>100.58878</v>
      </c>
      <c r="AO12" s="42">
        <v>26.903700000000001</v>
      </c>
      <c r="AP12" s="42">
        <v>0.41</v>
      </c>
      <c r="AQ12" s="42">
        <v>140.87</v>
      </c>
      <c r="AR12" s="42"/>
      <c r="AS12" s="42">
        <v>36.429139999999997</v>
      </c>
      <c r="AT12" s="42">
        <v>28.920400000000001</v>
      </c>
      <c r="AU12" s="42"/>
      <c r="AV12" s="42">
        <v>196.09438</v>
      </c>
      <c r="AW12" s="42">
        <v>28.311499999999999</v>
      </c>
      <c r="AX12" s="42"/>
      <c r="AY12" s="42">
        <v>3.0783</v>
      </c>
      <c r="AZ12" s="42"/>
      <c r="BA12" s="42">
        <v>5.2</v>
      </c>
      <c r="BB12" s="42"/>
      <c r="BC12" s="42">
        <v>45.6233</v>
      </c>
      <c r="BD12" s="42"/>
      <c r="BE12" s="42">
        <v>19.2</v>
      </c>
      <c r="BF12" s="42"/>
      <c r="BG12" s="42"/>
      <c r="BH12" s="42"/>
      <c r="BI12" s="42">
        <v>21.967939999999999</v>
      </c>
      <c r="BJ12" s="42"/>
      <c r="BK12" s="42">
        <v>5.5119499999999997</v>
      </c>
      <c r="BL12" s="42"/>
      <c r="BM12" s="42">
        <v>7.0170000000000003</v>
      </c>
      <c r="BN12" s="42">
        <v>43.52</v>
      </c>
      <c r="BO12" s="42"/>
      <c r="BP12" s="42">
        <v>117.77287</v>
      </c>
      <c r="BQ12" s="42"/>
      <c r="BR12" s="42">
        <v>4.1605400000000001</v>
      </c>
      <c r="BS12" s="42">
        <v>129.85084000000001</v>
      </c>
      <c r="BT12" s="42">
        <v>11.70669</v>
      </c>
      <c r="BU12" s="42"/>
      <c r="BV12" s="42">
        <v>20.253900000000002</v>
      </c>
      <c r="BW12" s="42">
        <v>3.87202</v>
      </c>
      <c r="BX12" s="42">
        <v>11.11</v>
      </c>
      <c r="BY12" s="42"/>
      <c r="BZ12" s="42">
        <v>88.034899999999993</v>
      </c>
      <c r="CA12" s="42">
        <v>22.358360000000001</v>
      </c>
      <c r="CB12" s="42">
        <v>0.34989999999999999</v>
      </c>
      <c r="CC12" s="42">
        <v>0.81803999999999999</v>
      </c>
      <c r="CD12" s="42">
        <v>30.041550000000001</v>
      </c>
      <c r="CE12" s="42">
        <v>346.21969999999999</v>
      </c>
      <c r="CF12" s="42">
        <v>11.0466</v>
      </c>
      <c r="CG12" s="42">
        <v>144.886</v>
      </c>
      <c r="CH12" s="42">
        <v>18.323180000000001</v>
      </c>
      <c r="CI12" s="42"/>
      <c r="CJ12" s="42"/>
      <c r="CK12" s="42">
        <v>14.293900000000001</v>
      </c>
      <c r="CL12" s="42">
        <v>4.6199000000000003</v>
      </c>
      <c r="CM12" s="42"/>
      <c r="CN12" s="42"/>
      <c r="CO12" s="42">
        <v>16.10981</v>
      </c>
      <c r="CP12" s="42">
        <v>217.68</v>
      </c>
      <c r="CQ12" s="42"/>
      <c r="CR12" s="42">
        <v>35.89</v>
      </c>
      <c r="CS12" s="42"/>
      <c r="CT12" s="42">
        <v>17.007280000000002</v>
      </c>
    </row>
    <row r="13" spans="1:98" ht="15.75" x14ac:dyDescent="0.25">
      <c r="A13" s="1"/>
      <c r="B13" s="41" t="s">
        <v>665</v>
      </c>
      <c r="C13" s="42"/>
      <c r="D13" s="42"/>
      <c r="E13" s="42">
        <v>27.607299999999999</v>
      </c>
      <c r="F13" s="42"/>
      <c r="G13" s="42"/>
      <c r="H13" s="42"/>
      <c r="I13" s="42"/>
      <c r="J13" s="42">
        <v>18.872599999999998</v>
      </c>
      <c r="K13" s="42">
        <v>25.82619</v>
      </c>
      <c r="L13" s="42">
        <v>11.768000000000001</v>
      </c>
      <c r="M13" s="42">
        <v>14.765000000000001</v>
      </c>
      <c r="N13" s="42">
        <v>13.07</v>
      </c>
      <c r="O13" s="42">
        <v>29.954000000000001</v>
      </c>
      <c r="P13" s="42"/>
      <c r="Q13" s="42"/>
      <c r="R13" s="42">
        <v>49.872</v>
      </c>
      <c r="S13" s="42"/>
      <c r="T13" s="42">
        <v>37.559800000000003</v>
      </c>
      <c r="U13" s="42"/>
      <c r="V13" s="42">
        <v>8.9</v>
      </c>
      <c r="W13" s="42"/>
      <c r="X13" s="42">
        <v>156.857</v>
      </c>
      <c r="Y13" s="42"/>
      <c r="Z13" s="42"/>
      <c r="AA13" s="42"/>
      <c r="AB13" s="42"/>
      <c r="AC13" s="42"/>
      <c r="AD13" s="42"/>
      <c r="AE13" s="42"/>
      <c r="AF13" s="42">
        <v>4.5999999999999996</v>
      </c>
      <c r="AG13" s="42"/>
      <c r="AH13" s="42">
        <v>7.3579999999999997</v>
      </c>
      <c r="AI13" s="42"/>
      <c r="AJ13" s="42">
        <v>4.8159200000000002</v>
      </c>
      <c r="AK13" s="42">
        <v>0</v>
      </c>
      <c r="AL13" s="42">
        <v>1.0087999999999999</v>
      </c>
      <c r="AM13" s="42">
        <v>25.477</v>
      </c>
      <c r="AN13" s="42">
        <v>100.40577</v>
      </c>
      <c r="AO13" s="42">
        <v>26.440999999999999</v>
      </c>
      <c r="AP13" s="42">
        <v>0.67</v>
      </c>
      <c r="AQ13" s="42">
        <v>141.91</v>
      </c>
      <c r="AR13" s="42"/>
      <c r="AS13" s="42">
        <v>35.34639</v>
      </c>
      <c r="AT13" s="42">
        <v>28.675419999999999</v>
      </c>
      <c r="AU13" s="42"/>
      <c r="AV13" s="42">
        <v>197.38067000000001</v>
      </c>
      <c r="AW13" s="42">
        <v>28.625299999999999</v>
      </c>
      <c r="AX13" s="42"/>
      <c r="AY13" s="42">
        <v>3.0467900000000001</v>
      </c>
      <c r="AZ13" s="42"/>
      <c r="BA13" s="42">
        <v>5.2</v>
      </c>
      <c r="BB13" s="42"/>
      <c r="BC13" s="42">
        <v>45.650309999999998</v>
      </c>
      <c r="BD13" s="42"/>
      <c r="BE13" s="42">
        <v>19.2</v>
      </c>
      <c r="BF13" s="42"/>
      <c r="BG13" s="42"/>
      <c r="BH13" s="42"/>
      <c r="BI13" s="42">
        <v>22.294609999999999</v>
      </c>
      <c r="BJ13" s="42"/>
      <c r="BK13" s="42">
        <v>5.4092700000000002</v>
      </c>
      <c r="BL13" s="42"/>
      <c r="BM13" s="42">
        <v>7.11</v>
      </c>
      <c r="BN13" s="42">
        <v>40.61</v>
      </c>
      <c r="BO13" s="42"/>
      <c r="BP13" s="42">
        <v>120.22378</v>
      </c>
      <c r="BQ13" s="42"/>
      <c r="BR13" s="42">
        <v>4.12636</v>
      </c>
      <c r="BS13" s="42">
        <v>129.6437</v>
      </c>
      <c r="BT13" s="42">
        <v>11.766970000000001</v>
      </c>
      <c r="BU13" s="42"/>
      <c r="BV13" s="42">
        <v>19.841200000000001</v>
      </c>
      <c r="BW13" s="42">
        <v>3.9659300000000002</v>
      </c>
      <c r="BX13" s="42">
        <v>11.16</v>
      </c>
      <c r="BY13" s="42"/>
      <c r="BZ13" s="42">
        <v>89.130200000000002</v>
      </c>
      <c r="CA13" s="42">
        <v>22.325980000000001</v>
      </c>
      <c r="CB13" s="42">
        <v>0.34289999999999998</v>
      </c>
      <c r="CC13" s="42">
        <v>0.80274000000000001</v>
      </c>
      <c r="CD13" s="42">
        <v>28.183199999999999</v>
      </c>
      <c r="CE13" s="42">
        <v>351.75445000000002</v>
      </c>
      <c r="CF13" s="42">
        <v>11.061</v>
      </c>
      <c r="CG13" s="42">
        <v>153.96700000000001</v>
      </c>
      <c r="CH13" s="42">
        <v>18.147469999999998</v>
      </c>
      <c r="CI13" s="42"/>
      <c r="CJ13" s="42"/>
      <c r="CK13" s="42">
        <v>14.3429</v>
      </c>
      <c r="CL13" s="42">
        <v>4.6100700000000003</v>
      </c>
      <c r="CM13" s="42"/>
      <c r="CN13" s="42"/>
      <c r="CO13" s="42">
        <v>16.29176</v>
      </c>
      <c r="CP13" s="42">
        <v>225.07</v>
      </c>
      <c r="CQ13" s="42"/>
      <c r="CR13" s="42">
        <v>35.838000000000001</v>
      </c>
      <c r="CS13" s="42"/>
      <c r="CT13" s="42">
        <v>17.77468</v>
      </c>
    </row>
    <row r="14" spans="1:98" ht="15.75" x14ac:dyDescent="0.25">
      <c r="A14" s="1"/>
      <c r="B14" s="41" t="s">
        <v>666</v>
      </c>
      <c r="C14" s="42"/>
      <c r="D14" s="42"/>
      <c r="E14" s="42">
        <v>30.2699</v>
      </c>
      <c r="F14" s="42"/>
      <c r="G14" s="42"/>
      <c r="H14" s="42"/>
      <c r="I14" s="42"/>
      <c r="J14" s="42">
        <v>18.894400000000001</v>
      </c>
      <c r="K14" s="42">
        <v>25.9572</v>
      </c>
      <c r="L14" s="42">
        <v>11.599</v>
      </c>
      <c r="M14" s="42">
        <v>14.3485</v>
      </c>
      <c r="N14" s="42">
        <v>13.02</v>
      </c>
      <c r="O14" s="42">
        <v>30.12</v>
      </c>
      <c r="P14" s="42"/>
      <c r="Q14" s="42"/>
      <c r="R14" s="42">
        <v>50.393999999999998</v>
      </c>
      <c r="S14" s="42"/>
      <c r="T14" s="42">
        <v>42.568399999999997</v>
      </c>
      <c r="U14" s="42"/>
      <c r="V14" s="42">
        <v>8.9</v>
      </c>
      <c r="W14" s="42"/>
      <c r="X14" s="42">
        <v>144.50899999999999</v>
      </c>
      <c r="Y14" s="42"/>
      <c r="Z14" s="42"/>
      <c r="AA14" s="42"/>
      <c r="AB14" s="42"/>
      <c r="AC14" s="42"/>
      <c r="AD14" s="42"/>
      <c r="AE14" s="42"/>
      <c r="AF14" s="42">
        <v>5.3</v>
      </c>
      <c r="AG14" s="42"/>
      <c r="AH14" s="42">
        <v>8.4993999999999996</v>
      </c>
      <c r="AI14" s="42"/>
      <c r="AJ14" s="42">
        <v>5.0571900000000003</v>
      </c>
      <c r="AK14" s="42">
        <v>0</v>
      </c>
      <c r="AL14" s="42">
        <v>0.99580000000000002</v>
      </c>
      <c r="AM14" s="42">
        <v>24.069299999999998</v>
      </c>
      <c r="AN14" s="42">
        <v>100.22739</v>
      </c>
      <c r="AO14" s="42">
        <v>26.085699999999999</v>
      </c>
      <c r="AP14" s="42">
        <v>0.48</v>
      </c>
      <c r="AQ14" s="42">
        <v>136.6</v>
      </c>
      <c r="AR14" s="42"/>
      <c r="AS14" s="42">
        <v>35.840910000000001</v>
      </c>
      <c r="AT14" s="42">
        <v>28.226150000000001</v>
      </c>
      <c r="AU14" s="42"/>
      <c r="AV14" s="42">
        <v>196.73179999999999</v>
      </c>
      <c r="AW14" s="42">
        <v>28.8645</v>
      </c>
      <c r="AX14" s="42"/>
      <c r="AY14" s="42">
        <v>3.0630500000000001</v>
      </c>
      <c r="AZ14" s="42"/>
      <c r="BA14" s="42">
        <v>5.4</v>
      </c>
      <c r="BB14" s="42"/>
      <c r="BC14" s="42">
        <v>45.741390000000003</v>
      </c>
      <c r="BD14" s="42"/>
      <c r="BE14" s="42">
        <v>19.2</v>
      </c>
      <c r="BF14" s="42"/>
      <c r="BG14" s="42"/>
      <c r="BH14" s="42"/>
      <c r="BI14" s="42">
        <v>22.281410000000001</v>
      </c>
      <c r="BJ14" s="42"/>
      <c r="BK14" s="42">
        <v>5.37364</v>
      </c>
      <c r="BL14" s="42"/>
      <c r="BM14" s="42">
        <v>6.008</v>
      </c>
      <c r="BN14" s="42">
        <v>40.049999999999997</v>
      </c>
      <c r="BO14" s="42"/>
      <c r="BP14" s="42">
        <v>112.80452</v>
      </c>
      <c r="BQ14" s="42"/>
      <c r="BR14" s="42">
        <v>4.2209700000000003</v>
      </c>
      <c r="BS14" s="42">
        <v>129.33933999999999</v>
      </c>
      <c r="BT14" s="42">
        <v>11.45575</v>
      </c>
      <c r="BU14" s="42"/>
      <c r="BV14" s="42">
        <v>14.9306</v>
      </c>
      <c r="BW14" s="42">
        <v>4.0273599999999998</v>
      </c>
      <c r="BX14" s="42">
        <v>11.05</v>
      </c>
      <c r="BY14" s="42"/>
      <c r="BZ14" s="42">
        <v>88.479500000000002</v>
      </c>
      <c r="CA14" s="42">
        <v>22.35493</v>
      </c>
      <c r="CB14" s="42">
        <v>0.33110000000000001</v>
      </c>
      <c r="CC14" s="42">
        <v>0.80613999999999997</v>
      </c>
      <c r="CD14" s="42">
        <v>28.298909999999999</v>
      </c>
      <c r="CE14" s="42">
        <v>348.58249000000001</v>
      </c>
      <c r="CF14" s="42">
        <v>10.506600000000001</v>
      </c>
      <c r="CG14" s="42">
        <v>152.33600000000001</v>
      </c>
      <c r="CH14" s="42">
        <v>17.922370000000001</v>
      </c>
      <c r="CI14" s="42"/>
      <c r="CJ14" s="42"/>
      <c r="CK14" s="42">
        <v>13.8575</v>
      </c>
      <c r="CL14" s="42">
        <v>4.6202899999999998</v>
      </c>
      <c r="CM14" s="42"/>
      <c r="CN14" s="42"/>
      <c r="CO14" s="42">
        <v>16.25647</v>
      </c>
      <c r="CP14" s="42">
        <v>219.58</v>
      </c>
      <c r="CQ14" s="42"/>
      <c r="CR14" s="42">
        <v>35.918999999999997</v>
      </c>
      <c r="CS14" s="42"/>
      <c r="CT14" s="42">
        <v>12.8894</v>
      </c>
    </row>
    <row r="15" spans="1:98" ht="15.75" x14ac:dyDescent="0.25">
      <c r="A15" s="1"/>
      <c r="B15" s="41" t="s">
        <v>667</v>
      </c>
      <c r="C15" s="42"/>
      <c r="D15" s="42"/>
      <c r="E15" s="42">
        <v>29.942900000000002</v>
      </c>
      <c r="F15" s="42"/>
      <c r="G15" s="42"/>
      <c r="H15" s="42"/>
      <c r="I15" s="42"/>
      <c r="J15" s="42">
        <v>18.946400000000001</v>
      </c>
      <c r="K15" s="42">
        <v>26.035139999999998</v>
      </c>
      <c r="L15" s="42">
        <v>11.906000000000001</v>
      </c>
      <c r="M15" s="42">
        <v>13.988799999999999</v>
      </c>
      <c r="N15" s="42">
        <v>12.98</v>
      </c>
      <c r="O15" s="42">
        <v>30.04</v>
      </c>
      <c r="P15" s="42"/>
      <c r="Q15" s="42"/>
      <c r="R15" s="42">
        <v>50.835000000000001</v>
      </c>
      <c r="S15" s="42"/>
      <c r="T15" s="42">
        <v>30.7851</v>
      </c>
      <c r="U15" s="42"/>
      <c r="V15" s="42">
        <v>9</v>
      </c>
      <c r="W15" s="42"/>
      <c r="X15" s="42">
        <v>142.17599999999999</v>
      </c>
      <c r="Y15" s="42"/>
      <c r="Z15" s="42"/>
      <c r="AA15" s="42"/>
      <c r="AB15" s="42"/>
      <c r="AC15" s="42"/>
      <c r="AD15" s="42"/>
      <c r="AE15" s="42"/>
      <c r="AF15" s="42">
        <v>3</v>
      </c>
      <c r="AG15" s="42"/>
      <c r="AH15" s="42">
        <v>8.0004000000000008</v>
      </c>
      <c r="AI15" s="42"/>
      <c r="AJ15" s="42">
        <v>5.19055</v>
      </c>
      <c r="AK15" s="42">
        <v>0</v>
      </c>
      <c r="AL15" s="42">
        <v>0.98950000000000005</v>
      </c>
      <c r="AM15" s="42">
        <v>23.8536</v>
      </c>
      <c r="AN15" s="42">
        <v>99.732089999999999</v>
      </c>
      <c r="AO15" s="42">
        <v>26.2347</v>
      </c>
      <c r="AP15" s="42">
        <v>0.18</v>
      </c>
      <c r="AQ15" s="42">
        <v>130.72</v>
      </c>
      <c r="AR15" s="42"/>
      <c r="AS15" s="42">
        <v>35.488619999999997</v>
      </c>
      <c r="AT15" s="42">
        <v>27.924630000000001</v>
      </c>
      <c r="AU15" s="42"/>
      <c r="AV15" s="42">
        <v>195.85355999999999</v>
      </c>
      <c r="AW15" s="42">
        <v>28.271100000000001</v>
      </c>
      <c r="AX15" s="42"/>
      <c r="AY15" s="42">
        <v>3.0523400000000001</v>
      </c>
      <c r="AZ15" s="42"/>
      <c r="BA15" s="42">
        <v>5.3</v>
      </c>
      <c r="BB15" s="42"/>
      <c r="BC15" s="42">
        <v>45.711590000000001</v>
      </c>
      <c r="BD15" s="42"/>
      <c r="BE15" s="42">
        <v>19.2</v>
      </c>
      <c r="BF15" s="42"/>
      <c r="BG15" s="42"/>
      <c r="BH15" s="42"/>
      <c r="BI15" s="42">
        <v>22.522369999999999</v>
      </c>
      <c r="BJ15" s="42"/>
      <c r="BK15" s="42">
        <v>5.35487</v>
      </c>
      <c r="BL15" s="42"/>
      <c r="BM15" s="42">
        <v>6.593</v>
      </c>
      <c r="BN15" s="42">
        <v>39.53</v>
      </c>
      <c r="BO15" s="42"/>
      <c r="BP15" s="42">
        <v>86.814049999999995</v>
      </c>
      <c r="BQ15" s="42"/>
      <c r="BR15" s="42">
        <v>4.2527400000000002</v>
      </c>
      <c r="BS15" s="42">
        <v>127.42403</v>
      </c>
      <c r="BT15" s="42">
        <v>10.263199999999999</v>
      </c>
      <c r="BU15" s="42"/>
      <c r="BV15" s="42">
        <v>15.474299999999999</v>
      </c>
      <c r="BW15" s="42">
        <v>3.8865599999999998</v>
      </c>
      <c r="BX15" s="42">
        <v>11.3</v>
      </c>
      <c r="BY15" s="42"/>
      <c r="BZ15" s="42">
        <v>88.623999999999995</v>
      </c>
      <c r="CA15" s="42">
        <v>22.371449999999999</v>
      </c>
      <c r="CB15" s="42">
        <v>0.32319999999999999</v>
      </c>
      <c r="CC15" s="42">
        <v>0.81916999999999995</v>
      </c>
      <c r="CD15" s="42">
        <v>26.628329999999998</v>
      </c>
      <c r="CE15" s="42">
        <v>349.66743000000002</v>
      </c>
      <c r="CF15" s="42">
        <v>10.966200000000001</v>
      </c>
      <c r="CG15" s="42">
        <v>155.977</v>
      </c>
      <c r="CH15" s="42">
        <v>17.598769999999998</v>
      </c>
      <c r="CI15" s="42"/>
      <c r="CJ15" s="42"/>
      <c r="CK15" s="42">
        <v>14.141</v>
      </c>
      <c r="CL15" s="42">
        <v>4.7006699999999997</v>
      </c>
      <c r="CM15" s="42"/>
      <c r="CN15" s="42"/>
      <c r="CO15" s="42">
        <v>16.281120000000001</v>
      </c>
      <c r="CP15" s="42">
        <v>222.33</v>
      </c>
      <c r="CQ15" s="42"/>
      <c r="CR15" s="42">
        <v>35.82</v>
      </c>
      <c r="CS15" s="42"/>
      <c r="CT15" s="42">
        <v>12.721109999999999</v>
      </c>
    </row>
    <row r="16" spans="1:98" ht="15.75" x14ac:dyDescent="0.25">
      <c r="A16" s="1"/>
      <c r="B16" s="41" t="s">
        <v>668</v>
      </c>
      <c r="C16" s="42"/>
      <c r="D16" s="42"/>
      <c r="E16" s="42">
        <v>29.5166</v>
      </c>
      <c r="F16" s="42"/>
      <c r="G16" s="42"/>
      <c r="H16" s="42"/>
      <c r="I16" s="42"/>
      <c r="J16" s="42">
        <v>18.9071</v>
      </c>
      <c r="K16" s="42">
        <v>25.877929999999999</v>
      </c>
      <c r="L16" s="42">
        <v>11.73</v>
      </c>
      <c r="M16" s="42">
        <v>14.597799999999999</v>
      </c>
      <c r="N16" s="42">
        <v>13.04</v>
      </c>
      <c r="O16" s="42">
        <v>30.42</v>
      </c>
      <c r="P16" s="42"/>
      <c r="Q16" s="42"/>
      <c r="R16" s="42">
        <v>50.395000000000003</v>
      </c>
      <c r="S16" s="42"/>
      <c r="T16" s="42">
        <v>36.247900000000001</v>
      </c>
      <c r="U16" s="42"/>
      <c r="V16" s="42">
        <v>9.1</v>
      </c>
      <c r="W16" s="42"/>
      <c r="X16" s="42">
        <v>119.568</v>
      </c>
      <c r="Y16" s="42"/>
      <c r="Z16" s="42"/>
      <c r="AA16" s="42"/>
      <c r="AB16" s="42"/>
      <c r="AC16" s="42"/>
      <c r="AD16" s="42"/>
      <c r="AE16" s="42"/>
      <c r="AF16" s="42">
        <v>1</v>
      </c>
      <c r="AG16" s="42"/>
      <c r="AH16" s="42">
        <v>6.2782999999999998</v>
      </c>
      <c r="AI16" s="42"/>
      <c r="AJ16" s="42">
        <v>5.2815200000000004</v>
      </c>
      <c r="AK16" s="42">
        <v>0</v>
      </c>
      <c r="AL16" s="42">
        <v>0.96189999999999998</v>
      </c>
      <c r="AM16" s="42">
        <v>21.092099999999999</v>
      </c>
      <c r="AN16" s="42">
        <v>99.753810000000001</v>
      </c>
      <c r="AO16" s="42">
        <v>26.138300000000001</v>
      </c>
      <c r="AP16" s="42">
        <v>1.65</v>
      </c>
      <c r="AQ16" s="42">
        <v>91.75</v>
      </c>
      <c r="AR16" s="42"/>
      <c r="AS16" s="42">
        <v>36.439010000000003</v>
      </c>
      <c r="AT16" s="42">
        <v>27.84441</v>
      </c>
      <c r="AU16" s="42"/>
      <c r="AV16" s="42">
        <v>195.98336</v>
      </c>
      <c r="AW16" s="42">
        <v>28.093699999999998</v>
      </c>
      <c r="AX16" s="42"/>
      <c r="AY16" s="42">
        <v>3.08989</v>
      </c>
      <c r="AZ16" s="42"/>
      <c r="BA16" s="42">
        <v>5.3</v>
      </c>
      <c r="BB16" s="42"/>
      <c r="BC16" s="42">
        <v>45.71604</v>
      </c>
      <c r="BD16" s="42"/>
      <c r="BE16" s="42">
        <v>19.2</v>
      </c>
      <c r="BF16" s="42"/>
      <c r="BG16" s="42"/>
      <c r="BH16" s="42"/>
      <c r="BI16" s="42">
        <v>22.57169</v>
      </c>
      <c r="BJ16" s="42"/>
      <c r="BK16" s="42">
        <v>5.1590400000000001</v>
      </c>
      <c r="BL16" s="42"/>
      <c r="BM16" s="42">
        <v>7.12</v>
      </c>
      <c r="BN16" s="42">
        <v>39.97</v>
      </c>
      <c r="BO16" s="42"/>
      <c r="BP16" s="42">
        <v>83.122870000000006</v>
      </c>
      <c r="BQ16" s="42"/>
      <c r="BR16" s="42">
        <v>4.3305100000000003</v>
      </c>
      <c r="BS16" s="42">
        <v>128.56658999999999</v>
      </c>
      <c r="BT16" s="42">
        <v>8.6103799999999993</v>
      </c>
      <c r="BU16" s="42"/>
      <c r="BV16" s="42">
        <v>15.4564</v>
      </c>
      <c r="BW16" s="42">
        <v>3.9036599999999999</v>
      </c>
      <c r="BX16" s="42">
        <v>10.71</v>
      </c>
      <c r="BY16" s="42"/>
      <c r="BZ16" s="42">
        <v>74.826300000000003</v>
      </c>
      <c r="CA16" s="42">
        <v>22.35492</v>
      </c>
      <c r="CB16" s="42">
        <v>0.32</v>
      </c>
      <c r="CC16" s="42">
        <v>0.76039999999999996</v>
      </c>
      <c r="CD16" s="42">
        <v>27.206620000000001</v>
      </c>
      <c r="CE16" s="42">
        <v>348.58778999999998</v>
      </c>
      <c r="CF16" s="42">
        <v>10.573399999999999</v>
      </c>
      <c r="CG16" s="42">
        <v>147.78700000000001</v>
      </c>
      <c r="CH16" s="42">
        <v>17.366160000000001</v>
      </c>
      <c r="CI16" s="42"/>
      <c r="CJ16" s="42"/>
      <c r="CK16" s="42">
        <v>13.9726</v>
      </c>
      <c r="CL16" s="42">
        <v>4.7360800000000003</v>
      </c>
      <c r="CM16" s="42"/>
      <c r="CN16" s="42"/>
      <c r="CO16" s="42">
        <v>16.238119999999999</v>
      </c>
      <c r="CP16" s="42">
        <v>225.73</v>
      </c>
      <c r="CQ16" s="42"/>
      <c r="CR16" s="42">
        <v>35.904000000000003</v>
      </c>
      <c r="CS16" s="42"/>
      <c r="CT16" s="42">
        <v>13.51712</v>
      </c>
    </row>
    <row r="17" spans="1:98" ht="15.75" x14ac:dyDescent="0.25">
      <c r="A17" s="1"/>
      <c r="B17" s="41" t="s">
        <v>669</v>
      </c>
      <c r="C17" s="42"/>
      <c r="D17" s="42"/>
      <c r="E17" s="42">
        <v>30.4163</v>
      </c>
      <c r="F17" s="42"/>
      <c r="G17" s="42"/>
      <c r="H17" s="42"/>
      <c r="I17" s="42"/>
      <c r="J17" s="42">
        <v>19.461300000000001</v>
      </c>
      <c r="K17" s="42">
        <v>25.62154</v>
      </c>
      <c r="L17" s="42">
        <v>11.484</v>
      </c>
      <c r="M17" s="42">
        <v>14.343500000000001</v>
      </c>
      <c r="N17" s="42">
        <v>13.16</v>
      </c>
      <c r="O17" s="42">
        <v>30.603999999999999</v>
      </c>
      <c r="P17" s="42"/>
      <c r="Q17" s="42"/>
      <c r="R17" s="42">
        <v>52.359000000000002</v>
      </c>
      <c r="S17" s="42"/>
      <c r="T17" s="42">
        <v>26.001200000000001</v>
      </c>
      <c r="U17" s="42"/>
      <c r="V17" s="42">
        <v>9.1</v>
      </c>
      <c r="W17" s="42"/>
      <c r="X17" s="42">
        <v>88.605000000000004</v>
      </c>
      <c r="Y17" s="42"/>
      <c r="Z17" s="42"/>
      <c r="AA17" s="42"/>
      <c r="AB17" s="42"/>
      <c r="AC17" s="42"/>
      <c r="AD17" s="42"/>
      <c r="AE17" s="42"/>
      <c r="AF17" s="42">
        <v>1.7</v>
      </c>
      <c r="AG17" s="42"/>
      <c r="AH17" s="42">
        <v>2.4356</v>
      </c>
      <c r="AI17" s="42"/>
      <c r="AJ17" s="42">
        <v>5.03627</v>
      </c>
      <c r="AK17" s="42">
        <v>0</v>
      </c>
      <c r="AL17" s="42">
        <v>0.9375</v>
      </c>
      <c r="AM17" s="42">
        <v>21.8748</v>
      </c>
      <c r="AN17" s="42">
        <v>99.29683</v>
      </c>
      <c r="AO17" s="42">
        <v>26.534199999999998</v>
      </c>
      <c r="AP17" s="42">
        <v>2.1</v>
      </c>
      <c r="AQ17" s="42">
        <v>91.65</v>
      </c>
      <c r="AR17" s="42"/>
      <c r="AS17" s="42">
        <v>34.481340000000003</v>
      </c>
      <c r="AT17" s="42">
        <v>27.283539999999999</v>
      </c>
      <c r="AU17" s="42"/>
      <c r="AV17" s="42">
        <v>196.39901</v>
      </c>
      <c r="AW17" s="42">
        <v>27.8675</v>
      </c>
      <c r="AX17" s="42"/>
      <c r="AY17" s="42">
        <v>3.07952</v>
      </c>
      <c r="AZ17" s="42"/>
      <c r="BA17" s="42">
        <v>5.4</v>
      </c>
      <c r="BB17" s="42"/>
      <c r="BC17" s="42">
        <v>45.935250000000003</v>
      </c>
      <c r="BD17" s="42"/>
      <c r="BE17" s="42">
        <v>19.2</v>
      </c>
      <c r="BF17" s="42"/>
      <c r="BG17" s="42"/>
      <c r="BH17" s="42"/>
      <c r="BI17" s="42">
        <v>22.52159</v>
      </c>
      <c r="BJ17" s="42"/>
      <c r="BK17" s="42">
        <v>5.0849299999999999</v>
      </c>
      <c r="BL17" s="42"/>
      <c r="BM17" s="42">
        <v>6.8579999999999997</v>
      </c>
      <c r="BN17" s="42">
        <v>42.52</v>
      </c>
      <c r="BO17" s="42"/>
      <c r="BP17" s="42">
        <v>82.953599999999994</v>
      </c>
      <c r="BQ17" s="42"/>
      <c r="BR17" s="42">
        <v>4.2871899999999998</v>
      </c>
      <c r="BS17" s="42">
        <v>128.04733999999999</v>
      </c>
      <c r="BT17" s="42">
        <v>10.71499</v>
      </c>
      <c r="BU17" s="42"/>
      <c r="BV17" s="42">
        <v>15.1998</v>
      </c>
      <c r="BW17" s="42">
        <v>4.3754099999999996</v>
      </c>
      <c r="BX17" s="42">
        <v>9.98</v>
      </c>
      <c r="BY17" s="42"/>
      <c r="BZ17" s="42">
        <v>74.272800000000004</v>
      </c>
      <c r="CA17" s="42">
        <v>22.363219999999998</v>
      </c>
      <c r="CB17" s="42">
        <v>0.3145</v>
      </c>
      <c r="CC17" s="42">
        <v>0.84547000000000005</v>
      </c>
      <c r="CD17" s="42">
        <v>26.262260000000001</v>
      </c>
      <c r="CE17" s="42">
        <v>350.65253999999999</v>
      </c>
      <c r="CF17" s="42">
        <v>10.027799999999999</v>
      </c>
      <c r="CG17" s="42">
        <v>158.476</v>
      </c>
      <c r="CH17" s="42">
        <v>18.011759999999999</v>
      </c>
      <c r="CI17" s="42"/>
      <c r="CJ17" s="42"/>
      <c r="CK17" s="42">
        <v>14.271599999999999</v>
      </c>
      <c r="CL17" s="42">
        <v>4.8808199999999999</v>
      </c>
      <c r="CM17" s="42"/>
      <c r="CN17" s="42"/>
      <c r="CO17" s="42">
        <v>15.929119999999999</v>
      </c>
      <c r="CP17" s="42">
        <v>223.6</v>
      </c>
      <c r="CQ17" s="42"/>
      <c r="CR17" s="42">
        <v>36.000999999999998</v>
      </c>
      <c r="CS17" s="42"/>
      <c r="CT17" s="42">
        <v>13.376860000000001</v>
      </c>
    </row>
    <row r="18" spans="1:98" ht="15.75" x14ac:dyDescent="0.25">
      <c r="A18" s="1"/>
      <c r="B18" s="41" t="s">
        <v>670</v>
      </c>
      <c r="C18" s="42"/>
      <c r="D18" s="42"/>
      <c r="E18" s="42">
        <v>30.331399999999999</v>
      </c>
      <c r="F18" s="42"/>
      <c r="G18" s="42"/>
      <c r="H18" s="42"/>
      <c r="I18" s="42"/>
      <c r="J18" s="42">
        <v>19.854600000000001</v>
      </c>
      <c r="K18" s="42">
        <v>25.761140000000001</v>
      </c>
      <c r="L18" s="42">
        <v>10.076000000000001</v>
      </c>
      <c r="M18" s="42">
        <v>14.8399</v>
      </c>
      <c r="N18" s="42">
        <v>13.48</v>
      </c>
      <c r="O18" s="42">
        <v>30.786000000000001</v>
      </c>
      <c r="P18" s="42"/>
      <c r="Q18" s="42"/>
      <c r="R18" s="42">
        <v>50.545999999999999</v>
      </c>
      <c r="S18" s="42"/>
      <c r="T18" s="42">
        <v>31.592600000000001</v>
      </c>
      <c r="U18" s="42"/>
      <c r="V18" s="42">
        <v>9.1999999999999993</v>
      </c>
      <c r="W18" s="42"/>
      <c r="X18" s="42">
        <v>132.32300000000001</v>
      </c>
      <c r="Y18" s="42"/>
      <c r="Z18" s="42"/>
      <c r="AA18" s="42"/>
      <c r="AB18" s="42"/>
      <c r="AC18" s="42"/>
      <c r="AD18" s="42"/>
      <c r="AE18" s="42"/>
      <c r="AF18" s="42">
        <v>0.9</v>
      </c>
      <c r="AG18" s="42"/>
      <c r="AH18" s="42">
        <v>4.6675000000000004</v>
      </c>
      <c r="AI18" s="42"/>
      <c r="AJ18" s="42">
        <v>5.0886500000000003</v>
      </c>
      <c r="AK18" s="42">
        <v>0</v>
      </c>
      <c r="AL18" s="42">
        <v>0.96260000000000001</v>
      </c>
      <c r="AM18" s="42">
        <v>23.906199999999998</v>
      </c>
      <c r="AN18" s="42">
        <v>101.26855</v>
      </c>
      <c r="AO18" s="42">
        <v>26.344999999999999</v>
      </c>
      <c r="AP18" s="42">
        <v>1.93</v>
      </c>
      <c r="AQ18" s="42">
        <v>113.67</v>
      </c>
      <c r="AR18" s="42"/>
      <c r="AS18" s="42">
        <v>33.12961</v>
      </c>
      <c r="AT18" s="42">
        <v>27.266670000000001</v>
      </c>
      <c r="AU18" s="42"/>
      <c r="AV18" s="42">
        <v>197.20240000000001</v>
      </c>
      <c r="AW18" s="42">
        <v>27.306899999999999</v>
      </c>
      <c r="AX18" s="42"/>
      <c r="AY18" s="42">
        <v>3.0327000000000002</v>
      </c>
      <c r="AZ18" s="42"/>
      <c r="BA18" s="42">
        <v>5.5</v>
      </c>
      <c r="BB18" s="42"/>
      <c r="BC18" s="42">
        <v>45.9559</v>
      </c>
      <c r="BD18" s="42"/>
      <c r="BE18" s="42">
        <v>19.2</v>
      </c>
      <c r="BF18" s="42"/>
      <c r="BG18" s="42"/>
      <c r="BH18" s="42"/>
      <c r="BI18" s="42">
        <v>22.645109999999999</v>
      </c>
      <c r="BJ18" s="42"/>
      <c r="BK18" s="42">
        <v>5.2327899999999996</v>
      </c>
      <c r="BL18" s="42"/>
      <c r="BM18" s="42">
        <v>6.96</v>
      </c>
      <c r="BN18" s="42">
        <v>43.41</v>
      </c>
      <c r="BO18" s="42"/>
      <c r="BP18" s="42">
        <v>104.84302</v>
      </c>
      <c r="BQ18" s="42"/>
      <c r="BR18" s="42">
        <v>4.3025399999999996</v>
      </c>
      <c r="BS18" s="42">
        <v>128.18724</v>
      </c>
      <c r="BT18" s="42">
        <v>10.145049999999999</v>
      </c>
      <c r="BU18" s="42"/>
      <c r="BV18" s="42">
        <v>15.259499999999999</v>
      </c>
      <c r="BW18" s="42">
        <v>3.85894</v>
      </c>
      <c r="BX18" s="42">
        <v>9.86</v>
      </c>
      <c r="BY18" s="42"/>
      <c r="BZ18" s="42">
        <v>53.9315</v>
      </c>
      <c r="CA18" s="42">
        <v>22.341840000000001</v>
      </c>
      <c r="CB18" s="42">
        <v>0.30719999999999997</v>
      </c>
      <c r="CC18" s="42">
        <v>0.79827999999999999</v>
      </c>
      <c r="CD18" s="42">
        <v>26.551929999999999</v>
      </c>
      <c r="CE18" s="42">
        <v>352.62853999999999</v>
      </c>
      <c r="CF18" s="42">
        <v>9.5368999999999993</v>
      </c>
      <c r="CG18" s="42">
        <v>147.94499999999999</v>
      </c>
      <c r="CH18" s="42">
        <v>17.837330000000001</v>
      </c>
      <c r="CI18" s="42"/>
      <c r="CJ18" s="42"/>
      <c r="CK18" s="42">
        <v>13.2468</v>
      </c>
      <c r="CL18" s="42">
        <v>4.8253300000000001</v>
      </c>
      <c r="CM18" s="42"/>
      <c r="CN18" s="42"/>
      <c r="CO18" s="42">
        <v>14.47669</v>
      </c>
      <c r="CP18" s="42">
        <v>221.92</v>
      </c>
      <c r="CQ18" s="42"/>
      <c r="CR18" s="42">
        <v>36.103999999999999</v>
      </c>
      <c r="CS18" s="42"/>
      <c r="CT18" s="42">
        <v>13.43764</v>
      </c>
    </row>
    <row r="19" spans="1:98" ht="15.75" x14ac:dyDescent="0.25">
      <c r="A19" s="1"/>
      <c r="B19" s="41" t="s">
        <v>671</v>
      </c>
      <c r="C19" s="42"/>
      <c r="D19" s="42"/>
      <c r="E19" s="42">
        <v>30.318899999999999</v>
      </c>
      <c r="F19" s="42"/>
      <c r="G19" s="42"/>
      <c r="H19" s="42"/>
      <c r="I19" s="42"/>
      <c r="J19" s="42">
        <v>19.649799999999999</v>
      </c>
      <c r="K19" s="42">
        <v>25.240379999999998</v>
      </c>
      <c r="L19" s="42">
        <v>8.7729999999999997</v>
      </c>
      <c r="M19" s="42">
        <v>14.6046</v>
      </c>
      <c r="N19" s="42">
        <v>13.42</v>
      </c>
      <c r="O19" s="42">
        <v>30.698</v>
      </c>
      <c r="P19" s="42"/>
      <c r="Q19" s="42"/>
      <c r="R19" s="42">
        <v>50.421999999999997</v>
      </c>
      <c r="S19" s="42"/>
      <c r="T19" s="42">
        <v>29.7578</v>
      </c>
      <c r="U19" s="42"/>
      <c r="V19" s="42">
        <v>9.3000000000000007</v>
      </c>
      <c r="W19" s="42"/>
      <c r="X19" s="42">
        <v>161.792</v>
      </c>
      <c r="Y19" s="42"/>
      <c r="Z19" s="42"/>
      <c r="AA19" s="42"/>
      <c r="AB19" s="42"/>
      <c r="AC19" s="42"/>
      <c r="AD19" s="42"/>
      <c r="AE19" s="42"/>
      <c r="AF19" s="42">
        <v>2.7</v>
      </c>
      <c r="AG19" s="42"/>
      <c r="AH19" s="42">
        <v>8.3350000000000009</v>
      </c>
      <c r="AI19" s="42"/>
      <c r="AJ19" s="42">
        <v>5.1020799999999999</v>
      </c>
      <c r="AK19" s="42">
        <v>0</v>
      </c>
      <c r="AL19" s="42">
        <v>0.98080000000000001</v>
      </c>
      <c r="AM19" s="42">
        <v>25.2941</v>
      </c>
      <c r="AN19" s="42">
        <v>99.160790000000006</v>
      </c>
      <c r="AO19" s="42">
        <v>25.826000000000001</v>
      </c>
      <c r="AP19" s="42">
        <v>1.54</v>
      </c>
      <c r="AQ19" s="42">
        <v>67.86</v>
      </c>
      <c r="AR19" s="42"/>
      <c r="AS19" s="42">
        <v>31.572749999999999</v>
      </c>
      <c r="AT19" s="42">
        <v>27.476949999999999</v>
      </c>
      <c r="AU19" s="42"/>
      <c r="AV19" s="42">
        <v>197.69176999999999</v>
      </c>
      <c r="AW19" s="42">
        <v>26.986999999999998</v>
      </c>
      <c r="AX19" s="42"/>
      <c r="AY19" s="42">
        <v>2.9835799999999999</v>
      </c>
      <c r="AZ19" s="42"/>
      <c r="BA19" s="42">
        <v>5.7</v>
      </c>
      <c r="BB19" s="42"/>
      <c r="BC19" s="42">
        <v>45.903959999999998</v>
      </c>
      <c r="BD19" s="42"/>
      <c r="BE19" s="42">
        <v>19.2</v>
      </c>
      <c r="BF19" s="42"/>
      <c r="BG19" s="42"/>
      <c r="BH19" s="42"/>
      <c r="BI19" s="42">
        <v>22.66703</v>
      </c>
      <c r="BJ19" s="42"/>
      <c r="BK19" s="42">
        <v>5.2893400000000002</v>
      </c>
      <c r="BL19" s="42"/>
      <c r="BM19" s="42">
        <v>6.3470000000000004</v>
      </c>
      <c r="BN19" s="42">
        <v>46.79</v>
      </c>
      <c r="BO19" s="42"/>
      <c r="BP19" s="42">
        <v>98.498909999999995</v>
      </c>
      <c r="BQ19" s="42"/>
      <c r="BR19" s="42">
        <v>4.22349</v>
      </c>
      <c r="BS19" s="42">
        <v>129.09970000000001</v>
      </c>
      <c r="BT19" s="42">
        <v>8.6975300000000004</v>
      </c>
      <c r="BU19" s="42"/>
      <c r="BV19" s="42">
        <v>15.769299999999999</v>
      </c>
      <c r="BW19" s="42">
        <v>3.6508500000000002</v>
      </c>
      <c r="BX19" s="42">
        <v>9.52</v>
      </c>
      <c r="BY19" s="42"/>
      <c r="BZ19" s="42">
        <v>53.124000000000002</v>
      </c>
      <c r="CA19" s="42">
        <v>22.34207</v>
      </c>
      <c r="CB19" s="42">
        <v>0.31969999999999998</v>
      </c>
      <c r="CC19" s="42">
        <v>0.84018999999999999</v>
      </c>
      <c r="CD19" s="42">
        <v>27.349229999999999</v>
      </c>
      <c r="CE19" s="42">
        <v>352.22822000000002</v>
      </c>
      <c r="CF19" s="42">
        <v>9.0945</v>
      </c>
      <c r="CG19" s="42">
        <v>144.93299999999999</v>
      </c>
      <c r="CH19" s="42">
        <v>18.202909999999999</v>
      </c>
      <c r="CI19" s="42"/>
      <c r="CJ19" s="42"/>
      <c r="CK19" s="42">
        <v>13.7761</v>
      </c>
      <c r="CL19" s="42">
        <v>4.8532999999999999</v>
      </c>
      <c r="CM19" s="42"/>
      <c r="CN19" s="42"/>
      <c r="CO19" s="42">
        <v>13.37078</v>
      </c>
      <c r="CP19" s="42">
        <v>221.46</v>
      </c>
      <c r="CQ19" s="42"/>
      <c r="CR19" s="42">
        <v>36.170999999999999</v>
      </c>
      <c r="CS19" s="42"/>
      <c r="CT19" s="42">
        <v>13.245609999999999</v>
      </c>
    </row>
    <row r="20" spans="1:98" ht="15.75" x14ac:dyDescent="0.25">
      <c r="A20" s="1"/>
      <c r="B20" s="41" t="s">
        <v>672</v>
      </c>
      <c r="C20" s="42"/>
      <c r="D20" s="42"/>
      <c r="E20" s="42">
        <v>30.162299999999998</v>
      </c>
      <c r="F20" s="42"/>
      <c r="G20" s="42"/>
      <c r="H20" s="42"/>
      <c r="I20" s="42"/>
      <c r="J20" s="42">
        <v>20.929200000000002</v>
      </c>
      <c r="K20" s="42">
        <v>24.996479999999998</v>
      </c>
      <c r="L20" s="42">
        <v>7.1040000000000001</v>
      </c>
      <c r="M20" s="42">
        <v>12.7203</v>
      </c>
      <c r="N20" s="42">
        <v>13.45</v>
      </c>
      <c r="O20" s="42">
        <v>30.228000000000002</v>
      </c>
      <c r="P20" s="42"/>
      <c r="Q20" s="42"/>
      <c r="R20" s="42">
        <v>50.368000000000002</v>
      </c>
      <c r="S20" s="42"/>
      <c r="T20" s="42">
        <v>37.593299999999999</v>
      </c>
      <c r="U20" s="42"/>
      <c r="V20" s="42">
        <v>9.1999999999999993</v>
      </c>
      <c r="W20" s="42"/>
      <c r="X20" s="42">
        <v>119.962</v>
      </c>
      <c r="Y20" s="42"/>
      <c r="Z20" s="42"/>
      <c r="AA20" s="42"/>
      <c r="AB20" s="42"/>
      <c r="AC20" s="42"/>
      <c r="AD20" s="42"/>
      <c r="AE20" s="42"/>
      <c r="AF20" s="42">
        <v>3.3</v>
      </c>
      <c r="AG20" s="42"/>
      <c r="AH20" s="42">
        <v>6.0552000000000001</v>
      </c>
      <c r="AI20" s="42"/>
      <c r="AJ20" s="42">
        <v>5.0694299999999997</v>
      </c>
      <c r="AK20" s="42">
        <v>0</v>
      </c>
      <c r="AL20" s="42">
        <v>1.2321</v>
      </c>
      <c r="AM20" s="42">
        <v>23.6327</v>
      </c>
      <c r="AN20" s="42">
        <v>98.314030000000002</v>
      </c>
      <c r="AO20" s="42">
        <v>25.3232</v>
      </c>
      <c r="AP20" s="42">
        <v>0.55000000000000004</v>
      </c>
      <c r="AQ20" s="42">
        <v>53.48</v>
      </c>
      <c r="AR20" s="42"/>
      <c r="AS20" s="42">
        <v>30.935169999999999</v>
      </c>
      <c r="AT20" s="42">
        <v>27.489899999999999</v>
      </c>
      <c r="AU20" s="42"/>
      <c r="AV20" s="42">
        <v>195.96449999999999</v>
      </c>
      <c r="AW20" s="42">
        <v>26.9618</v>
      </c>
      <c r="AX20" s="42"/>
      <c r="AY20" s="42">
        <v>2.5483099999999999</v>
      </c>
      <c r="AZ20" s="42"/>
      <c r="BA20" s="42">
        <v>5.4</v>
      </c>
      <c r="BB20" s="42"/>
      <c r="BC20" s="42">
        <v>45.458269999999999</v>
      </c>
      <c r="BD20" s="42"/>
      <c r="BE20" s="42">
        <v>19.2</v>
      </c>
      <c r="BF20" s="42"/>
      <c r="BG20" s="42"/>
      <c r="BH20" s="42"/>
      <c r="BI20" s="42">
        <v>22.71669</v>
      </c>
      <c r="BJ20" s="42"/>
      <c r="BK20" s="42">
        <v>5.2227899999999998</v>
      </c>
      <c r="BL20" s="42"/>
      <c r="BM20" s="42">
        <v>6.9189999999999996</v>
      </c>
      <c r="BN20" s="42">
        <v>43.87</v>
      </c>
      <c r="BO20" s="42"/>
      <c r="BP20" s="42">
        <v>66.562439999999995</v>
      </c>
      <c r="BQ20" s="42"/>
      <c r="BR20" s="42">
        <v>3.7838799999999999</v>
      </c>
      <c r="BS20" s="42">
        <v>129.44744</v>
      </c>
      <c r="BT20" s="42">
        <v>8.2603799999999996</v>
      </c>
      <c r="BU20" s="42"/>
      <c r="BV20" s="42">
        <v>14.04</v>
      </c>
      <c r="BW20" s="42">
        <v>3.6075599999999999</v>
      </c>
      <c r="BX20" s="42">
        <v>9.1300000000000008</v>
      </c>
      <c r="BY20" s="42"/>
      <c r="BZ20" s="42">
        <v>52.334800000000001</v>
      </c>
      <c r="CA20" s="42">
        <v>22.39189</v>
      </c>
      <c r="CB20" s="42">
        <v>0.32400000000000001</v>
      </c>
      <c r="CC20" s="42">
        <v>0.86028000000000004</v>
      </c>
      <c r="CD20" s="42">
        <v>25.17501</v>
      </c>
      <c r="CE20" s="42">
        <v>349.26936999999998</v>
      </c>
      <c r="CF20" s="42">
        <v>9.1455000000000002</v>
      </c>
      <c r="CG20" s="42">
        <v>146.792</v>
      </c>
      <c r="CH20" s="42">
        <v>17.887280000000001</v>
      </c>
      <c r="CI20" s="42"/>
      <c r="CJ20" s="42"/>
      <c r="CK20" s="42">
        <v>13.3421</v>
      </c>
      <c r="CL20" s="42">
        <v>4.5057900000000002</v>
      </c>
      <c r="CM20" s="42"/>
      <c r="CN20" s="42"/>
      <c r="CO20" s="42">
        <v>12.69964</v>
      </c>
      <c r="CP20" s="42">
        <v>218.52</v>
      </c>
      <c r="CQ20" s="42"/>
      <c r="CR20" s="42">
        <v>36.087000000000003</v>
      </c>
      <c r="CS20" s="42"/>
      <c r="CT20" s="42">
        <v>12.292120000000001</v>
      </c>
    </row>
    <row r="21" spans="1:98" ht="15.75" x14ac:dyDescent="0.25">
      <c r="A21" s="1"/>
      <c r="B21" s="41" t="s">
        <v>673</v>
      </c>
      <c r="C21" s="42"/>
      <c r="D21" s="42"/>
      <c r="E21" s="42">
        <v>29.325199999999999</v>
      </c>
      <c r="F21" s="42"/>
      <c r="G21" s="42"/>
      <c r="H21" s="42"/>
      <c r="I21" s="42"/>
      <c r="J21" s="42">
        <v>21.097100000000001</v>
      </c>
      <c r="K21" s="42">
        <v>24.939550000000001</v>
      </c>
      <c r="L21" s="42">
        <v>6.87</v>
      </c>
      <c r="M21" s="42">
        <v>11.3406</v>
      </c>
      <c r="N21" s="42">
        <v>13.22</v>
      </c>
      <c r="O21" s="42">
        <v>30.091999999999999</v>
      </c>
      <c r="P21" s="42"/>
      <c r="Q21" s="42"/>
      <c r="R21" s="42">
        <v>49.789000000000001</v>
      </c>
      <c r="S21" s="42"/>
      <c r="T21" s="42">
        <v>32.980899999999998</v>
      </c>
      <c r="U21" s="42"/>
      <c r="V21" s="42">
        <v>9</v>
      </c>
      <c r="W21" s="42"/>
      <c r="X21" s="42">
        <v>77.662999999999997</v>
      </c>
      <c r="Y21" s="42"/>
      <c r="Z21" s="42"/>
      <c r="AA21" s="42"/>
      <c r="AB21" s="42"/>
      <c r="AC21" s="42"/>
      <c r="AD21" s="42"/>
      <c r="AE21" s="42"/>
      <c r="AF21" s="42">
        <v>2.5</v>
      </c>
      <c r="AG21" s="42"/>
      <c r="AH21" s="42">
        <v>4.6346999999999996</v>
      </c>
      <c r="AI21" s="42"/>
      <c r="AJ21" s="42">
        <v>4.9555300000000004</v>
      </c>
      <c r="AK21" s="42">
        <v>0</v>
      </c>
      <c r="AL21" s="42">
        <v>1.2943</v>
      </c>
      <c r="AM21" s="42">
        <v>19.3157</v>
      </c>
      <c r="AN21" s="42">
        <v>97.331479999999999</v>
      </c>
      <c r="AO21" s="42">
        <v>24.533999999999999</v>
      </c>
      <c r="AP21" s="42">
        <v>0.91</v>
      </c>
      <c r="AQ21" s="42">
        <v>52.44</v>
      </c>
      <c r="AR21" s="42"/>
      <c r="AS21" s="42">
        <v>29.185690000000001</v>
      </c>
      <c r="AT21" s="42">
        <v>27.503350000000001</v>
      </c>
      <c r="AU21" s="42"/>
      <c r="AV21" s="42">
        <v>198.05971</v>
      </c>
      <c r="AW21" s="42">
        <v>26.435500000000001</v>
      </c>
      <c r="AX21" s="42"/>
      <c r="AY21" s="42">
        <v>2.2973300000000001</v>
      </c>
      <c r="AZ21" s="42"/>
      <c r="BA21" s="42">
        <v>5.3</v>
      </c>
      <c r="BB21" s="42"/>
      <c r="BC21" s="42">
        <v>44.408610000000003</v>
      </c>
      <c r="BD21" s="42"/>
      <c r="BE21" s="42">
        <v>19.7</v>
      </c>
      <c r="BF21" s="42"/>
      <c r="BG21" s="42"/>
      <c r="BH21" s="42"/>
      <c r="BI21" s="42">
        <v>22.340299999999999</v>
      </c>
      <c r="BJ21" s="42"/>
      <c r="BK21" s="42">
        <v>5.2369899999999996</v>
      </c>
      <c r="BL21" s="42"/>
      <c r="BM21" s="42">
        <v>6.9640000000000004</v>
      </c>
      <c r="BN21" s="42">
        <v>46.06</v>
      </c>
      <c r="BO21" s="42"/>
      <c r="BP21" s="42">
        <v>54.493589999999998</v>
      </c>
      <c r="BQ21" s="42"/>
      <c r="BR21" s="42">
        <v>3.6926700000000001</v>
      </c>
      <c r="BS21" s="42">
        <v>122.67489999999999</v>
      </c>
      <c r="BT21" s="42">
        <v>7.4124699999999999</v>
      </c>
      <c r="BU21" s="42"/>
      <c r="BV21" s="42">
        <v>13.085900000000001</v>
      </c>
      <c r="BW21" s="42">
        <v>3.8024800000000001</v>
      </c>
      <c r="BX21" s="42">
        <v>8.91</v>
      </c>
      <c r="BY21" s="42"/>
      <c r="BZ21" s="42">
        <v>51.625599999999999</v>
      </c>
      <c r="CA21" s="42">
        <v>22.330660000000002</v>
      </c>
      <c r="CB21" s="42">
        <v>0.34510000000000002</v>
      </c>
      <c r="CC21" s="42">
        <v>0.82987</v>
      </c>
      <c r="CD21" s="42">
        <v>25.14921</v>
      </c>
      <c r="CE21" s="42">
        <v>350.45675</v>
      </c>
      <c r="CF21" s="42">
        <v>8.7087000000000003</v>
      </c>
      <c r="CG21" s="42">
        <v>147.05000000000001</v>
      </c>
      <c r="CH21" s="42">
        <v>17.39134</v>
      </c>
      <c r="CI21" s="42"/>
      <c r="CJ21" s="42"/>
      <c r="CK21" s="42">
        <v>13.7021</v>
      </c>
      <c r="CL21" s="42">
        <v>4.4430300000000003</v>
      </c>
      <c r="CM21" s="42"/>
      <c r="CN21" s="42"/>
      <c r="CO21" s="42">
        <v>12.57286</v>
      </c>
      <c r="CP21" s="42">
        <v>218.34</v>
      </c>
      <c r="CQ21" s="42"/>
      <c r="CR21" s="42">
        <v>36.034999999999997</v>
      </c>
      <c r="CS21" s="42"/>
      <c r="CT21" s="42">
        <v>11.125500000000001</v>
      </c>
    </row>
    <row r="22" spans="1:98" ht="15.75" x14ac:dyDescent="0.25">
      <c r="A22" s="1"/>
      <c r="B22" s="41" t="s">
        <v>674</v>
      </c>
      <c r="C22" s="42"/>
      <c r="D22" s="42"/>
      <c r="E22" s="42">
        <v>29.733899999999998</v>
      </c>
      <c r="F22" s="42"/>
      <c r="G22" s="42"/>
      <c r="H22" s="42"/>
      <c r="I22" s="42"/>
      <c r="J22" s="42">
        <v>20.727900000000002</v>
      </c>
      <c r="K22" s="42">
        <v>25.276689999999999</v>
      </c>
      <c r="L22" s="42">
        <v>7.2889999999999997</v>
      </c>
      <c r="M22" s="42">
        <v>10.397500000000001</v>
      </c>
      <c r="N22" s="42">
        <v>10.44</v>
      </c>
      <c r="O22" s="42">
        <v>30.15</v>
      </c>
      <c r="P22" s="42"/>
      <c r="Q22" s="42"/>
      <c r="R22" s="42">
        <v>49.832999999999998</v>
      </c>
      <c r="S22" s="42"/>
      <c r="T22" s="42">
        <v>31.790099999999999</v>
      </c>
      <c r="U22" s="42"/>
      <c r="V22" s="42">
        <v>8.9</v>
      </c>
      <c r="W22" s="42"/>
      <c r="X22" s="42">
        <v>152.399</v>
      </c>
      <c r="Y22" s="42"/>
      <c r="Z22" s="42"/>
      <c r="AA22" s="42"/>
      <c r="AB22" s="42"/>
      <c r="AC22" s="42"/>
      <c r="AD22" s="42"/>
      <c r="AE22" s="42"/>
      <c r="AF22" s="42">
        <v>2.1</v>
      </c>
      <c r="AG22" s="42"/>
      <c r="AH22" s="42">
        <v>6.2068000000000003</v>
      </c>
      <c r="AI22" s="42"/>
      <c r="AJ22" s="42">
        <v>4.7631500000000004</v>
      </c>
      <c r="AK22" s="42">
        <v>0</v>
      </c>
      <c r="AL22" s="42">
        <v>1.6003000000000001</v>
      </c>
      <c r="AM22" s="42">
        <v>22.3064</v>
      </c>
      <c r="AN22" s="42">
        <v>100.72190999999999</v>
      </c>
      <c r="AO22" s="42">
        <v>24.408999999999999</v>
      </c>
      <c r="AP22" s="42">
        <v>0.73</v>
      </c>
      <c r="AQ22" s="42">
        <v>49.99</v>
      </c>
      <c r="AR22" s="42"/>
      <c r="AS22" s="42">
        <v>28.91769</v>
      </c>
      <c r="AT22" s="42">
        <v>27.966799999999999</v>
      </c>
      <c r="AU22" s="42"/>
      <c r="AV22" s="42">
        <v>192.55205000000001</v>
      </c>
      <c r="AW22" s="42">
        <v>26.7319</v>
      </c>
      <c r="AX22" s="42"/>
      <c r="AY22" s="42">
        <v>2.3430200000000001</v>
      </c>
      <c r="AZ22" s="42"/>
      <c r="BA22" s="42">
        <v>5.2</v>
      </c>
      <c r="BB22" s="42"/>
      <c r="BC22" s="42">
        <v>44.456389999999999</v>
      </c>
      <c r="BD22" s="42"/>
      <c r="BE22" s="42">
        <v>19.7</v>
      </c>
      <c r="BF22" s="42"/>
      <c r="BG22" s="42"/>
      <c r="BH22" s="42"/>
      <c r="BI22" s="42">
        <v>22.336849999999998</v>
      </c>
      <c r="BJ22" s="42"/>
      <c r="BK22" s="42">
        <v>5.4795100000000003</v>
      </c>
      <c r="BL22" s="42"/>
      <c r="BM22" s="42">
        <v>7.0469999999999997</v>
      </c>
      <c r="BN22" s="42">
        <v>46.77</v>
      </c>
      <c r="BO22" s="42"/>
      <c r="BP22" s="42">
        <v>49.038510000000002</v>
      </c>
      <c r="BQ22" s="42"/>
      <c r="BR22" s="42">
        <v>3.8220499999999999</v>
      </c>
      <c r="BS22" s="42">
        <v>125.3445</v>
      </c>
      <c r="BT22" s="42">
        <v>6.6351199999999997</v>
      </c>
      <c r="BU22" s="42"/>
      <c r="BV22" s="42">
        <v>14.5128</v>
      </c>
      <c r="BW22" s="42">
        <v>3.7307000000000001</v>
      </c>
      <c r="BX22" s="42">
        <v>9.15</v>
      </c>
      <c r="BY22" s="42"/>
      <c r="BZ22" s="42">
        <v>50.567799999999998</v>
      </c>
      <c r="CA22" s="42">
        <v>22.411390000000001</v>
      </c>
      <c r="CB22" s="42">
        <v>0.37709999999999999</v>
      </c>
      <c r="CC22" s="42">
        <v>0.85172999999999999</v>
      </c>
      <c r="CD22" s="42">
        <v>25.219110000000001</v>
      </c>
      <c r="CE22" s="42">
        <v>350.73408000000001</v>
      </c>
      <c r="CF22" s="42">
        <v>8.2407000000000004</v>
      </c>
      <c r="CG22" s="42">
        <v>153.71100000000001</v>
      </c>
      <c r="CH22" s="42">
        <v>17.644819999999999</v>
      </c>
      <c r="CI22" s="42"/>
      <c r="CJ22" s="42"/>
      <c r="CK22" s="42">
        <v>12.9961</v>
      </c>
      <c r="CL22" s="42">
        <v>4.4071600000000002</v>
      </c>
      <c r="CM22" s="42"/>
      <c r="CN22" s="42"/>
      <c r="CO22" s="42">
        <v>12.42395</v>
      </c>
      <c r="CP22" s="42">
        <v>213.57</v>
      </c>
      <c r="CQ22" s="42"/>
      <c r="CR22" s="42">
        <v>36.332999999999998</v>
      </c>
      <c r="CS22" s="42"/>
      <c r="CT22" s="42">
        <v>9.6324400000000008</v>
      </c>
    </row>
    <row r="23" spans="1:98" ht="15.75" x14ac:dyDescent="0.25">
      <c r="A23" s="1"/>
      <c r="B23" s="41" t="s">
        <v>675</v>
      </c>
      <c r="C23" s="42"/>
      <c r="D23" s="42"/>
      <c r="E23" s="42">
        <v>29.415199999999999</v>
      </c>
      <c r="F23" s="42"/>
      <c r="G23" s="42"/>
      <c r="H23" s="42"/>
      <c r="I23" s="42"/>
      <c r="J23" s="42">
        <v>21.1754</v>
      </c>
      <c r="K23" s="42">
        <v>24.964320000000001</v>
      </c>
      <c r="L23" s="42">
        <v>8.1679999999999993</v>
      </c>
      <c r="M23" s="42">
        <v>10.1061</v>
      </c>
      <c r="N23" s="42">
        <v>11.86</v>
      </c>
      <c r="O23" s="42">
        <v>30.044</v>
      </c>
      <c r="P23" s="42"/>
      <c r="Q23" s="42"/>
      <c r="R23" s="42">
        <v>50.017000000000003</v>
      </c>
      <c r="S23" s="42"/>
      <c r="T23" s="42">
        <v>14.4564</v>
      </c>
      <c r="U23" s="42"/>
      <c r="V23" s="42">
        <v>9</v>
      </c>
      <c r="W23" s="42"/>
      <c r="X23" s="42">
        <v>126.505</v>
      </c>
      <c r="Y23" s="42"/>
      <c r="Z23" s="42"/>
      <c r="AA23" s="42"/>
      <c r="AB23" s="42"/>
      <c r="AC23" s="42"/>
      <c r="AD23" s="42"/>
      <c r="AE23" s="42"/>
      <c r="AF23" s="42">
        <v>1.6</v>
      </c>
      <c r="AG23" s="42"/>
      <c r="AH23" s="42">
        <v>6.8472999999999997</v>
      </c>
      <c r="AI23" s="42"/>
      <c r="AJ23" s="42">
        <v>4.8320100000000004</v>
      </c>
      <c r="AK23" s="42">
        <v>0</v>
      </c>
      <c r="AL23" s="42">
        <v>1.6528</v>
      </c>
      <c r="AM23" s="42">
        <v>22.6097</v>
      </c>
      <c r="AN23" s="42">
        <v>101.61466</v>
      </c>
      <c r="AO23" s="42">
        <v>25.464600000000001</v>
      </c>
      <c r="AP23" s="42">
        <v>0.73</v>
      </c>
      <c r="AQ23" s="42">
        <v>49.43</v>
      </c>
      <c r="AR23" s="42"/>
      <c r="AS23" s="42">
        <v>31.421569999999999</v>
      </c>
      <c r="AT23" s="42">
        <v>27.604009999999999</v>
      </c>
      <c r="AU23" s="42"/>
      <c r="AV23" s="42">
        <v>195.31502</v>
      </c>
      <c r="AW23" s="42">
        <v>26.9453</v>
      </c>
      <c r="AX23" s="42"/>
      <c r="AY23" s="42">
        <v>2.4394100000000001</v>
      </c>
      <c r="AZ23" s="42"/>
      <c r="BA23" s="42">
        <v>5.0999999999999996</v>
      </c>
      <c r="BB23" s="42"/>
      <c r="BC23" s="42">
        <v>44.252760000000002</v>
      </c>
      <c r="BD23" s="42"/>
      <c r="BE23" s="42">
        <v>19.7</v>
      </c>
      <c r="BF23" s="42"/>
      <c r="BG23" s="42"/>
      <c r="BH23" s="42"/>
      <c r="BI23" s="42">
        <v>22.248840000000001</v>
      </c>
      <c r="BJ23" s="42"/>
      <c r="BK23" s="42">
        <v>5.5101000000000004</v>
      </c>
      <c r="BL23" s="42"/>
      <c r="BM23" s="42">
        <v>6.9379999999999997</v>
      </c>
      <c r="BN23" s="42">
        <v>47.46</v>
      </c>
      <c r="BO23" s="42"/>
      <c r="BP23" s="42">
        <v>47.376289999999997</v>
      </c>
      <c r="BQ23" s="42"/>
      <c r="BR23" s="42">
        <v>3.91554</v>
      </c>
      <c r="BS23" s="42">
        <v>126.97421</v>
      </c>
      <c r="BT23" s="42">
        <v>6.0892299999999997</v>
      </c>
      <c r="BU23" s="42"/>
      <c r="BV23" s="42">
        <v>15.215</v>
      </c>
      <c r="BW23" s="42">
        <v>3.9713500000000002</v>
      </c>
      <c r="BX23" s="42">
        <v>8.84</v>
      </c>
      <c r="BY23" s="42"/>
      <c r="BZ23" s="42">
        <v>50.256799999999998</v>
      </c>
      <c r="CA23" s="42">
        <v>22.392579999999999</v>
      </c>
      <c r="CB23" s="42">
        <v>0.39079999999999998</v>
      </c>
      <c r="CC23" s="42">
        <v>0.80432999999999999</v>
      </c>
      <c r="CD23" s="42">
        <v>26.021850000000001</v>
      </c>
      <c r="CE23" s="42">
        <v>353.12252999999998</v>
      </c>
      <c r="CF23" s="42">
        <v>8.3278999999999996</v>
      </c>
      <c r="CG23" s="42">
        <v>152.10300000000001</v>
      </c>
      <c r="CH23" s="42">
        <v>17.79261</v>
      </c>
      <c r="CI23" s="42"/>
      <c r="CJ23" s="42"/>
      <c r="CK23" s="42">
        <v>13.0532</v>
      </c>
      <c r="CL23" s="42">
        <v>4.5442200000000001</v>
      </c>
      <c r="CM23" s="42"/>
      <c r="CN23" s="42"/>
      <c r="CO23" s="42">
        <v>12.476889999999999</v>
      </c>
      <c r="CP23" s="42">
        <v>209.03</v>
      </c>
      <c r="CQ23" s="42"/>
      <c r="CR23" s="42">
        <v>36.454999999999998</v>
      </c>
      <c r="CS23" s="42"/>
      <c r="CT23" s="42">
        <v>9.02379</v>
      </c>
    </row>
    <row r="24" spans="1:98" ht="15.75" x14ac:dyDescent="0.25">
      <c r="A24" s="1"/>
      <c r="B24" s="41" t="s">
        <v>676</v>
      </c>
      <c r="C24" s="42"/>
      <c r="D24" s="42"/>
      <c r="E24" s="42">
        <v>30.318899999999999</v>
      </c>
      <c r="F24" s="42"/>
      <c r="G24" s="42"/>
      <c r="H24" s="42"/>
      <c r="I24" s="42"/>
      <c r="J24" s="42">
        <v>20.9312</v>
      </c>
      <c r="K24" s="42">
        <v>25.37285</v>
      </c>
      <c r="L24" s="42">
        <v>9.7859999999999996</v>
      </c>
      <c r="M24" s="42">
        <v>10.2561</v>
      </c>
      <c r="N24" s="42">
        <v>11.33</v>
      </c>
      <c r="O24" s="42">
        <v>30.04</v>
      </c>
      <c r="P24" s="42"/>
      <c r="Q24" s="42"/>
      <c r="R24" s="42">
        <v>49.837000000000003</v>
      </c>
      <c r="S24" s="42"/>
      <c r="T24" s="42">
        <v>12.615500000000001</v>
      </c>
      <c r="U24" s="42"/>
      <c r="V24" s="42">
        <v>8.6</v>
      </c>
      <c r="W24" s="42"/>
      <c r="X24" s="42">
        <v>68.566999999999993</v>
      </c>
      <c r="Y24" s="42"/>
      <c r="Z24" s="42"/>
      <c r="AA24" s="42"/>
      <c r="AB24" s="42"/>
      <c r="AC24" s="42"/>
      <c r="AD24" s="42"/>
      <c r="AE24" s="42"/>
      <c r="AF24" s="42">
        <v>1.1000000000000001</v>
      </c>
      <c r="AG24" s="42"/>
      <c r="AH24" s="42">
        <v>6.9528999999999996</v>
      </c>
      <c r="AI24" s="42"/>
      <c r="AJ24" s="42">
        <v>5.1929299999999996</v>
      </c>
      <c r="AK24" s="42">
        <v>0</v>
      </c>
      <c r="AL24" s="42">
        <v>2.2118000000000002</v>
      </c>
      <c r="AM24" s="42">
        <v>20.802499999999998</v>
      </c>
      <c r="AN24" s="42">
        <v>101.41928</v>
      </c>
      <c r="AO24" s="42">
        <v>25.838699999999999</v>
      </c>
      <c r="AP24" s="42">
        <v>0.72</v>
      </c>
      <c r="AQ24" s="42">
        <v>40.53</v>
      </c>
      <c r="AR24" s="42"/>
      <c r="AS24" s="42">
        <v>31.298220000000001</v>
      </c>
      <c r="AT24" s="42">
        <v>31.36356</v>
      </c>
      <c r="AU24" s="42"/>
      <c r="AV24" s="42">
        <v>195.52766</v>
      </c>
      <c r="AW24" s="42">
        <v>27.034700000000001</v>
      </c>
      <c r="AX24" s="42"/>
      <c r="AY24" s="42">
        <v>2.3910300000000002</v>
      </c>
      <c r="AZ24" s="42"/>
      <c r="BA24" s="42">
        <v>5</v>
      </c>
      <c r="BB24" s="42"/>
      <c r="BC24" s="42">
        <v>43.646630000000002</v>
      </c>
      <c r="BD24" s="42"/>
      <c r="BE24" s="42">
        <v>19.7</v>
      </c>
      <c r="BF24" s="42"/>
      <c r="BG24" s="42"/>
      <c r="BH24" s="42"/>
      <c r="BI24" s="42">
        <v>22.367730000000002</v>
      </c>
      <c r="BJ24" s="42"/>
      <c r="BK24" s="42">
        <v>5.5008800000000004</v>
      </c>
      <c r="BL24" s="42"/>
      <c r="BM24" s="42">
        <v>6.7169999999999996</v>
      </c>
      <c r="BN24" s="42">
        <v>47.46</v>
      </c>
      <c r="BO24" s="42"/>
      <c r="BP24" s="42">
        <v>38.160989999999998</v>
      </c>
      <c r="BQ24" s="42"/>
      <c r="BR24" s="42">
        <v>3.9152800000000001</v>
      </c>
      <c r="BS24" s="42">
        <v>127.67547</v>
      </c>
      <c r="BT24" s="42">
        <v>6.2393000000000001</v>
      </c>
      <c r="BU24" s="42"/>
      <c r="BV24" s="42">
        <v>15.3591</v>
      </c>
      <c r="BW24" s="42">
        <v>3.7307000000000001</v>
      </c>
      <c r="BX24" s="42">
        <v>9.52</v>
      </c>
      <c r="BY24" s="42"/>
      <c r="BZ24" s="42">
        <v>51.886000000000003</v>
      </c>
      <c r="CA24" s="42">
        <v>22.401979999999998</v>
      </c>
      <c r="CB24" s="42">
        <v>0.51829999999999998</v>
      </c>
      <c r="CC24" s="42">
        <v>0.80198999999999998</v>
      </c>
      <c r="CD24" s="42">
        <v>25.07704</v>
      </c>
      <c r="CE24" s="42">
        <v>346.58005000000003</v>
      </c>
      <c r="CF24" s="42">
        <v>8.2861999999999991</v>
      </c>
      <c r="CG24" s="42">
        <v>149.59</v>
      </c>
      <c r="CH24" s="42">
        <v>17.267379999999999</v>
      </c>
      <c r="CI24" s="42"/>
      <c r="CJ24" s="42"/>
      <c r="CK24" s="42">
        <v>11.7616</v>
      </c>
      <c r="CL24" s="42">
        <v>4.6911800000000001</v>
      </c>
      <c r="CM24" s="42"/>
      <c r="CN24" s="42"/>
      <c r="CO24" s="42">
        <v>13.10163</v>
      </c>
      <c r="CP24" s="42">
        <v>219.06</v>
      </c>
      <c r="CQ24" s="42"/>
      <c r="CR24" s="42">
        <v>37.006999999999998</v>
      </c>
      <c r="CS24" s="42"/>
      <c r="CT24" s="42">
        <v>7.37296</v>
      </c>
    </row>
    <row r="25" spans="1:98" ht="15.75" x14ac:dyDescent="0.25">
      <c r="A25" s="1"/>
      <c r="B25" s="41" t="s">
        <v>677</v>
      </c>
      <c r="C25" s="42"/>
      <c r="D25" s="42"/>
      <c r="E25" s="42">
        <v>30.9129</v>
      </c>
      <c r="F25" s="42"/>
      <c r="G25" s="42"/>
      <c r="H25" s="42"/>
      <c r="I25" s="42"/>
      <c r="J25" s="42">
        <v>20.097000000000001</v>
      </c>
      <c r="K25" s="42">
        <v>25.907260000000001</v>
      </c>
      <c r="L25" s="42">
        <v>10.034000000000001</v>
      </c>
      <c r="M25" s="42">
        <v>10.446400000000001</v>
      </c>
      <c r="N25" s="42">
        <v>11.06</v>
      </c>
      <c r="O25" s="42">
        <v>30.37</v>
      </c>
      <c r="P25" s="42"/>
      <c r="Q25" s="42"/>
      <c r="R25" s="42">
        <v>50.095999999999997</v>
      </c>
      <c r="S25" s="42"/>
      <c r="T25" s="42">
        <v>11.218999999999999</v>
      </c>
      <c r="U25" s="42"/>
      <c r="V25" s="42">
        <v>8.8000000000000007</v>
      </c>
      <c r="W25" s="42"/>
      <c r="X25" s="42">
        <v>146.34800000000001</v>
      </c>
      <c r="Y25" s="42"/>
      <c r="Z25" s="42"/>
      <c r="AA25" s="42"/>
      <c r="AB25" s="42"/>
      <c r="AC25" s="42"/>
      <c r="AD25" s="42"/>
      <c r="AE25" s="42"/>
      <c r="AF25" s="42">
        <v>1.5</v>
      </c>
      <c r="AG25" s="42"/>
      <c r="AH25" s="42">
        <v>8.2113999999999994</v>
      </c>
      <c r="AI25" s="42"/>
      <c r="AJ25" s="42">
        <v>4.6838199999999999</v>
      </c>
      <c r="AK25" s="42">
        <v>0</v>
      </c>
      <c r="AL25" s="42">
        <v>2.5451000000000001</v>
      </c>
      <c r="AM25" s="42">
        <v>21.061199999999999</v>
      </c>
      <c r="AN25" s="42">
        <v>99.881829999999994</v>
      </c>
      <c r="AO25" s="42">
        <v>25.311900000000001</v>
      </c>
      <c r="AP25" s="42">
        <v>0.63</v>
      </c>
      <c r="AQ25" s="42">
        <v>43.84</v>
      </c>
      <c r="AR25" s="42"/>
      <c r="AS25" s="42">
        <v>32.412469999999999</v>
      </c>
      <c r="AT25" s="42">
        <v>31.73349</v>
      </c>
      <c r="AU25" s="42"/>
      <c r="AV25" s="42">
        <v>197.30869999999999</v>
      </c>
      <c r="AW25" s="42">
        <v>28.134899999999998</v>
      </c>
      <c r="AX25" s="42"/>
      <c r="AY25" s="42">
        <v>2.6423399999999999</v>
      </c>
      <c r="AZ25" s="42"/>
      <c r="BA25" s="42">
        <v>5.2</v>
      </c>
      <c r="BB25" s="42"/>
      <c r="BC25" s="42">
        <v>43.853740000000002</v>
      </c>
      <c r="BD25" s="42"/>
      <c r="BE25" s="42">
        <v>19.7</v>
      </c>
      <c r="BF25" s="42"/>
      <c r="BG25" s="42"/>
      <c r="BH25" s="42"/>
      <c r="BI25" s="42">
        <v>22.192440000000001</v>
      </c>
      <c r="BJ25" s="42"/>
      <c r="BK25" s="42">
        <v>5.4069799999999999</v>
      </c>
      <c r="BL25" s="42"/>
      <c r="BM25" s="42">
        <v>6.8810000000000002</v>
      </c>
      <c r="BN25" s="42">
        <v>47.98</v>
      </c>
      <c r="BO25" s="42"/>
      <c r="BP25" s="42">
        <v>22.20908</v>
      </c>
      <c r="BQ25" s="42"/>
      <c r="BR25" s="42">
        <v>3.9453399999999998</v>
      </c>
      <c r="BS25" s="42">
        <v>127.26496</v>
      </c>
      <c r="BT25" s="42">
        <v>5.8546199999999997</v>
      </c>
      <c r="BU25" s="42"/>
      <c r="BV25" s="42">
        <v>14.698399999999999</v>
      </c>
      <c r="BW25" s="42">
        <v>3.87202</v>
      </c>
      <c r="BX25" s="42">
        <v>9.7899999999999991</v>
      </c>
      <c r="BY25" s="42"/>
      <c r="BZ25" s="42">
        <v>48.665700000000001</v>
      </c>
      <c r="CA25" s="42">
        <v>22.424969999999998</v>
      </c>
      <c r="CB25" s="42">
        <v>0.60960000000000003</v>
      </c>
      <c r="CC25" s="42">
        <v>0.69986000000000004</v>
      </c>
      <c r="CD25" s="42">
        <v>25.895890000000001</v>
      </c>
      <c r="CE25" s="42">
        <v>354.17268999999999</v>
      </c>
      <c r="CF25" s="42">
        <v>9.0704999999999991</v>
      </c>
      <c r="CG25" s="42">
        <v>152.93600000000001</v>
      </c>
      <c r="CH25" s="42">
        <v>17.354140000000001</v>
      </c>
      <c r="CI25" s="42"/>
      <c r="CJ25" s="42"/>
      <c r="CK25" s="42">
        <v>12.2424</v>
      </c>
      <c r="CL25" s="42">
        <v>4.6806599999999996</v>
      </c>
      <c r="CM25" s="42"/>
      <c r="CN25" s="42"/>
      <c r="CO25" s="42">
        <v>13.7372</v>
      </c>
      <c r="CP25" s="42">
        <v>219.06</v>
      </c>
      <c r="CQ25" s="42"/>
      <c r="CR25" s="42">
        <v>37.405000000000001</v>
      </c>
      <c r="CS25" s="42"/>
      <c r="CT25" s="42">
        <v>6.2357500000000003</v>
      </c>
    </row>
    <row r="26" spans="1:98" ht="15.75" x14ac:dyDescent="0.25">
      <c r="A26" s="1"/>
      <c r="B26" s="41" t="s">
        <v>678</v>
      </c>
      <c r="C26" s="42"/>
      <c r="D26" s="42"/>
      <c r="E26" s="42">
        <v>31.766500000000001</v>
      </c>
      <c r="F26" s="42"/>
      <c r="G26" s="42"/>
      <c r="H26" s="42"/>
      <c r="I26" s="42"/>
      <c r="J26" s="42">
        <v>20.316099999999999</v>
      </c>
      <c r="K26" s="42">
        <v>26.390689999999999</v>
      </c>
      <c r="L26" s="42">
        <v>10.500999999999999</v>
      </c>
      <c r="M26" s="42">
        <v>10.324</v>
      </c>
      <c r="N26" s="42">
        <v>13.44</v>
      </c>
      <c r="O26" s="42">
        <v>28.65</v>
      </c>
      <c r="P26" s="42"/>
      <c r="Q26" s="42"/>
      <c r="R26" s="42">
        <v>50.152000000000001</v>
      </c>
      <c r="S26" s="42"/>
      <c r="T26" s="42">
        <v>11.3573</v>
      </c>
      <c r="U26" s="42"/>
      <c r="V26" s="42">
        <v>8.5</v>
      </c>
      <c r="W26" s="42"/>
      <c r="X26" s="42">
        <v>121.29300000000001</v>
      </c>
      <c r="Y26" s="42"/>
      <c r="Z26" s="42"/>
      <c r="AA26" s="42"/>
      <c r="AB26" s="42"/>
      <c r="AC26" s="42"/>
      <c r="AD26" s="42"/>
      <c r="AE26" s="42"/>
      <c r="AF26" s="42">
        <v>1.7</v>
      </c>
      <c r="AG26" s="42"/>
      <c r="AH26" s="42">
        <v>8.2395999999999994</v>
      </c>
      <c r="AI26" s="42"/>
      <c r="AJ26" s="42">
        <v>4.0358400000000003</v>
      </c>
      <c r="AK26" s="42">
        <v>0.55000000000000004</v>
      </c>
      <c r="AL26" s="42">
        <v>2.6879</v>
      </c>
      <c r="AM26" s="42">
        <v>21.263300000000001</v>
      </c>
      <c r="AN26" s="42">
        <v>99.27758</v>
      </c>
      <c r="AO26" s="42">
        <v>25.3658</v>
      </c>
      <c r="AP26" s="42">
        <v>0.44</v>
      </c>
      <c r="AQ26" s="42">
        <v>31.48</v>
      </c>
      <c r="AR26" s="42"/>
      <c r="AS26" s="42">
        <v>32.716189999999997</v>
      </c>
      <c r="AT26" s="42">
        <v>29.05124</v>
      </c>
      <c r="AU26" s="42"/>
      <c r="AV26" s="42">
        <v>198.11778000000001</v>
      </c>
      <c r="AW26" s="42">
        <v>27.774999999999999</v>
      </c>
      <c r="AX26" s="42"/>
      <c r="AY26" s="42">
        <v>2.6635499999999999</v>
      </c>
      <c r="AZ26" s="42"/>
      <c r="BA26" s="42">
        <v>5.5</v>
      </c>
      <c r="BB26" s="42"/>
      <c r="BC26" s="42">
        <v>43.424190000000003</v>
      </c>
      <c r="BD26" s="42"/>
      <c r="BE26" s="42">
        <v>19.7</v>
      </c>
      <c r="BF26" s="42"/>
      <c r="BG26" s="42"/>
      <c r="BH26" s="42"/>
      <c r="BI26" s="42">
        <v>22.21433</v>
      </c>
      <c r="BJ26" s="42"/>
      <c r="BK26" s="42">
        <v>5.5828699999999998</v>
      </c>
      <c r="BL26" s="42"/>
      <c r="BM26" s="42">
        <v>6.8470000000000004</v>
      </c>
      <c r="BN26" s="42">
        <v>48.01</v>
      </c>
      <c r="BO26" s="42"/>
      <c r="BP26" s="42">
        <v>17.704699999999999</v>
      </c>
      <c r="BQ26" s="42"/>
      <c r="BR26" s="42">
        <v>4.19346</v>
      </c>
      <c r="BS26" s="42">
        <v>125.57535</v>
      </c>
      <c r="BT26" s="42">
        <v>4.3602499999999997</v>
      </c>
      <c r="BU26" s="42"/>
      <c r="BV26" s="42">
        <v>15.6381</v>
      </c>
      <c r="BW26" s="42">
        <v>3.9659300000000002</v>
      </c>
      <c r="BX26" s="42">
        <v>10.45</v>
      </c>
      <c r="BY26" s="42"/>
      <c r="BZ26" s="42">
        <v>48.735700000000001</v>
      </c>
      <c r="CA26" s="42">
        <v>22.44885</v>
      </c>
      <c r="CB26" s="42">
        <v>0.69450000000000001</v>
      </c>
      <c r="CC26" s="42">
        <v>0.82796999999999998</v>
      </c>
      <c r="CD26" s="42">
        <v>26.462669999999999</v>
      </c>
      <c r="CE26" s="42">
        <v>354.65571</v>
      </c>
      <c r="CF26" s="42">
        <v>9.7148000000000003</v>
      </c>
      <c r="CG26" s="42">
        <v>156.19399999999999</v>
      </c>
      <c r="CH26" s="42">
        <v>17.40072</v>
      </c>
      <c r="CI26" s="42"/>
      <c r="CJ26" s="42"/>
      <c r="CK26" s="42">
        <v>12.778600000000001</v>
      </c>
      <c r="CL26" s="42">
        <v>4.6479200000000001</v>
      </c>
      <c r="CM26" s="42"/>
      <c r="CN26" s="42"/>
      <c r="CO26" s="42">
        <v>14.61138</v>
      </c>
      <c r="CP26" s="42">
        <v>221.37</v>
      </c>
      <c r="CQ26" s="42"/>
      <c r="CR26" s="42">
        <v>37.168999999999997</v>
      </c>
      <c r="CS26" s="42"/>
      <c r="CT26" s="42">
        <v>6.3598600000000003</v>
      </c>
    </row>
    <row r="27" spans="1:98" ht="15.75" x14ac:dyDescent="0.25">
      <c r="A27" s="1"/>
      <c r="B27" s="41" t="s">
        <v>679</v>
      </c>
      <c r="C27" s="42"/>
      <c r="D27" s="42"/>
      <c r="E27" s="42">
        <v>28.101800000000001</v>
      </c>
      <c r="F27" s="42"/>
      <c r="G27" s="42"/>
      <c r="H27" s="42"/>
      <c r="I27" s="42"/>
      <c r="J27" s="42">
        <v>20.628</v>
      </c>
      <c r="K27" s="42">
        <v>26.41292</v>
      </c>
      <c r="L27" s="42">
        <v>10.73</v>
      </c>
      <c r="M27" s="42">
        <v>10.2669</v>
      </c>
      <c r="N27" s="42">
        <v>13.63</v>
      </c>
      <c r="O27" s="42">
        <v>26.696000000000002</v>
      </c>
      <c r="P27" s="42"/>
      <c r="Q27" s="42"/>
      <c r="R27" s="42">
        <v>50.005000000000003</v>
      </c>
      <c r="S27" s="42"/>
      <c r="T27" s="42">
        <v>35.400100000000002</v>
      </c>
      <c r="U27" s="42"/>
      <c r="V27" s="42">
        <v>8.1</v>
      </c>
      <c r="W27" s="42"/>
      <c r="X27" s="42">
        <v>89.144000000000005</v>
      </c>
      <c r="Y27" s="42"/>
      <c r="Z27" s="42"/>
      <c r="AA27" s="42"/>
      <c r="AB27" s="42"/>
      <c r="AC27" s="42"/>
      <c r="AD27" s="42"/>
      <c r="AE27" s="42"/>
      <c r="AF27" s="42">
        <v>2.6</v>
      </c>
      <c r="AG27" s="42"/>
      <c r="AH27" s="42">
        <v>6.1081000000000003</v>
      </c>
      <c r="AI27" s="42"/>
      <c r="AJ27" s="42">
        <v>4.1829499999999999</v>
      </c>
      <c r="AK27" s="42">
        <v>1.25</v>
      </c>
      <c r="AL27" s="42">
        <v>3.1055000000000001</v>
      </c>
      <c r="AM27" s="42">
        <v>19.389099999999999</v>
      </c>
      <c r="AN27" s="42">
        <v>98.783150000000006</v>
      </c>
      <c r="AO27" s="42">
        <v>26.3901</v>
      </c>
      <c r="AP27" s="42">
        <v>0.24</v>
      </c>
      <c r="AQ27" s="42">
        <v>30.13</v>
      </c>
      <c r="AR27" s="42"/>
      <c r="AS27" s="42">
        <v>33.908479999999997</v>
      </c>
      <c r="AT27" s="42">
        <v>28.659780000000001</v>
      </c>
      <c r="AU27" s="42"/>
      <c r="AV27" s="42">
        <v>198.036</v>
      </c>
      <c r="AW27" s="42">
        <v>28.635899999999999</v>
      </c>
      <c r="AX27" s="42"/>
      <c r="AY27" s="42">
        <v>3.0876600000000001</v>
      </c>
      <c r="AZ27" s="42"/>
      <c r="BA27" s="42">
        <v>5.5</v>
      </c>
      <c r="BB27" s="42"/>
      <c r="BC27" s="42">
        <v>43.21443</v>
      </c>
      <c r="BD27" s="42"/>
      <c r="BE27" s="42">
        <v>19.7</v>
      </c>
      <c r="BF27" s="42"/>
      <c r="BG27" s="42"/>
      <c r="BH27" s="42"/>
      <c r="BI27" s="42">
        <v>22.084119999999999</v>
      </c>
      <c r="BJ27" s="42"/>
      <c r="BK27" s="42">
        <v>5.6430600000000002</v>
      </c>
      <c r="BL27" s="42"/>
      <c r="BM27" s="42">
        <v>5.3079999999999998</v>
      </c>
      <c r="BN27" s="42">
        <v>47.71</v>
      </c>
      <c r="BO27" s="42"/>
      <c r="BP27" s="42">
        <v>15.638949999999999</v>
      </c>
      <c r="BQ27" s="42"/>
      <c r="BR27" s="42">
        <v>4.1667199999999998</v>
      </c>
      <c r="BS27" s="42">
        <v>128.04471000000001</v>
      </c>
      <c r="BT27" s="42">
        <v>3.80057</v>
      </c>
      <c r="BU27" s="42"/>
      <c r="BV27" s="42">
        <v>16.262499999999999</v>
      </c>
      <c r="BW27" s="42">
        <v>4.0273599999999998</v>
      </c>
      <c r="BX27" s="42">
        <v>10.57</v>
      </c>
      <c r="BY27" s="42"/>
      <c r="BZ27" s="42">
        <v>46.834299999999999</v>
      </c>
      <c r="CA27" s="42">
        <v>22.447759999999999</v>
      </c>
      <c r="CB27" s="42">
        <v>0.87139999999999995</v>
      </c>
      <c r="CC27" s="42">
        <v>0.82493000000000005</v>
      </c>
      <c r="CD27" s="42">
        <v>27.485859999999999</v>
      </c>
      <c r="CE27" s="42">
        <v>347.84132</v>
      </c>
      <c r="CF27" s="42">
        <v>10.4796</v>
      </c>
      <c r="CG27" s="42">
        <v>146.74199999999999</v>
      </c>
      <c r="CH27" s="42">
        <v>17.133880000000001</v>
      </c>
      <c r="CI27" s="42"/>
      <c r="CJ27" s="42"/>
      <c r="CK27" s="42">
        <v>12.9537</v>
      </c>
      <c r="CL27" s="42">
        <v>4.5574599999999998</v>
      </c>
      <c r="CM27" s="42"/>
      <c r="CN27" s="42"/>
      <c r="CO27" s="42">
        <v>14.24644</v>
      </c>
      <c r="CP27" s="42">
        <v>221</v>
      </c>
      <c r="CQ27" s="42"/>
      <c r="CR27" s="42">
        <v>37.020000000000003</v>
      </c>
      <c r="CS27" s="42"/>
      <c r="CT27" s="42">
        <v>9.49817</v>
      </c>
    </row>
    <row r="28" spans="1:98" ht="15.75" x14ac:dyDescent="0.25">
      <c r="A28" s="1"/>
      <c r="B28" s="41" t="s">
        <v>680</v>
      </c>
      <c r="C28" s="42"/>
      <c r="D28" s="42"/>
      <c r="E28" s="42">
        <v>28.164200000000001</v>
      </c>
      <c r="F28" s="42"/>
      <c r="G28" s="42"/>
      <c r="H28" s="42"/>
      <c r="I28" s="42"/>
      <c r="J28" s="42">
        <v>21.096800000000002</v>
      </c>
      <c r="K28" s="42">
        <v>26.582630000000002</v>
      </c>
      <c r="L28" s="42">
        <v>9.6910000000000007</v>
      </c>
      <c r="M28" s="42">
        <v>10.6366</v>
      </c>
      <c r="N28" s="42">
        <v>13.74</v>
      </c>
      <c r="O28" s="42">
        <v>26.762</v>
      </c>
      <c r="P28" s="42"/>
      <c r="Q28" s="42"/>
      <c r="R28" s="42">
        <v>49.765999999999998</v>
      </c>
      <c r="S28" s="42"/>
      <c r="T28" s="42">
        <v>16.759899999999998</v>
      </c>
      <c r="U28" s="42"/>
      <c r="V28" s="42">
        <v>8.8000000000000007</v>
      </c>
      <c r="W28" s="42"/>
      <c r="X28" s="42">
        <v>112.666</v>
      </c>
      <c r="Y28" s="42"/>
      <c r="Z28" s="42"/>
      <c r="AA28" s="42"/>
      <c r="AB28" s="42"/>
      <c r="AC28" s="42"/>
      <c r="AD28" s="42"/>
      <c r="AE28" s="42"/>
      <c r="AF28" s="42">
        <v>5</v>
      </c>
      <c r="AG28" s="42"/>
      <c r="AH28" s="42">
        <v>2.71</v>
      </c>
      <c r="AI28" s="42"/>
      <c r="AJ28" s="42">
        <v>4.0119499999999997</v>
      </c>
      <c r="AK28" s="42">
        <v>1.61</v>
      </c>
      <c r="AL28" s="42">
        <v>3.9390000000000001</v>
      </c>
      <c r="AM28" s="42">
        <v>21.7088</v>
      </c>
      <c r="AN28" s="42">
        <v>99.674449999999993</v>
      </c>
      <c r="AO28" s="42">
        <v>27.016500000000001</v>
      </c>
      <c r="AP28" s="42">
        <v>0.57999999999999996</v>
      </c>
      <c r="AQ28" s="42">
        <v>28.97</v>
      </c>
      <c r="AR28" s="42"/>
      <c r="AS28" s="42">
        <v>34.430590000000002</v>
      </c>
      <c r="AT28" s="42">
        <v>31.253910000000001</v>
      </c>
      <c r="AU28" s="42"/>
      <c r="AV28" s="42">
        <v>197.64940000000001</v>
      </c>
      <c r="AW28" s="42">
        <v>28.857900000000001</v>
      </c>
      <c r="AX28" s="42"/>
      <c r="AY28" s="42">
        <v>3.1582499999999998</v>
      </c>
      <c r="AZ28" s="42"/>
      <c r="BA28" s="42">
        <v>5.6</v>
      </c>
      <c r="BB28" s="42"/>
      <c r="BC28" s="42">
        <v>44.714170000000003</v>
      </c>
      <c r="BD28" s="42"/>
      <c r="BE28" s="42">
        <v>19.7</v>
      </c>
      <c r="BF28" s="42"/>
      <c r="BG28" s="42"/>
      <c r="BH28" s="42"/>
      <c r="BI28" s="42">
        <v>22.014109999999999</v>
      </c>
      <c r="BJ28" s="42"/>
      <c r="BK28" s="42">
        <v>5.6011600000000001</v>
      </c>
      <c r="BL28" s="42"/>
      <c r="BM28" s="42">
        <v>5.6760000000000002</v>
      </c>
      <c r="BN28" s="42">
        <v>47.87</v>
      </c>
      <c r="BO28" s="42"/>
      <c r="BP28" s="42">
        <v>14.52009</v>
      </c>
      <c r="BQ28" s="42"/>
      <c r="BR28" s="42">
        <v>4.0769099999999998</v>
      </c>
      <c r="BS28" s="42">
        <v>128.05063999999999</v>
      </c>
      <c r="BT28" s="42">
        <v>4.0694499999999998</v>
      </c>
      <c r="BU28" s="42"/>
      <c r="BV28" s="42">
        <v>17.3506</v>
      </c>
      <c r="BW28" s="42">
        <v>3.8865599999999998</v>
      </c>
      <c r="BX28" s="42">
        <v>10.24</v>
      </c>
      <c r="BY28" s="42"/>
      <c r="BZ28" s="42">
        <v>47.967399999999998</v>
      </c>
      <c r="CA28" s="42">
        <v>22.4514</v>
      </c>
      <c r="CB28" s="42">
        <v>1.1586000000000001</v>
      </c>
      <c r="CC28" s="42">
        <v>0.82152000000000003</v>
      </c>
      <c r="CD28" s="42">
        <v>26.698899999999998</v>
      </c>
      <c r="CE28" s="42">
        <v>349.28530999999998</v>
      </c>
      <c r="CF28" s="42">
        <v>11.234299999999999</v>
      </c>
      <c r="CG28" s="42">
        <v>157.97300000000001</v>
      </c>
      <c r="CH28" s="42">
        <v>17.013089999999998</v>
      </c>
      <c r="CI28" s="42"/>
      <c r="CJ28" s="42"/>
      <c r="CK28" s="42">
        <v>13.1669</v>
      </c>
      <c r="CL28" s="42">
        <v>4.6497000000000002</v>
      </c>
      <c r="CM28" s="42"/>
      <c r="CN28" s="42"/>
      <c r="CO28" s="42">
        <v>14.302680000000001</v>
      </c>
      <c r="CP28" s="42">
        <v>211.93</v>
      </c>
      <c r="CQ28" s="42"/>
      <c r="CR28" s="42">
        <v>36.917999999999999</v>
      </c>
      <c r="CS28" s="42"/>
      <c r="CT28" s="42">
        <v>12.66413</v>
      </c>
    </row>
    <row r="29" spans="1:98" ht="15.75" x14ac:dyDescent="0.25">
      <c r="A29" s="1"/>
      <c r="B29" s="41" t="s">
        <v>681</v>
      </c>
      <c r="C29" s="42"/>
      <c r="D29" s="42"/>
      <c r="E29" s="42">
        <v>32.093600000000002</v>
      </c>
      <c r="F29" s="42"/>
      <c r="G29" s="42"/>
      <c r="H29" s="42"/>
      <c r="I29" s="42"/>
      <c r="J29" s="42">
        <v>20.7638</v>
      </c>
      <c r="K29" s="42">
        <v>26.52346</v>
      </c>
      <c r="L29" s="42">
        <v>9.7880000000000003</v>
      </c>
      <c r="M29" s="42">
        <v>10.6576</v>
      </c>
      <c r="N29" s="42">
        <v>13.34</v>
      </c>
      <c r="O29" s="42">
        <v>28.942</v>
      </c>
      <c r="P29" s="42"/>
      <c r="Q29" s="42"/>
      <c r="R29" s="42">
        <v>50.033999999999999</v>
      </c>
      <c r="S29" s="42"/>
      <c r="T29" s="42">
        <v>35.162399999999998</v>
      </c>
      <c r="U29" s="42"/>
      <c r="V29" s="42">
        <v>9.4</v>
      </c>
      <c r="W29" s="42"/>
      <c r="X29" s="42">
        <v>139.72900000000001</v>
      </c>
      <c r="Y29" s="42"/>
      <c r="Z29" s="42"/>
      <c r="AA29" s="42"/>
      <c r="AB29" s="42"/>
      <c r="AC29" s="42"/>
      <c r="AD29" s="42"/>
      <c r="AE29" s="42"/>
      <c r="AF29" s="42">
        <v>6</v>
      </c>
      <c r="AG29" s="42"/>
      <c r="AH29" s="42">
        <v>7.0690999999999997</v>
      </c>
      <c r="AI29" s="42"/>
      <c r="AJ29" s="42">
        <v>4.3253700000000004</v>
      </c>
      <c r="AK29" s="42">
        <v>1.59</v>
      </c>
      <c r="AL29" s="42">
        <v>4.0919999999999996</v>
      </c>
      <c r="AM29" s="42">
        <v>21.740400000000001</v>
      </c>
      <c r="AN29" s="42">
        <v>98.393950000000004</v>
      </c>
      <c r="AO29" s="42">
        <v>26.446100000000001</v>
      </c>
      <c r="AP29" s="42">
        <v>1</v>
      </c>
      <c r="AQ29" s="42">
        <v>28.74</v>
      </c>
      <c r="AR29" s="42"/>
      <c r="AS29" s="42">
        <v>34.746389999999998</v>
      </c>
      <c r="AT29" s="42">
        <v>31.98002</v>
      </c>
      <c r="AU29" s="42"/>
      <c r="AV29" s="42">
        <v>193.53107</v>
      </c>
      <c r="AW29" s="42">
        <v>28.558599999999998</v>
      </c>
      <c r="AX29" s="42"/>
      <c r="AY29" s="42">
        <v>3.14025</v>
      </c>
      <c r="AZ29" s="42"/>
      <c r="BA29" s="42">
        <v>5.2</v>
      </c>
      <c r="BB29" s="42"/>
      <c r="BC29" s="42">
        <v>44.352469999999997</v>
      </c>
      <c r="BD29" s="42"/>
      <c r="BE29" s="42">
        <v>19.7</v>
      </c>
      <c r="BF29" s="42"/>
      <c r="BG29" s="42"/>
      <c r="BH29" s="42"/>
      <c r="BI29" s="42">
        <v>21.887789999999999</v>
      </c>
      <c r="BJ29" s="42"/>
      <c r="BK29" s="42">
        <v>5.6367799999999999</v>
      </c>
      <c r="BL29" s="42"/>
      <c r="BM29" s="42">
        <v>6.6680000000000001</v>
      </c>
      <c r="BN29" s="42">
        <v>44.24</v>
      </c>
      <c r="BO29" s="42"/>
      <c r="BP29" s="42">
        <v>12.563420000000001</v>
      </c>
      <c r="BQ29" s="42"/>
      <c r="BR29" s="42">
        <v>4.08826</v>
      </c>
      <c r="BS29" s="42">
        <v>126.83</v>
      </c>
      <c r="BT29" s="42">
        <v>6.383</v>
      </c>
      <c r="BU29" s="42"/>
      <c r="BV29" s="42">
        <v>17.470400000000001</v>
      </c>
      <c r="BW29" s="42">
        <v>3.7307000000000001</v>
      </c>
      <c r="BX29" s="42">
        <v>10.19</v>
      </c>
      <c r="BY29" s="42"/>
      <c r="BZ29" s="42">
        <v>47.679600000000001</v>
      </c>
      <c r="CA29" s="42">
        <v>22.462399999999999</v>
      </c>
      <c r="CB29" s="42">
        <v>1.3214999999999999</v>
      </c>
      <c r="CC29" s="42">
        <v>0.68559000000000003</v>
      </c>
      <c r="CD29" s="42">
        <v>27.370729999999998</v>
      </c>
      <c r="CE29" s="42">
        <v>350.69223</v>
      </c>
      <c r="CF29" s="42">
        <v>11.4253</v>
      </c>
      <c r="CG29" s="42">
        <v>154.18199999999999</v>
      </c>
      <c r="CH29" s="42">
        <v>17.082439999999998</v>
      </c>
      <c r="CI29" s="42"/>
      <c r="CJ29" s="42"/>
      <c r="CK29" s="42">
        <v>13.057499999999999</v>
      </c>
      <c r="CL29" s="42">
        <v>4.7099000000000002</v>
      </c>
      <c r="CM29" s="42"/>
      <c r="CN29" s="42"/>
      <c r="CO29" s="42">
        <v>15.71865</v>
      </c>
      <c r="CP29" s="42">
        <v>207.9</v>
      </c>
      <c r="CQ29" s="42"/>
      <c r="CR29" s="42">
        <v>36.566000000000003</v>
      </c>
      <c r="CS29" s="42"/>
      <c r="CT29" s="42">
        <v>13.016310000000001</v>
      </c>
    </row>
    <row r="30" spans="1:98" ht="15.75" x14ac:dyDescent="0.25">
      <c r="A30" s="1"/>
      <c r="B30" s="41" t="s">
        <v>682</v>
      </c>
      <c r="C30" s="42"/>
      <c r="D30" s="42"/>
      <c r="E30" s="42">
        <v>32.180599999999998</v>
      </c>
      <c r="F30" s="42"/>
      <c r="G30" s="42"/>
      <c r="H30" s="42"/>
      <c r="I30" s="42"/>
      <c r="J30" s="42">
        <v>20.193000000000001</v>
      </c>
      <c r="K30" s="42">
        <v>26.351289999999999</v>
      </c>
      <c r="L30" s="42">
        <v>9.5739999999999998</v>
      </c>
      <c r="M30" s="42">
        <v>10.2873</v>
      </c>
      <c r="N30" s="42">
        <v>12.78</v>
      </c>
      <c r="O30" s="42">
        <v>29.95</v>
      </c>
      <c r="P30" s="42"/>
      <c r="Q30" s="42"/>
      <c r="R30" s="42">
        <v>50.268000000000001</v>
      </c>
      <c r="S30" s="42"/>
      <c r="T30" s="42">
        <v>27.026499999999999</v>
      </c>
      <c r="U30" s="42"/>
      <c r="V30" s="42">
        <v>9.8000000000000007</v>
      </c>
      <c r="W30" s="42"/>
      <c r="X30" s="42">
        <v>115.655</v>
      </c>
      <c r="Y30" s="42"/>
      <c r="Z30" s="42"/>
      <c r="AA30" s="42"/>
      <c r="AB30" s="42"/>
      <c r="AC30" s="42"/>
      <c r="AD30" s="42"/>
      <c r="AE30" s="42"/>
      <c r="AF30" s="42">
        <v>2.6</v>
      </c>
      <c r="AG30" s="42"/>
      <c r="AH30" s="42">
        <v>7.2225999999999999</v>
      </c>
      <c r="AI30" s="42"/>
      <c r="AJ30" s="42">
        <v>4.6141800000000002</v>
      </c>
      <c r="AK30" s="42">
        <v>1.45</v>
      </c>
      <c r="AL30" s="42">
        <v>4.3319999999999999</v>
      </c>
      <c r="AM30" s="42">
        <v>22.201799999999999</v>
      </c>
      <c r="AN30" s="42">
        <v>98.916979999999995</v>
      </c>
      <c r="AO30" s="42">
        <v>26.421700000000001</v>
      </c>
      <c r="AP30" s="42">
        <v>0.9</v>
      </c>
      <c r="AQ30" s="42">
        <v>27.76</v>
      </c>
      <c r="AR30" s="42"/>
      <c r="AS30" s="42">
        <v>35.080199999999998</v>
      </c>
      <c r="AT30" s="42">
        <v>31.530290000000001</v>
      </c>
      <c r="AU30" s="42"/>
      <c r="AV30" s="42">
        <v>191.02561</v>
      </c>
      <c r="AW30" s="42">
        <v>27.7774</v>
      </c>
      <c r="AX30" s="42"/>
      <c r="AY30" s="42">
        <v>3.1449099999999999</v>
      </c>
      <c r="AZ30" s="42"/>
      <c r="BA30" s="42">
        <v>5.0999999999999996</v>
      </c>
      <c r="BB30" s="42"/>
      <c r="BC30" s="42">
        <v>44.460819999999998</v>
      </c>
      <c r="BD30" s="42"/>
      <c r="BE30" s="42">
        <v>19.7</v>
      </c>
      <c r="BF30" s="42"/>
      <c r="BG30" s="42"/>
      <c r="BH30" s="42"/>
      <c r="BI30" s="42">
        <v>18.55058</v>
      </c>
      <c r="BJ30" s="42"/>
      <c r="BK30" s="42">
        <v>5.55314</v>
      </c>
      <c r="BL30" s="42"/>
      <c r="BM30" s="42">
        <v>6.9550000000000001</v>
      </c>
      <c r="BN30" s="42">
        <v>37.44</v>
      </c>
      <c r="BO30" s="42"/>
      <c r="BP30" s="42">
        <v>11.802110000000001</v>
      </c>
      <c r="BQ30" s="42"/>
      <c r="BR30" s="42">
        <v>4.1270800000000003</v>
      </c>
      <c r="BS30" s="42">
        <v>126.98229000000001</v>
      </c>
      <c r="BT30" s="42">
        <v>6.7966800000000003</v>
      </c>
      <c r="BU30" s="42"/>
      <c r="BV30" s="42">
        <v>17.498100000000001</v>
      </c>
      <c r="BW30" s="42">
        <v>3.87202</v>
      </c>
      <c r="BX30" s="42">
        <v>10.42</v>
      </c>
      <c r="BY30" s="42"/>
      <c r="BZ30" s="42">
        <v>51.3812</v>
      </c>
      <c r="CA30" s="42">
        <v>22.472719999999999</v>
      </c>
      <c r="CB30" s="42">
        <v>1.3858999999999999</v>
      </c>
      <c r="CC30" s="42">
        <v>0.67727999999999999</v>
      </c>
      <c r="CD30" s="42">
        <v>28.265809999999998</v>
      </c>
      <c r="CE30" s="42">
        <v>354.98084999999998</v>
      </c>
      <c r="CF30" s="42">
        <v>11.4909</v>
      </c>
      <c r="CG30" s="42">
        <v>151.30199999999999</v>
      </c>
      <c r="CH30" s="42">
        <v>17.565550000000002</v>
      </c>
      <c r="CI30" s="42"/>
      <c r="CJ30" s="42"/>
      <c r="CK30" s="42">
        <v>13.500500000000001</v>
      </c>
      <c r="CL30" s="42">
        <v>4.5604899999999997</v>
      </c>
      <c r="CM30" s="42"/>
      <c r="CN30" s="42"/>
      <c r="CO30" s="42">
        <v>15.62745</v>
      </c>
      <c r="CP30" s="42">
        <v>216.54</v>
      </c>
      <c r="CQ30" s="42"/>
      <c r="CR30" s="42">
        <v>36.6</v>
      </c>
      <c r="CS30" s="42"/>
      <c r="CT30" s="42">
        <v>13.39199</v>
      </c>
    </row>
    <row r="31" spans="1:98" ht="15.75" x14ac:dyDescent="0.25">
      <c r="A31" s="1"/>
      <c r="B31" s="41" t="s">
        <v>683</v>
      </c>
      <c r="C31" s="42"/>
      <c r="D31" s="42"/>
      <c r="E31" s="42">
        <v>31.788499999999999</v>
      </c>
      <c r="F31" s="42"/>
      <c r="G31" s="42"/>
      <c r="H31" s="42"/>
      <c r="I31" s="42"/>
      <c r="J31" s="42">
        <v>19.1127</v>
      </c>
      <c r="K31" s="42">
        <v>26.06945</v>
      </c>
      <c r="L31" s="42">
        <v>8.5129999999999999</v>
      </c>
      <c r="M31" s="42">
        <v>11.9786</v>
      </c>
      <c r="N31" s="42">
        <v>13.04</v>
      </c>
      <c r="O31" s="42">
        <v>29.905999999999999</v>
      </c>
      <c r="P31" s="42"/>
      <c r="Q31" s="42"/>
      <c r="R31" s="42">
        <v>50.213999999999999</v>
      </c>
      <c r="S31" s="42"/>
      <c r="T31" s="42">
        <v>34.468299999999999</v>
      </c>
      <c r="U31" s="42"/>
      <c r="V31" s="42">
        <v>9.6999999999999993</v>
      </c>
      <c r="W31" s="42"/>
      <c r="X31" s="42">
        <v>55.658999999999999</v>
      </c>
      <c r="Y31" s="42"/>
      <c r="Z31" s="42"/>
      <c r="AA31" s="42"/>
      <c r="AB31" s="42"/>
      <c r="AC31" s="42"/>
      <c r="AD31" s="42"/>
      <c r="AE31" s="42"/>
      <c r="AF31" s="42">
        <v>1.6</v>
      </c>
      <c r="AG31" s="42"/>
      <c r="AH31" s="42">
        <v>7.6741999999999999</v>
      </c>
      <c r="AI31" s="42"/>
      <c r="AJ31" s="42">
        <v>4.59483</v>
      </c>
      <c r="AK31" s="42">
        <v>0.89</v>
      </c>
      <c r="AL31" s="42">
        <v>4.4318999999999997</v>
      </c>
      <c r="AM31" s="42">
        <v>23.4602</v>
      </c>
      <c r="AN31" s="42">
        <v>100.584</v>
      </c>
      <c r="AO31" s="42">
        <v>26.066400000000002</v>
      </c>
      <c r="AP31" s="42">
        <v>0.73</v>
      </c>
      <c r="AQ31" s="42">
        <v>27.97</v>
      </c>
      <c r="AR31" s="42"/>
      <c r="AS31" s="42">
        <v>33.272779999999997</v>
      </c>
      <c r="AT31" s="42">
        <v>31.491050000000001</v>
      </c>
      <c r="AU31" s="42"/>
      <c r="AV31" s="42">
        <v>196.37612999999999</v>
      </c>
      <c r="AW31" s="42">
        <v>27.830100000000002</v>
      </c>
      <c r="AX31" s="42"/>
      <c r="AY31" s="42">
        <v>2.6260599999999998</v>
      </c>
      <c r="AZ31" s="42"/>
      <c r="BA31" s="42">
        <v>5.0999999999999996</v>
      </c>
      <c r="BB31" s="42"/>
      <c r="BC31" s="42">
        <v>44.537050000000001</v>
      </c>
      <c r="BD31" s="42"/>
      <c r="BE31" s="42">
        <v>19.7</v>
      </c>
      <c r="BF31" s="42"/>
      <c r="BG31" s="42"/>
      <c r="BH31" s="42"/>
      <c r="BI31" s="42">
        <v>18.496829999999999</v>
      </c>
      <c r="BJ31" s="42"/>
      <c r="BK31" s="42">
        <v>5.3050300000000004</v>
      </c>
      <c r="BL31" s="42"/>
      <c r="BM31" s="42">
        <v>6.8330000000000002</v>
      </c>
      <c r="BN31" s="42">
        <v>42.78</v>
      </c>
      <c r="BO31" s="42"/>
      <c r="BP31" s="42">
        <v>11.654059999999999</v>
      </c>
      <c r="BQ31" s="42"/>
      <c r="BR31" s="42">
        <v>4.0070899999999998</v>
      </c>
      <c r="BS31" s="42">
        <v>127.06018</v>
      </c>
      <c r="BT31" s="42">
        <v>10.093450000000001</v>
      </c>
      <c r="BU31" s="42"/>
      <c r="BV31" s="42">
        <v>17.4818</v>
      </c>
      <c r="BW31" s="42">
        <v>3.9659300000000002</v>
      </c>
      <c r="BX31" s="42">
        <v>10.63</v>
      </c>
      <c r="BY31" s="42"/>
      <c r="BZ31" s="42">
        <v>49.749200000000002</v>
      </c>
      <c r="CA31" s="42">
        <v>22.47447</v>
      </c>
      <c r="CB31" s="42">
        <v>1.4260999999999999</v>
      </c>
      <c r="CC31" s="42">
        <v>0.77295000000000003</v>
      </c>
      <c r="CD31" s="42">
        <v>27.412600000000001</v>
      </c>
      <c r="CE31" s="42">
        <v>354.56058999999999</v>
      </c>
      <c r="CF31" s="42">
        <v>11.632199999999999</v>
      </c>
      <c r="CG31" s="42">
        <v>149.54599999999999</v>
      </c>
      <c r="CH31" s="42">
        <v>17.396409999999999</v>
      </c>
      <c r="CI31" s="42"/>
      <c r="CJ31" s="42"/>
      <c r="CK31" s="42">
        <v>12.853400000000001</v>
      </c>
      <c r="CL31" s="42">
        <v>4.5541299999999998</v>
      </c>
      <c r="CM31" s="42"/>
      <c r="CN31" s="42"/>
      <c r="CO31" s="42">
        <v>15.00311</v>
      </c>
      <c r="CP31" s="42">
        <v>219.95</v>
      </c>
      <c r="CQ31" s="42"/>
      <c r="CR31" s="42">
        <v>36.331000000000003</v>
      </c>
      <c r="CS31" s="42"/>
      <c r="CT31" s="42">
        <v>13.06338</v>
      </c>
    </row>
    <row r="32" spans="1:98" ht="15.75" x14ac:dyDescent="0.25">
      <c r="A32" s="1"/>
      <c r="B32" s="41" t="s">
        <v>684</v>
      </c>
      <c r="C32" s="42"/>
      <c r="D32" s="42"/>
      <c r="E32" s="42">
        <v>31.5549</v>
      </c>
      <c r="F32" s="42"/>
      <c r="G32" s="42"/>
      <c r="H32" s="42"/>
      <c r="I32" s="42"/>
      <c r="J32" s="42">
        <v>19.758500000000002</v>
      </c>
      <c r="K32" s="42">
        <v>25.927790000000002</v>
      </c>
      <c r="L32" s="42">
        <v>8.0419999999999998</v>
      </c>
      <c r="M32" s="42">
        <v>12.646599999999999</v>
      </c>
      <c r="N32" s="42">
        <v>13.27</v>
      </c>
      <c r="O32" s="42">
        <v>28.943999999999999</v>
      </c>
      <c r="P32" s="42"/>
      <c r="Q32" s="42"/>
      <c r="R32" s="42">
        <v>49.601999999999997</v>
      </c>
      <c r="S32" s="42"/>
      <c r="T32" s="42">
        <v>21.403400000000001</v>
      </c>
      <c r="U32" s="42"/>
      <c r="V32" s="42">
        <v>9.8000000000000007</v>
      </c>
      <c r="W32" s="42"/>
      <c r="X32" s="42">
        <v>114.355</v>
      </c>
      <c r="Y32" s="42"/>
      <c r="Z32" s="42"/>
      <c r="AA32" s="42"/>
      <c r="AB32" s="42"/>
      <c r="AC32" s="42"/>
      <c r="AD32" s="42"/>
      <c r="AE32" s="42"/>
      <c r="AF32" s="42">
        <v>1.8</v>
      </c>
      <c r="AG32" s="42"/>
      <c r="AH32" s="42">
        <v>7.4404000000000003</v>
      </c>
      <c r="AI32" s="42"/>
      <c r="AJ32" s="42">
        <v>4.63246</v>
      </c>
      <c r="AK32" s="42">
        <v>0</v>
      </c>
      <c r="AL32" s="42">
        <v>4.5080999999999998</v>
      </c>
      <c r="AM32" s="42">
        <v>22.770099999999999</v>
      </c>
      <c r="AN32" s="42">
        <v>99.590299999999999</v>
      </c>
      <c r="AO32" s="42">
        <v>25.6739</v>
      </c>
      <c r="AP32" s="42">
        <v>0.78</v>
      </c>
      <c r="AQ32" s="42">
        <v>23.04</v>
      </c>
      <c r="AR32" s="42"/>
      <c r="AS32" s="42">
        <v>27.61909</v>
      </c>
      <c r="AT32" s="42">
        <v>31.389559999999999</v>
      </c>
      <c r="AU32" s="42"/>
      <c r="AV32" s="42">
        <v>197.17215999999999</v>
      </c>
      <c r="AW32" s="42">
        <v>27.8718</v>
      </c>
      <c r="AX32" s="42"/>
      <c r="AY32" s="42">
        <v>2.5888599999999999</v>
      </c>
      <c r="AZ32" s="42"/>
      <c r="BA32" s="42">
        <v>5.2</v>
      </c>
      <c r="BB32" s="42"/>
      <c r="BC32" s="42">
        <v>43.963760000000001</v>
      </c>
      <c r="BD32" s="42"/>
      <c r="BE32" s="42">
        <v>19.7</v>
      </c>
      <c r="BF32" s="42"/>
      <c r="BG32" s="42"/>
      <c r="BH32" s="42"/>
      <c r="BI32" s="42">
        <v>18.169499999999999</v>
      </c>
      <c r="BJ32" s="42"/>
      <c r="BK32" s="42">
        <v>5.3607800000000001</v>
      </c>
      <c r="BL32" s="42"/>
      <c r="BM32" s="42">
        <v>6.8810000000000002</v>
      </c>
      <c r="BN32" s="42">
        <v>44.58</v>
      </c>
      <c r="BO32" s="42"/>
      <c r="BP32" s="42">
        <v>11.21597</v>
      </c>
      <c r="BQ32" s="42"/>
      <c r="BR32" s="42">
        <v>3.9900099999999998</v>
      </c>
      <c r="BS32" s="42">
        <v>124.97347000000001</v>
      </c>
      <c r="BT32" s="42">
        <v>9.2559799999999992</v>
      </c>
      <c r="BU32" s="42"/>
      <c r="BV32" s="42">
        <v>16.311399999999999</v>
      </c>
      <c r="BW32" s="42">
        <v>3.87202</v>
      </c>
      <c r="BX32" s="42">
        <v>10.02</v>
      </c>
      <c r="BY32" s="42"/>
      <c r="BZ32" s="42">
        <v>49.379100000000001</v>
      </c>
      <c r="CA32" s="42">
        <v>22.48404</v>
      </c>
      <c r="CB32" s="42">
        <v>1.4181999999999999</v>
      </c>
      <c r="CC32" s="42">
        <v>0.76987000000000005</v>
      </c>
      <c r="CD32" s="42">
        <v>26.95112</v>
      </c>
      <c r="CE32" s="42">
        <v>351.96660000000003</v>
      </c>
      <c r="CF32" s="42">
        <v>11.5017</v>
      </c>
      <c r="CG32" s="42">
        <v>156.51599999999999</v>
      </c>
      <c r="CH32" s="42">
        <v>17.585149999999999</v>
      </c>
      <c r="CI32" s="42"/>
      <c r="CJ32" s="42"/>
      <c r="CK32" s="42">
        <v>12.6363</v>
      </c>
      <c r="CL32" s="42">
        <v>4.4916200000000002</v>
      </c>
      <c r="CM32" s="42"/>
      <c r="CN32" s="42"/>
      <c r="CO32" s="42">
        <v>14.99466</v>
      </c>
      <c r="CP32" s="42">
        <v>221.32</v>
      </c>
      <c r="CQ32" s="42"/>
      <c r="CR32" s="42">
        <v>35.841000000000001</v>
      </c>
      <c r="CS32" s="42"/>
      <c r="CT32" s="42">
        <v>12.079660000000001</v>
      </c>
    </row>
    <row r="33" spans="1:98" ht="15.75" x14ac:dyDescent="0.25">
      <c r="A33" s="1"/>
      <c r="B33" s="41" t="s">
        <v>685</v>
      </c>
      <c r="C33" s="42"/>
      <c r="D33" s="42"/>
      <c r="E33" s="42">
        <v>30.946300000000001</v>
      </c>
      <c r="F33" s="42"/>
      <c r="G33" s="42"/>
      <c r="H33" s="42"/>
      <c r="I33" s="42"/>
      <c r="J33" s="42">
        <v>19.952100000000002</v>
      </c>
      <c r="K33" s="42">
        <v>26.102150000000002</v>
      </c>
      <c r="L33" s="42">
        <v>8.0950000000000006</v>
      </c>
      <c r="M33" s="42">
        <v>13.3447</v>
      </c>
      <c r="N33" s="42">
        <v>13.57</v>
      </c>
      <c r="O33" s="42">
        <v>28.952000000000002</v>
      </c>
      <c r="P33" s="42"/>
      <c r="Q33" s="42"/>
      <c r="R33" s="42">
        <v>49.414000000000001</v>
      </c>
      <c r="S33" s="42"/>
      <c r="T33" s="42">
        <v>35.398299999999999</v>
      </c>
      <c r="U33" s="42"/>
      <c r="V33" s="42">
        <v>10</v>
      </c>
      <c r="W33" s="42"/>
      <c r="X33" s="42">
        <v>71.204999999999998</v>
      </c>
      <c r="Y33" s="42"/>
      <c r="Z33" s="42"/>
      <c r="AA33" s="42"/>
      <c r="AB33" s="42"/>
      <c r="AC33" s="42"/>
      <c r="AD33" s="42"/>
      <c r="AE33" s="42"/>
      <c r="AF33" s="42">
        <v>2.6</v>
      </c>
      <c r="AG33" s="42"/>
      <c r="AH33" s="42">
        <v>8.3095999999999997</v>
      </c>
      <c r="AI33" s="42"/>
      <c r="AJ33" s="42">
        <v>4.6611399999999996</v>
      </c>
      <c r="AK33" s="42">
        <v>0</v>
      </c>
      <c r="AL33" s="42">
        <v>4.4953000000000003</v>
      </c>
      <c r="AM33" s="42">
        <v>22.195399999999999</v>
      </c>
      <c r="AN33" s="42">
        <v>101.89046</v>
      </c>
      <c r="AO33" s="42">
        <v>25.292899999999999</v>
      </c>
      <c r="AP33" s="42">
        <v>0.64</v>
      </c>
      <c r="AQ33" s="42">
        <v>30.49</v>
      </c>
      <c r="AR33" s="42"/>
      <c r="AS33" s="42">
        <v>29.299900000000001</v>
      </c>
      <c r="AT33" s="42">
        <v>31.145029999999998</v>
      </c>
      <c r="AU33" s="42"/>
      <c r="AV33" s="42">
        <v>197.02024</v>
      </c>
      <c r="AW33" s="42">
        <v>27.957100000000001</v>
      </c>
      <c r="AX33" s="42"/>
      <c r="AY33" s="42">
        <v>2.5464000000000002</v>
      </c>
      <c r="AZ33" s="42"/>
      <c r="BA33" s="42">
        <v>5.2</v>
      </c>
      <c r="BB33" s="42"/>
      <c r="BC33" s="42">
        <v>38.289430000000003</v>
      </c>
      <c r="BD33" s="42"/>
      <c r="BE33" s="42">
        <v>19.7</v>
      </c>
      <c r="BF33" s="42"/>
      <c r="BG33" s="42"/>
      <c r="BH33" s="42"/>
      <c r="BI33" s="42">
        <v>17.776990000000001</v>
      </c>
      <c r="BJ33" s="42"/>
      <c r="BK33" s="42">
        <v>5.5266999999999999</v>
      </c>
      <c r="BL33" s="42"/>
      <c r="BM33" s="42">
        <v>7.1870000000000003</v>
      </c>
      <c r="BN33" s="42">
        <v>39.71</v>
      </c>
      <c r="BO33" s="42"/>
      <c r="BP33" s="42">
        <v>10.53379</v>
      </c>
      <c r="BQ33" s="42"/>
      <c r="BR33" s="42">
        <v>3.91967</v>
      </c>
      <c r="BS33" s="42">
        <v>124.18955</v>
      </c>
      <c r="BT33" s="42">
        <v>8.1127599999999997</v>
      </c>
      <c r="BU33" s="42"/>
      <c r="BV33" s="42">
        <v>15.5398</v>
      </c>
      <c r="BW33" s="42">
        <v>3.9659300000000002</v>
      </c>
      <c r="BX33" s="42">
        <v>9.7899999999999991</v>
      </c>
      <c r="BY33" s="42"/>
      <c r="BZ33" s="42">
        <v>51.460999999999999</v>
      </c>
      <c r="CA33" s="42">
        <v>22.4405</v>
      </c>
      <c r="CB33" s="42">
        <v>1.4105000000000001</v>
      </c>
      <c r="CC33" s="42">
        <v>0.76104000000000005</v>
      </c>
      <c r="CD33" s="42">
        <v>26.273150000000001</v>
      </c>
      <c r="CE33" s="42">
        <v>358.47098999999997</v>
      </c>
      <c r="CF33" s="42">
        <v>11.1944</v>
      </c>
      <c r="CG33" s="42">
        <v>148.91</v>
      </c>
      <c r="CH33" s="42">
        <v>17.300930000000001</v>
      </c>
      <c r="CI33" s="42"/>
      <c r="CJ33" s="42"/>
      <c r="CK33" s="42">
        <v>12.1812</v>
      </c>
      <c r="CL33" s="42">
        <v>4.4828599999999996</v>
      </c>
      <c r="CM33" s="42"/>
      <c r="CN33" s="42"/>
      <c r="CO33" s="42">
        <v>15.101369999999999</v>
      </c>
      <c r="CP33" s="42">
        <v>215.23</v>
      </c>
      <c r="CQ33" s="42"/>
      <c r="CR33" s="42">
        <v>35.954999999999998</v>
      </c>
      <c r="CS33" s="42"/>
      <c r="CT33" s="42">
        <v>13.24413</v>
      </c>
    </row>
    <row r="34" spans="1:98" ht="15.75" x14ac:dyDescent="0.25">
      <c r="A34" s="1"/>
      <c r="B34" s="41" t="s">
        <v>686</v>
      </c>
      <c r="C34" s="42"/>
      <c r="D34" s="42"/>
      <c r="E34" s="42">
        <v>29.086500000000001</v>
      </c>
      <c r="F34" s="42"/>
      <c r="G34" s="42"/>
      <c r="H34" s="42"/>
      <c r="I34" s="42"/>
      <c r="J34" s="42">
        <v>20.015799999999999</v>
      </c>
      <c r="K34" s="42">
        <v>26.171379999999999</v>
      </c>
      <c r="L34" s="42">
        <v>9.7080000000000002</v>
      </c>
      <c r="M34" s="42">
        <v>13.604699999999999</v>
      </c>
      <c r="N34" s="42">
        <v>13.31</v>
      </c>
      <c r="O34" s="42">
        <v>28.61</v>
      </c>
      <c r="P34" s="42"/>
      <c r="Q34" s="42"/>
      <c r="R34" s="42">
        <v>49.706000000000003</v>
      </c>
      <c r="S34" s="42"/>
      <c r="T34" s="42">
        <v>36.018500000000003</v>
      </c>
      <c r="U34" s="42"/>
      <c r="V34" s="42">
        <v>9.8000000000000007</v>
      </c>
      <c r="W34" s="42"/>
      <c r="X34" s="42">
        <v>133.107</v>
      </c>
      <c r="Y34" s="42"/>
      <c r="Z34" s="42"/>
      <c r="AA34" s="42"/>
      <c r="AB34" s="42"/>
      <c r="AC34" s="42"/>
      <c r="AD34" s="42"/>
      <c r="AE34" s="42"/>
      <c r="AF34" s="42">
        <v>1.9</v>
      </c>
      <c r="AG34" s="42"/>
      <c r="AH34" s="42">
        <v>6.6695000000000002</v>
      </c>
      <c r="AI34" s="42"/>
      <c r="AJ34" s="42">
        <v>5.46631</v>
      </c>
      <c r="AK34" s="42">
        <v>0</v>
      </c>
      <c r="AL34" s="42">
        <v>4.5671999999999997</v>
      </c>
      <c r="AM34" s="42">
        <v>18.273099999999999</v>
      </c>
      <c r="AN34" s="42">
        <v>99.044970000000006</v>
      </c>
      <c r="AO34" s="42">
        <v>26.120699999999999</v>
      </c>
      <c r="AP34" s="42">
        <v>0.45</v>
      </c>
      <c r="AQ34" s="42">
        <v>38.909999999999997</v>
      </c>
      <c r="AR34" s="42"/>
      <c r="AS34" s="42">
        <v>31.89667</v>
      </c>
      <c r="AT34" s="42">
        <v>31.381779999999999</v>
      </c>
      <c r="AU34" s="42"/>
      <c r="AV34" s="42">
        <v>196.29391000000001</v>
      </c>
      <c r="AW34" s="42">
        <v>27.945900000000002</v>
      </c>
      <c r="AX34" s="42"/>
      <c r="AY34" s="42">
        <v>2.69272</v>
      </c>
      <c r="AZ34" s="42"/>
      <c r="BA34" s="42">
        <v>5</v>
      </c>
      <c r="BB34" s="42"/>
      <c r="BC34" s="42">
        <v>39.272550000000003</v>
      </c>
      <c r="BD34" s="42"/>
      <c r="BE34" s="42">
        <v>19.7</v>
      </c>
      <c r="BF34" s="42"/>
      <c r="BG34" s="42"/>
      <c r="BH34" s="42"/>
      <c r="BI34" s="42">
        <v>17.650490000000001</v>
      </c>
      <c r="BJ34" s="42"/>
      <c r="BK34" s="42">
        <v>5.5019600000000004</v>
      </c>
      <c r="BL34" s="42"/>
      <c r="BM34" s="42">
        <v>7.016</v>
      </c>
      <c r="BN34" s="42">
        <v>39.69</v>
      </c>
      <c r="BO34" s="42"/>
      <c r="BP34" s="42">
        <v>9.4440799999999996</v>
      </c>
      <c r="BQ34" s="42"/>
      <c r="BR34" s="42">
        <v>4.0572100000000004</v>
      </c>
      <c r="BS34" s="42">
        <v>120.58342</v>
      </c>
      <c r="BT34" s="42">
        <v>9.2428500000000007</v>
      </c>
      <c r="BU34" s="42"/>
      <c r="BV34" s="42">
        <v>16.9588</v>
      </c>
      <c r="BW34" s="42">
        <v>4.0273599999999998</v>
      </c>
      <c r="BX34" s="42">
        <v>9.92</v>
      </c>
      <c r="BY34" s="42"/>
      <c r="BZ34" s="42">
        <v>51.1327</v>
      </c>
      <c r="CA34" s="42">
        <v>22.476559999999999</v>
      </c>
      <c r="CB34" s="42">
        <v>1.4350000000000001</v>
      </c>
      <c r="CC34" s="42">
        <v>0.77444000000000002</v>
      </c>
      <c r="CD34" s="42">
        <v>27.071349999999999</v>
      </c>
      <c r="CE34" s="42">
        <v>357.45920000000001</v>
      </c>
      <c r="CF34" s="42">
        <v>11.086600000000001</v>
      </c>
      <c r="CG34" s="42">
        <v>148.22900000000001</v>
      </c>
      <c r="CH34" s="42">
        <v>17.118970000000001</v>
      </c>
      <c r="CI34" s="42"/>
      <c r="CJ34" s="42"/>
      <c r="CK34" s="42">
        <v>13.3424</v>
      </c>
      <c r="CL34" s="42">
        <v>4.5738899999999996</v>
      </c>
      <c r="CM34" s="42"/>
      <c r="CN34" s="42"/>
      <c r="CO34" s="42">
        <v>14.860469999999999</v>
      </c>
      <c r="CP34" s="42">
        <v>203.31</v>
      </c>
      <c r="CQ34" s="42"/>
      <c r="CR34" s="42">
        <v>36.31</v>
      </c>
      <c r="CS34" s="42"/>
      <c r="CT34" s="42">
        <v>14.5626</v>
      </c>
    </row>
    <row r="35" spans="1:98" ht="15.75" x14ac:dyDescent="0.25">
      <c r="A35" s="1"/>
      <c r="B35" s="41" t="s">
        <v>687</v>
      </c>
      <c r="C35" s="42"/>
      <c r="D35" s="42"/>
      <c r="E35" s="42">
        <v>27.184000000000001</v>
      </c>
      <c r="F35" s="42"/>
      <c r="G35" s="42"/>
      <c r="H35" s="42"/>
      <c r="I35" s="42"/>
      <c r="J35" s="42">
        <v>20.307600000000001</v>
      </c>
      <c r="K35" s="42">
        <v>26.33126</v>
      </c>
      <c r="L35" s="42">
        <v>9.4789999999999992</v>
      </c>
      <c r="M35" s="42">
        <v>13.4445</v>
      </c>
      <c r="N35" s="42">
        <v>13.22</v>
      </c>
      <c r="O35" s="42">
        <v>27.242000000000001</v>
      </c>
      <c r="P35" s="42"/>
      <c r="Q35" s="42"/>
      <c r="R35" s="42">
        <v>50.027000000000001</v>
      </c>
      <c r="S35" s="42"/>
      <c r="T35" s="42">
        <v>33.868899999999996</v>
      </c>
      <c r="U35" s="42"/>
      <c r="V35" s="42">
        <v>9.5</v>
      </c>
      <c r="W35" s="42"/>
      <c r="X35" s="42">
        <v>136.554</v>
      </c>
      <c r="Y35" s="42"/>
      <c r="Z35" s="42"/>
      <c r="AA35" s="42"/>
      <c r="AB35" s="42"/>
      <c r="AC35" s="42"/>
      <c r="AD35" s="42"/>
      <c r="AE35" s="42"/>
      <c r="AF35" s="42">
        <v>3.3</v>
      </c>
      <c r="AG35" s="42"/>
      <c r="AH35" s="42">
        <v>1.8927</v>
      </c>
      <c r="AI35" s="42"/>
      <c r="AJ35" s="42">
        <v>5.7646800000000002</v>
      </c>
      <c r="AK35" s="42">
        <v>0</v>
      </c>
      <c r="AL35" s="42">
        <v>4.5590000000000002</v>
      </c>
      <c r="AM35" s="42">
        <v>19.457000000000001</v>
      </c>
      <c r="AN35" s="42">
        <v>98.256320000000002</v>
      </c>
      <c r="AO35" s="42">
        <v>26.5641</v>
      </c>
      <c r="AP35" s="42">
        <v>0.73</v>
      </c>
      <c r="AQ35" s="42">
        <v>63.68</v>
      </c>
      <c r="AR35" s="42"/>
      <c r="AS35" s="42">
        <v>34.169409999999999</v>
      </c>
      <c r="AT35" s="42">
        <v>32.267409999999998</v>
      </c>
      <c r="AU35" s="42"/>
      <c r="AV35" s="42">
        <v>193.97235000000001</v>
      </c>
      <c r="AW35" s="42">
        <v>28.559699999999999</v>
      </c>
      <c r="AX35" s="42"/>
      <c r="AY35" s="42">
        <v>2.65638</v>
      </c>
      <c r="AZ35" s="42"/>
      <c r="BA35" s="42">
        <v>5</v>
      </c>
      <c r="BB35" s="42"/>
      <c r="BC35" s="42">
        <v>32.259830000000001</v>
      </c>
      <c r="BD35" s="42"/>
      <c r="BE35" s="42">
        <v>19.7</v>
      </c>
      <c r="BF35" s="42"/>
      <c r="BG35" s="42"/>
      <c r="BH35" s="42"/>
      <c r="BI35" s="42">
        <v>17.792760000000001</v>
      </c>
      <c r="BJ35" s="42"/>
      <c r="BK35" s="42">
        <v>5.5144000000000002</v>
      </c>
      <c r="BL35" s="42"/>
      <c r="BM35" s="42">
        <v>7.0910000000000002</v>
      </c>
      <c r="BN35" s="42">
        <v>44.93</v>
      </c>
      <c r="BO35" s="42"/>
      <c r="BP35" s="42">
        <v>9.8476700000000008</v>
      </c>
      <c r="BQ35" s="42"/>
      <c r="BR35" s="42">
        <v>4.0458499999999997</v>
      </c>
      <c r="BS35" s="42">
        <v>122.64261999999999</v>
      </c>
      <c r="BT35" s="42">
        <v>9.2355099999999997</v>
      </c>
      <c r="BU35" s="42"/>
      <c r="BV35" s="42">
        <v>17.820900000000002</v>
      </c>
      <c r="BW35" s="42">
        <v>3.8865599999999998</v>
      </c>
      <c r="BX35" s="42">
        <v>10.17</v>
      </c>
      <c r="BY35" s="42"/>
      <c r="BZ35" s="42">
        <v>28.798500000000001</v>
      </c>
      <c r="CA35" s="42">
        <v>22.406890000000001</v>
      </c>
      <c r="CB35" s="42">
        <v>1.4722</v>
      </c>
      <c r="CC35" s="42">
        <v>0.80778000000000005</v>
      </c>
      <c r="CD35" s="42">
        <v>28.039090000000002</v>
      </c>
      <c r="CE35" s="42">
        <v>365.93139000000002</v>
      </c>
      <c r="CF35" s="42">
        <v>10.5372</v>
      </c>
      <c r="CG35" s="42">
        <v>150.75700000000001</v>
      </c>
      <c r="CH35" s="42">
        <v>17.67353</v>
      </c>
      <c r="CI35" s="42"/>
      <c r="CJ35" s="42"/>
      <c r="CK35" s="42">
        <v>14.450900000000001</v>
      </c>
      <c r="CL35" s="42">
        <v>4.5646800000000001</v>
      </c>
      <c r="CM35" s="42"/>
      <c r="CN35" s="42"/>
      <c r="CO35" s="42">
        <v>15.59854</v>
      </c>
      <c r="CP35" s="42">
        <v>215.61</v>
      </c>
      <c r="CQ35" s="42"/>
      <c r="CR35" s="42">
        <v>36.515000000000001</v>
      </c>
      <c r="CS35" s="42"/>
      <c r="CT35" s="42">
        <v>14.117599999999999</v>
      </c>
    </row>
    <row r="36" spans="1:98" ht="15.75" x14ac:dyDescent="0.25">
      <c r="A36" s="1"/>
      <c r="B36" s="41" t="s">
        <v>688</v>
      </c>
      <c r="C36" s="42"/>
      <c r="D36" s="42"/>
      <c r="E36" s="42">
        <v>28.607900000000001</v>
      </c>
      <c r="F36" s="42"/>
      <c r="G36" s="42"/>
      <c r="H36" s="42"/>
      <c r="I36" s="42"/>
      <c r="J36" s="42">
        <v>20.000499999999999</v>
      </c>
      <c r="K36" s="42">
        <v>26.6983</v>
      </c>
      <c r="L36" s="42">
        <v>9.4239999999999995</v>
      </c>
      <c r="M36" s="42">
        <v>14.386100000000001</v>
      </c>
      <c r="N36" s="42">
        <v>13.3</v>
      </c>
      <c r="O36" s="42">
        <v>27.84</v>
      </c>
      <c r="P36" s="42"/>
      <c r="Q36" s="42"/>
      <c r="R36" s="42">
        <v>49.854999999999997</v>
      </c>
      <c r="S36" s="42"/>
      <c r="T36" s="42">
        <v>35.541699999999999</v>
      </c>
      <c r="U36" s="42"/>
      <c r="V36" s="42">
        <v>9.5</v>
      </c>
      <c r="W36" s="42"/>
      <c r="X36" s="42">
        <v>120.61799999999999</v>
      </c>
      <c r="Y36" s="42"/>
      <c r="Z36" s="42"/>
      <c r="AA36" s="42"/>
      <c r="AB36" s="42"/>
      <c r="AC36" s="42"/>
      <c r="AD36" s="42"/>
      <c r="AE36" s="42"/>
      <c r="AF36" s="42">
        <v>5.6</v>
      </c>
      <c r="AG36" s="42"/>
      <c r="AH36" s="42">
        <v>3.2006000000000001</v>
      </c>
      <c r="AI36" s="42"/>
      <c r="AJ36" s="42">
        <v>5.7564599999999997</v>
      </c>
      <c r="AK36" s="42">
        <v>0</v>
      </c>
      <c r="AL36" s="42">
        <v>4.6886999999999999</v>
      </c>
      <c r="AM36" s="42">
        <v>17.949400000000001</v>
      </c>
      <c r="AN36" s="42">
        <v>96.234139999999996</v>
      </c>
      <c r="AO36" s="42">
        <v>26.952300000000001</v>
      </c>
      <c r="AP36" s="42">
        <v>0.86</v>
      </c>
      <c r="AQ36" s="42">
        <v>63.8</v>
      </c>
      <c r="AR36" s="42"/>
      <c r="AS36" s="42">
        <v>34.610790000000001</v>
      </c>
      <c r="AT36" s="42">
        <v>32.398919999999997</v>
      </c>
      <c r="AU36" s="42"/>
      <c r="AV36" s="42">
        <v>195.20805999999999</v>
      </c>
      <c r="AW36" s="42">
        <v>29.588799999999999</v>
      </c>
      <c r="AX36" s="42"/>
      <c r="AY36" s="42">
        <v>2.8840499999999998</v>
      </c>
      <c r="AZ36" s="42"/>
      <c r="BA36" s="42">
        <v>5.4</v>
      </c>
      <c r="BB36" s="42"/>
      <c r="BC36" s="42">
        <v>32.607399999999998</v>
      </c>
      <c r="BD36" s="42"/>
      <c r="BE36" s="42">
        <v>19.7</v>
      </c>
      <c r="BF36" s="42"/>
      <c r="BG36" s="42"/>
      <c r="BH36" s="42"/>
      <c r="BI36" s="42">
        <v>17.96679</v>
      </c>
      <c r="BJ36" s="42"/>
      <c r="BK36" s="42">
        <v>5.5849399999999996</v>
      </c>
      <c r="BL36" s="42"/>
      <c r="BM36" s="42">
        <v>6.9980000000000002</v>
      </c>
      <c r="BN36" s="42">
        <v>47.75</v>
      </c>
      <c r="BO36" s="42"/>
      <c r="BP36" s="42">
        <v>9.8326399999999996</v>
      </c>
      <c r="BQ36" s="42"/>
      <c r="BR36" s="42">
        <v>3.9508899999999998</v>
      </c>
      <c r="BS36" s="42">
        <v>124.7186</v>
      </c>
      <c r="BT36" s="42">
        <v>9.5239399999999996</v>
      </c>
      <c r="BU36" s="42"/>
      <c r="BV36" s="42">
        <v>18.3201</v>
      </c>
      <c r="BW36" s="42">
        <v>4.0072999999999999</v>
      </c>
      <c r="BX36" s="42">
        <v>10.5</v>
      </c>
      <c r="BY36" s="42"/>
      <c r="BZ36" s="42">
        <v>18.268999999999998</v>
      </c>
      <c r="CA36" s="42">
        <v>22.409800000000001</v>
      </c>
      <c r="CB36" s="42">
        <v>1.4823999999999999</v>
      </c>
      <c r="CC36" s="42">
        <v>0.75797999999999999</v>
      </c>
      <c r="CD36" s="42">
        <v>28.554729999999999</v>
      </c>
      <c r="CE36" s="42">
        <v>383.32812999999999</v>
      </c>
      <c r="CF36" s="42">
        <v>10.5367</v>
      </c>
      <c r="CG36" s="42">
        <v>144.001</v>
      </c>
      <c r="CH36" s="42">
        <v>17.572839999999999</v>
      </c>
      <c r="CI36" s="42"/>
      <c r="CJ36" s="42"/>
      <c r="CK36" s="42">
        <v>14.6402</v>
      </c>
      <c r="CL36" s="42">
        <v>4.5889100000000003</v>
      </c>
      <c r="CM36" s="42"/>
      <c r="CN36" s="42"/>
      <c r="CO36" s="42">
        <v>15.34381</v>
      </c>
      <c r="CP36" s="42">
        <v>214.88</v>
      </c>
      <c r="CQ36" s="42"/>
      <c r="CR36" s="42">
        <v>36.241</v>
      </c>
      <c r="CS36" s="42"/>
      <c r="CT36" s="42">
        <v>15.99921</v>
      </c>
    </row>
    <row r="37" spans="1:98" ht="15.75" x14ac:dyDescent="0.25">
      <c r="A37" s="1"/>
      <c r="B37" s="41" t="s">
        <v>689</v>
      </c>
      <c r="C37" s="42"/>
      <c r="D37" s="42"/>
      <c r="E37" s="42">
        <v>29.6723</v>
      </c>
      <c r="F37" s="42"/>
      <c r="G37" s="42"/>
      <c r="H37" s="42"/>
      <c r="I37" s="42"/>
      <c r="J37" s="42">
        <v>20.034400000000002</v>
      </c>
      <c r="K37" s="42">
        <v>26.617750000000001</v>
      </c>
      <c r="L37" s="42">
        <v>9.2829999999999995</v>
      </c>
      <c r="M37" s="42">
        <v>14.6311</v>
      </c>
      <c r="N37" s="42">
        <v>13.49</v>
      </c>
      <c r="O37" s="42">
        <v>28.245999999999999</v>
      </c>
      <c r="P37" s="42"/>
      <c r="Q37" s="42"/>
      <c r="R37" s="42">
        <v>50.121000000000002</v>
      </c>
      <c r="S37" s="42"/>
      <c r="T37" s="42">
        <v>39.073099999999997</v>
      </c>
      <c r="U37" s="42"/>
      <c r="V37" s="42">
        <v>9.3000000000000007</v>
      </c>
      <c r="W37" s="42"/>
      <c r="X37" s="42">
        <v>105.211</v>
      </c>
      <c r="Y37" s="42"/>
      <c r="Z37" s="42"/>
      <c r="AA37" s="42"/>
      <c r="AB37" s="42"/>
      <c r="AC37" s="42"/>
      <c r="AD37" s="42"/>
      <c r="AE37" s="42"/>
      <c r="AF37" s="42">
        <v>4.4000000000000004</v>
      </c>
      <c r="AG37" s="42"/>
      <c r="AH37" s="42">
        <v>1.3785000000000001</v>
      </c>
      <c r="AI37" s="42"/>
      <c r="AJ37" s="42">
        <v>6.2199600000000004</v>
      </c>
      <c r="AK37" s="42">
        <v>0</v>
      </c>
      <c r="AL37" s="42">
        <v>4.7047999999999996</v>
      </c>
      <c r="AM37" s="42">
        <v>23.567599999999999</v>
      </c>
      <c r="AN37" s="42">
        <v>97.752099999999999</v>
      </c>
      <c r="AO37" s="42">
        <v>27.177800000000001</v>
      </c>
      <c r="AP37" s="42">
        <v>0.97</v>
      </c>
      <c r="AQ37" s="42">
        <v>67.33</v>
      </c>
      <c r="AR37" s="42"/>
      <c r="AS37" s="42">
        <v>34.221510000000002</v>
      </c>
      <c r="AT37" s="42">
        <v>33.13317</v>
      </c>
      <c r="AU37" s="42"/>
      <c r="AV37" s="42">
        <v>195.17959999999999</v>
      </c>
      <c r="AW37" s="42">
        <v>29.54</v>
      </c>
      <c r="AX37" s="42"/>
      <c r="AY37" s="42">
        <v>3.1799599999999999</v>
      </c>
      <c r="AZ37" s="42"/>
      <c r="BA37" s="42">
        <v>5.5</v>
      </c>
      <c r="BB37" s="42"/>
      <c r="BC37" s="42">
        <v>32.58954</v>
      </c>
      <c r="BD37" s="42"/>
      <c r="BE37" s="42">
        <v>19.399999999999999</v>
      </c>
      <c r="BF37" s="42"/>
      <c r="BG37" s="42"/>
      <c r="BH37" s="42"/>
      <c r="BI37" s="42">
        <v>17.928260000000002</v>
      </c>
      <c r="BJ37" s="42"/>
      <c r="BK37" s="42">
        <v>5.5179499999999999</v>
      </c>
      <c r="BL37" s="42"/>
      <c r="BM37" s="42">
        <v>7.0330000000000004</v>
      </c>
      <c r="BN37" s="42">
        <v>47.74</v>
      </c>
      <c r="BO37" s="42"/>
      <c r="BP37" s="42">
        <v>8.7807899999999997</v>
      </c>
      <c r="BQ37" s="42"/>
      <c r="BR37" s="42">
        <v>4.0064900000000003</v>
      </c>
      <c r="BS37" s="42">
        <v>122.06671</v>
      </c>
      <c r="BT37" s="42">
        <v>9.2582299999999993</v>
      </c>
      <c r="BU37" s="42"/>
      <c r="BV37" s="42">
        <v>18.0154</v>
      </c>
      <c r="BW37" s="42">
        <v>3.7307000000000001</v>
      </c>
      <c r="BX37" s="42">
        <v>11.2</v>
      </c>
      <c r="BY37" s="42"/>
      <c r="BZ37" s="42">
        <v>49.309699999999999</v>
      </c>
      <c r="CA37" s="42">
        <v>22.45748</v>
      </c>
      <c r="CB37" s="42">
        <v>1.5073000000000001</v>
      </c>
      <c r="CC37" s="42">
        <v>0.77285999999999999</v>
      </c>
      <c r="CD37" s="42">
        <v>28.39594</v>
      </c>
      <c r="CE37" s="42">
        <v>387.80108000000001</v>
      </c>
      <c r="CF37" s="42">
        <v>11.3316</v>
      </c>
      <c r="CG37" s="42">
        <v>151.21799999999999</v>
      </c>
      <c r="CH37" s="42">
        <v>17.090330000000002</v>
      </c>
      <c r="CI37" s="42"/>
      <c r="CJ37" s="42"/>
      <c r="CK37" s="42">
        <v>14.4787</v>
      </c>
      <c r="CL37" s="42">
        <v>4.6700100000000004</v>
      </c>
      <c r="CM37" s="42"/>
      <c r="CN37" s="42"/>
      <c r="CO37" s="42">
        <v>15.32986</v>
      </c>
      <c r="CP37" s="42">
        <v>215.09</v>
      </c>
      <c r="CQ37" s="42"/>
      <c r="CR37" s="42">
        <v>35.707999999999998</v>
      </c>
      <c r="CS37" s="42"/>
      <c r="CT37" s="42">
        <v>21.98667</v>
      </c>
    </row>
    <row r="38" spans="1:98" ht="15.75" x14ac:dyDescent="0.25">
      <c r="A38" s="1"/>
      <c r="B38" s="41" t="s">
        <v>690</v>
      </c>
      <c r="C38" s="42"/>
      <c r="D38" s="42"/>
      <c r="E38" s="42">
        <v>27.058499999999999</v>
      </c>
      <c r="F38" s="42"/>
      <c r="G38" s="42"/>
      <c r="H38" s="42"/>
      <c r="I38" s="42"/>
      <c r="J38" s="42">
        <v>17.1129</v>
      </c>
      <c r="K38" s="42">
        <v>26.561509999999998</v>
      </c>
      <c r="L38" s="42">
        <v>9.6560000000000006</v>
      </c>
      <c r="M38" s="42">
        <v>14.510400000000001</v>
      </c>
      <c r="N38" s="42">
        <v>13.4</v>
      </c>
      <c r="O38" s="42">
        <v>28.018000000000001</v>
      </c>
      <c r="P38" s="42"/>
      <c r="Q38" s="42"/>
      <c r="R38" s="42">
        <v>49.95</v>
      </c>
      <c r="S38" s="42"/>
      <c r="T38" s="42">
        <v>41.519399999999997</v>
      </c>
      <c r="U38" s="42"/>
      <c r="V38" s="42">
        <v>8.6</v>
      </c>
      <c r="W38" s="42"/>
      <c r="X38" s="42">
        <v>91.995000000000005</v>
      </c>
      <c r="Y38" s="42"/>
      <c r="Z38" s="42"/>
      <c r="AA38" s="42"/>
      <c r="AB38" s="42"/>
      <c r="AC38" s="42"/>
      <c r="AD38" s="42"/>
      <c r="AE38" s="42"/>
      <c r="AF38" s="42">
        <v>1.9</v>
      </c>
      <c r="AG38" s="42"/>
      <c r="AH38" s="42">
        <v>1.1266</v>
      </c>
      <c r="AI38" s="42"/>
      <c r="AJ38" s="42">
        <v>6.1652199999999997</v>
      </c>
      <c r="AK38" s="42">
        <v>0</v>
      </c>
      <c r="AL38" s="42">
        <v>4.7068000000000003</v>
      </c>
      <c r="AM38" s="42">
        <v>21.503599999999999</v>
      </c>
      <c r="AN38" s="42">
        <v>95.922489999999996</v>
      </c>
      <c r="AO38" s="42">
        <v>26.822900000000001</v>
      </c>
      <c r="AP38" s="42">
        <v>0.6</v>
      </c>
      <c r="AQ38" s="42">
        <v>67.459999999999994</v>
      </c>
      <c r="AR38" s="42"/>
      <c r="AS38" s="42">
        <v>35.186349999999997</v>
      </c>
      <c r="AT38" s="42">
        <v>32.272179999999999</v>
      </c>
      <c r="AU38" s="42"/>
      <c r="AV38" s="42">
        <v>193.32605000000001</v>
      </c>
      <c r="AW38" s="42">
        <v>29.459399999999999</v>
      </c>
      <c r="AX38" s="42"/>
      <c r="AY38" s="42">
        <v>3.12513</v>
      </c>
      <c r="AZ38" s="42"/>
      <c r="BA38" s="42">
        <v>5.4</v>
      </c>
      <c r="BB38" s="42"/>
      <c r="BC38" s="42">
        <v>32.58981</v>
      </c>
      <c r="BD38" s="42"/>
      <c r="BE38" s="42">
        <v>19.399999999999999</v>
      </c>
      <c r="BF38" s="42"/>
      <c r="BG38" s="42"/>
      <c r="BH38" s="42"/>
      <c r="BI38" s="42">
        <v>18.088999999999999</v>
      </c>
      <c r="BJ38" s="42"/>
      <c r="BK38" s="42">
        <v>5.47959</v>
      </c>
      <c r="BL38" s="42"/>
      <c r="BM38" s="42">
        <v>6.9809999999999999</v>
      </c>
      <c r="BN38" s="42">
        <v>47.93</v>
      </c>
      <c r="BO38" s="42"/>
      <c r="BP38" s="42">
        <v>8.9830400000000008</v>
      </c>
      <c r="BQ38" s="42"/>
      <c r="BR38" s="42">
        <v>4.2389999999999999</v>
      </c>
      <c r="BS38" s="42">
        <v>123.79627000000001</v>
      </c>
      <c r="BT38" s="42">
        <v>9.8631799999999998</v>
      </c>
      <c r="BU38" s="42"/>
      <c r="BV38" s="42">
        <v>18.1462</v>
      </c>
      <c r="BW38" s="42">
        <v>3.87202</v>
      </c>
      <c r="BX38" s="42">
        <v>10.85</v>
      </c>
      <c r="BY38" s="42"/>
      <c r="BZ38" s="42">
        <v>80.209299999999999</v>
      </c>
      <c r="CA38" s="42">
        <v>22.462330000000001</v>
      </c>
      <c r="CB38" s="42">
        <v>1.4870000000000001</v>
      </c>
      <c r="CC38" s="42">
        <v>0.72850999999999999</v>
      </c>
      <c r="CD38" s="42">
        <v>27.235589999999998</v>
      </c>
      <c r="CE38" s="42">
        <v>364.52449999999999</v>
      </c>
      <c r="CF38" s="42">
        <v>11.524100000000001</v>
      </c>
      <c r="CG38" s="42">
        <v>150.30500000000001</v>
      </c>
      <c r="CH38" s="42">
        <v>17.57658</v>
      </c>
      <c r="CI38" s="42"/>
      <c r="CJ38" s="42"/>
      <c r="CK38" s="42">
        <v>14.75</v>
      </c>
      <c r="CL38" s="42">
        <v>4.5820400000000001</v>
      </c>
      <c r="CM38" s="42"/>
      <c r="CN38" s="42"/>
      <c r="CO38" s="42">
        <v>14.836320000000001</v>
      </c>
      <c r="CP38" s="42">
        <v>218.88</v>
      </c>
      <c r="CQ38" s="42"/>
      <c r="CR38" s="42">
        <v>36.011000000000003</v>
      </c>
      <c r="CS38" s="42"/>
      <c r="CT38" s="42">
        <v>21.89639</v>
      </c>
    </row>
    <row r="39" spans="1:98" ht="15.75" x14ac:dyDescent="0.25">
      <c r="A39" s="1"/>
      <c r="B39" s="41" t="s">
        <v>691</v>
      </c>
      <c r="C39" s="42"/>
      <c r="D39" s="42"/>
      <c r="E39" s="42">
        <v>30.566199999999998</v>
      </c>
      <c r="F39" s="42"/>
      <c r="G39" s="42"/>
      <c r="H39" s="42"/>
      <c r="I39" s="42"/>
      <c r="J39" s="42">
        <v>16.891999999999999</v>
      </c>
      <c r="K39" s="42">
        <v>26.592099999999999</v>
      </c>
      <c r="L39" s="42">
        <v>9.0419999999999998</v>
      </c>
      <c r="M39" s="42">
        <v>14.180899999999999</v>
      </c>
      <c r="N39" s="42">
        <v>13.13</v>
      </c>
      <c r="O39" s="42">
        <v>29.748000000000001</v>
      </c>
      <c r="P39" s="42"/>
      <c r="Q39" s="42"/>
      <c r="R39" s="42">
        <v>49.654000000000003</v>
      </c>
      <c r="S39" s="42"/>
      <c r="T39" s="42">
        <v>34.535600000000002</v>
      </c>
      <c r="U39" s="42"/>
      <c r="V39" s="42">
        <v>7.8</v>
      </c>
      <c r="W39" s="42"/>
      <c r="X39" s="42">
        <v>134.904</v>
      </c>
      <c r="Y39" s="42"/>
      <c r="Z39" s="42"/>
      <c r="AA39" s="42"/>
      <c r="AB39" s="42"/>
      <c r="AC39" s="42"/>
      <c r="AD39" s="42"/>
      <c r="AE39" s="42"/>
      <c r="AF39" s="42">
        <v>2.6</v>
      </c>
      <c r="AG39" s="42"/>
      <c r="AH39" s="42">
        <v>1.2565999999999999</v>
      </c>
      <c r="AI39" s="42"/>
      <c r="AJ39" s="42">
        <v>6.4605899999999998</v>
      </c>
      <c r="AK39" s="42">
        <v>0</v>
      </c>
      <c r="AL39" s="42">
        <v>4.7594000000000003</v>
      </c>
      <c r="AM39" s="42">
        <v>22.531700000000001</v>
      </c>
      <c r="AN39" s="42">
        <v>96.152810000000002</v>
      </c>
      <c r="AO39" s="42">
        <v>26.631599999999999</v>
      </c>
      <c r="AP39" s="42">
        <v>0.23</v>
      </c>
      <c r="AQ39" s="42">
        <v>67.430000000000007</v>
      </c>
      <c r="AR39" s="42"/>
      <c r="AS39" s="42">
        <v>34.326720000000002</v>
      </c>
      <c r="AT39" s="42">
        <v>32.230550000000001</v>
      </c>
      <c r="AU39" s="42"/>
      <c r="AV39" s="42">
        <v>193.10042999999999</v>
      </c>
      <c r="AW39" s="42">
        <v>29.140499999999999</v>
      </c>
      <c r="AX39" s="42"/>
      <c r="AY39" s="42">
        <v>3.2129099999999999</v>
      </c>
      <c r="AZ39" s="42"/>
      <c r="BA39" s="42">
        <v>5.4</v>
      </c>
      <c r="BB39" s="42"/>
      <c r="BC39" s="42">
        <v>32.589619999999996</v>
      </c>
      <c r="BD39" s="42"/>
      <c r="BE39" s="42">
        <v>19.399999999999999</v>
      </c>
      <c r="BF39" s="42"/>
      <c r="BG39" s="42"/>
      <c r="BH39" s="42"/>
      <c r="BI39" s="42">
        <v>18.284109999999998</v>
      </c>
      <c r="BJ39" s="42"/>
      <c r="BK39" s="42">
        <v>5.5508199999999999</v>
      </c>
      <c r="BL39" s="42"/>
      <c r="BM39" s="42">
        <v>7.0460000000000003</v>
      </c>
      <c r="BN39" s="42">
        <v>46.92</v>
      </c>
      <c r="BO39" s="42"/>
      <c r="BP39" s="42">
        <v>9.3415099999999995</v>
      </c>
      <c r="BQ39" s="42"/>
      <c r="BR39" s="42">
        <v>4.2133200000000004</v>
      </c>
      <c r="BS39" s="42">
        <v>125.35153</v>
      </c>
      <c r="BT39" s="42">
        <v>9.3590400000000002</v>
      </c>
      <c r="BU39" s="42"/>
      <c r="BV39" s="42">
        <v>18.137</v>
      </c>
      <c r="BW39" s="42">
        <v>3.9659300000000002</v>
      </c>
      <c r="BX39" s="42">
        <v>10.45</v>
      </c>
      <c r="BY39" s="42"/>
      <c r="BZ39" s="42">
        <v>81.596900000000005</v>
      </c>
      <c r="CA39" s="42">
        <v>22.449059999999999</v>
      </c>
      <c r="CB39" s="42">
        <v>1.4486000000000001</v>
      </c>
      <c r="CC39" s="42">
        <v>0.67830999999999997</v>
      </c>
      <c r="CD39" s="42">
        <v>28.542200000000001</v>
      </c>
      <c r="CE39" s="42">
        <v>387.04304000000002</v>
      </c>
      <c r="CF39" s="42">
        <v>11.7142</v>
      </c>
      <c r="CG39" s="42">
        <v>148.084</v>
      </c>
      <c r="CH39" s="42">
        <v>17.21782</v>
      </c>
      <c r="CI39" s="42"/>
      <c r="CJ39" s="42"/>
      <c r="CK39" s="42">
        <v>14.674899999999999</v>
      </c>
      <c r="CL39" s="42">
        <v>4.6916500000000001</v>
      </c>
      <c r="CM39" s="42"/>
      <c r="CN39" s="42"/>
      <c r="CO39" s="42">
        <v>16.414960000000001</v>
      </c>
      <c r="CP39" s="42">
        <v>215.94</v>
      </c>
      <c r="CQ39" s="42"/>
      <c r="CR39" s="42">
        <v>36.273000000000003</v>
      </c>
      <c r="CS39" s="42"/>
      <c r="CT39" s="42">
        <v>22.494859999999999</v>
      </c>
    </row>
    <row r="40" spans="1:98" ht="15.75" x14ac:dyDescent="0.25">
      <c r="A40" s="1"/>
      <c r="B40" s="41" t="s">
        <v>692</v>
      </c>
      <c r="C40" s="42"/>
      <c r="D40" s="42"/>
      <c r="E40" s="42">
        <v>27.6432</v>
      </c>
      <c r="F40" s="42"/>
      <c r="G40" s="42"/>
      <c r="H40" s="42"/>
      <c r="I40" s="42"/>
      <c r="J40" s="42">
        <v>18.922799999999999</v>
      </c>
      <c r="K40" s="42">
        <v>26.846170000000001</v>
      </c>
      <c r="L40" s="42">
        <v>9.2050000000000001</v>
      </c>
      <c r="M40" s="42">
        <v>14.145899999999999</v>
      </c>
      <c r="N40" s="42">
        <v>13.73</v>
      </c>
      <c r="O40" s="42">
        <v>30.594000000000001</v>
      </c>
      <c r="P40" s="42"/>
      <c r="Q40" s="42"/>
      <c r="R40" s="42">
        <v>49.741999999999997</v>
      </c>
      <c r="S40" s="42"/>
      <c r="T40" s="42">
        <v>17.514099999999999</v>
      </c>
      <c r="U40" s="42"/>
      <c r="V40" s="42">
        <v>7.8</v>
      </c>
      <c r="W40" s="42"/>
      <c r="X40" s="42">
        <v>150.999</v>
      </c>
      <c r="Y40" s="42"/>
      <c r="Z40" s="42"/>
      <c r="AA40" s="42"/>
      <c r="AB40" s="42"/>
      <c r="AC40" s="42"/>
      <c r="AD40" s="42"/>
      <c r="AE40" s="42"/>
      <c r="AF40" s="42">
        <v>1.5</v>
      </c>
      <c r="AG40" s="42"/>
      <c r="AH40" s="42">
        <v>1.3093999999999999</v>
      </c>
      <c r="AI40" s="42"/>
      <c r="AJ40" s="42">
        <v>6.2238600000000002</v>
      </c>
      <c r="AK40" s="42">
        <v>0</v>
      </c>
      <c r="AL40" s="42">
        <v>4.8430999999999997</v>
      </c>
      <c r="AM40" s="42">
        <v>22.7532</v>
      </c>
      <c r="AN40" s="42">
        <v>98.273099999999999</v>
      </c>
      <c r="AO40" s="42">
        <v>26.896999999999998</v>
      </c>
      <c r="AP40" s="42">
        <v>0.37</v>
      </c>
      <c r="AQ40" s="42">
        <v>67.28</v>
      </c>
      <c r="AR40" s="42"/>
      <c r="AS40" s="42">
        <v>35.09686</v>
      </c>
      <c r="AT40" s="42">
        <v>31.301659999999998</v>
      </c>
      <c r="AU40" s="42"/>
      <c r="AV40" s="42">
        <v>191.21979999999999</v>
      </c>
      <c r="AW40" s="42">
        <v>29.655899999999999</v>
      </c>
      <c r="AX40" s="42"/>
      <c r="AY40" s="42">
        <v>3.21408</v>
      </c>
      <c r="AZ40" s="42"/>
      <c r="BA40" s="42">
        <v>5.5</v>
      </c>
      <c r="BB40" s="42"/>
      <c r="BC40" s="42">
        <v>33.051960000000001</v>
      </c>
      <c r="BD40" s="42"/>
      <c r="BE40" s="42">
        <v>19.399999999999999</v>
      </c>
      <c r="BF40" s="42"/>
      <c r="BG40" s="42"/>
      <c r="BH40" s="42"/>
      <c r="BI40" s="42">
        <v>17.96968</v>
      </c>
      <c r="BJ40" s="42"/>
      <c r="BK40" s="42">
        <v>5.3772599999999997</v>
      </c>
      <c r="BL40" s="42"/>
      <c r="BM40" s="42">
        <v>6.867</v>
      </c>
      <c r="BN40" s="42">
        <v>46.75</v>
      </c>
      <c r="BO40" s="42"/>
      <c r="BP40" s="42">
        <v>8.1669300000000007</v>
      </c>
      <c r="BQ40" s="42"/>
      <c r="BR40" s="42">
        <v>4.0400200000000002</v>
      </c>
      <c r="BS40" s="42">
        <v>126.18956</v>
      </c>
      <c r="BT40" s="42">
        <v>9.3203300000000002</v>
      </c>
      <c r="BU40" s="42"/>
      <c r="BV40" s="42">
        <v>17.3276</v>
      </c>
      <c r="BW40" s="42">
        <v>4.0273599999999998</v>
      </c>
      <c r="BX40" s="42">
        <v>10.09</v>
      </c>
      <c r="BY40" s="42"/>
      <c r="BZ40" s="42">
        <v>82.540099999999995</v>
      </c>
      <c r="CA40" s="42">
        <v>22.449359999999999</v>
      </c>
      <c r="CB40" s="42">
        <v>1.4499</v>
      </c>
      <c r="CC40" s="42">
        <v>0.62890999999999997</v>
      </c>
      <c r="CD40" s="42">
        <v>27.387609999999999</v>
      </c>
      <c r="CE40" s="42">
        <v>388.30214000000001</v>
      </c>
      <c r="CF40" s="42">
        <v>11.7502</v>
      </c>
      <c r="CG40" s="42">
        <v>153.58500000000001</v>
      </c>
      <c r="CH40" s="42">
        <v>17.209849999999999</v>
      </c>
      <c r="CI40" s="42"/>
      <c r="CJ40" s="42"/>
      <c r="CK40" s="42">
        <v>13.7224</v>
      </c>
      <c r="CL40" s="42">
        <v>4.7036800000000003</v>
      </c>
      <c r="CM40" s="42"/>
      <c r="CN40" s="42"/>
      <c r="CO40" s="42">
        <v>15.809419999999999</v>
      </c>
      <c r="CP40" s="42">
        <v>215.59</v>
      </c>
      <c r="CQ40" s="42"/>
      <c r="CR40" s="42">
        <v>36.372999999999998</v>
      </c>
      <c r="CS40" s="42"/>
      <c r="CT40" s="42">
        <v>22.85849</v>
      </c>
    </row>
    <row r="41" spans="1:98" ht="15.75" x14ac:dyDescent="0.25">
      <c r="A41" s="1"/>
      <c r="B41" s="41" t="s">
        <v>693</v>
      </c>
      <c r="C41" s="42"/>
      <c r="D41" s="42"/>
      <c r="E41" s="42">
        <v>21.002300000000002</v>
      </c>
      <c r="F41" s="42"/>
      <c r="G41" s="42"/>
      <c r="H41" s="42"/>
      <c r="I41" s="42"/>
      <c r="J41" s="42">
        <v>19.0791</v>
      </c>
      <c r="K41" s="42">
        <v>27.139500000000002</v>
      </c>
      <c r="L41" s="42">
        <v>8.2089999999999996</v>
      </c>
      <c r="M41" s="42">
        <v>14.386699999999999</v>
      </c>
      <c r="N41" s="42">
        <v>13.65</v>
      </c>
      <c r="O41" s="42">
        <v>31.776</v>
      </c>
      <c r="P41" s="42"/>
      <c r="Q41" s="42"/>
      <c r="R41" s="42">
        <v>49.604999999999997</v>
      </c>
      <c r="S41" s="42"/>
      <c r="T41" s="42">
        <v>41.287399999999998</v>
      </c>
      <c r="U41" s="42"/>
      <c r="V41" s="42">
        <v>7.9</v>
      </c>
      <c r="W41" s="42"/>
      <c r="X41" s="42">
        <v>51.905000000000001</v>
      </c>
      <c r="Y41" s="42"/>
      <c r="Z41" s="42"/>
      <c r="AA41" s="42"/>
      <c r="AB41" s="42"/>
      <c r="AC41" s="42"/>
      <c r="AD41" s="42"/>
      <c r="AE41" s="42"/>
      <c r="AF41" s="42">
        <v>1.4</v>
      </c>
      <c r="AG41" s="42"/>
      <c r="AH41" s="42">
        <v>1.2849999999999999</v>
      </c>
      <c r="AI41" s="42"/>
      <c r="AJ41" s="42">
        <v>5.8655799999999996</v>
      </c>
      <c r="AK41" s="42">
        <v>0</v>
      </c>
      <c r="AL41" s="42">
        <v>4.8124000000000002</v>
      </c>
      <c r="AM41" s="42">
        <v>23.882400000000001</v>
      </c>
      <c r="AN41" s="42">
        <v>94.334310000000002</v>
      </c>
      <c r="AO41" s="42">
        <v>26.233499999999999</v>
      </c>
      <c r="AP41" s="42">
        <v>0.4</v>
      </c>
      <c r="AQ41" s="42">
        <v>68.599999999999994</v>
      </c>
      <c r="AR41" s="42"/>
      <c r="AS41" s="42">
        <v>34.215249999999997</v>
      </c>
      <c r="AT41" s="42">
        <v>30.840630000000001</v>
      </c>
      <c r="AU41" s="42"/>
      <c r="AV41" s="42">
        <v>186.72454999999999</v>
      </c>
      <c r="AW41" s="42">
        <v>28.947700000000001</v>
      </c>
      <c r="AX41" s="42"/>
      <c r="AY41" s="42">
        <v>3.2527499999999998</v>
      </c>
      <c r="AZ41" s="42"/>
      <c r="BA41" s="42">
        <v>5.6</v>
      </c>
      <c r="BB41" s="42"/>
      <c r="BC41" s="42">
        <v>33.6265</v>
      </c>
      <c r="BD41" s="42"/>
      <c r="BE41" s="42">
        <v>19.399999999999999</v>
      </c>
      <c r="BF41" s="42"/>
      <c r="BG41" s="42"/>
      <c r="BH41" s="42"/>
      <c r="BI41" s="42">
        <v>17.700880000000002</v>
      </c>
      <c r="BJ41" s="42"/>
      <c r="BK41" s="42">
        <v>5.3862100000000002</v>
      </c>
      <c r="BL41" s="42"/>
      <c r="BM41" s="42">
        <v>6.9740000000000002</v>
      </c>
      <c r="BN41" s="42">
        <v>29.48</v>
      </c>
      <c r="BO41" s="42"/>
      <c r="BP41" s="42">
        <v>6.9282399999999997</v>
      </c>
      <c r="BQ41" s="42"/>
      <c r="BR41" s="42">
        <v>4.3342900000000002</v>
      </c>
      <c r="BS41" s="42">
        <v>125.52948000000001</v>
      </c>
      <c r="BT41" s="42">
        <v>8.9744600000000005</v>
      </c>
      <c r="BU41" s="42"/>
      <c r="BV41" s="42">
        <v>17.623699999999999</v>
      </c>
      <c r="BW41" s="42">
        <v>3.7307000000000001</v>
      </c>
      <c r="BX41" s="42">
        <v>9.76</v>
      </c>
      <c r="BY41" s="42"/>
      <c r="BZ41" s="42">
        <v>83.215500000000006</v>
      </c>
      <c r="CA41" s="42">
        <v>22.44455</v>
      </c>
      <c r="CB41" s="42">
        <v>1.4684999999999999</v>
      </c>
      <c r="CC41" s="42">
        <v>0.69547000000000003</v>
      </c>
      <c r="CD41" s="42">
        <v>28.748809999999999</v>
      </c>
      <c r="CE41" s="42">
        <v>395.52030000000002</v>
      </c>
      <c r="CF41" s="42">
        <v>11.256500000000001</v>
      </c>
      <c r="CG41" s="42">
        <v>153.86600000000001</v>
      </c>
      <c r="CH41" s="42">
        <v>17.43159</v>
      </c>
      <c r="CI41" s="42"/>
      <c r="CJ41" s="42"/>
      <c r="CK41" s="42">
        <v>14.1957</v>
      </c>
      <c r="CL41" s="42">
        <v>4.73522</v>
      </c>
      <c r="CM41" s="42"/>
      <c r="CN41" s="42"/>
      <c r="CO41" s="42">
        <v>15.7079</v>
      </c>
      <c r="CP41" s="42">
        <v>217.75</v>
      </c>
      <c r="CQ41" s="42"/>
      <c r="CR41" s="42">
        <v>36.563000000000002</v>
      </c>
      <c r="CS41" s="42"/>
      <c r="CT41" s="42">
        <v>23.14659</v>
      </c>
    </row>
    <row r="42" spans="1:98" ht="15.75" x14ac:dyDescent="0.25">
      <c r="A42" s="1"/>
      <c r="B42" s="41" t="s">
        <v>694</v>
      </c>
      <c r="C42" s="42"/>
      <c r="D42" s="42"/>
      <c r="E42" s="42">
        <v>22.214200000000002</v>
      </c>
      <c r="F42" s="42"/>
      <c r="G42" s="42"/>
      <c r="H42" s="42"/>
      <c r="I42" s="42"/>
      <c r="J42" s="42">
        <v>18.983699999999999</v>
      </c>
      <c r="K42" s="42">
        <v>26.602309999999999</v>
      </c>
      <c r="L42" s="42">
        <v>7.1909999999999998</v>
      </c>
      <c r="M42" s="42">
        <v>14.9068</v>
      </c>
      <c r="N42" s="42">
        <v>13.45</v>
      </c>
      <c r="O42" s="42">
        <v>32.396000000000001</v>
      </c>
      <c r="P42" s="42"/>
      <c r="Q42" s="42"/>
      <c r="R42" s="42">
        <v>49.731999999999999</v>
      </c>
      <c r="S42" s="42"/>
      <c r="T42" s="42">
        <v>40.572800000000001</v>
      </c>
      <c r="U42" s="42"/>
      <c r="V42" s="42">
        <v>8.1</v>
      </c>
      <c r="W42" s="42"/>
      <c r="X42" s="42">
        <v>40.165999999999997</v>
      </c>
      <c r="Y42" s="42"/>
      <c r="Z42" s="42"/>
      <c r="AA42" s="42"/>
      <c r="AB42" s="42"/>
      <c r="AC42" s="42"/>
      <c r="AD42" s="42"/>
      <c r="AE42" s="42"/>
      <c r="AF42" s="42">
        <v>1.2</v>
      </c>
      <c r="AG42" s="42"/>
      <c r="AH42" s="42">
        <v>1.2503</v>
      </c>
      <c r="AI42" s="42"/>
      <c r="AJ42" s="42">
        <v>5.3594600000000003</v>
      </c>
      <c r="AK42" s="42">
        <v>0</v>
      </c>
      <c r="AL42" s="42">
        <v>4.7881999999999998</v>
      </c>
      <c r="AM42" s="42">
        <v>23.542300000000001</v>
      </c>
      <c r="AN42" s="42">
        <v>99.047280000000001</v>
      </c>
      <c r="AO42" s="42">
        <v>24.623200000000001</v>
      </c>
      <c r="AP42" s="42">
        <v>0.41</v>
      </c>
      <c r="AQ42" s="42">
        <v>69.34</v>
      </c>
      <c r="AR42" s="42"/>
      <c r="AS42" s="42">
        <v>32.39226</v>
      </c>
      <c r="AT42" s="42">
        <v>30.709289999999999</v>
      </c>
      <c r="AU42" s="42"/>
      <c r="AV42" s="42">
        <v>86.212569999999999</v>
      </c>
      <c r="AW42" s="42">
        <v>28.4374</v>
      </c>
      <c r="AX42" s="42"/>
      <c r="AY42" s="42">
        <v>3.20594</v>
      </c>
      <c r="AZ42" s="42"/>
      <c r="BA42" s="42">
        <v>5.3</v>
      </c>
      <c r="BB42" s="42"/>
      <c r="BC42" s="42">
        <v>33.57367</v>
      </c>
      <c r="BD42" s="42"/>
      <c r="BE42" s="42">
        <v>19.399999999999999</v>
      </c>
      <c r="BF42" s="42"/>
      <c r="BG42" s="42"/>
      <c r="BH42" s="42"/>
      <c r="BI42" s="42">
        <v>17.744499999999999</v>
      </c>
      <c r="BJ42" s="42"/>
      <c r="BK42" s="42">
        <v>5.5234300000000003</v>
      </c>
      <c r="BL42" s="42"/>
      <c r="BM42" s="42">
        <v>6.9009999999999998</v>
      </c>
      <c r="BN42" s="42">
        <v>7.29</v>
      </c>
      <c r="BO42" s="42"/>
      <c r="BP42" s="42">
        <v>6.4592099999999997</v>
      </c>
      <c r="BQ42" s="42"/>
      <c r="BR42" s="42">
        <v>4.2943699999999998</v>
      </c>
      <c r="BS42" s="42">
        <v>124.11432000000001</v>
      </c>
      <c r="BT42" s="42">
        <v>9.7531700000000008</v>
      </c>
      <c r="BU42" s="42"/>
      <c r="BV42" s="42">
        <v>17.195799999999998</v>
      </c>
      <c r="BW42" s="42">
        <v>3.87202</v>
      </c>
      <c r="BX42" s="42">
        <v>9.6</v>
      </c>
      <c r="BY42" s="42"/>
      <c r="BZ42" s="42">
        <v>84.542500000000004</v>
      </c>
      <c r="CA42" s="42">
        <v>22.453109999999999</v>
      </c>
      <c r="CB42" s="42">
        <v>1.4633</v>
      </c>
      <c r="CC42" s="42">
        <v>0.69645999999999997</v>
      </c>
      <c r="CD42" s="42">
        <v>27.311050000000002</v>
      </c>
      <c r="CE42" s="42">
        <v>394.92628999999999</v>
      </c>
      <c r="CF42" s="42">
        <v>11.388299999999999</v>
      </c>
      <c r="CG42" s="42">
        <v>149.88800000000001</v>
      </c>
      <c r="CH42" s="42">
        <v>17.671230000000001</v>
      </c>
      <c r="CI42" s="42"/>
      <c r="CJ42" s="42"/>
      <c r="CK42" s="42">
        <v>13.678000000000001</v>
      </c>
      <c r="CL42" s="42">
        <v>5.0382800000000003</v>
      </c>
      <c r="CM42" s="42"/>
      <c r="CN42" s="42"/>
      <c r="CO42" s="42">
        <v>13.9344</v>
      </c>
      <c r="CP42" s="42">
        <v>211.81</v>
      </c>
      <c r="CQ42" s="42"/>
      <c r="CR42" s="42">
        <v>36.779000000000003</v>
      </c>
      <c r="CS42" s="42"/>
      <c r="CT42" s="42">
        <v>26.5733</v>
      </c>
    </row>
    <row r="43" spans="1:98" ht="15.75" x14ac:dyDescent="0.25">
      <c r="A43" s="1"/>
      <c r="B43" s="41" t="s">
        <v>695</v>
      </c>
      <c r="C43" s="42"/>
      <c r="D43" s="42"/>
      <c r="E43" s="42">
        <v>22.287400000000002</v>
      </c>
      <c r="F43" s="42"/>
      <c r="G43" s="42"/>
      <c r="H43" s="42"/>
      <c r="I43" s="42"/>
      <c r="J43" s="42">
        <v>19.224499999999999</v>
      </c>
      <c r="K43" s="42">
        <v>26.367899999999999</v>
      </c>
      <c r="L43" s="42">
        <v>7.0259999999999998</v>
      </c>
      <c r="M43" s="42">
        <v>15.265599999999999</v>
      </c>
      <c r="N43" s="42">
        <v>13.52</v>
      </c>
      <c r="O43" s="42">
        <v>33.698</v>
      </c>
      <c r="P43" s="42"/>
      <c r="Q43" s="42"/>
      <c r="R43" s="42">
        <v>49.517000000000003</v>
      </c>
      <c r="S43" s="42"/>
      <c r="T43" s="42">
        <v>36.768500000000003</v>
      </c>
      <c r="U43" s="42"/>
      <c r="V43" s="42">
        <v>8.3000000000000007</v>
      </c>
      <c r="W43" s="42"/>
      <c r="X43" s="42">
        <v>35.765000000000001</v>
      </c>
      <c r="Y43" s="42"/>
      <c r="Z43" s="42"/>
      <c r="AA43" s="42"/>
      <c r="AB43" s="42"/>
      <c r="AC43" s="42"/>
      <c r="AD43" s="42"/>
      <c r="AE43" s="42"/>
      <c r="AF43" s="42">
        <v>1</v>
      </c>
      <c r="AG43" s="42"/>
      <c r="AH43" s="42">
        <v>1.2499</v>
      </c>
      <c r="AI43" s="42"/>
      <c r="AJ43" s="42">
        <v>5.4161799999999998</v>
      </c>
      <c r="AK43" s="42">
        <v>0</v>
      </c>
      <c r="AL43" s="42">
        <v>4.7808000000000002</v>
      </c>
      <c r="AM43" s="42">
        <v>27.026399999999999</v>
      </c>
      <c r="AN43" s="42">
        <v>99.318969999999993</v>
      </c>
      <c r="AO43" s="42">
        <v>25.2455</v>
      </c>
      <c r="AP43" s="42">
        <v>0.46</v>
      </c>
      <c r="AQ43" s="42">
        <v>67.84</v>
      </c>
      <c r="AR43" s="42"/>
      <c r="AS43" s="42">
        <v>31.48235</v>
      </c>
      <c r="AT43" s="42">
        <v>29.49719</v>
      </c>
      <c r="AU43" s="42"/>
      <c r="AV43" s="42">
        <v>82.225620000000006</v>
      </c>
      <c r="AW43" s="42">
        <v>28.422999999999998</v>
      </c>
      <c r="AX43" s="42"/>
      <c r="AY43" s="42">
        <v>3.2040799999999998</v>
      </c>
      <c r="AZ43" s="42"/>
      <c r="BA43" s="42">
        <v>5.4</v>
      </c>
      <c r="BB43" s="42"/>
      <c r="BC43" s="42">
        <v>33.921500000000002</v>
      </c>
      <c r="BD43" s="42"/>
      <c r="BE43" s="42">
        <v>19.399999999999999</v>
      </c>
      <c r="BF43" s="42"/>
      <c r="BG43" s="42"/>
      <c r="BH43" s="42"/>
      <c r="BI43" s="42">
        <v>17.923100000000002</v>
      </c>
      <c r="BJ43" s="42"/>
      <c r="BK43" s="42">
        <v>5.4961599999999997</v>
      </c>
      <c r="BL43" s="42"/>
      <c r="BM43" s="42">
        <v>6.9989999999999997</v>
      </c>
      <c r="BN43" s="42">
        <v>7.67</v>
      </c>
      <c r="BO43" s="42"/>
      <c r="BP43" s="42">
        <v>7.0720700000000001</v>
      </c>
      <c r="BQ43" s="42"/>
      <c r="BR43" s="42">
        <v>4.46218</v>
      </c>
      <c r="BS43" s="42">
        <v>124.66705</v>
      </c>
      <c r="BT43" s="42">
        <v>8.6799700000000009</v>
      </c>
      <c r="BU43" s="42"/>
      <c r="BV43" s="42">
        <v>15.9209</v>
      </c>
      <c r="BW43" s="42">
        <v>3.9659300000000002</v>
      </c>
      <c r="BX43" s="42">
        <v>9.09</v>
      </c>
      <c r="BY43" s="42"/>
      <c r="BZ43" s="42">
        <v>84.513199999999998</v>
      </c>
      <c r="CA43" s="42">
        <v>22.46415</v>
      </c>
      <c r="CB43" s="42">
        <v>1.4843</v>
      </c>
      <c r="CC43" s="42">
        <v>0.78427999999999998</v>
      </c>
      <c r="CD43" s="42">
        <v>25.895990000000001</v>
      </c>
      <c r="CE43" s="42">
        <v>410.68108999999998</v>
      </c>
      <c r="CF43" s="42">
        <v>10.6959</v>
      </c>
      <c r="CG43" s="42">
        <v>154.292</v>
      </c>
      <c r="CH43" s="42">
        <v>17.71415</v>
      </c>
      <c r="CI43" s="42"/>
      <c r="CJ43" s="42"/>
      <c r="CK43" s="42">
        <v>13.3497</v>
      </c>
      <c r="CL43" s="42">
        <v>5.00298</v>
      </c>
      <c r="CM43" s="42"/>
      <c r="CN43" s="42"/>
      <c r="CO43" s="42">
        <v>13.193210000000001</v>
      </c>
      <c r="CP43" s="42">
        <v>211.96</v>
      </c>
      <c r="CQ43" s="42"/>
      <c r="CR43" s="42">
        <v>33.436</v>
      </c>
      <c r="CS43" s="42"/>
      <c r="CT43" s="42">
        <v>26.919419999999999</v>
      </c>
    </row>
    <row r="44" spans="1:98" ht="15.75" x14ac:dyDescent="0.25">
      <c r="A44" s="1"/>
      <c r="B44" s="41" t="s">
        <v>696</v>
      </c>
      <c r="C44" s="42"/>
      <c r="D44" s="42"/>
      <c r="E44" s="42">
        <v>12.0701</v>
      </c>
      <c r="F44" s="42"/>
      <c r="G44" s="42"/>
      <c r="H44" s="42"/>
      <c r="I44" s="42"/>
      <c r="J44" s="42">
        <v>19.113800000000001</v>
      </c>
      <c r="K44" s="42">
        <v>27.242750000000001</v>
      </c>
      <c r="L44" s="42">
        <v>6.452</v>
      </c>
      <c r="M44" s="42">
        <v>15.4467</v>
      </c>
      <c r="N44" s="42">
        <v>14.01</v>
      </c>
      <c r="O44" s="42">
        <v>34.543999999999997</v>
      </c>
      <c r="P44" s="42"/>
      <c r="Q44" s="42"/>
      <c r="R44" s="42">
        <v>50.088000000000001</v>
      </c>
      <c r="S44" s="42"/>
      <c r="T44" s="42">
        <v>41.789000000000001</v>
      </c>
      <c r="U44" s="42"/>
      <c r="V44" s="42">
        <v>8.7799999999999994</v>
      </c>
      <c r="W44" s="42"/>
      <c r="X44" s="42">
        <v>36.387</v>
      </c>
      <c r="Y44" s="42"/>
      <c r="Z44" s="42"/>
      <c r="AA44" s="42"/>
      <c r="AB44" s="42"/>
      <c r="AC44" s="42"/>
      <c r="AD44" s="42"/>
      <c r="AE44" s="42"/>
      <c r="AF44" s="42">
        <v>1</v>
      </c>
      <c r="AG44" s="42"/>
      <c r="AH44" s="42">
        <v>1.0457000000000001</v>
      </c>
      <c r="AI44" s="42"/>
      <c r="AJ44" s="42">
        <v>4.26905</v>
      </c>
      <c r="AK44" s="42">
        <v>0</v>
      </c>
      <c r="AL44" s="42">
        <v>4.7022000000000004</v>
      </c>
      <c r="AM44" s="42">
        <v>27.7362</v>
      </c>
      <c r="AN44" s="42">
        <v>94.538970000000006</v>
      </c>
      <c r="AO44" s="42">
        <v>25.264900000000001</v>
      </c>
      <c r="AP44" s="42">
        <v>0.11</v>
      </c>
      <c r="AQ44" s="42">
        <v>68.02</v>
      </c>
      <c r="AR44" s="42"/>
      <c r="AS44" s="42">
        <v>31.2257</v>
      </c>
      <c r="AT44" s="42">
        <v>26.393339999999998</v>
      </c>
      <c r="AU44" s="42"/>
      <c r="AV44" s="42">
        <v>71.127589999999998</v>
      </c>
      <c r="AW44" s="42">
        <v>24.7547</v>
      </c>
      <c r="AX44" s="42"/>
      <c r="AY44" s="42">
        <v>3.2095699999999998</v>
      </c>
      <c r="AZ44" s="42"/>
      <c r="BA44" s="42">
        <v>5.3</v>
      </c>
      <c r="BB44" s="42"/>
      <c r="BC44" s="42">
        <v>31.170960000000001</v>
      </c>
      <c r="BD44" s="42"/>
      <c r="BE44" s="42">
        <v>19.399999999999999</v>
      </c>
      <c r="BF44" s="42"/>
      <c r="BG44" s="42"/>
      <c r="BH44" s="42"/>
      <c r="BI44" s="42">
        <v>17.773040000000002</v>
      </c>
      <c r="BJ44" s="42"/>
      <c r="BK44" s="42">
        <v>5.4640300000000002</v>
      </c>
      <c r="BL44" s="42"/>
      <c r="BM44" s="42">
        <v>6.8959999999999999</v>
      </c>
      <c r="BN44" s="42">
        <v>7.59</v>
      </c>
      <c r="BO44" s="42"/>
      <c r="BP44" s="42">
        <v>8.3891899999999993</v>
      </c>
      <c r="BQ44" s="42"/>
      <c r="BR44" s="42">
        <v>4.3186200000000001</v>
      </c>
      <c r="BS44" s="42">
        <v>124.95914999999999</v>
      </c>
      <c r="BT44" s="42">
        <v>7.4294500000000001</v>
      </c>
      <c r="BU44" s="42"/>
      <c r="BV44" s="42">
        <v>13.273199999999999</v>
      </c>
      <c r="BW44" s="42">
        <v>3.87202</v>
      </c>
      <c r="BX44" s="42">
        <v>8.7200000000000006</v>
      </c>
      <c r="BY44" s="42"/>
      <c r="BZ44" s="42">
        <v>82.020300000000006</v>
      </c>
      <c r="CA44" s="42">
        <v>22.465599999999998</v>
      </c>
      <c r="CB44" s="42">
        <v>1.4581</v>
      </c>
      <c r="CC44" s="42">
        <v>0.76351000000000002</v>
      </c>
      <c r="CD44" s="42">
        <v>25.852329999999998</v>
      </c>
      <c r="CE44" s="42">
        <v>421.04683</v>
      </c>
      <c r="CF44" s="42">
        <v>10.2797</v>
      </c>
      <c r="CG44" s="42">
        <v>148.97300000000001</v>
      </c>
      <c r="CH44" s="42">
        <v>17.31814</v>
      </c>
      <c r="CI44" s="42"/>
      <c r="CJ44" s="42"/>
      <c r="CK44" s="42">
        <v>13.0997</v>
      </c>
      <c r="CL44" s="42">
        <v>4.9066200000000002</v>
      </c>
      <c r="CM44" s="42"/>
      <c r="CN44" s="42"/>
      <c r="CO44" s="42">
        <v>12.18838</v>
      </c>
      <c r="CP44" s="42">
        <v>220.07</v>
      </c>
      <c r="CQ44" s="42"/>
      <c r="CR44" s="42">
        <v>30.565000000000001</v>
      </c>
      <c r="CS44" s="42"/>
      <c r="CT44" s="42">
        <v>16.31034</v>
      </c>
    </row>
    <row r="45" spans="1:98" ht="15.75" x14ac:dyDescent="0.25">
      <c r="A45" s="1"/>
      <c r="B45" s="41" t="s">
        <v>697</v>
      </c>
      <c r="C45" s="42"/>
      <c r="D45" s="42"/>
      <c r="E45" s="42">
        <v>12.684100000000001</v>
      </c>
      <c r="F45" s="42"/>
      <c r="G45" s="42"/>
      <c r="H45" s="42"/>
      <c r="I45" s="42"/>
      <c r="J45" s="42">
        <v>16.091100000000001</v>
      </c>
      <c r="K45" s="42">
        <v>26.973579999999998</v>
      </c>
      <c r="L45" s="42">
        <v>6.36</v>
      </c>
      <c r="M45" s="42">
        <v>15.113</v>
      </c>
      <c r="N45" s="42">
        <v>13.7</v>
      </c>
      <c r="O45" s="42">
        <v>34.994</v>
      </c>
      <c r="P45" s="42"/>
      <c r="Q45" s="42"/>
      <c r="R45" s="42">
        <v>50.389000000000003</v>
      </c>
      <c r="S45" s="42"/>
      <c r="T45" s="42">
        <v>10.323499999999999</v>
      </c>
      <c r="U45" s="42"/>
      <c r="V45" s="42">
        <v>8.6</v>
      </c>
      <c r="W45" s="42"/>
      <c r="X45" s="42">
        <v>34.078000000000003</v>
      </c>
      <c r="Y45" s="42"/>
      <c r="Z45" s="42"/>
      <c r="AA45" s="42"/>
      <c r="AB45" s="42"/>
      <c r="AC45" s="42"/>
      <c r="AD45" s="42"/>
      <c r="AE45" s="42"/>
      <c r="AF45" s="42">
        <v>0.9</v>
      </c>
      <c r="AG45" s="42"/>
      <c r="AH45" s="42">
        <v>0.96699999999999997</v>
      </c>
      <c r="AI45" s="42"/>
      <c r="AJ45" s="42">
        <v>4.2895099999999999</v>
      </c>
      <c r="AK45" s="42">
        <v>0</v>
      </c>
      <c r="AL45" s="42">
        <v>4.6372</v>
      </c>
      <c r="AM45" s="42">
        <v>23.034700000000001</v>
      </c>
      <c r="AN45" s="42">
        <v>94.281909999999996</v>
      </c>
      <c r="AO45" s="42">
        <v>25.6875</v>
      </c>
      <c r="AP45" s="42">
        <v>0.35</v>
      </c>
      <c r="AQ45" s="42">
        <v>70.709999999999994</v>
      </c>
      <c r="AR45" s="42"/>
      <c r="AS45" s="42">
        <v>28.498750000000001</v>
      </c>
      <c r="AT45" s="42">
        <v>26.44624</v>
      </c>
      <c r="AU45" s="42"/>
      <c r="AV45" s="42">
        <v>57.437629999999999</v>
      </c>
      <c r="AW45" s="42">
        <v>24.342300000000002</v>
      </c>
      <c r="AX45" s="42"/>
      <c r="AY45" s="42">
        <v>3.1943899999999998</v>
      </c>
      <c r="AZ45" s="42"/>
      <c r="BA45" s="42">
        <v>5.2</v>
      </c>
      <c r="BB45" s="42"/>
      <c r="BC45" s="42">
        <v>27.788419999999999</v>
      </c>
      <c r="BD45" s="42"/>
      <c r="BE45" s="42">
        <v>19.399999999999999</v>
      </c>
      <c r="BF45" s="42"/>
      <c r="BG45" s="42"/>
      <c r="BH45" s="42"/>
      <c r="BI45" s="42">
        <v>17.995989999999999</v>
      </c>
      <c r="BJ45" s="42"/>
      <c r="BK45" s="42">
        <v>5.4522899999999996</v>
      </c>
      <c r="BL45" s="42"/>
      <c r="BM45" s="42">
        <v>6.9909999999999997</v>
      </c>
      <c r="BN45" s="42">
        <v>7.38</v>
      </c>
      <c r="BO45" s="42"/>
      <c r="BP45" s="42">
        <v>8.4654399999999992</v>
      </c>
      <c r="BQ45" s="42"/>
      <c r="BR45" s="42">
        <v>4.3480800000000004</v>
      </c>
      <c r="BS45" s="42">
        <v>120.90112000000001</v>
      </c>
      <c r="BT45" s="42">
        <v>8.6685300000000005</v>
      </c>
      <c r="BU45" s="42"/>
      <c r="BV45" s="42">
        <v>12.8649</v>
      </c>
      <c r="BW45" s="42">
        <v>3.7406999999999999</v>
      </c>
      <c r="BX45" s="42">
        <v>8.6300000000000008</v>
      </c>
      <c r="BY45" s="42"/>
      <c r="BZ45" s="42">
        <v>85.439599999999999</v>
      </c>
      <c r="CA45" s="42">
        <v>2.9009499999999999</v>
      </c>
      <c r="CB45" s="42">
        <v>1.4518</v>
      </c>
      <c r="CC45" s="42">
        <v>0.80379999999999996</v>
      </c>
      <c r="CD45" s="42">
        <v>25.790890000000001</v>
      </c>
      <c r="CE45" s="42">
        <v>423.36917</v>
      </c>
      <c r="CF45" s="42">
        <v>10.273400000000001</v>
      </c>
      <c r="CG45" s="42">
        <v>144.47300000000001</v>
      </c>
      <c r="CH45" s="42">
        <v>17.168150000000001</v>
      </c>
      <c r="CI45" s="42"/>
      <c r="CJ45" s="42"/>
      <c r="CK45" s="42">
        <v>12.314500000000001</v>
      </c>
      <c r="CL45" s="42">
        <v>4.7784300000000002</v>
      </c>
      <c r="CM45" s="42"/>
      <c r="CN45" s="42"/>
      <c r="CO45" s="42">
        <v>12.433210000000001</v>
      </c>
      <c r="CP45" s="42">
        <v>215.8</v>
      </c>
      <c r="CQ45" s="42"/>
      <c r="CR45" s="42">
        <v>30.271999999999998</v>
      </c>
      <c r="CS45" s="42"/>
      <c r="CT45" s="42">
        <v>14.580399999999999</v>
      </c>
    </row>
    <row r="46" spans="1:98" ht="15.75" x14ac:dyDescent="0.25">
      <c r="A46" s="1"/>
      <c r="B46" s="41" t="s">
        <v>698</v>
      </c>
      <c r="C46" s="42"/>
      <c r="D46" s="42"/>
      <c r="E46" s="42">
        <v>12.259</v>
      </c>
      <c r="F46" s="42"/>
      <c r="G46" s="42"/>
      <c r="H46" s="42"/>
      <c r="I46" s="42"/>
      <c r="J46" s="42">
        <v>18.280999999999999</v>
      </c>
      <c r="K46" s="42">
        <v>27.50637</v>
      </c>
      <c r="L46" s="42">
        <v>6.6749999999999998</v>
      </c>
      <c r="M46" s="42">
        <v>14.2148</v>
      </c>
      <c r="N46" s="42">
        <v>13.08</v>
      </c>
      <c r="O46" s="42">
        <v>34.213999999999999</v>
      </c>
      <c r="P46" s="42"/>
      <c r="Q46" s="42"/>
      <c r="R46" s="42">
        <v>50.841999999999999</v>
      </c>
      <c r="S46" s="42"/>
      <c r="T46" s="42">
        <v>8.6217000000000006</v>
      </c>
      <c r="U46" s="42"/>
      <c r="V46" s="42">
        <v>8.1999999999999993</v>
      </c>
      <c r="W46" s="42"/>
      <c r="X46" s="42">
        <v>34.113</v>
      </c>
      <c r="Y46" s="42"/>
      <c r="Z46" s="42"/>
      <c r="AA46" s="42"/>
      <c r="AB46" s="42"/>
      <c r="AC46" s="42"/>
      <c r="AD46" s="42"/>
      <c r="AE46" s="42"/>
      <c r="AF46" s="42">
        <v>0.9</v>
      </c>
      <c r="AG46" s="42"/>
      <c r="AH46" s="42">
        <v>0.93589999999999995</v>
      </c>
      <c r="AI46" s="42"/>
      <c r="AJ46" s="42">
        <v>4.1899699999999998</v>
      </c>
      <c r="AK46" s="42">
        <v>0</v>
      </c>
      <c r="AL46" s="42">
        <v>4.6665000000000001</v>
      </c>
      <c r="AM46" s="42">
        <v>16.819099999999999</v>
      </c>
      <c r="AN46" s="42">
        <v>98.034080000000003</v>
      </c>
      <c r="AO46" s="42">
        <v>26.047499999999999</v>
      </c>
      <c r="AP46" s="42">
        <v>0.46</v>
      </c>
      <c r="AQ46" s="42">
        <v>69.709999999999994</v>
      </c>
      <c r="AR46" s="42"/>
      <c r="AS46" s="42">
        <v>29.258900000000001</v>
      </c>
      <c r="AT46" s="42">
        <v>27.176410000000001</v>
      </c>
      <c r="AU46" s="42"/>
      <c r="AV46" s="42">
        <v>55.931069999999998</v>
      </c>
      <c r="AW46" s="42">
        <v>24.216699999999999</v>
      </c>
      <c r="AX46" s="42"/>
      <c r="AY46" s="42">
        <v>3.1124999999999998</v>
      </c>
      <c r="AZ46" s="42"/>
      <c r="BA46" s="42">
        <v>5.4</v>
      </c>
      <c r="BB46" s="42"/>
      <c r="BC46" s="42">
        <v>27.505710000000001</v>
      </c>
      <c r="BD46" s="42"/>
      <c r="BE46" s="42">
        <v>19.399999999999999</v>
      </c>
      <c r="BF46" s="42"/>
      <c r="BG46" s="42"/>
      <c r="BH46" s="42"/>
      <c r="BI46" s="42">
        <v>17.858090000000001</v>
      </c>
      <c r="BJ46" s="42"/>
      <c r="BK46" s="42">
        <v>5.3443199999999997</v>
      </c>
      <c r="BL46" s="42"/>
      <c r="BM46" s="42">
        <v>6.9390000000000001</v>
      </c>
      <c r="BN46" s="42">
        <v>6.97</v>
      </c>
      <c r="BO46" s="42"/>
      <c r="BP46" s="42">
        <v>7.9523299999999999</v>
      </c>
      <c r="BQ46" s="42"/>
      <c r="BR46" s="42">
        <v>4.5011799999999997</v>
      </c>
      <c r="BS46" s="42">
        <v>125.53541</v>
      </c>
      <c r="BT46" s="42">
        <v>8.3796300000000006</v>
      </c>
      <c r="BU46" s="42"/>
      <c r="BV46" s="42">
        <v>15.141999999999999</v>
      </c>
      <c r="BW46" s="42">
        <v>3.7400099999999998</v>
      </c>
      <c r="BX46" s="42">
        <v>8.5399999999999991</v>
      </c>
      <c r="BY46" s="42"/>
      <c r="BZ46" s="42">
        <v>85.956699999999998</v>
      </c>
      <c r="CA46" s="42">
        <v>2.90307</v>
      </c>
      <c r="CB46" s="42">
        <v>1.4569000000000001</v>
      </c>
      <c r="CC46" s="42">
        <v>0.79928999999999994</v>
      </c>
      <c r="CD46" s="42">
        <v>26.200389999999999</v>
      </c>
      <c r="CE46" s="42">
        <v>421.21060999999997</v>
      </c>
      <c r="CF46" s="42">
        <v>10.4376</v>
      </c>
      <c r="CG46" s="42">
        <v>150.39099999999999</v>
      </c>
      <c r="CH46" s="42">
        <v>16.214269999999999</v>
      </c>
      <c r="CI46" s="42"/>
      <c r="CJ46" s="42"/>
      <c r="CK46" s="42">
        <v>12.3484</v>
      </c>
      <c r="CL46" s="42">
        <v>4.7496799999999997</v>
      </c>
      <c r="CM46" s="42"/>
      <c r="CN46" s="42"/>
      <c r="CO46" s="42">
        <v>12.37129</v>
      </c>
      <c r="CP46" s="42">
        <v>207.36</v>
      </c>
      <c r="CQ46" s="42"/>
      <c r="CR46" s="42">
        <v>29.42</v>
      </c>
      <c r="CS46" s="42"/>
      <c r="CT46" s="42">
        <v>12.4909</v>
      </c>
    </row>
    <row r="47" spans="1:98" ht="15.75" x14ac:dyDescent="0.25">
      <c r="A47" s="1"/>
      <c r="B47" s="41" t="s">
        <v>699</v>
      </c>
      <c r="C47" s="42"/>
      <c r="D47" s="42"/>
      <c r="E47" s="42">
        <v>12.675599999999999</v>
      </c>
      <c r="F47" s="42"/>
      <c r="G47" s="42"/>
      <c r="H47" s="42"/>
      <c r="I47" s="42"/>
      <c r="J47" s="42">
        <v>19.2971</v>
      </c>
      <c r="K47" s="42">
        <v>27.336939999999998</v>
      </c>
      <c r="L47" s="42">
        <v>8.0269999999999992</v>
      </c>
      <c r="M47" s="42">
        <v>13.2241</v>
      </c>
      <c r="N47" s="42">
        <v>13.42</v>
      </c>
      <c r="O47" s="42">
        <v>34.270000000000003</v>
      </c>
      <c r="P47" s="42"/>
      <c r="Q47" s="42"/>
      <c r="R47" s="42">
        <v>51.277000000000001</v>
      </c>
      <c r="S47" s="42"/>
      <c r="T47" s="42">
        <v>8.9396000000000004</v>
      </c>
      <c r="U47" s="42"/>
      <c r="V47" s="42">
        <v>7.4</v>
      </c>
      <c r="W47" s="42"/>
      <c r="X47" s="42">
        <v>36.411999999999999</v>
      </c>
      <c r="Y47" s="42"/>
      <c r="Z47" s="42"/>
      <c r="AA47" s="42"/>
      <c r="AB47" s="42"/>
      <c r="AC47" s="42"/>
      <c r="AD47" s="42"/>
      <c r="AE47" s="42"/>
      <c r="AF47" s="42">
        <v>0.8</v>
      </c>
      <c r="AG47" s="42"/>
      <c r="AH47" s="42">
        <v>0.93030000000000002</v>
      </c>
      <c r="AI47" s="42"/>
      <c r="AJ47" s="42">
        <v>4.1270300000000004</v>
      </c>
      <c r="AK47" s="42">
        <v>0</v>
      </c>
      <c r="AL47" s="42">
        <v>4.6614000000000004</v>
      </c>
      <c r="AM47" s="42">
        <v>21.147400000000001</v>
      </c>
      <c r="AN47" s="42">
        <v>98.646349999999998</v>
      </c>
      <c r="AO47" s="42">
        <v>26.297899999999998</v>
      </c>
      <c r="AP47" s="42">
        <v>0.37</v>
      </c>
      <c r="AQ47" s="42">
        <v>69.180000000000007</v>
      </c>
      <c r="AR47" s="42"/>
      <c r="AS47" s="42">
        <v>31.562989999999999</v>
      </c>
      <c r="AT47" s="42">
        <v>26.736599999999999</v>
      </c>
      <c r="AU47" s="42"/>
      <c r="AV47" s="42">
        <v>55.994889999999998</v>
      </c>
      <c r="AW47" s="42">
        <v>24.068899999999999</v>
      </c>
      <c r="AX47" s="42"/>
      <c r="AY47" s="42">
        <v>3.1216599999999999</v>
      </c>
      <c r="AZ47" s="42"/>
      <c r="BA47" s="42">
        <v>5.4</v>
      </c>
      <c r="BB47" s="42"/>
      <c r="BC47" s="42">
        <v>27.453140000000001</v>
      </c>
      <c r="BD47" s="42"/>
      <c r="BE47" s="42">
        <v>19.399999999999999</v>
      </c>
      <c r="BF47" s="42"/>
      <c r="BG47" s="42"/>
      <c r="BH47" s="42"/>
      <c r="BI47" s="42">
        <v>17.30049</v>
      </c>
      <c r="BJ47" s="42"/>
      <c r="BK47" s="42">
        <v>5.3663400000000001</v>
      </c>
      <c r="BL47" s="42"/>
      <c r="BM47" s="42">
        <v>6.9930000000000003</v>
      </c>
      <c r="BN47" s="42">
        <v>6.67</v>
      </c>
      <c r="BO47" s="42"/>
      <c r="BP47" s="42">
        <v>8.0728000000000009</v>
      </c>
      <c r="BQ47" s="42"/>
      <c r="BR47" s="42">
        <v>4.5328799999999996</v>
      </c>
      <c r="BS47" s="42">
        <v>126.1024</v>
      </c>
      <c r="BT47" s="42">
        <v>9.1727699999999999</v>
      </c>
      <c r="BU47" s="42"/>
      <c r="BV47" s="42">
        <v>15.7011</v>
      </c>
      <c r="BW47" s="42">
        <v>3.69495</v>
      </c>
      <c r="BX47" s="42">
        <v>8.42</v>
      </c>
      <c r="BY47" s="42"/>
      <c r="BZ47" s="42">
        <v>86.346100000000007</v>
      </c>
      <c r="CA47" s="42">
        <v>2.9061599999999999</v>
      </c>
      <c r="CB47" s="42">
        <v>1.4141999999999999</v>
      </c>
      <c r="CC47" s="42">
        <v>0.76736000000000004</v>
      </c>
      <c r="CD47" s="42">
        <v>26.116320000000002</v>
      </c>
      <c r="CE47" s="42">
        <v>423.19812999999999</v>
      </c>
      <c r="CF47" s="42">
        <v>10.368399999999999</v>
      </c>
      <c r="CG47" s="42">
        <v>151.994</v>
      </c>
      <c r="CH47" s="42">
        <v>15.165039999999999</v>
      </c>
      <c r="CI47" s="42"/>
      <c r="CJ47" s="42"/>
      <c r="CK47" s="42">
        <v>12.204499999999999</v>
      </c>
      <c r="CL47" s="42">
        <v>4.7004000000000001</v>
      </c>
      <c r="CM47" s="42"/>
      <c r="CN47" s="42"/>
      <c r="CO47" s="42">
        <v>13.39378</v>
      </c>
      <c r="CP47" s="42">
        <v>211.57</v>
      </c>
      <c r="CQ47" s="42"/>
      <c r="CR47" s="42">
        <v>29.629000000000001</v>
      </c>
      <c r="CS47" s="42"/>
      <c r="CT47" s="42">
        <v>13.36713</v>
      </c>
    </row>
    <row r="48" spans="1:98" ht="15.75" x14ac:dyDescent="0.25">
      <c r="A48" s="1"/>
      <c r="B48" s="41" t="s">
        <v>700</v>
      </c>
      <c r="C48" s="42"/>
      <c r="D48" s="42"/>
      <c r="E48" s="42">
        <v>12.965400000000001</v>
      </c>
      <c r="F48" s="42"/>
      <c r="G48" s="42"/>
      <c r="H48" s="42"/>
      <c r="I48" s="42"/>
      <c r="J48" s="42">
        <v>20.231000000000002</v>
      </c>
      <c r="K48" s="42">
        <v>26.990849999999998</v>
      </c>
      <c r="L48" s="42">
        <v>8.23</v>
      </c>
      <c r="M48" s="42">
        <v>10.8383</v>
      </c>
      <c r="N48" s="42">
        <v>13.85</v>
      </c>
      <c r="O48" s="42">
        <v>34.630000000000003</v>
      </c>
      <c r="P48" s="42"/>
      <c r="Q48" s="42"/>
      <c r="R48" s="42">
        <v>50.734999999999999</v>
      </c>
      <c r="S48" s="42"/>
      <c r="T48" s="42">
        <v>41.679600000000001</v>
      </c>
      <c r="U48" s="42"/>
      <c r="V48" s="42">
        <v>6.3</v>
      </c>
      <c r="W48" s="42"/>
      <c r="X48" s="42">
        <v>31.88</v>
      </c>
      <c r="Y48" s="42"/>
      <c r="Z48" s="42"/>
      <c r="AA48" s="42"/>
      <c r="AB48" s="42"/>
      <c r="AC48" s="42"/>
      <c r="AD48" s="42"/>
      <c r="AE48" s="42"/>
      <c r="AF48" s="42">
        <v>0.8</v>
      </c>
      <c r="AG48" s="42"/>
      <c r="AH48" s="42">
        <v>0.96730000000000005</v>
      </c>
      <c r="AI48" s="42"/>
      <c r="AJ48" s="42">
        <v>4.0911</v>
      </c>
      <c r="AK48" s="42">
        <v>0</v>
      </c>
      <c r="AL48" s="42">
        <v>4.4356999999999998</v>
      </c>
      <c r="AM48" s="42">
        <v>21.9678</v>
      </c>
      <c r="AN48" s="42">
        <v>99.044629999999998</v>
      </c>
      <c r="AO48" s="42">
        <v>26.2272</v>
      </c>
      <c r="AP48" s="42">
        <v>0.84</v>
      </c>
      <c r="AQ48" s="42">
        <v>78.7</v>
      </c>
      <c r="AR48" s="42"/>
      <c r="AS48" s="42">
        <v>31.741910000000001</v>
      </c>
      <c r="AT48" s="42">
        <v>29.293769999999999</v>
      </c>
      <c r="AU48" s="42"/>
      <c r="AV48" s="42">
        <v>55.14425</v>
      </c>
      <c r="AW48" s="42">
        <v>24.864999999999998</v>
      </c>
      <c r="AX48" s="42"/>
      <c r="AY48" s="42">
        <v>3.0506700000000002</v>
      </c>
      <c r="AZ48" s="42"/>
      <c r="BA48" s="42">
        <v>5.3</v>
      </c>
      <c r="BB48" s="42"/>
      <c r="BC48" s="42">
        <v>27.667529999999999</v>
      </c>
      <c r="BD48" s="42"/>
      <c r="BE48" s="42">
        <v>19.399999999999999</v>
      </c>
      <c r="BF48" s="42"/>
      <c r="BG48" s="42"/>
      <c r="BH48" s="42"/>
      <c r="BI48" s="42">
        <v>17.825019999999999</v>
      </c>
      <c r="BJ48" s="42"/>
      <c r="BK48" s="42">
        <v>5.4075899999999999</v>
      </c>
      <c r="BL48" s="42"/>
      <c r="BM48" s="42">
        <v>6.9489999999999998</v>
      </c>
      <c r="BN48" s="42">
        <v>6.55</v>
      </c>
      <c r="BO48" s="42"/>
      <c r="BP48" s="42">
        <v>8.5313700000000008</v>
      </c>
      <c r="BQ48" s="42"/>
      <c r="BR48" s="42">
        <v>4.6264399999999997</v>
      </c>
      <c r="BS48" s="42">
        <v>126.39085</v>
      </c>
      <c r="BT48" s="42">
        <v>9.5869599999999995</v>
      </c>
      <c r="BU48" s="42"/>
      <c r="BV48" s="42">
        <v>15.860200000000001</v>
      </c>
      <c r="BW48" s="42">
        <v>4.0013500000000004</v>
      </c>
      <c r="BX48" s="42">
        <v>9.36</v>
      </c>
      <c r="BY48" s="42"/>
      <c r="BZ48" s="42">
        <v>85.670299999999997</v>
      </c>
      <c r="CA48" s="42">
        <v>2.9186100000000001</v>
      </c>
      <c r="CB48" s="42">
        <v>1.4061999999999999</v>
      </c>
      <c r="CC48" s="42">
        <v>0.76512999999999998</v>
      </c>
      <c r="CD48" s="42">
        <v>26.350300000000001</v>
      </c>
      <c r="CE48" s="42">
        <v>418.53683999999998</v>
      </c>
      <c r="CF48" s="42">
        <v>10.484400000000001</v>
      </c>
      <c r="CG48" s="42">
        <v>147.40600000000001</v>
      </c>
      <c r="CH48" s="42">
        <v>14.606120000000001</v>
      </c>
      <c r="CI48" s="42"/>
      <c r="CJ48" s="42"/>
      <c r="CK48" s="42">
        <v>12.9594</v>
      </c>
      <c r="CL48" s="42">
        <v>4.7196999999999996</v>
      </c>
      <c r="CM48" s="42"/>
      <c r="CN48" s="42"/>
      <c r="CO48" s="42">
        <v>13.758330000000001</v>
      </c>
      <c r="CP48" s="42">
        <v>213.27</v>
      </c>
      <c r="CQ48" s="42"/>
      <c r="CR48" s="42">
        <v>30.338000000000001</v>
      </c>
      <c r="CS48" s="42"/>
      <c r="CT48" s="42">
        <v>15.20871</v>
      </c>
    </row>
    <row r="49" spans="1:98" ht="15.75" x14ac:dyDescent="0.25">
      <c r="A49" s="1"/>
      <c r="B49" s="41" t="s">
        <v>701</v>
      </c>
      <c r="C49" s="42"/>
      <c r="D49" s="42"/>
      <c r="E49" s="42">
        <v>14.4971</v>
      </c>
      <c r="F49" s="42"/>
      <c r="G49" s="42"/>
      <c r="H49" s="42"/>
      <c r="I49" s="42"/>
      <c r="J49" s="42">
        <v>21.581900000000001</v>
      </c>
      <c r="K49" s="42">
        <v>27.613510000000002</v>
      </c>
      <c r="L49" s="42">
        <v>8.6460000000000008</v>
      </c>
      <c r="M49" s="42">
        <v>10.9191</v>
      </c>
      <c r="N49" s="42">
        <v>13.91</v>
      </c>
      <c r="O49" s="42">
        <v>34.646000000000001</v>
      </c>
      <c r="P49" s="42"/>
      <c r="Q49" s="42"/>
      <c r="R49" s="42">
        <v>50.749000000000002</v>
      </c>
      <c r="S49" s="42"/>
      <c r="T49" s="42">
        <v>37.768599999999999</v>
      </c>
      <c r="U49" s="42"/>
      <c r="V49" s="42">
        <v>8.5</v>
      </c>
      <c r="W49" s="42"/>
      <c r="X49" s="42">
        <v>33.195</v>
      </c>
      <c r="Y49" s="42"/>
      <c r="Z49" s="42"/>
      <c r="AA49" s="42"/>
      <c r="AB49" s="42"/>
      <c r="AC49" s="42"/>
      <c r="AD49" s="42"/>
      <c r="AE49" s="42"/>
      <c r="AF49" s="42">
        <v>1</v>
      </c>
      <c r="AG49" s="42"/>
      <c r="AH49" s="42">
        <v>1.0077</v>
      </c>
      <c r="AI49" s="42"/>
      <c r="AJ49" s="42">
        <v>4.0739599999999996</v>
      </c>
      <c r="AK49" s="42">
        <v>0</v>
      </c>
      <c r="AL49" s="42">
        <v>4.4147999999999996</v>
      </c>
      <c r="AM49" s="42">
        <v>22.482500000000002</v>
      </c>
      <c r="AN49" s="42">
        <v>99.572950000000006</v>
      </c>
      <c r="AO49" s="42">
        <v>26.4101</v>
      </c>
      <c r="AP49" s="42">
        <v>0.87</v>
      </c>
      <c r="AQ49" s="42">
        <v>87.55</v>
      </c>
      <c r="AR49" s="42"/>
      <c r="AS49" s="42">
        <v>33.263460000000002</v>
      </c>
      <c r="AT49" s="42">
        <v>29.205359999999999</v>
      </c>
      <c r="AU49" s="42"/>
      <c r="AV49" s="42">
        <v>73.477509999999995</v>
      </c>
      <c r="AW49" s="42">
        <v>24.8703</v>
      </c>
      <c r="AX49" s="42"/>
      <c r="AY49" s="42">
        <v>3.12669</v>
      </c>
      <c r="AZ49" s="42"/>
      <c r="BA49" s="42">
        <v>5</v>
      </c>
      <c r="BB49" s="42"/>
      <c r="BC49" s="42">
        <v>27.866379999999999</v>
      </c>
      <c r="BD49" s="42"/>
      <c r="BE49" s="42">
        <v>19.399999999999999</v>
      </c>
      <c r="BF49" s="42"/>
      <c r="BG49" s="42"/>
      <c r="BH49" s="42"/>
      <c r="BI49" s="42">
        <v>17.715450000000001</v>
      </c>
      <c r="BJ49" s="42"/>
      <c r="BK49" s="42">
        <v>5.4220899999999999</v>
      </c>
      <c r="BL49" s="42"/>
      <c r="BM49" s="42">
        <v>7.0839999999999996</v>
      </c>
      <c r="BN49" s="42">
        <v>6.3</v>
      </c>
      <c r="BO49" s="42"/>
      <c r="BP49" s="42">
        <v>10.076269999999999</v>
      </c>
      <c r="BQ49" s="42"/>
      <c r="BR49" s="42">
        <v>4.4835399999999996</v>
      </c>
      <c r="BS49" s="42">
        <v>127.76157000000001</v>
      </c>
      <c r="BT49" s="42">
        <v>9.9449199999999998</v>
      </c>
      <c r="BU49" s="42"/>
      <c r="BV49" s="42">
        <v>16.7485</v>
      </c>
      <c r="BW49" s="42">
        <v>4.0848199999999997</v>
      </c>
      <c r="BX49" s="42">
        <v>9.48</v>
      </c>
      <c r="BY49" s="42"/>
      <c r="BZ49" s="42">
        <v>85.57</v>
      </c>
      <c r="CA49" s="42">
        <v>3.1168800000000001</v>
      </c>
      <c r="CB49" s="42">
        <v>1.3923000000000001</v>
      </c>
      <c r="CC49" s="42">
        <v>0.78449000000000002</v>
      </c>
      <c r="CD49" s="42">
        <v>27.083189999999998</v>
      </c>
      <c r="CE49" s="42">
        <v>419.25304</v>
      </c>
      <c r="CF49" s="42">
        <v>10.595000000000001</v>
      </c>
      <c r="CG49" s="42">
        <v>153.654</v>
      </c>
      <c r="CH49" s="42">
        <v>14.919650000000001</v>
      </c>
      <c r="CI49" s="42"/>
      <c r="CJ49" s="42"/>
      <c r="CK49" s="42">
        <v>13.670400000000001</v>
      </c>
      <c r="CL49" s="42">
        <v>4.9656000000000002</v>
      </c>
      <c r="CM49" s="42"/>
      <c r="CN49" s="42"/>
      <c r="CO49" s="42">
        <v>14.02801</v>
      </c>
      <c r="CP49" s="42">
        <v>217.49</v>
      </c>
      <c r="CQ49" s="42"/>
      <c r="CR49" s="42">
        <v>30.436</v>
      </c>
      <c r="CS49" s="42"/>
      <c r="CT49" s="42">
        <v>18.510359999999999</v>
      </c>
    </row>
    <row r="50" spans="1:98" ht="15.75" x14ac:dyDescent="0.25">
      <c r="A50" s="1"/>
      <c r="B50" s="41" t="s">
        <v>702</v>
      </c>
      <c r="C50" s="42"/>
      <c r="D50" s="42"/>
      <c r="E50" s="42">
        <v>20.154599999999999</v>
      </c>
      <c r="F50" s="42"/>
      <c r="G50" s="42"/>
      <c r="H50" s="42"/>
      <c r="I50" s="42"/>
      <c r="J50" s="42">
        <v>21.145499999999998</v>
      </c>
      <c r="K50" s="42">
        <v>28.00714</v>
      </c>
      <c r="L50" s="42">
        <v>9.0990000000000002</v>
      </c>
      <c r="M50" s="42">
        <v>10.931900000000001</v>
      </c>
      <c r="N50" s="42">
        <v>13.83</v>
      </c>
      <c r="O50" s="42">
        <v>35.002000000000002</v>
      </c>
      <c r="P50" s="42"/>
      <c r="Q50" s="42"/>
      <c r="R50" s="42">
        <v>50.689</v>
      </c>
      <c r="S50" s="42"/>
      <c r="T50" s="42">
        <v>40.6554</v>
      </c>
      <c r="U50" s="42"/>
      <c r="V50" s="42">
        <v>9</v>
      </c>
      <c r="W50" s="42"/>
      <c r="X50" s="42">
        <v>35.340000000000003</v>
      </c>
      <c r="Y50" s="42"/>
      <c r="Z50" s="42"/>
      <c r="AA50" s="42"/>
      <c r="AB50" s="42"/>
      <c r="AC50" s="42"/>
      <c r="AD50" s="42"/>
      <c r="AE50" s="42"/>
      <c r="AF50" s="42">
        <v>3.1</v>
      </c>
      <c r="AG50" s="42"/>
      <c r="AH50" s="42">
        <v>1.2432000000000001</v>
      </c>
      <c r="AI50" s="42"/>
      <c r="AJ50" s="42">
        <v>4.2364699999999997</v>
      </c>
      <c r="AK50" s="42">
        <v>0</v>
      </c>
      <c r="AL50" s="42">
        <v>4.0960999999999999</v>
      </c>
      <c r="AM50" s="42">
        <v>28.606100000000001</v>
      </c>
      <c r="AN50" s="42">
        <v>99.406149999999997</v>
      </c>
      <c r="AO50" s="42">
        <v>26.162500000000001</v>
      </c>
      <c r="AP50" s="42">
        <v>0.94</v>
      </c>
      <c r="AQ50" s="42">
        <v>92.12</v>
      </c>
      <c r="AR50" s="42"/>
      <c r="AS50" s="42">
        <v>33.289389999999997</v>
      </c>
      <c r="AT50" s="42">
        <v>29.493459999999999</v>
      </c>
      <c r="AU50" s="42"/>
      <c r="AV50" s="42">
        <v>82.949020000000004</v>
      </c>
      <c r="AW50" s="42">
        <v>25.532599999999999</v>
      </c>
      <c r="AX50" s="42"/>
      <c r="AY50" s="42">
        <v>3.0642900000000002</v>
      </c>
      <c r="AZ50" s="42"/>
      <c r="BA50" s="42">
        <v>5.4</v>
      </c>
      <c r="BB50" s="42"/>
      <c r="BC50" s="42">
        <v>27.952470000000002</v>
      </c>
      <c r="BD50" s="42"/>
      <c r="BE50" s="42">
        <v>19.399999999999999</v>
      </c>
      <c r="BF50" s="42"/>
      <c r="BG50" s="42"/>
      <c r="BH50" s="42"/>
      <c r="BI50" s="42">
        <v>17.80574</v>
      </c>
      <c r="BJ50" s="42"/>
      <c r="BK50" s="42">
        <v>5.4358000000000004</v>
      </c>
      <c r="BL50" s="42"/>
      <c r="BM50" s="42">
        <v>6.4080000000000004</v>
      </c>
      <c r="BN50" s="42">
        <v>6.51</v>
      </c>
      <c r="BO50" s="42"/>
      <c r="BP50" s="42">
        <v>11.026</v>
      </c>
      <c r="BQ50" s="42"/>
      <c r="BR50" s="42">
        <v>4.3326500000000001</v>
      </c>
      <c r="BS50" s="42">
        <v>125.69871999999999</v>
      </c>
      <c r="BT50" s="42">
        <v>10.744289999999999</v>
      </c>
      <c r="BU50" s="42"/>
      <c r="BV50" s="42">
        <v>16.959599999999998</v>
      </c>
      <c r="BW50" s="42">
        <v>4.1258100000000004</v>
      </c>
      <c r="BX50" s="42">
        <v>10.27</v>
      </c>
      <c r="BY50" s="42"/>
      <c r="BZ50" s="42">
        <v>85.54</v>
      </c>
      <c r="CA50" s="42">
        <v>3.28701</v>
      </c>
      <c r="CB50" s="42">
        <v>1.3619000000000001</v>
      </c>
      <c r="CC50" s="42">
        <v>0.77688000000000001</v>
      </c>
      <c r="CD50" s="42">
        <v>27.238350000000001</v>
      </c>
      <c r="CE50" s="42">
        <v>408.94362000000001</v>
      </c>
      <c r="CF50" s="42">
        <v>11.0512</v>
      </c>
      <c r="CG50" s="42">
        <v>155.828</v>
      </c>
      <c r="CH50" s="42">
        <v>15.09332</v>
      </c>
      <c r="CI50" s="42"/>
      <c r="CJ50" s="42"/>
      <c r="CK50" s="42">
        <v>14.195399999999999</v>
      </c>
      <c r="CL50" s="42">
        <v>4.8987699999999998</v>
      </c>
      <c r="CM50" s="42"/>
      <c r="CN50" s="42"/>
      <c r="CO50" s="42">
        <v>14.10005</v>
      </c>
      <c r="CP50" s="42">
        <v>218.34</v>
      </c>
      <c r="CQ50" s="42"/>
      <c r="CR50" s="42">
        <v>30.948</v>
      </c>
      <c r="CS50" s="42"/>
      <c r="CT50" s="42">
        <v>19.530390000000001</v>
      </c>
    </row>
    <row r="51" spans="1:98" ht="15.75" x14ac:dyDescent="0.25">
      <c r="A51" s="1"/>
      <c r="B51" s="41" t="s">
        <v>703</v>
      </c>
      <c r="C51" s="42"/>
      <c r="D51" s="42"/>
      <c r="E51" s="42">
        <v>23.163599999999999</v>
      </c>
      <c r="F51" s="42"/>
      <c r="G51" s="42"/>
      <c r="H51" s="42"/>
      <c r="I51" s="42"/>
      <c r="J51" s="42">
        <v>21.567299999999999</v>
      </c>
      <c r="K51" s="42">
        <v>27.748619999999999</v>
      </c>
      <c r="L51" s="42">
        <v>9.4079999999999995</v>
      </c>
      <c r="M51" s="42">
        <v>11.1929</v>
      </c>
      <c r="N51" s="42">
        <v>13.91</v>
      </c>
      <c r="O51" s="42">
        <v>35.692</v>
      </c>
      <c r="P51" s="42"/>
      <c r="Q51" s="42"/>
      <c r="R51" s="42">
        <v>50.404000000000003</v>
      </c>
      <c r="S51" s="42"/>
      <c r="T51" s="42">
        <v>15.1052</v>
      </c>
      <c r="U51" s="42"/>
      <c r="V51" s="42">
        <v>9.4</v>
      </c>
      <c r="W51" s="42"/>
      <c r="X51" s="42">
        <v>34.716999999999999</v>
      </c>
      <c r="Y51" s="42"/>
      <c r="Z51" s="42"/>
      <c r="AA51" s="42"/>
      <c r="AB51" s="42"/>
      <c r="AC51" s="42"/>
      <c r="AD51" s="42"/>
      <c r="AE51" s="42"/>
      <c r="AF51" s="42">
        <v>3.6</v>
      </c>
      <c r="AG51" s="42"/>
      <c r="AH51" s="42">
        <v>1.2766999999999999</v>
      </c>
      <c r="AI51" s="42"/>
      <c r="AJ51" s="42">
        <v>4.23285</v>
      </c>
      <c r="AK51" s="42">
        <v>0</v>
      </c>
      <c r="AL51" s="42">
        <v>3.8767</v>
      </c>
      <c r="AM51" s="42">
        <v>28.628900000000002</v>
      </c>
      <c r="AN51" s="42">
        <v>100.19229</v>
      </c>
      <c r="AO51" s="42">
        <v>27.054099999999998</v>
      </c>
      <c r="AP51" s="42">
        <v>1.03</v>
      </c>
      <c r="AQ51" s="42">
        <v>94.81</v>
      </c>
      <c r="AR51" s="42"/>
      <c r="AS51" s="42">
        <v>34.515090000000001</v>
      </c>
      <c r="AT51" s="42">
        <v>29.66085</v>
      </c>
      <c r="AU51" s="42"/>
      <c r="AV51" s="42">
        <v>79.96454</v>
      </c>
      <c r="AW51" s="42">
        <v>25.7544</v>
      </c>
      <c r="AX51" s="42"/>
      <c r="AY51" s="42">
        <v>3.06386</v>
      </c>
      <c r="AZ51" s="42"/>
      <c r="BA51" s="42">
        <v>5.6</v>
      </c>
      <c r="BB51" s="42"/>
      <c r="BC51" s="42">
        <v>33.90701</v>
      </c>
      <c r="BD51" s="42"/>
      <c r="BE51" s="42">
        <v>19.399999999999999</v>
      </c>
      <c r="BF51" s="42"/>
      <c r="BG51" s="42"/>
      <c r="BH51" s="42"/>
      <c r="BI51" s="42">
        <v>17.75131</v>
      </c>
      <c r="BJ51" s="42"/>
      <c r="BK51" s="42">
        <v>5.26877</v>
      </c>
      <c r="BL51" s="42"/>
      <c r="BM51" s="42">
        <v>6.9029999999999996</v>
      </c>
      <c r="BN51" s="42">
        <v>7.25</v>
      </c>
      <c r="BO51" s="42"/>
      <c r="BP51" s="42">
        <v>11.456720000000001</v>
      </c>
      <c r="BQ51" s="42"/>
      <c r="BR51" s="42">
        <v>4.4357600000000001</v>
      </c>
      <c r="BS51" s="42">
        <v>126.52885000000001</v>
      </c>
      <c r="BT51" s="42">
        <v>11.107290000000001</v>
      </c>
      <c r="BU51" s="42"/>
      <c r="BV51" s="42">
        <v>17.566099999999999</v>
      </c>
      <c r="BW51" s="42">
        <v>3.9547300000000001</v>
      </c>
      <c r="BX51" s="42">
        <v>9.84</v>
      </c>
      <c r="BY51" s="42"/>
      <c r="BZ51" s="42">
        <v>85.677400000000006</v>
      </c>
      <c r="CA51" s="42">
        <v>6.5401199999999999</v>
      </c>
      <c r="CB51" s="42">
        <v>1.2487999999999999</v>
      </c>
      <c r="CC51" s="42">
        <v>0.76934000000000002</v>
      </c>
      <c r="CD51" s="42">
        <v>25.735420000000001</v>
      </c>
      <c r="CE51" s="42">
        <v>428.43349000000001</v>
      </c>
      <c r="CF51" s="42">
        <v>11.521000000000001</v>
      </c>
      <c r="CG51" s="42">
        <v>156.62100000000001</v>
      </c>
      <c r="CH51" s="42">
        <v>14.55341</v>
      </c>
      <c r="CI51" s="42"/>
      <c r="CJ51" s="42"/>
      <c r="CK51" s="42">
        <v>14.1799</v>
      </c>
      <c r="CL51" s="42">
        <v>4.7833199999999998</v>
      </c>
      <c r="CM51" s="42"/>
      <c r="CN51" s="42"/>
      <c r="CO51" s="42">
        <v>14.31085</v>
      </c>
      <c r="CP51" s="42">
        <v>219.27</v>
      </c>
      <c r="CQ51" s="42"/>
      <c r="CR51" s="42">
        <v>30.911999999999999</v>
      </c>
      <c r="CS51" s="42"/>
      <c r="CT51" s="42">
        <v>20.92079</v>
      </c>
    </row>
    <row r="52" spans="1:98" ht="15.75" x14ac:dyDescent="0.25">
      <c r="A52" s="1"/>
      <c r="B52" s="41" t="s">
        <v>704</v>
      </c>
      <c r="C52" s="42"/>
      <c r="D52" s="42"/>
      <c r="E52" s="42">
        <v>23.397600000000001</v>
      </c>
      <c r="F52" s="42"/>
      <c r="G52" s="42"/>
      <c r="H52" s="42"/>
      <c r="I52" s="42"/>
      <c r="J52" s="42">
        <v>21.5732</v>
      </c>
      <c r="K52" s="42">
        <v>27.510850000000001</v>
      </c>
      <c r="L52" s="42">
        <v>9.2449999999999992</v>
      </c>
      <c r="M52" s="42">
        <v>11.2173</v>
      </c>
      <c r="N52" s="42">
        <v>13.8</v>
      </c>
      <c r="O52" s="42">
        <v>35.091999999999999</v>
      </c>
      <c r="P52" s="42"/>
      <c r="Q52" s="42"/>
      <c r="R52" s="42">
        <v>50.316000000000003</v>
      </c>
      <c r="S52" s="42"/>
      <c r="T52" s="42">
        <v>39.581499999999998</v>
      </c>
      <c r="U52" s="42"/>
      <c r="V52" s="42">
        <v>9.5</v>
      </c>
      <c r="W52" s="42"/>
      <c r="X52" s="42">
        <v>125.3</v>
      </c>
      <c r="Y52" s="42"/>
      <c r="Z52" s="42"/>
      <c r="AA52" s="42"/>
      <c r="AB52" s="42"/>
      <c r="AC52" s="42"/>
      <c r="AD52" s="42"/>
      <c r="AE52" s="42"/>
      <c r="AF52" s="42">
        <v>4.0999999999999996</v>
      </c>
      <c r="AG52" s="42"/>
      <c r="AH52" s="42">
        <v>1.744</v>
      </c>
      <c r="AI52" s="42"/>
      <c r="AJ52" s="42">
        <v>4.8772500000000001</v>
      </c>
      <c r="AK52" s="42">
        <v>0</v>
      </c>
      <c r="AL52" s="42">
        <v>3.1737000000000002</v>
      </c>
      <c r="AM52" s="42">
        <v>30.4131</v>
      </c>
      <c r="AN52" s="42">
        <v>100.19458</v>
      </c>
      <c r="AO52" s="42">
        <v>26.927700000000002</v>
      </c>
      <c r="AP52" s="42">
        <v>1.1499999999999999</v>
      </c>
      <c r="AQ52" s="42">
        <v>102.71</v>
      </c>
      <c r="AR52" s="42"/>
      <c r="AS52" s="42">
        <v>34.959600000000002</v>
      </c>
      <c r="AT52" s="42">
        <v>30.229710000000001</v>
      </c>
      <c r="AU52" s="42"/>
      <c r="AV52" s="42">
        <v>82.565489999999997</v>
      </c>
      <c r="AW52" s="42">
        <v>27.499700000000001</v>
      </c>
      <c r="AX52" s="42"/>
      <c r="AY52" s="42">
        <v>3.0611700000000002</v>
      </c>
      <c r="AZ52" s="42"/>
      <c r="BA52" s="42">
        <v>5.6</v>
      </c>
      <c r="BB52" s="42"/>
      <c r="BC52" s="42">
        <v>39.506050000000002</v>
      </c>
      <c r="BD52" s="42"/>
      <c r="BE52" s="42">
        <v>19.399999999999999</v>
      </c>
      <c r="BF52" s="42"/>
      <c r="BG52" s="42"/>
      <c r="BH52" s="42"/>
      <c r="BI52" s="42">
        <v>17.603560000000002</v>
      </c>
      <c r="BJ52" s="42"/>
      <c r="BK52" s="42">
        <v>5.3230300000000002</v>
      </c>
      <c r="BL52" s="42"/>
      <c r="BM52" s="42">
        <v>7.0780000000000003</v>
      </c>
      <c r="BN52" s="42">
        <v>23.94</v>
      </c>
      <c r="BO52" s="42"/>
      <c r="BP52" s="42">
        <v>11.703950000000001</v>
      </c>
      <c r="BQ52" s="42"/>
      <c r="BR52" s="42">
        <v>4.4379</v>
      </c>
      <c r="BS52" s="42">
        <v>127.04575</v>
      </c>
      <c r="BT52" s="42">
        <v>10.822419999999999</v>
      </c>
      <c r="BU52" s="42"/>
      <c r="BV52" s="42">
        <v>16.985499999999998</v>
      </c>
      <c r="BW52" s="42">
        <v>3.9614600000000002</v>
      </c>
      <c r="BX52" s="42">
        <v>10.07</v>
      </c>
      <c r="BY52" s="42"/>
      <c r="BZ52" s="42">
        <v>86.639600000000002</v>
      </c>
      <c r="CA52" s="42">
        <v>22.017150000000001</v>
      </c>
      <c r="CB52" s="42">
        <v>1.0923</v>
      </c>
      <c r="CC52" s="42">
        <v>0.68606</v>
      </c>
      <c r="CD52" s="42">
        <v>28.055720000000001</v>
      </c>
      <c r="CE52" s="42">
        <v>424.02253000000002</v>
      </c>
      <c r="CF52" s="42">
        <v>11.6958</v>
      </c>
      <c r="CG52" s="42">
        <v>153.93299999999999</v>
      </c>
      <c r="CH52" s="42">
        <v>15.250540000000001</v>
      </c>
      <c r="CI52" s="42"/>
      <c r="CJ52" s="42"/>
      <c r="CK52" s="42">
        <v>14.168100000000001</v>
      </c>
      <c r="CL52" s="42">
        <v>4.9126500000000002</v>
      </c>
      <c r="CM52" s="42"/>
      <c r="CN52" s="42"/>
      <c r="CO52" s="42">
        <v>16.00731</v>
      </c>
      <c r="CP52" s="42">
        <v>218.72</v>
      </c>
      <c r="CQ52" s="42"/>
      <c r="CR52" s="42">
        <v>33.146000000000001</v>
      </c>
      <c r="CS52" s="42"/>
      <c r="CT52" s="42">
        <v>21.552759999999999</v>
      </c>
    </row>
    <row r="53" spans="1:98" ht="15.75" x14ac:dyDescent="0.25">
      <c r="A53" s="1"/>
      <c r="B53" s="41" t="s">
        <v>705</v>
      </c>
      <c r="C53" s="42"/>
      <c r="D53" s="42"/>
      <c r="E53" s="42">
        <v>23.953399999999998</v>
      </c>
      <c r="F53" s="42"/>
      <c r="G53" s="42"/>
      <c r="H53" s="42"/>
      <c r="I53" s="42"/>
      <c r="J53" s="42">
        <v>21.553799999999999</v>
      </c>
      <c r="K53" s="42">
        <v>26.981000000000002</v>
      </c>
      <c r="L53" s="42">
        <v>10.105</v>
      </c>
      <c r="M53" s="42">
        <v>12.309799999999999</v>
      </c>
      <c r="N53" s="42">
        <v>13.58</v>
      </c>
      <c r="O53" s="42">
        <v>34.58</v>
      </c>
      <c r="P53" s="42"/>
      <c r="Q53" s="42"/>
      <c r="R53" s="42">
        <v>50.865000000000002</v>
      </c>
      <c r="S53" s="42"/>
      <c r="T53" s="42">
        <v>39.340000000000003</v>
      </c>
      <c r="U53" s="42"/>
      <c r="V53" s="42">
        <v>9.3000000000000007</v>
      </c>
      <c r="W53" s="42"/>
      <c r="X53" s="42">
        <v>119.98099999999999</v>
      </c>
      <c r="Y53" s="42"/>
      <c r="Z53" s="42"/>
      <c r="AA53" s="42"/>
      <c r="AB53" s="42"/>
      <c r="AC53" s="42"/>
      <c r="AD53" s="42"/>
      <c r="AE53" s="42"/>
      <c r="AF53" s="42">
        <v>5.4</v>
      </c>
      <c r="AG53" s="42"/>
      <c r="AH53" s="42">
        <v>1.6257999999999999</v>
      </c>
      <c r="AI53" s="42"/>
      <c r="AJ53" s="42">
        <v>4.42605</v>
      </c>
      <c r="AK53" s="42">
        <v>0</v>
      </c>
      <c r="AL53" s="42">
        <v>2.6749999999999998</v>
      </c>
      <c r="AM53" s="42">
        <v>27.921299999999999</v>
      </c>
      <c r="AN53" s="42">
        <v>100.72104</v>
      </c>
      <c r="AO53" s="42">
        <v>26.741299999999999</v>
      </c>
      <c r="AP53" s="42">
        <v>1.26</v>
      </c>
      <c r="AQ53" s="42">
        <v>111.14</v>
      </c>
      <c r="AR53" s="42"/>
      <c r="AS53" s="42">
        <v>35.013129999999997</v>
      </c>
      <c r="AT53" s="42">
        <v>29.854040000000001</v>
      </c>
      <c r="AU53" s="42"/>
      <c r="AV53" s="42">
        <v>82.401809999999998</v>
      </c>
      <c r="AW53" s="42">
        <v>29.139800000000001</v>
      </c>
      <c r="AX53" s="42"/>
      <c r="AY53" s="42">
        <v>3.0509400000000002</v>
      </c>
      <c r="AZ53" s="42"/>
      <c r="BA53" s="42">
        <v>5.5</v>
      </c>
      <c r="BB53" s="42"/>
      <c r="BC53" s="42">
        <v>39.723909999999997</v>
      </c>
      <c r="BD53" s="42"/>
      <c r="BE53" s="42">
        <v>19.399999999999999</v>
      </c>
      <c r="BF53" s="42"/>
      <c r="BG53" s="42"/>
      <c r="BH53" s="42"/>
      <c r="BI53" s="42">
        <v>17.781279999999999</v>
      </c>
      <c r="BJ53" s="42"/>
      <c r="BK53" s="42">
        <v>5.3576800000000002</v>
      </c>
      <c r="BL53" s="42"/>
      <c r="BM53" s="42">
        <v>6.9710000000000001</v>
      </c>
      <c r="BN53" s="42">
        <v>34.18</v>
      </c>
      <c r="BO53" s="42"/>
      <c r="BP53" s="42">
        <v>11.400729999999999</v>
      </c>
      <c r="BQ53" s="42"/>
      <c r="BR53" s="42">
        <v>4.3844099999999999</v>
      </c>
      <c r="BS53" s="42">
        <v>126.09661</v>
      </c>
      <c r="BT53" s="42">
        <v>10.710240000000001</v>
      </c>
      <c r="BU53" s="42"/>
      <c r="BV53" s="42">
        <v>17.248799999999999</v>
      </c>
      <c r="BW53" s="42">
        <v>3.9545699999999999</v>
      </c>
      <c r="BX53" s="42">
        <v>10.34</v>
      </c>
      <c r="BY53" s="42"/>
      <c r="BZ53" s="42">
        <v>87.794499999999999</v>
      </c>
      <c r="CA53" s="42">
        <v>22.200220000000002</v>
      </c>
      <c r="CB53" s="42">
        <v>0.99009999999999998</v>
      </c>
      <c r="CC53" s="42">
        <v>0.76736000000000004</v>
      </c>
      <c r="CD53" s="42">
        <v>27.463249999999999</v>
      </c>
      <c r="CE53" s="42">
        <v>428.55766</v>
      </c>
      <c r="CF53" s="42">
        <v>12.1221</v>
      </c>
      <c r="CG53" s="42">
        <v>148.16900000000001</v>
      </c>
      <c r="CH53" s="42">
        <v>15.13472</v>
      </c>
      <c r="CI53" s="42"/>
      <c r="CJ53" s="42"/>
      <c r="CK53" s="42">
        <v>13.9551</v>
      </c>
      <c r="CL53" s="42">
        <v>4.9226900000000002</v>
      </c>
      <c r="CM53" s="42"/>
      <c r="CN53" s="42"/>
      <c r="CO53" s="42">
        <v>15.97958</v>
      </c>
      <c r="CP53" s="42">
        <v>214.12</v>
      </c>
      <c r="CQ53" s="42"/>
      <c r="CR53" s="42">
        <v>32.661000000000001</v>
      </c>
      <c r="CS53" s="42"/>
      <c r="CT53" s="42">
        <v>25.43993</v>
      </c>
    </row>
    <row r="54" spans="1:98" ht="15.75" x14ac:dyDescent="0.25">
      <c r="A54" s="1"/>
      <c r="B54" s="41" t="s">
        <v>706</v>
      </c>
      <c r="C54" s="42"/>
      <c r="D54" s="42"/>
      <c r="E54" s="42">
        <v>23.698</v>
      </c>
      <c r="F54" s="42"/>
      <c r="G54" s="42"/>
      <c r="H54" s="42"/>
      <c r="I54" s="42"/>
      <c r="J54" s="42">
        <v>20.3049</v>
      </c>
      <c r="K54" s="42">
        <v>25.975960000000001</v>
      </c>
      <c r="L54" s="42">
        <v>9.3759999999999994</v>
      </c>
      <c r="M54" s="42">
        <v>13.312799999999999</v>
      </c>
      <c r="N54" s="42">
        <v>13.37</v>
      </c>
      <c r="O54" s="42">
        <v>34.764000000000003</v>
      </c>
      <c r="P54" s="42"/>
      <c r="Q54" s="42"/>
      <c r="R54" s="42">
        <v>50.710999999999999</v>
      </c>
      <c r="S54" s="42"/>
      <c r="T54" s="42">
        <v>16.763100000000001</v>
      </c>
      <c r="U54" s="42"/>
      <c r="V54" s="42">
        <v>9</v>
      </c>
      <c r="W54" s="42"/>
      <c r="X54" s="42">
        <v>103.367</v>
      </c>
      <c r="Y54" s="42"/>
      <c r="Z54" s="42"/>
      <c r="AA54" s="42"/>
      <c r="AB54" s="42"/>
      <c r="AC54" s="42"/>
      <c r="AD54" s="42"/>
      <c r="AE54" s="42"/>
      <c r="AF54" s="42">
        <v>3.7</v>
      </c>
      <c r="AG54" s="42"/>
      <c r="AH54" s="42">
        <v>3</v>
      </c>
      <c r="AI54" s="42"/>
      <c r="AJ54" s="42">
        <v>4.5418000000000003</v>
      </c>
      <c r="AK54" s="42">
        <v>0</v>
      </c>
      <c r="AL54" s="42">
        <v>1.8867</v>
      </c>
      <c r="AM54" s="42">
        <v>24.220800000000001</v>
      </c>
      <c r="AN54" s="42">
        <v>94.005219999999994</v>
      </c>
      <c r="AO54" s="42">
        <v>27.409500000000001</v>
      </c>
      <c r="AP54" s="42">
        <v>1.2</v>
      </c>
      <c r="AQ54" s="42">
        <v>114.56</v>
      </c>
      <c r="AR54" s="42"/>
      <c r="AS54" s="42">
        <v>35.458370000000002</v>
      </c>
      <c r="AT54" s="42">
        <v>30.4361</v>
      </c>
      <c r="AU54" s="42"/>
      <c r="AV54" s="42">
        <v>195.10751999999999</v>
      </c>
      <c r="AW54" s="42">
        <v>29.3475</v>
      </c>
      <c r="AX54" s="42"/>
      <c r="AY54" s="42">
        <v>3.0929000000000002</v>
      </c>
      <c r="AZ54" s="42"/>
      <c r="BA54" s="42">
        <v>5.4</v>
      </c>
      <c r="BB54" s="42"/>
      <c r="BC54" s="42">
        <v>39.540390000000002</v>
      </c>
      <c r="BD54" s="42"/>
      <c r="BE54" s="42">
        <v>19.399999999999999</v>
      </c>
      <c r="BF54" s="42"/>
      <c r="BG54" s="42"/>
      <c r="BH54" s="42"/>
      <c r="BI54" s="42">
        <v>17.768920000000001</v>
      </c>
      <c r="BJ54" s="42"/>
      <c r="BK54" s="42">
        <v>5.3036899999999996</v>
      </c>
      <c r="BL54" s="42"/>
      <c r="BM54" s="42">
        <v>6.6680000000000001</v>
      </c>
      <c r="BN54" s="42">
        <v>36.090000000000003</v>
      </c>
      <c r="BO54" s="42"/>
      <c r="BP54" s="42">
        <v>11.388769999999999</v>
      </c>
      <c r="BQ54" s="42"/>
      <c r="BR54" s="42">
        <v>4.5864700000000003</v>
      </c>
      <c r="BS54" s="42">
        <v>128.87083999999999</v>
      </c>
      <c r="BT54" s="42">
        <v>11.194419999999999</v>
      </c>
      <c r="BU54" s="42"/>
      <c r="BV54" s="42">
        <v>16.671299999999999</v>
      </c>
      <c r="BW54" s="42">
        <v>3.8564400000000001</v>
      </c>
      <c r="BX54" s="42">
        <v>11.44</v>
      </c>
      <c r="BY54" s="42"/>
      <c r="BZ54" s="42">
        <v>88.264399999999995</v>
      </c>
      <c r="CA54" s="42">
        <v>22.272220000000001</v>
      </c>
      <c r="CB54" s="42">
        <v>0.6623</v>
      </c>
      <c r="CC54" s="42">
        <v>0.78427000000000002</v>
      </c>
      <c r="CD54" s="42">
        <v>27.27637</v>
      </c>
      <c r="CE54" s="42">
        <v>430.62268999999998</v>
      </c>
      <c r="CF54" s="42">
        <v>12.268700000000001</v>
      </c>
      <c r="CG54" s="42">
        <v>156.78100000000001</v>
      </c>
      <c r="CH54" s="42">
        <v>14.74408</v>
      </c>
      <c r="CI54" s="42"/>
      <c r="CJ54" s="42"/>
      <c r="CK54" s="42">
        <v>14.0198</v>
      </c>
      <c r="CL54" s="42">
        <v>4.9675000000000002</v>
      </c>
      <c r="CM54" s="42"/>
      <c r="CN54" s="42"/>
      <c r="CO54" s="42">
        <v>15.77787</v>
      </c>
      <c r="CP54" s="42">
        <v>216.12</v>
      </c>
      <c r="CQ54" s="42"/>
      <c r="CR54" s="42">
        <v>34.030999999999999</v>
      </c>
      <c r="CS54" s="42"/>
      <c r="CT54" s="42">
        <v>31.055779999999999</v>
      </c>
    </row>
    <row r="55" spans="1:98" ht="15.75" x14ac:dyDescent="0.25">
      <c r="A55" s="1"/>
      <c r="B55" s="41" t="s">
        <v>66</v>
      </c>
      <c r="C55" s="42"/>
      <c r="D55" s="42"/>
      <c r="E55" s="42">
        <v>24.737300000000001</v>
      </c>
      <c r="F55" s="42"/>
      <c r="G55" s="42"/>
      <c r="H55" s="42"/>
      <c r="I55" s="42"/>
      <c r="J55" s="42">
        <v>20.608000000000001</v>
      </c>
      <c r="K55" s="42">
        <v>25.400950000000002</v>
      </c>
      <c r="L55" s="42">
        <v>8.0909999999999993</v>
      </c>
      <c r="M55" s="42">
        <v>13.509</v>
      </c>
      <c r="N55" s="42">
        <v>13.72</v>
      </c>
      <c r="O55" s="42">
        <v>34.933999999999997</v>
      </c>
      <c r="P55" s="42"/>
      <c r="Q55" s="42"/>
      <c r="R55" s="42">
        <v>50.860999999999997</v>
      </c>
      <c r="S55" s="42"/>
      <c r="T55" s="42">
        <v>39.210099999999997</v>
      </c>
      <c r="U55" s="42"/>
      <c r="V55" s="42">
        <v>8.9</v>
      </c>
      <c r="W55" s="42"/>
      <c r="X55" s="42">
        <v>140.44399999999999</v>
      </c>
      <c r="Y55" s="42"/>
      <c r="Z55" s="42"/>
      <c r="AA55" s="42"/>
      <c r="AB55" s="42"/>
      <c r="AC55" s="42"/>
      <c r="AD55" s="42"/>
      <c r="AE55" s="42"/>
      <c r="AF55" s="42">
        <v>2.5</v>
      </c>
      <c r="AG55" s="42"/>
      <c r="AH55" s="42">
        <v>3.9262999999999999</v>
      </c>
      <c r="AI55" s="42"/>
      <c r="AJ55" s="42">
        <v>5.2758599999999998</v>
      </c>
      <c r="AK55" s="42">
        <v>0</v>
      </c>
      <c r="AL55" s="42">
        <v>1.5310999999999999</v>
      </c>
      <c r="AM55" s="42">
        <v>27.595500000000001</v>
      </c>
      <c r="AN55" s="42">
        <v>86.275229999999993</v>
      </c>
      <c r="AO55" s="42">
        <v>27.171600000000002</v>
      </c>
      <c r="AP55" s="42">
        <v>0.83</v>
      </c>
      <c r="AQ55" s="42">
        <v>121.73</v>
      </c>
      <c r="AR55" s="42"/>
      <c r="AS55" s="42">
        <v>34.985860000000002</v>
      </c>
      <c r="AT55" s="42">
        <v>30.045269999999999</v>
      </c>
      <c r="AU55" s="42"/>
      <c r="AV55" s="42">
        <v>195.89766</v>
      </c>
      <c r="AW55" s="42">
        <v>29.6187</v>
      </c>
      <c r="AX55" s="42"/>
      <c r="AY55" s="42">
        <v>3.0698099999999999</v>
      </c>
      <c r="AZ55" s="42"/>
      <c r="BA55" s="42">
        <v>5.3</v>
      </c>
      <c r="BB55" s="42"/>
      <c r="BC55" s="42">
        <v>39.522190000000002</v>
      </c>
      <c r="BD55" s="42"/>
      <c r="BE55" s="42">
        <v>19.399999999999999</v>
      </c>
      <c r="BF55" s="42"/>
      <c r="BG55" s="42"/>
      <c r="BH55" s="42"/>
      <c r="BI55" s="42">
        <v>17.829249999999998</v>
      </c>
      <c r="BJ55" s="42"/>
      <c r="BK55" s="42">
        <v>5.4490299999999996</v>
      </c>
      <c r="BL55" s="42"/>
      <c r="BM55" s="42">
        <v>6.9870000000000001</v>
      </c>
      <c r="BN55" s="42">
        <v>36.89</v>
      </c>
      <c r="BO55" s="42"/>
      <c r="BP55" s="42">
        <v>12.10436</v>
      </c>
      <c r="BQ55" s="42"/>
      <c r="BR55" s="42">
        <v>4.5852599999999999</v>
      </c>
      <c r="BS55" s="42">
        <v>127.99601</v>
      </c>
      <c r="BT55" s="42">
        <v>11.559990000000001</v>
      </c>
      <c r="BU55" s="42"/>
      <c r="BV55" s="42">
        <v>16.973800000000001</v>
      </c>
      <c r="BW55" s="42">
        <v>3.8369499999999999</v>
      </c>
      <c r="BX55" s="42">
        <v>11.57</v>
      </c>
      <c r="BY55" s="42"/>
      <c r="BZ55" s="42">
        <v>86.829400000000007</v>
      </c>
      <c r="CA55" s="42">
        <v>22.304320000000001</v>
      </c>
      <c r="CB55" s="42">
        <v>0.46500000000000002</v>
      </c>
      <c r="CC55" s="42">
        <v>0.77161999999999997</v>
      </c>
      <c r="CD55" s="42">
        <v>27.273579999999999</v>
      </c>
      <c r="CE55" s="42">
        <v>430.50256999999999</v>
      </c>
      <c r="CF55" s="42">
        <v>12.1515</v>
      </c>
      <c r="CG55" s="42">
        <v>157.661</v>
      </c>
      <c r="CH55" s="42">
        <v>16.570630000000001</v>
      </c>
      <c r="CI55" s="42"/>
      <c r="CJ55" s="42"/>
      <c r="CK55" s="42">
        <v>14.3383</v>
      </c>
      <c r="CL55" s="42">
        <v>4.9374799999999999</v>
      </c>
      <c r="CM55" s="42"/>
      <c r="CN55" s="42"/>
      <c r="CO55" s="42">
        <v>15.083780000000001</v>
      </c>
      <c r="CP55" s="42">
        <v>217.66</v>
      </c>
      <c r="CQ55" s="42"/>
      <c r="CR55" s="42">
        <v>36.32</v>
      </c>
      <c r="CS55" s="42"/>
      <c r="CT55" s="42">
        <v>32.460430000000002</v>
      </c>
    </row>
    <row r="56" spans="1:98" ht="31.35" customHeight="1" x14ac:dyDescent="0.25">
      <c r="A56" s="1"/>
      <c r="B56" s="43" t="s">
        <v>797</v>
      </c>
      <c r="C56" s="44">
        <v>0</v>
      </c>
      <c r="D56" s="44">
        <v>0</v>
      </c>
      <c r="E56" s="44">
        <v>616.40075000000002</v>
      </c>
      <c r="F56" s="44">
        <v>0</v>
      </c>
      <c r="G56" s="44">
        <v>0</v>
      </c>
      <c r="H56" s="44">
        <v>0</v>
      </c>
      <c r="I56" s="44">
        <v>0</v>
      </c>
      <c r="J56" s="44">
        <v>475.02519999999998</v>
      </c>
      <c r="K56" s="44">
        <v>631.21307000000002</v>
      </c>
      <c r="L56" s="44">
        <v>223.511</v>
      </c>
      <c r="M56" s="44">
        <v>311.34300000000002</v>
      </c>
      <c r="N56" s="44">
        <v>317.60000000000002</v>
      </c>
      <c r="O56" s="44">
        <v>746.899</v>
      </c>
      <c r="P56" s="44">
        <v>0</v>
      </c>
      <c r="Q56" s="44">
        <v>0</v>
      </c>
      <c r="R56" s="44">
        <v>1206.9375</v>
      </c>
      <c r="S56" s="44">
        <v>0</v>
      </c>
      <c r="T56" s="44">
        <v>730.78470000000004</v>
      </c>
      <c r="U56" s="44">
        <v>0</v>
      </c>
      <c r="V56" s="44">
        <v>212.84</v>
      </c>
      <c r="W56" s="44">
        <v>0</v>
      </c>
      <c r="X56" s="44">
        <v>2420.5524999999998</v>
      </c>
      <c r="Y56" s="44">
        <v>0</v>
      </c>
      <c r="Z56" s="44">
        <v>0</v>
      </c>
      <c r="AA56" s="44">
        <v>0</v>
      </c>
      <c r="AB56" s="44">
        <v>0</v>
      </c>
      <c r="AC56" s="44">
        <v>0</v>
      </c>
      <c r="AD56" s="44">
        <v>0</v>
      </c>
      <c r="AE56" s="44">
        <v>0</v>
      </c>
      <c r="AF56" s="44">
        <v>62.85</v>
      </c>
      <c r="AG56" s="44">
        <v>0</v>
      </c>
      <c r="AH56" s="44">
        <v>100.4551</v>
      </c>
      <c r="AI56" s="44">
        <v>0</v>
      </c>
      <c r="AJ56" s="44">
        <v>118.96792499999999</v>
      </c>
      <c r="AK56" s="44">
        <v>3.67</v>
      </c>
      <c r="AL56" s="44">
        <v>73.381299999999996</v>
      </c>
      <c r="AM56" s="44">
        <v>557.86775</v>
      </c>
      <c r="AN56" s="44">
        <v>2368.8392050000002</v>
      </c>
      <c r="AO56" s="44">
        <v>627.24865</v>
      </c>
      <c r="AP56" s="44">
        <v>18.010000000000002</v>
      </c>
      <c r="AQ56" s="44">
        <v>1801.87</v>
      </c>
      <c r="AR56" s="44">
        <v>0</v>
      </c>
      <c r="AS56" s="44">
        <v>797.70060000000001</v>
      </c>
      <c r="AT56" s="44">
        <v>709.87878999999998</v>
      </c>
      <c r="AU56" s="44">
        <v>0</v>
      </c>
      <c r="AV56" s="44">
        <v>3951.0483549999999</v>
      </c>
      <c r="AW56" s="44">
        <v>663.25004999999999</v>
      </c>
      <c r="AX56" s="44">
        <v>0</v>
      </c>
      <c r="AY56" s="44">
        <v>71.072789999999998</v>
      </c>
      <c r="AZ56" s="44">
        <v>0</v>
      </c>
      <c r="BA56" s="44">
        <v>127.85</v>
      </c>
      <c r="BB56" s="44">
        <v>0</v>
      </c>
      <c r="BC56" s="44">
        <v>943.61611500000004</v>
      </c>
      <c r="BD56" s="44">
        <v>0</v>
      </c>
      <c r="BE56" s="44">
        <v>466.7</v>
      </c>
      <c r="BF56" s="44">
        <v>0</v>
      </c>
      <c r="BG56" s="44">
        <v>0</v>
      </c>
      <c r="BH56" s="44">
        <v>0</v>
      </c>
      <c r="BI56" s="44">
        <v>478.08765499999998</v>
      </c>
      <c r="BJ56" s="44">
        <v>0</v>
      </c>
      <c r="BK56" s="44">
        <v>130.17581999999999</v>
      </c>
      <c r="BL56" s="44">
        <v>0</v>
      </c>
      <c r="BM56" s="44">
        <v>163.881</v>
      </c>
      <c r="BN56" s="44">
        <v>852.34</v>
      </c>
      <c r="BO56" s="44">
        <v>0</v>
      </c>
      <c r="BP56" s="44">
        <v>947.02228000000002</v>
      </c>
      <c r="BQ56" s="44">
        <v>0</v>
      </c>
      <c r="BR56" s="44">
        <v>100.93424</v>
      </c>
      <c r="BS56" s="44">
        <v>3037.4957800000002</v>
      </c>
      <c r="BT56" s="44">
        <v>218.20336499999999</v>
      </c>
      <c r="BU56" s="44">
        <v>0</v>
      </c>
      <c r="BV56" s="44">
        <v>398.91385000000002</v>
      </c>
      <c r="BW56" s="44">
        <v>93.505674999999997</v>
      </c>
      <c r="BX56" s="44">
        <v>242.97499999999999</v>
      </c>
      <c r="BY56" s="44">
        <v>0</v>
      </c>
      <c r="BZ56" s="44">
        <v>1669.3245999999999</v>
      </c>
      <c r="CA56" s="44">
        <v>471.14123999999998</v>
      </c>
      <c r="CB56" s="44">
        <v>22.760149999999999</v>
      </c>
      <c r="CC56" s="44">
        <v>18.672165</v>
      </c>
      <c r="CD56" s="44">
        <v>650.36395500000003</v>
      </c>
      <c r="CE56" s="44">
        <v>9005.8359299999993</v>
      </c>
      <c r="CF56" s="44">
        <v>256.45245</v>
      </c>
      <c r="CG56" s="44">
        <v>3634.6109999999999</v>
      </c>
      <c r="CH56" s="44">
        <v>410.07306499999999</v>
      </c>
      <c r="CI56" s="44">
        <v>0</v>
      </c>
      <c r="CJ56" s="44">
        <v>0</v>
      </c>
      <c r="CK56" s="44">
        <v>326.29025000000001</v>
      </c>
      <c r="CL56" s="44">
        <v>113.20668999999999</v>
      </c>
      <c r="CM56" s="44">
        <v>0</v>
      </c>
      <c r="CN56" s="44">
        <v>0</v>
      </c>
      <c r="CO56" s="44">
        <v>353.04819500000002</v>
      </c>
      <c r="CP56" s="44">
        <v>5223.05</v>
      </c>
      <c r="CQ56" s="44">
        <v>0</v>
      </c>
      <c r="CR56" s="44">
        <v>840.53949999999998</v>
      </c>
      <c r="CS56" s="44">
        <v>0</v>
      </c>
      <c r="CT56" s="44">
        <v>395.28827000000001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798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799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5"/>
      <c r="C62" s="35" t="s">
        <v>800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6"/>
      <c r="C64" s="35" t="s">
        <v>801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A8" sqref="A8"/>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25" t="s">
        <v>885</v>
      </c>
      <c r="C5" s="225"/>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row>
    <row r="6" spans="1:66" ht="44.1" customHeight="1" x14ac:dyDescent="0.25">
      <c r="A6" s="1"/>
      <c r="B6" s="224" t="s">
        <v>435</v>
      </c>
      <c r="C6" s="224" t="s">
        <v>490</v>
      </c>
      <c r="D6" s="224" t="s">
        <v>491</v>
      </c>
      <c r="E6" s="224" t="s">
        <v>492</v>
      </c>
      <c r="F6" s="224" t="s">
        <v>477</v>
      </c>
      <c r="G6" s="224" t="s">
        <v>478</v>
      </c>
      <c r="H6" s="224" t="s">
        <v>197</v>
      </c>
      <c r="I6" s="224" t="s">
        <v>487</v>
      </c>
      <c r="J6" s="224" t="s">
        <v>458</v>
      </c>
      <c r="K6" s="224" t="s">
        <v>479</v>
      </c>
      <c r="L6" s="224"/>
      <c r="M6" s="224"/>
      <c r="N6" s="224"/>
      <c r="O6" s="224"/>
      <c r="P6" s="224" t="s">
        <v>476</v>
      </c>
      <c r="Q6" s="224" t="s">
        <v>464</v>
      </c>
      <c r="R6" s="224" t="s">
        <v>480</v>
      </c>
      <c r="S6" s="224" t="s">
        <v>465</v>
      </c>
      <c r="T6" s="224" t="s">
        <v>466</v>
      </c>
      <c r="U6" s="224" t="s">
        <v>467</v>
      </c>
      <c r="V6" s="224" t="s">
        <v>481</v>
      </c>
      <c r="W6" s="224"/>
      <c r="X6" s="224" t="s">
        <v>459</v>
      </c>
      <c r="Y6" s="224" t="s">
        <v>86</v>
      </c>
      <c r="Z6" s="224"/>
      <c r="AA6" s="224"/>
      <c r="AB6" s="224"/>
      <c r="AC6" s="224"/>
      <c r="AD6" s="224" t="s">
        <v>482</v>
      </c>
      <c r="AE6" s="224"/>
      <c r="AF6" s="224" t="s">
        <v>483</v>
      </c>
      <c r="AG6" s="224"/>
      <c r="AH6" s="224"/>
      <c r="AI6" s="224"/>
      <c r="AJ6" s="224" t="s">
        <v>460</v>
      </c>
      <c r="AK6" s="224" t="s">
        <v>278</v>
      </c>
      <c r="AL6" s="224" t="s">
        <v>461</v>
      </c>
      <c r="AM6" s="224" t="s">
        <v>468</v>
      </c>
      <c r="AN6" s="224" t="s">
        <v>469</v>
      </c>
      <c r="AO6" s="224" t="s">
        <v>886</v>
      </c>
      <c r="AP6" s="224" t="s">
        <v>462</v>
      </c>
      <c r="AQ6" s="224" t="s">
        <v>463</v>
      </c>
      <c r="AR6" s="224" t="s">
        <v>484</v>
      </c>
      <c r="AS6" s="224" t="s">
        <v>470</v>
      </c>
      <c r="AT6" s="224" t="s">
        <v>113</v>
      </c>
      <c r="AU6" s="224"/>
      <c r="AV6" s="224" t="s">
        <v>118</v>
      </c>
      <c r="AW6" s="224"/>
      <c r="AX6" s="224"/>
      <c r="AY6" s="224"/>
      <c r="AZ6" s="224"/>
      <c r="BA6" s="224" t="s">
        <v>471</v>
      </c>
      <c r="BB6" s="224" t="s">
        <v>472</v>
      </c>
      <c r="BC6" s="224" t="s">
        <v>473</v>
      </c>
      <c r="BD6" s="224" t="s">
        <v>31</v>
      </c>
      <c r="BE6" s="224" t="s">
        <v>474</v>
      </c>
      <c r="BF6" s="224"/>
      <c r="BG6" s="224"/>
      <c r="BH6" s="224"/>
      <c r="BI6" s="224" t="s">
        <v>485</v>
      </c>
      <c r="BJ6" s="224" t="s">
        <v>489</v>
      </c>
      <c r="BK6" s="224" t="s">
        <v>486</v>
      </c>
      <c r="BL6" s="224"/>
      <c r="BM6" s="224" t="s">
        <v>475</v>
      </c>
      <c r="BN6" s="51" t="s">
        <v>887</v>
      </c>
    </row>
    <row r="7" spans="1:66" x14ac:dyDescent="0.25">
      <c r="A7" s="1"/>
      <c r="B7" s="224"/>
      <c r="C7" s="51" t="s">
        <v>888</v>
      </c>
      <c r="D7" s="51" t="s">
        <v>889</v>
      </c>
      <c r="E7" s="51" t="s">
        <v>890</v>
      </c>
      <c r="F7" s="51" t="s">
        <v>816</v>
      </c>
      <c r="G7" s="51" t="s">
        <v>818</v>
      </c>
      <c r="H7" s="51" t="s">
        <v>891</v>
      </c>
      <c r="I7" s="51" t="s">
        <v>892</v>
      </c>
      <c r="J7" s="51" t="s">
        <v>817</v>
      </c>
      <c r="K7" s="51" t="s">
        <v>827</v>
      </c>
      <c r="L7" s="51" t="s">
        <v>893</v>
      </c>
      <c r="M7" s="51" t="s">
        <v>828</v>
      </c>
      <c r="N7" s="51" t="s">
        <v>829</v>
      </c>
      <c r="O7" s="51" t="s">
        <v>894</v>
      </c>
      <c r="P7" s="51" t="s">
        <v>833</v>
      </c>
      <c r="Q7" s="51" t="s">
        <v>836</v>
      </c>
      <c r="R7" s="51" t="s">
        <v>837</v>
      </c>
      <c r="S7" s="51" t="s">
        <v>838</v>
      </c>
      <c r="T7" s="51" t="s">
        <v>843</v>
      </c>
      <c r="U7" s="51" t="s">
        <v>844</v>
      </c>
      <c r="V7" s="51" t="s">
        <v>817</v>
      </c>
      <c r="W7" s="51" t="s">
        <v>817</v>
      </c>
      <c r="X7" s="51" t="s">
        <v>817</v>
      </c>
      <c r="Y7" s="51" t="s">
        <v>817</v>
      </c>
      <c r="Z7" s="51" t="s">
        <v>817</v>
      </c>
      <c r="AA7" s="51" t="s">
        <v>817</v>
      </c>
      <c r="AB7" s="51" t="s">
        <v>817</v>
      </c>
      <c r="AC7" s="51" t="s">
        <v>817</v>
      </c>
      <c r="AD7" s="51" t="s">
        <v>846</v>
      </c>
      <c r="AE7" s="51" t="s">
        <v>847</v>
      </c>
      <c r="AF7" s="51" t="s">
        <v>895</v>
      </c>
      <c r="AG7" s="51" t="s">
        <v>896</v>
      </c>
      <c r="AH7" s="51" t="s">
        <v>897</v>
      </c>
      <c r="AI7" s="51" t="s">
        <v>851</v>
      </c>
      <c r="AJ7" s="51" t="s">
        <v>817</v>
      </c>
      <c r="AK7" s="51" t="s">
        <v>817</v>
      </c>
      <c r="AL7" s="51" t="s">
        <v>817</v>
      </c>
      <c r="AM7" s="51" t="s">
        <v>898</v>
      </c>
      <c r="AN7" s="51" t="s">
        <v>854</v>
      </c>
      <c r="AO7" s="51" t="s">
        <v>899</v>
      </c>
      <c r="AP7" s="51" t="s">
        <v>817</v>
      </c>
      <c r="AQ7" s="51" t="s">
        <v>860</v>
      </c>
      <c r="AR7" s="51" t="s">
        <v>817</v>
      </c>
      <c r="AS7" s="51" t="s">
        <v>817</v>
      </c>
      <c r="AT7" s="51" t="s">
        <v>900</v>
      </c>
      <c r="AU7" s="51" t="s">
        <v>901</v>
      </c>
      <c r="AV7" s="51" t="s">
        <v>817</v>
      </c>
      <c r="AW7" s="51" t="s">
        <v>817</v>
      </c>
      <c r="AX7" s="51" t="s">
        <v>817</v>
      </c>
      <c r="AY7" s="51" t="s">
        <v>817</v>
      </c>
      <c r="AZ7" s="51" t="s">
        <v>868</v>
      </c>
      <c r="BA7" s="51" t="s">
        <v>817</v>
      </c>
      <c r="BB7" s="51" t="s">
        <v>817</v>
      </c>
      <c r="BC7" s="51" t="s">
        <v>817</v>
      </c>
      <c r="BD7" s="51" t="s">
        <v>902</v>
      </c>
      <c r="BE7" s="51" t="s">
        <v>903</v>
      </c>
      <c r="BF7" s="51" t="s">
        <v>904</v>
      </c>
      <c r="BG7" s="51" t="s">
        <v>905</v>
      </c>
      <c r="BH7" s="51" t="s">
        <v>906</v>
      </c>
      <c r="BI7" s="51" t="s">
        <v>817</v>
      </c>
      <c r="BJ7" s="51" t="s">
        <v>907</v>
      </c>
      <c r="BK7" s="51" t="s">
        <v>876</v>
      </c>
      <c r="BL7" s="51" t="s">
        <v>908</v>
      </c>
      <c r="BM7" s="51" t="s">
        <v>817</v>
      </c>
      <c r="BN7" s="51" t="s">
        <v>650</v>
      </c>
    </row>
    <row r="8" spans="1:66" x14ac:dyDescent="0.25">
      <c r="A8" s="1"/>
      <c r="B8" s="47" t="s">
        <v>909</v>
      </c>
      <c r="C8" s="52">
        <v>14.9</v>
      </c>
      <c r="D8" s="52">
        <v>15.2</v>
      </c>
      <c r="E8" s="52">
        <v>8.4</v>
      </c>
      <c r="F8" s="52">
        <v>20.2</v>
      </c>
      <c r="G8" s="52">
        <v>2</v>
      </c>
      <c r="H8" s="52"/>
      <c r="I8" s="52">
        <v>9.6</v>
      </c>
      <c r="J8" s="52"/>
      <c r="K8" s="52">
        <v>11.9</v>
      </c>
      <c r="L8" s="52"/>
      <c r="M8" s="52">
        <v>20.2</v>
      </c>
      <c r="N8" s="52">
        <v>20.399999999999999</v>
      </c>
      <c r="O8" s="52">
        <v>12.2</v>
      </c>
      <c r="P8" s="52">
        <v>3.6</v>
      </c>
      <c r="Q8" s="52">
        <v>4.5</v>
      </c>
      <c r="R8" s="52">
        <v>19.899999999999999</v>
      </c>
      <c r="S8" s="52">
        <v>20.3</v>
      </c>
      <c r="T8" s="52">
        <v>20</v>
      </c>
      <c r="U8" s="52">
        <v>18.899999999999999</v>
      </c>
      <c r="V8" s="52">
        <v>4.0999999999999996</v>
      </c>
      <c r="W8" s="52">
        <v>21.5</v>
      </c>
      <c r="X8" s="52">
        <v>78.3</v>
      </c>
      <c r="Y8" s="52">
        <v>43.3</v>
      </c>
      <c r="Z8" s="52">
        <v>76.5</v>
      </c>
      <c r="AA8" s="52"/>
      <c r="AB8" s="52">
        <v>2.2999999999999998</v>
      </c>
      <c r="AC8" s="52">
        <v>0.8</v>
      </c>
      <c r="AD8" s="52">
        <v>19.399999999999999</v>
      </c>
      <c r="AE8" s="52">
        <v>7.2</v>
      </c>
      <c r="AF8" s="52">
        <v>20.399999999999999</v>
      </c>
      <c r="AG8" s="52">
        <v>20.399999999999999</v>
      </c>
      <c r="AH8" s="52">
        <v>10.199999999999999</v>
      </c>
      <c r="AI8" s="52">
        <v>5.8</v>
      </c>
      <c r="AJ8" s="52"/>
      <c r="AK8" s="52">
        <v>5.9</v>
      </c>
      <c r="AL8" s="52">
        <v>4.5999999999999996</v>
      </c>
      <c r="AM8" s="52">
        <v>3.6</v>
      </c>
      <c r="AN8" s="52">
        <v>18.7</v>
      </c>
      <c r="AO8" s="52"/>
      <c r="AP8" s="52"/>
      <c r="AQ8" s="52">
        <v>3.5</v>
      </c>
      <c r="AR8" s="52"/>
      <c r="AS8" s="52"/>
      <c r="AT8" s="52">
        <v>5.4</v>
      </c>
      <c r="AU8" s="52">
        <v>9.9</v>
      </c>
      <c r="AV8" s="52">
        <v>79.099999999999994</v>
      </c>
      <c r="AW8" s="52"/>
      <c r="AX8" s="52">
        <v>70.7</v>
      </c>
      <c r="AY8" s="52"/>
      <c r="AZ8" s="52">
        <v>0.6</v>
      </c>
      <c r="BA8" s="52"/>
      <c r="BB8" s="52">
        <v>20.6</v>
      </c>
      <c r="BC8" s="52">
        <v>52.6</v>
      </c>
      <c r="BD8" s="52">
        <v>20</v>
      </c>
      <c r="BE8" s="52">
        <v>4.8</v>
      </c>
      <c r="BF8" s="52">
        <v>2.9</v>
      </c>
      <c r="BG8" s="52">
        <v>2.4</v>
      </c>
      <c r="BH8" s="52">
        <v>2.4</v>
      </c>
      <c r="BI8" s="52"/>
      <c r="BJ8" s="52"/>
      <c r="BK8" s="52">
        <v>19.899999999999999</v>
      </c>
      <c r="BL8" s="52">
        <v>4.9000000000000004</v>
      </c>
      <c r="BM8" s="52"/>
      <c r="BN8" s="53">
        <v>864.9</v>
      </c>
    </row>
    <row r="9" spans="1:66" x14ac:dyDescent="0.25">
      <c r="A9" s="1"/>
      <c r="B9" s="49" t="s">
        <v>910</v>
      </c>
      <c r="C9" s="54">
        <v>15.2</v>
      </c>
      <c r="D9" s="54">
        <v>15.5</v>
      </c>
      <c r="E9" s="54">
        <v>8.4</v>
      </c>
      <c r="F9" s="54">
        <v>20.2</v>
      </c>
      <c r="G9" s="54">
        <v>2</v>
      </c>
      <c r="H9" s="54"/>
      <c r="I9" s="54">
        <v>9.8000000000000007</v>
      </c>
      <c r="J9" s="54"/>
      <c r="K9" s="54">
        <v>11.9</v>
      </c>
      <c r="L9" s="54"/>
      <c r="M9" s="54">
        <v>19.7</v>
      </c>
      <c r="N9" s="54">
        <v>20.3</v>
      </c>
      <c r="O9" s="54">
        <v>12.2</v>
      </c>
      <c r="P9" s="54">
        <v>3.6</v>
      </c>
      <c r="Q9" s="54">
        <v>4.5</v>
      </c>
      <c r="R9" s="54">
        <v>19.899999999999999</v>
      </c>
      <c r="S9" s="54">
        <v>19.8</v>
      </c>
      <c r="T9" s="54">
        <v>19.399999999999999</v>
      </c>
      <c r="U9" s="54">
        <v>18.899999999999999</v>
      </c>
      <c r="V9" s="54">
        <v>3.7</v>
      </c>
      <c r="W9" s="54">
        <v>21.3</v>
      </c>
      <c r="X9" s="54">
        <v>52.7</v>
      </c>
      <c r="Y9" s="54">
        <v>48.4</v>
      </c>
      <c r="Z9" s="54">
        <v>76.5</v>
      </c>
      <c r="AA9" s="54"/>
      <c r="AB9" s="54">
        <v>2.2000000000000002</v>
      </c>
      <c r="AC9" s="54">
        <v>4.9000000000000004</v>
      </c>
      <c r="AD9" s="54">
        <v>19.399999999999999</v>
      </c>
      <c r="AE9" s="54">
        <v>6.8</v>
      </c>
      <c r="AF9" s="54">
        <v>20.399999999999999</v>
      </c>
      <c r="AG9" s="54">
        <v>20.399999999999999</v>
      </c>
      <c r="AH9" s="54">
        <v>10.199999999999999</v>
      </c>
      <c r="AI9" s="54">
        <v>5.7</v>
      </c>
      <c r="AJ9" s="54"/>
      <c r="AK9" s="54">
        <v>3.6</v>
      </c>
      <c r="AL9" s="54">
        <v>2.1</v>
      </c>
      <c r="AM9" s="54">
        <v>3.6</v>
      </c>
      <c r="AN9" s="54">
        <v>18.7</v>
      </c>
      <c r="AO9" s="54"/>
      <c r="AP9" s="54"/>
      <c r="AQ9" s="54">
        <v>3.5</v>
      </c>
      <c r="AR9" s="54"/>
      <c r="AS9" s="54"/>
      <c r="AT9" s="54">
        <v>5.3</v>
      </c>
      <c r="AU9" s="54">
        <v>9.9</v>
      </c>
      <c r="AV9" s="54">
        <v>78</v>
      </c>
      <c r="AW9" s="54"/>
      <c r="AX9" s="54">
        <v>80.3</v>
      </c>
      <c r="AY9" s="54"/>
      <c r="AZ9" s="54">
        <v>0.6</v>
      </c>
      <c r="BA9" s="54"/>
      <c r="BB9" s="54">
        <v>17.399999999999999</v>
      </c>
      <c r="BC9" s="54">
        <v>49.1</v>
      </c>
      <c r="BD9" s="54">
        <v>20</v>
      </c>
      <c r="BE9" s="54">
        <v>4.8</v>
      </c>
      <c r="BF9" s="54">
        <v>2.9</v>
      </c>
      <c r="BG9" s="54">
        <v>2.4</v>
      </c>
      <c r="BH9" s="54">
        <v>2.4</v>
      </c>
      <c r="BI9" s="54"/>
      <c r="BJ9" s="54"/>
      <c r="BK9" s="54">
        <v>20</v>
      </c>
      <c r="BL9" s="54">
        <v>4.9000000000000004</v>
      </c>
      <c r="BM9" s="54"/>
      <c r="BN9" s="55">
        <v>843.4</v>
      </c>
    </row>
    <row r="10" spans="1:66" x14ac:dyDescent="0.25">
      <c r="A10" s="1"/>
      <c r="B10" s="49" t="s">
        <v>911</v>
      </c>
      <c r="C10" s="54">
        <v>15.4</v>
      </c>
      <c r="D10" s="54">
        <v>15.8</v>
      </c>
      <c r="E10" s="54">
        <v>8.1999999999999993</v>
      </c>
      <c r="F10" s="54">
        <v>20.2</v>
      </c>
      <c r="G10" s="54">
        <v>2</v>
      </c>
      <c r="H10" s="54"/>
      <c r="I10" s="54">
        <v>10.3</v>
      </c>
      <c r="J10" s="54"/>
      <c r="K10" s="54">
        <v>11.7</v>
      </c>
      <c r="L10" s="54"/>
      <c r="M10" s="54">
        <v>19.5</v>
      </c>
      <c r="N10" s="54">
        <v>20.399999999999999</v>
      </c>
      <c r="O10" s="54">
        <v>12.2</v>
      </c>
      <c r="P10" s="54">
        <v>3.6</v>
      </c>
      <c r="Q10" s="54">
        <v>4.5</v>
      </c>
      <c r="R10" s="54">
        <v>19.8</v>
      </c>
      <c r="S10" s="54">
        <v>20.2</v>
      </c>
      <c r="T10" s="54">
        <v>19.899999999999999</v>
      </c>
      <c r="U10" s="54">
        <v>18.899999999999999</v>
      </c>
      <c r="V10" s="54">
        <v>5.2</v>
      </c>
      <c r="W10" s="54">
        <v>20.7</v>
      </c>
      <c r="X10" s="54">
        <v>47.5</v>
      </c>
      <c r="Y10" s="54">
        <v>28.8</v>
      </c>
      <c r="Z10" s="54">
        <v>59</v>
      </c>
      <c r="AA10" s="54"/>
      <c r="AB10" s="54">
        <v>0.8</v>
      </c>
      <c r="AC10" s="54">
        <v>0.9</v>
      </c>
      <c r="AD10" s="54">
        <v>19.399999999999999</v>
      </c>
      <c r="AE10" s="54">
        <v>6.8</v>
      </c>
      <c r="AF10" s="54">
        <v>20.399999999999999</v>
      </c>
      <c r="AG10" s="54">
        <v>20.399999999999999</v>
      </c>
      <c r="AH10" s="54">
        <v>10.199999999999999</v>
      </c>
      <c r="AI10" s="54">
        <v>5.7</v>
      </c>
      <c r="AJ10" s="54"/>
      <c r="AK10" s="54">
        <v>4.3</v>
      </c>
      <c r="AL10" s="54">
        <v>2.7</v>
      </c>
      <c r="AM10" s="54">
        <v>3.6</v>
      </c>
      <c r="AN10" s="54">
        <v>18.7</v>
      </c>
      <c r="AO10" s="54"/>
      <c r="AP10" s="54"/>
      <c r="AQ10" s="54">
        <v>3.6</v>
      </c>
      <c r="AR10" s="54"/>
      <c r="AS10" s="54"/>
      <c r="AT10" s="54">
        <v>5.2</v>
      </c>
      <c r="AU10" s="54">
        <v>10</v>
      </c>
      <c r="AV10" s="54">
        <v>52.7</v>
      </c>
      <c r="AW10" s="54"/>
      <c r="AX10" s="54">
        <v>64.099999999999994</v>
      </c>
      <c r="AY10" s="54"/>
      <c r="AZ10" s="54">
        <v>0.6</v>
      </c>
      <c r="BA10" s="54"/>
      <c r="BB10" s="54">
        <v>13.5</v>
      </c>
      <c r="BC10" s="54">
        <v>35</v>
      </c>
      <c r="BD10" s="54">
        <v>20</v>
      </c>
      <c r="BE10" s="54">
        <v>4.8</v>
      </c>
      <c r="BF10" s="54">
        <v>2.9</v>
      </c>
      <c r="BG10" s="54">
        <v>2.4</v>
      </c>
      <c r="BH10" s="54">
        <v>2.4</v>
      </c>
      <c r="BI10" s="54"/>
      <c r="BJ10" s="54"/>
      <c r="BK10" s="54">
        <v>19.8</v>
      </c>
      <c r="BL10" s="54">
        <v>4.8</v>
      </c>
      <c r="BM10" s="54"/>
      <c r="BN10" s="55">
        <v>739.5</v>
      </c>
    </row>
    <row r="11" spans="1:66" x14ac:dyDescent="0.25">
      <c r="A11" s="1"/>
      <c r="B11" s="49" t="s">
        <v>912</v>
      </c>
      <c r="C11" s="54">
        <v>15.4</v>
      </c>
      <c r="D11" s="54">
        <v>15.9</v>
      </c>
      <c r="E11" s="54">
        <v>8.6</v>
      </c>
      <c r="F11" s="54">
        <v>20.2</v>
      </c>
      <c r="G11" s="54">
        <v>2</v>
      </c>
      <c r="H11" s="54"/>
      <c r="I11" s="54">
        <v>10.3</v>
      </c>
      <c r="J11" s="54"/>
      <c r="K11" s="54">
        <v>11.7</v>
      </c>
      <c r="L11" s="54"/>
      <c r="M11" s="54">
        <v>19.5</v>
      </c>
      <c r="N11" s="54">
        <v>20.399999999999999</v>
      </c>
      <c r="O11" s="54">
        <v>12.2</v>
      </c>
      <c r="P11" s="54">
        <v>3.6</v>
      </c>
      <c r="Q11" s="54">
        <v>4.5</v>
      </c>
      <c r="R11" s="54">
        <v>19.899999999999999</v>
      </c>
      <c r="S11" s="54">
        <v>20.5</v>
      </c>
      <c r="T11" s="54">
        <v>20</v>
      </c>
      <c r="U11" s="54">
        <v>18.899999999999999</v>
      </c>
      <c r="V11" s="54">
        <v>5.5</v>
      </c>
      <c r="W11" s="54">
        <v>13.9</v>
      </c>
      <c r="X11" s="54">
        <v>28.2</v>
      </c>
      <c r="Y11" s="54">
        <v>25.4</v>
      </c>
      <c r="Z11" s="54">
        <v>53.6</v>
      </c>
      <c r="AA11" s="54"/>
      <c r="AB11" s="54">
        <v>0.6</v>
      </c>
      <c r="AC11" s="54"/>
      <c r="AD11" s="54">
        <v>19.399999999999999</v>
      </c>
      <c r="AE11" s="54">
        <v>6.4</v>
      </c>
      <c r="AF11" s="54">
        <v>20.399999999999999</v>
      </c>
      <c r="AG11" s="54">
        <v>20.399999999999999</v>
      </c>
      <c r="AH11" s="54">
        <v>10.199999999999999</v>
      </c>
      <c r="AI11" s="54">
        <v>5.7</v>
      </c>
      <c r="AJ11" s="54"/>
      <c r="AK11" s="54">
        <v>1.1000000000000001</v>
      </c>
      <c r="AL11" s="54">
        <v>0.3</v>
      </c>
      <c r="AM11" s="54">
        <v>3.6</v>
      </c>
      <c r="AN11" s="54">
        <v>18.7</v>
      </c>
      <c r="AO11" s="54"/>
      <c r="AP11" s="54"/>
      <c r="AQ11" s="54">
        <v>3.6</v>
      </c>
      <c r="AR11" s="54"/>
      <c r="AS11" s="54"/>
      <c r="AT11" s="54">
        <v>5.3</v>
      </c>
      <c r="AU11" s="54">
        <v>9.9</v>
      </c>
      <c r="AV11" s="54">
        <v>28.1</v>
      </c>
      <c r="AW11" s="54"/>
      <c r="AX11" s="54">
        <v>36.6</v>
      </c>
      <c r="AY11" s="54"/>
      <c r="AZ11" s="54">
        <v>0.6</v>
      </c>
      <c r="BA11" s="54"/>
      <c r="BB11" s="54">
        <v>9.1</v>
      </c>
      <c r="BC11" s="54">
        <v>24.1</v>
      </c>
      <c r="BD11" s="54">
        <v>20</v>
      </c>
      <c r="BE11" s="54">
        <v>4.8</v>
      </c>
      <c r="BF11" s="54">
        <v>2.9</v>
      </c>
      <c r="BG11" s="54">
        <v>2.4</v>
      </c>
      <c r="BH11" s="54">
        <v>2.4</v>
      </c>
      <c r="BI11" s="54"/>
      <c r="BJ11" s="54"/>
      <c r="BK11" s="54">
        <v>19.899999999999999</v>
      </c>
      <c r="BL11" s="54">
        <v>4.9000000000000004</v>
      </c>
      <c r="BM11" s="54"/>
      <c r="BN11" s="55">
        <v>631.6</v>
      </c>
    </row>
    <row r="12" spans="1:66" x14ac:dyDescent="0.25">
      <c r="A12" s="1"/>
      <c r="B12" s="49" t="s">
        <v>913</v>
      </c>
      <c r="C12" s="54">
        <v>15.8</v>
      </c>
      <c r="D12" s="54">
        <v>15.9</v>
      </c>
      <c r="E12" s="54">
        <v>8.4</v>
      </c>
      <c r="F12" s="54">
        <v>20.2</v>
      </c>
      <c r="G12" s="54">
        <v>2</v>
      </c>
      <c r="H12" s="54"/>
      <c r="I12" s="54">
        <v>10.3</v>
      </c>
      <c r="J12" s="54"/>
      <c r="K12" s="54">
        <v>11.7</v>
      </c>
      <c r="L12" s="54"/>
      <c r="M12" s="54">
        <v>19.600000000000001</v>
      </c>
      <c r="N12" s="54">
        <v>20.399999999999999</v>
      </c>
      <c r="O12" s="54">
        <v>12.2</v>
      </c>
      <c r="P12" s="54">
        <v>3.6</v>
      </c>
      <c r="Q12" s="54">
        <v>4.5</v>
      </c>
      <c r="R12" s="54">
        <v>19.899999999999999</v>
      </c>
      <c r="S12" s="54">
        <v>20.5</v>
      </c>
      <c r="T12" s="54">
        <v>20</v>
      </c>
      <c r="U12" s="54">
        <v>18.899999999999999</v>
      </c>
      <c r="V12" s="54">
        <v>7.2</v>
      </c>
      <c r="W12" s="54">
        <v>13.5</v>
      </c>
      <c r="X12" s="54">
        <v>23.3</v>
      </c>
      <c r="Y12" s="54">
        <v>22.5</v>
      </c>
      <c r="Z12" s="54">
        <v>42.6</v>
      </c>
      <c r="AA12" s="54"/>
      <c r="AB12" s="54">
        <v>1.2</v>
      </c>
      <c r="AC12" s="54">
        <v>0.9</v>
      </c>
      <c r="AD12" s="54">
        <v>19.399999999999999</v>
      </c>
      <c r="AE12" s="54">
        <v>6.2</v>
      </c>
      <c r="AF12" s="54">
        <v>20.399999999999999</v>
      </c>
      <c r="AG12" s="54">
        <v>20.399999999999999</v>
      </c>
      <c r="AH12" s="54">
        <v>10.199999999999999</v>
      </c>
      <c r="AI12" s="54">
        <v>5.7</v>
      </c>
      <c r="AJ12" s="54"/>
      <c r="AK12" s="54">
        <v>1.5</v>
      </c>
      <c r="AL12" s="54">
        <v>0.2</v>
      </c>
      <c r="AM12" s="54">
        <v>3.6</v>
      </c>
      <c r="AN12" s="54">
        <v>18.7</v>
      </c>
      <c r="AO12" s="54"/>
      <c r="AP12" s="54"/>
      <c r="AQ12" s="54">
        <v>3.6</v>
      </c>
      <c r="AR12" s="54"/>
      <c r="AS12" s="54"/>
      <c r="AT12" s="54">
        <v>5.4</v>
      </c>
      <c r="AU12" s="54">
        <v>9.9</v>
      </c>
      <c r="AV12" s="54">
        <v>14</v>
      </c>
      <c r="AW12" s="54"/>
      <c r="AX12" s="54">
        <v>19.3</v>
      </c>
      <c r="AY12" s="54"/>
      <c r="AZ12" s="54">
        <v>0.6</v>
      </c>
      <c r="BA12" s="54"/>
      <c r="BB12" s="54">
        <v>4.9000000000000004</v>
      </c>
      <c r="BC12" s="54">
        <v>14.5</v>
      </c>
      <c r="BD12" s="54">
        <v>20</v>
      </c>
      <c r="BE12" s="54">
        <v>4.8</v>
      </c>
      <c r="BF12" s="54">
        <v>2.9</v>
      </c>
      <c r="BG12" s="54">
        <v>2.4</v>
      </c>
      <c r="BH12" s="54">
        <v>2.4</v>
      </c>
      <c r="BI12" s="54"/>
      <c r="BJ12" s="54"/>
      <c r="BK12" s="54">
        <v>19.899999999999999</v>
      </c>
      <c r="BL12" s="54">
        <v>4.9000000000000004</v>
      </c>
      <c r="BM12" s="54"/>
      <c r="BN12" s="55">
        <v>570.9</v>
      </c>
    </row>
    <row r="13" spans="1:66" x14ac:dyDescent="0.25">
      <c r="A13" s="1"/>
      <c r="B13" s="49" t="s">
        <v>914</v>
      </c>
      <c r="C13" s="54">
        <v>15.5</v>
      </c>
      <c r="D13" s="54">
        <v>15.9</v>
      </c>
      <c r="E13" s="54">
        <v>8.3000000000000007</v>
      </c>
      <c r="F13" s="54">
        <v>20.2</v>
      </c>
      <c r="G13" s="54">
        <v>2</v>
      </c>
      <c r="H13" s="54"/>
      <c r="I13" s="54">
        <v>10.1</v>
      </c>
      <c r="J13" s="54"/>
      <c r="K13" s="54">
        <v>11.7</v>
      </c>
      <c r="L13" s="54"/>
      <c r="M13" s="54">
        <v>19.2</v>
      </c>
      <c r="N13" s="54">
        <v>20.399999999999999</v>
      </c>
      <c r="O13" s="54">
        <v>12.2</v>
      </c>
      <c r="P13" s="54">
        <v>3.6</v>
      </c>
      <c r="Q13" s="54">
        <v>4.5</v>
      </c>
      <c r="R13" s="54">
        <v>20</v>
      </c>
      <c r="S13" s="54">
        <v>20.2</v>
      </c>
      <c r="T13" s="54">
        <v>20</v>
      </c>
      <c r="U13" s="54">
        <v>18.899999999999999</v>
      </c>
      <c r="V13" s="54">
        <v>7.3</v>
      </c>
      <c r="W13" s="54">
        <v>18.2</v>
      </c>
      <c r="X13" s="54">
        <v>30.4</v>
      </c>
      <c r="Y13" s="54">
        <v>17.899999999999999</v>
      </c>
      <c r="Z13" s="54">
        <v>36.299999999999997</v>
      </c>
      <c r="AA13" s="54"/>
      <c r="AB13" s="54">
        <v>0.6</v>
      </c>
      <c r="AC13" s="54">
        <v>0.9</v>
      </c>
      <c r="AD13" s="54">
        <v>19.5</v>
      </c>
      <c r="AE13" s="54">
        <v>6.2</v>
      </c>
      <c r="AF13" s="54">
        <v>20.399999999999999</v>
      </c>
      <c r="AG13" s="54">
        <v>20.399999999999999</v>
      </c>
      <c r="AH13" s="54">
        <v>10.199999999999999</v>
      </c>
      <c r="AI13" s="54">
        <v>5.9</v>
      </c>
      <c r="AJ13" s="54"/>
      <c r="AK13" s="54">
        <v>0.7</v>
      </c>
      <c r="AL13" s="54"/>
      <c r="AM13" s="54">
        <v>3.6</v>
      </c>
      <c r="AN13" s="54">
        <v>18.7</v>
      </c>
      <c r="AO13" s="54"/>
      <c r="AP13" s="54"/>
      <c r="AQ13" s="54">
        <v>3.6</v>
      </c>
      <c r="AR13" s="54"/>
      <c r="AS13" s="54"/>
      <c r="AT13" s="54">
        <v>5.3</v>
      </c>
      <c r="AU13" s="54">
        <v>9.9</v>
      </c>
      <c r="AV13" s="54">
        <v>5.5</v>
      </c>
      <c r="AW13" s="54"/>
      <c r="AX13" s="54">
        <v>8.6999999999999993</v>
      </c>
      <c r="AY13" s="54"/>
      <c r="AZ13" s="54">
        <v>0.6</v>
      </c>
      <c r="BA13" s="54"/>
      <c r="BB13" s="54">
        <v>6.3</v>
      </c>
      <c r="BC13" s="54">
        <v>12.8</v>
      </c>
      <c r="BD13" s="54">
        <v>10.7</v>
      </c>
      <c r="BE13" s="54">
        <v>4.8</v>
      </c>
      <c r="BF13" s="54">
        <v>2.9</v>
      </c>
      <c r="BG13" s="54">
        <v>2.4</v>
      </c>
      <c r="BH13" s="54">
        <v>2.4</v>
      </c>
      <c r="BI13" s="54"/>
      <c r="BJ13" s="54"/>
      <c r="BK13" s="54">
        <v>20</v>
      </c>
      <c r="BL13" s="54">
        <v>4.9000000000000004</v>
      </c>
      <c r="BM13" s="54"/>
      <c r="BN13" s="55">
        <v>540.70000000000005</v>
      </c>
    </row>
    <row r="14" spans="1:66" x14ac:dyDescent="0.25">
      <c r="A14" s="1"/>
      <c r="B14" s="49" t="s">
        <v>915</v>
      </c>
      <c r="C14" s="54">
        <v>15.4</v>
      </c>
      <c r="D14" s="54">
        <v>15.1</v>
      </c>
      <c r="E14" s="54">
        <v>8.3000000000000007</v>
      </c>
      <c r="F14" s="54">
        <v>20.2</v>
      </c>
      <c r="G14" s="54">
        <v>2</v>
      </c>
      <c r="H14" s="54"/>
      <c r="I14" s="54">
        <v>9.5</v>
      </c>
      <c r="J14" s="54"/>
      <c r="K14" s="54">
        <v>11.7</v>
      </c>
      <c r="L14" s="54"/>
      <c r="M14" s="54">
        <v>19.3</v>
      </c>
      <c r="N14" s="54">
        <v>20.399999999999999</v>
      </c>
      <c r="O14" s="54">
        <v>12.2</v>
      </c>
      <c r="P14" s="54">
        <v>3.6</v>
      </c>
      <c r="Q14" s="54">
        <v>4.5</v>
      </c>
      <c r="R14" s="54">
        <v>19.899999999999999</v>
      </c>
      <c r="S14" s="54">
        <v>20.2</v>
      </c>
      <c r="T14" s="54">
        <v>20</v>
      </c>
      <c r="U14" s="54">
        <v>18.899999999999999</v>
      </c>
      <c r="V14" s="54">
        <v>9.5</v>
      </c>
      <c r="W14" s="54">
        <v>17</v>
      </c>
      <c r="X14" s="54">
        <v>40</v>
      </c>
      <c r="Y14" s="54">
        <v>14.8</v>
      </c>
      <c r="Z14" s="54">
        <v>25.5</v>
      </c>
      <c r="AA14" s="54"/>
      <c r="AB14" s="54">
        <v>0.2</v>
      </c>
      <c r="AC14" s="54">
        <v>0.4</v>
      </c>
      <c r="AD14" s="54">
        <v>20.8</v>
      </c>
      <c r="AE14" s="54">
        <v>6.2</v>
      </c>
      <c r="AF14" s="54">
        <v>20.399999999999999</v>
      </c>
      <c r="AG14" s="54">
        <v>20.399999999999999</v>
      </c>
      <c r="AH14" s="54">
        <v>10.199999999999999</v>
      </c>
      <c r="AI14" s="54">
        <v>5.9</v>
      </c>
      <c r="AJ14" s="54"/>
      <c r="AK14" s="54">
        <v>1.2</v>
      </c>
      <c r="AL14" s="54">
        <v>0.5</v>
      </c>
      <c r="AM14" s="54">
        <v>3.6</v>
      </c>
      <c r="AN14" s="54">
        <v>18.7</v>
      </c>
      <c r="AO14" s="54"/>
      <c r="AP14" s="54"/>
      <c r="AQ14" s="54">
        <v>3.6</v>
      </c>
      <c r="AR14" s="54"/>
      <c r="AS14" s="54"/>
      <c r="AT14" s="54">
        <v>5.4</v>
      </c>
      <c r="AU14" s="54">
        <v>9.8000000000000007</v>
      </c>
      <c r="AV14" s="54">
        <v>1.3</v>
      </c>
      <c r="AW14" s="54"/>
      <c r="AX14" s="54">
        <v>0.6</v>
      </c>
      <c r="AY14" s="54"/>
      <c r="AZ14" s="54">
        <v>0.6</v>
      </c>
      <c r="BA14" s="54"/>
      <c r="BB14" s="54">
        <v>8.1999999999999993</v>
      </c>
      <c r="BC14" s="54">
        <v>14.7</v>
      </c>
      <c r="BD14" s="54">
        <v>10</v>
      </c>
      <c r="BE14" s="54">
        <v>4.8</v>
      </c>
      <c r="BF14" s="54">
        <v>2.9</v>
      </c>
      <c r="BG14" s="54">
        <v>2.4</v>
      </c>
      <c r="BH14" s="54">
        <v>2.4</v>
      </c>
      <c r="BI14" s="54"/>
      <c r="BJ14" s="54"/>
      <c r="BK14" s="54">
        <v>19.8</v>
      </c>
      <c r="BL14" s="54">
        <v>4.9000000000000004</v>
      </c>
      <c r="BM14" s="54"/>
      <c r="BN14" s="55">
        <v>527.9</v>
      </c>
    </row>
    <row r="15" spans="1:66" x14ac:dyDescent="0.25">
      <c r="A15" s="1"/>
      <c r="B15" s="50" t="s">
        <v>916</v>
      </c>
      <c r="C15" s="56">
        <v>15.3</v>
      </c>
      <c r="D15" s="56">
        <v>15.3</v>
      </c>
      <c r="E15" s="56">
        <v>8.4</v>
      </c>
      <c r="F15" s="56">
        <v>20.2</v>
      </c>
      <c r="G15" s="56">
        <v>2</v>
      </c>
      <c r="H15" s="56"/>
      <c r="I15" s="56">
        <v>9.9</v>
      </c>
      <c r="J15" s="56"/>
      <c r="K15" s="56">
        <v>11.7</v>
      </c>
      <c r="L15" s="56"/>
      <c r="M15" s="56">
        <v>19.399999999999999</v>
      </c>
      <c r="N15" s="56">
        <v>20.399999999999999</v>
      </c>
      <c r="O15" s="56">
        <v>12.2</v>
      </c>
      <c r="P15" s="56">
        <v>3.6</v>
      </c>
      <c r="Q15" s="56">
        <v>4.5</v>
      </c>
      <c r="R15" s="56">
        <v>19.8</v>
      </c>
      <c r="S15" s="56">
        <v>19.7</v>
      </c>
      <c r="T15" s="56">
        <v>20</v>
      </c>
      <c r="U15" s="56">
        <v>18.899999999999999</v>
      </c>
      <c r="V15" s="56">
        <v>8.5</v>
      </c>
      <c r="W15" s="56">
        <v>21</v>
      </c>
      <c r="X15" s="56">
        <v>40.1</v>
      </c>
      <c r="Y15" s="56">
        <v>6.9</v>
      </c>
      <c r="Z15" s="56">
        <v>14.6</v>
      </c>
      <c r="AA15" s="56"/>
      <c r="AB15" s="56"/>
      <c r="AC15" s="56"/>
      <c r="AD15" s="56">
        <v>20.9</v>
      </c>
      <c r="AE15" s="56">
        <v>6</v>
      </c>
      <c r="AF15" s="56">
        <v>20.399999999999999</v>
      </c>
      <c r="AG15" s="56">
        <v>20.399999999999999</v>
      </c>
      <c r="AH15" s="56">
        <v>10.199999999999999</v>
      </c>
      <c r="AI15" s="56">
        <v>5.9</v>
      </c>
      <c r="AJ15" s="56"/>
      <c r="AK15" s="56">
        <v>2.1</v>
      </c>
      <c r="AL15" s="56">
        <v>1.9</v>
      </c>
      <c r="AM15" s="56">
        <v>3.6</v>
      </c>
      <c r="AN15" s="56">
        <v>18.7</v>
      </c>
      <c r="AO15" s="56"/>
      <c r="AP15" s="56"/>
      <c r="AQ15" s="56">
        <v>3.6</v>
      </c>
      <c r="AR15" s="56"/>
      <c r="AS15" s="56"/>
      <c r="AT15" s="56">
        <v>5.5</v>
      </c>
      <c r="AU15" s="56">
        <v>9.9</v>
      </c>
      <c r="AV15" s="56"/>
      <c r="AW15" s="56"/>
      <c r="AX15" s="56"/>
      <c r="AY15" s="56"/>
      <c r="AZ15" s="56">
        <v>0.6</v>
      </c>
      <c r="BA15" s="56"/>
      <c r="BB15" s="56">
        <v>10.4</v>
      </c>
      <c r="BC15" s="56">
        <v>26.2</v>
      </c>
      <c r="BD15" s="56">
        <v>10</v>
      </c>
      <c r="BE15" s="56">
        <v>4.8</v>
      </c>
      <c r="BF15" s="56">
        <v>2.9</v>
      </c>
      <c r="BG15" s="56">
        <v>2.4</v>
      </c>
      <c r="BH15" s="56">
        <v>2.4</v>
      </c>
      <c r="BI15" s="56"/>
      <c r="BJ15" s="56"/>
      <c r="BK15" s="56">
        <v>20</v>
      </c>
      <c r="BL15" s="56">
        <v>4.9000000000000004</v>
      </c>
      <c r="BM15" s="56"/>
      <c r="BN15" s="57">
        <v>526.1</v>
      </c>
    </row>
    <row r="16" spans="1:66" x14ac:dyDescent="0.25">
      <c r="A16" s="1"/>
      <c r="B16" s="47" t="s">
        <v>917</v>
      </c>
      <c r="C16" s="52">
        <v>14.5</v>
      </c>
      <c r="D16" s="52">
        <v>14.1</v>
      </c>
      <c r="E16" s="52">
        <v>7.3</v>
      </c>
      <c r="F16" s="52">
        <v>20.2</v>
      </c>
      <c r="G16" s="52">
        <v>2</v>
      </c>
      <c r="H16" s="52"/>
      <c r="I16" s="52">
        <v>9.9</v>
      </c>
      <c r="J16" s="52"/>
      <c r="K16" s="52">
        <v>11.7</v>
      </c>
      <c r="L16" s="52"/>
      <c r="M16" s="52">
        <v>19.399999999999999</v>
      </c>
      <c r="N16" s="52">
        <v>20.399999999999999</v>
      </c>
      <c r="O16" s="52">
        <v>12.2</v>
      </c>
      <c r="P16" s="52">
        <v>3.6</v>
      </c>
      <c r="Q16" s="52">
        <v>4.4000000000000004</v>
      </c>
      <c r="R16" s="52">
        <v>19.8</v>
      </c>
      <c r="S16" s="52">
        <v>20</v>
      </c>
      <c r="T16" s="52">
        <v>20</v>
      </c>
      <c r="U16" s="52">
        <v>18.899999999999999</v>
      </c>
      <c r="V16" s="52">
        <v>10.1</v>
      </c>
      <c r="W16" s="52">
        <v>16.7</v>
      </c>
      <c r="X16" s="52">
        <v>45.2</v>
      </c>
      <c r="Y16" s="52">
        <v>4.9000000000000004</v>
      </c>
      <c r="Z16" s="52">
        <v>10.6</v>
      </c>
      <c r="AA16" s="52"/>
      <c r="AB16" s="52"/>
      <c r="AC16" s="52"/>
      <c r="AD16" s="52">
        <v>20.9</v>
      </c>
      <c r="AE16" s="52">
        <v>5.9</v>
      </c>
      <c r="AF16" s="52">
        <v>20.399999999999999</v>
      </c>
      <c r="AG16" s="52">
        <v>20.399999999999999</v>
      </c>
      <c r="AH16" s="52">
        <v>10.199999999999999</v>
      </c>
      <c r="AI16" s="52">
        <v>5.8</v>
      </c>
      <c r="AJ16" s="52"/>
      <c r="AK16" s="52">
        <v>2</v>
      </c>
      <c r="AL16" s="52">
        <v>1.5</v>
      </c>
      <c r="AM16" s="52">
        <v>3.6</v>
      </c>
      <c r="AN16" s="52">
        <v>18.7</v>
      </c>
      <c r="AO16" s="52"/>
      <c r="AP16" s="52"/>
      <c r="AQ16" s="52">
        <v>3.6</v>
      </c>
      <c r="AR16" s="52"/>
      <c r="AS16" s="52"/>
      <c r="AT16" s="52">
        <v>5.5</v>
      </c>
      <c r="AU16" s="52">
        <v>9.9</v>
      </c>
      <c r="AV16" s="52"/>
      <c r="AW16" s="52"/>
      <c r="AX16" s="52">
        <v>0.2</v>
      </c>
      <c r="AY16" s="52"/>
      <c r="AZ16" s="52">
        <v>0.6</v>
      </c>
      <c r="BA16" s="52"/>
      <c r="BB16" s="52">
        <v>13.2</v>
      </c>
      <c r="BC16" s="52">
        <v>37.1</v>
      </c>
      <c r="BD16" s="52">
        <v>10</v>
      </c>
      <c r="BE16" s="52">
        <v>4.8</v>
      </c>
      <c r="BF16" s="52">
        <v>2.9</v>
      </c>
      <c r="BG16" s="52">
        <v>2.4</v>
      </c>
      <c r="BH16" s="52">
        <v>2.4</v>
      </c>
      <c r="BI16" s="52"/>
      <c r="BJ16" s="52"/>
      <c r="BK16" s="52">
        <v>19.899999999999999</v>
      </c>
      <c r="BL16" s="52">
        <v>4.9000000000000004</v>
      </c>
      <c r="BM16" s="52"/>
      <c r="BN16" s="53">
        <v>532.70000000000005</v>
      </c>
    </row>
    <row r="17" spans="1:66" x14ac:dyDescent="0.25">
      <c r="A17" s="1"/>
      <c r="B17" s="49" t="s">
        <v>918</v>
      </c>
      <c r="C17" s="54">
        <v>14.6</v>
      </c>
      <c r="D17" s="54">
        <v>11.2</v>
      </c>
      <c r="E17" s="54">
        <v>7.4</v>
      </c>
      <c r="F17" s="54">
        <v>18.3</v>
      </c>
      <c r="G17" s="54">
        <v>2</v>
      </c>
      <c r="H17" s="54"/>
      <c r="I17" s="54">
        <v>9.6999999999999993</v>
      </c>
      <c r="J17" s="54"/>
      <c r="K17" s="54">
        <v>11.7</v>
      </c>
      <c r="L17" s="54"/>
      <c r="M17" s="54">
        <v>19.5</v>
      </c>
      <c r="N17" s="54">
        <v>20.5</v>
      </c>
      <c r="O17" s="54">
        <v>12.2</v>
      </c>
      <c r="P17" s="54">
        <v>3.6</v>
      </c>
      <c r="Q17" s="54">
        <v>4.4000000000000004</v>
      </c>
      <c r="R17" s="54">
        <v>19.8</v>
      </c>
      <c r="S17" s="54">
        <v>20.6</v>
      </c>
      <c r="T17" s="54">
        <v>20</v>
      </c>
      <c r="U17" s="54">
        <v>18.899999999999999</v>
      </c>
      <c r="V17" s="54">
        <v>11.1</v>
      </c>
      <c r="W17" s="54">
        <v>19.7</v>
      </c>
      <c r="X17" s="54">
        <v>42.1</v>
      </c>
      <c r="Y17" s="54">
        <v>4.4000000000000004</v>
      </c>
      <c r="Z17" s="54">
        <v>10.199999999999999</v>
      </c>
      <c r="AA17" s="54"/>
      <c r="AB17" s="54"/>
      <c r="AC17" s="54"/>
      <c r="AD17" s="54">
        <v>20.9</v>
      </c>
      <c r="AE17" s="54">
        <v>5.9</v>
      </c>
      <c r="AF17" s="54">
        <v>20.399999999999999</v>
      </c>
      <c r="AG17" s="54">
        <v>20.399999999999999</v>
      </c>
      <c r="AH17" s="54">
        <v>10.199999999999999</v>
      </c>
      <c r="AI17" s="54">
        <v>5.9</v>
      </c>
      <c r="AJ17" s="54"/>
      <c r="AK17" s="54">
        <v>2.7</v>
      </c>
      <c r="AL17" s="54">
        <v>2.1</v>
      </c>
      <c r="AM17" s="54">
        <v>3.6</v>
      </c>
      <c r="AN17" s="54">
        <v>18.7</v>
      </c>
      <c r="AO17" s="54"/>
      <c r="AP17" s="54"/>
      <c r="AQ17" s="54">
        <v>3.7</v>
      </c>
      <c r="AR17" s="54"/>
      <c r="AS17" s="54"/>
      <c r="AT17" s="54">
        <v>5.4</v>
      </c>
      <c r="AU17" s="54">
        <v>9.9</v>
      </c>
      <c r="AV17" s="54">
        <v>1.5</v>
      </c>
      <c r="AW17" s="54"/>
      <c r="AX17" s="54">
        <v>2.5</v>
      </c>
      <c r="AY17" s="54"/>
      <c r="AZ17" s="54">
        <v>0.6</v>
      </c>
      <c r="BA17" s="54"/>
      <c r="BB17" s="54">
        <v>13.8</v>
      </c>
      <c r="BC17" s="54">
        <v>33.9</v>
      </c>
      <c r="BD17" s="54">
        <v>13.4</v>
      </c>
      <c r="BE17" s="54">
        <v>4.8</v>
      </c>
      <c r="BF17" s="54">
        <v>2.9</v>
      </c>
      <c r="BG17" s="54">
        <v>2.4</v>
      </c>
      <c r="BH17" s="54">
        <v>2.4</v>
      </c>
      <c r="BI17" s="54"/>
      <c r="BJ17" s="54"/>
      <c r="BK17" s="54">
        <v>20</v>
      </c>
      <c r="BL17" s="54">
        <v>4.9000000000000004</v>
      </c>
      <c r="BM17" s="54"/>
      <c r="BN17" s="55">
        <v>534.79999999999995</v>
      </c>
    </row>
    <row r="18" spans="1:66" x14ac:dyDescent="0.25">
      <c r="A18" s="1"/>
      <c r="B18" s="49" t="s">
        <v>919</v>
      </c>
      <c r="C18" s="54">
        <v>15.1</v>
      </c>
      <c r="D18" s="54">
        <v>10.9</v>
      </c>
      <c r="E18" s="54">
        <v>8.5</v>
      </c>
      <c r="F18" s="54">
        <v>17.399999999999999</v>
      </c>
      <c r="G18" s="54">
        <v>2</v>
      </c>
      <c r="H18" s="54"/>
      <c r="I18" s="54">
        <v>9.6999999999999993</v>
      </c>
      <c r="J18" s="54"/>
      <c r="K18" s="54">
        <v>11.7</v>
      </c>
      <c r="L18" s="54"/>
      <c r="M18" s="54">
        <v>19.100000000000001</v>
      </c>
      <c r="N18" s="54">
        <v>20.2</v>
      </c>
      <c r="O18" s="54">
        <v>12.2</v>
      </c>
      <c r="P18" s="54">
        <v>3.6</v>
      </c>
      <c r="Q18" s="54">
        <v>4.4000000000000004</v>
      </c>
      <c r="R18" s="54">
        <v>19.8</v>
      </c>
      <c r="S18" s="54">
        <v>20</v>
      </c>
      <c r="T18" s="54">
        <v>20</v>
      </c>
      <c r="U18" s="54">
        <v>18.899999999999999</v>
      </c>
      <c r="V18" s="54">
        <v>12.5</v>
      </c>
      <c r="W18" s="54">
        <v>14</v>
      </c>
      <c r="X18" s="54">
        <v>35.9</v>
      </c>
      <c r="Y18" s="54">
        <v>5.7</v>
      </c>
      <c r="Z18" s="54">
        <v>12.6</v>
      </c>
      <c r="AA18" s="54"/>
      <c r="AB18" s="54"/>
      <c r="AC18" s="54"/>
      <c r="AD18" s="54">
        <v>20.9</v>
      </c>
      <c r="AE18" s="54">
        <v>5.9</v>
      </c>
      <c r="AF18" s="54">
        <v>20.399999999999999</v>
      </c>
      <c r="AG18" s="54">
        <v>20.399999999999999</v>
      </c>
      <c r="AH18" s="54">
        <v>10.199999999999999</v>
      </c>
      <c r="AI18" s="54">
        <v>6</v>
      </c>
      <c r="AJ18" s="54"/>
      <c r="AK18" s="54">
        <v>3.7</v>
      </c>
      <c r="AL18" s="54">
        <v>2.4</v>
      </c>
      <c r="AM18" s="54">
        <v>3.6</v>
      </c>
      <c r="AN18" s="54">
        <v>18.7</v>
      </c>
      <c r="AO18" s="54"/>
      <c r="AP18" s="54"/>
      <c r="AQ18" s="54">
        <v>3.6</v>
      </c>
      <c r="AR18" s="54"/>
      <c r="AS18" s="54">
        <v>0.9</v>
      </c>
      <c r="AT18" s="54">
        <v>5.4</v>
      </c>
      <c r="AU18" s="54">
        <v>9.9</v>
      </c>
      <c r="AV18" s="54">
        <v>0.9</v>
      </c>
      <c r="AW18" s="54">
        <v>0.8</v>
      </c>
      <c r="AX18" s="54">
        <v>5</v>
      </c>
      <c r="AY18" s="54">
        <v>0.7</v>
      </c>
      <c r="AZ18" s="54">
        <v>0.6</v>
      </c>
      <c r="BA18" s="54">
        <v>1.2</v>
      </c>
      <c r="BB18" s="54">
        <v>11.8</v>
      </c>
      <c r="BC18" s="54">
        <v>20.6</v>
      </c>
      <c r="BD18" s="54">
        <v>19.2</v>
      </c>
      <c r="BE18" s="54">
        <v>4.8</v>
      </c>
      <c r="BF18" s="54">
        <v>2.9</v>
      </c>
      <c r="BG18" s="54">
        <v>2.4</v>
      </c>
      <c r="BH18" s="54">
        <v>2.4</v>
      </c>
      <c r="BI18" s="54"/>
      <c r="BJ18" s="54"/>
      <c r="BK18" s="54">
        <v>20</v>
      </c>
      <c r="BL18" s="54">
        <v>4.9000000000000004</v>
      </c>
      <c r="BM18" s="54">
        <v>1.3</v>
      </c>
      <c r="BN18" s="55">
        <v>525.70000000000005</v>
      </c>
    </row>
    <row r="19" spans="1:66" x14ac:dyDescent="0.25">
      <c r="A19" s="1"/>
      <c r="B19" s="49" t="s">
        <v>920</v>
      </c>
      <c r="C19" s="54">
        <v>15</v>
      </c>
      <c r="D19" s="54">
        <v>11.1</v>
      </c>
      <c r="E19" s="54">
        <v>8.5</v>
      </c>
      <c r="F19" s="54">
        <v>17.3</v>
      </c>
      <c r="G19" s="54">
        <v>2</v>
      </c>
      <c r="H19" s="54"/>
      <c r="I19" s="54">
        <v>9.8000000000000007</v>
      </c>
      <c r="J19" s="54"/>
      <c r="K19" s="54">
        <v>11.7</v>
      </c>
      <c r="L19" s="54"/>
      <c r="M19" s="54">
        <v>19.399999999999999</v>
      </c>
      <c r="N19" s="54">
        <v>20.3</v>
      </c>
      <c r="O19" s="54">
        <v>12</v>
      </c>
      <c r="P19" s="54">
        <v>3.6</v>
      </c>
      <c r="Q19" s="54">
        <v>4.7</v>
      </c>
      <c r="R19" s="54">
        <v>20</v>
      </c>
      <c r="S19" s="54">
        <v>19.899999999999999</v>
      </c>
      <c r="T19" s="54">
        <v>20</v>
      </c>
      <c r="U19" s="54">
        <v>18.899999999999999</v>
      </c>
      <c r="V19" s="54">
        <v>14</v>
      </c>
      <c r="W19" s="54">
        <v>9.6</v>
      </c>
      <c r="X19" s="54">
        <v>39.700000000000003</v>
      </c>
      <c r="Y19" s="54">
        <v>2.9</v>
      </c>
      <c r="Z19" s="54">
        <v>8.1</v>
      </c>
      <c r="AA19" s="54">
        <v>4.7</v>
      </c>
      <c r="AB19" s="54"/>
      <c r="AC19" s="54"/>
      <c r="AD19" s="54">
        <v>21</v>
      </c>
      <c r="AE19" s="54">
        <v>5.9</v>
      </c>
      <c r="AF19" s="54">
        <v>20.399999999999999</v>
      </c>
      <c r="AG19" s="54">
        <v>20.399999999999999</v>
      </c>
      <c r="AH19" s="54">
        <v>10.199999999999999</v>
      </c>
      <c r="AI19" s="54">
        <v>6.1</v>
      </c>
      <c r="AJ19" s="54">
        <v>8.1</v>
      </c>
      <c r="AK19" s="54">
        <v>3.3</v>
      </c>
      <c r="AL19" s="54">
        <v>2.7</v>
      </c>
      <c r="AM19" s="54">
        <v>3.6</v>
      </c>
      <c r="AN19" s="54">
        <v>18.7</v>
      </c>
      <c r="AO19" s="54"/>
      <c r="AP19" s="54"/>
      <c r="AQ19" s="54">
        <v>3.6</v>
      </c>
      <c r="AR19" s="54"/>
      <c r="AS19" s="54">
        <v>6.6</v>
      </c>
      <c r="AT19" s="54">
        <v>5.5</v>
      </c>
      <c r="AU19" s="54">
        <v>9.9</v>
      </c>
      <c r="AV19" s="54"/>
      <c r="AW19" s="54">
        <v>17.2</v>
      </c>
      <c r="AX19" s="54"/>
      <c r="AY19" s="54">
        <v>14.4</v>
      </c>
      <c r="AZ19" s="54">
        <v>0.6</v>
      </c>
      <c r="BA19" s="54">
        <v>7.2</v>
      </c>
      <c r="BB19" s="54">
        <v>10.5</v>
      </c>
      <c r="BC19" s="54">
        <v>12.1</v>
      </c>
      <c r="BD19" s="54">
        <v>20</v>
      </c>
      <c r="BE19" s="54">
        <v>4.8</v>
      </c>
      <c r="BF19" s="54">
        <v>2.9</v>
      </c>
      <c r="BG19" s="54">
        <v>2.4</v>
      </c>
      <c r="BH19" s="54">
        <v>2.4</v>
      </c>
      <c r="BI19" s="54">
        <v>0.2</v>
      </c>
      <c r="BJ19" s="54"/>
      <c r="BK19" s="54">
        <v>20</v>
      </c>
      <c r="BL19" s="54">
        <v>4.9000000000000004</v>
      </c>
      <c r="BM19" s="54">
        <v>7.6</v>
      </c>
      <c r="BN19" s="55">
        <v>566.4</v>
      </c>
    </row>
    <row r="20" spans="1:66" x14ac:dyDescent="0.25">
      <c r="A20" s="1"/>
      <c r="B20" s="49" t="s">
        <v>921</v>
      </c>
      <c r="C20" s="54">
        <v>15.5</v>
      </c>
      <c r="D20" s="54">
        <v>13.7</v>
      </c>
      <c r="E20" s="54">
        <v>8.5</v>
      </c>
      <c r="F20" s="54">
        <v>17.2</v>
      </c>
      <c r="G20" s="54">
        <v>2</v>
      </c>
      <c r="H20" s="54"/>
      <c r="I20" s="54">
        <v>9.9</v>
      </c>
      <c r="J20" s="54"/>
      <c r="K20" s="54">
        <v>12</v>
      </c>
      <c r="L20" s="54"/>
      <c r="M20" s="54">
        <v>19.3</v>
      </c>
      <c r="N20" s="54">
        <v>20.399999999999999</v>
      </c>
      <c r="O20" s="54">
        <v>12</v>
      </c>
      <c r="P20" s="54">
        <v>3.6</v>
      </c>
      <c r="Q20" s="54">
        <v>4.7</v>
      </c>
      <c r="R20" s="54">
        <v>19.8</v>
      </c>
      <c r="S20" s="54">
        <v>20.2</v>
      </c>
      <c r="T20" s="54">
        <v>20</v>
      </c>
      <c r="U20" s="54">
        <v>18.899999999999999</v>
      </c>
      <c r="V20" s="54">
        <v>10.5</v>
      </c>
      <c r="W20" s="54">
        <v>5.4</v>
      </c>
      <c r="X20" s="54">
        <v>38.1</v>
      </c>
      <c r="Y20" s="54">
        <v>0.5</v>
      </c>
      <c r="Z20" s="54">
        <v>2.2000000000000002</v>
      </c>
      <c r="AA20" s="54">
        <v>15.5</v>
      </c>
      <c r="AB20" s="54"/>
      <c r="AC20" s="54"/>
      <c r="AD20" s="54">
        <v>21</v>
      </c>
      <c r="AE20" s="54">
        <v>6</v>
      </c>
      <c r="AF20" s="54">
        <v>20.399999999999999</v>
      </c>
      <c r="AG20" s="54">
        <v>20.399999999999999</v>
      </c>
      <c r="AH20" s="54">
        <v>10.199999999999999</v>
      </c>
      <c r="AI20" s="54">
        <v>6.1</v>
      </c>
      <c r="AJ20" s="54">
        <v>28.9</v>
      </c>
      <c r="AK20" s="54">
        <v>3.2</v>
      </c>
      <c r="AL20" s="54">
        <v>2.1</v>
      </c>
      <c r="AM20" s="54">
        <v>3.6</v>
      </c>
      <c r="AN20" s="54">
        <v>18.7</v>
      </c>
      <c r="AO20" s="54"/>
      <c r="AP20" s="54"/>
      <c r="AQ20" s="54">
        <v>3.6</v>
      </c>
      <c r="AR20" s="54"/>
      <c r="AS20" s="54">
        <v>11.9</v>
      </c>
      <c r="AT20" s="54">
        <v>5.4</v>
      </c>
      <c r="AU20" s="54">
        <v>9.9</v>
      </c>
      <c r="AV20" s="54"/>
      <c r="AW20" s="54">
        <v>56.4</v>
      </c>
      <c r="AX20" s="54"/>
      <c r="AY20" s="54">
        <v>49.1</v>
      </c>
      <c r="AZ20" s="54">
        <v>0.6</v>
      </c>
      <c r="BA20" s="54">
        <v>14</v>
      </c>
      <c r="BB20" s="54">
        <v>9.8000000000000007</v>
      </c>
      <c r="BC20" s="54">
        <v>8.8000000000000007</v>
      </c>
      <c r="BD20" s="54">
        <v>19.8</v>
      </c>
      <c r="BE20" s="54">
        <v>4.8</v>
      </c>
      <c r="BF20" s="54">
        <v>2.9</v>
      </c>
      <c r="BG20" s="54">
        <v>2.4</v>
      </c>
      <c r="BH20" s="54">
        <v>2.4</v>
      </c>
      <c r="BI20" s="54">
        <v>1.1000000000000001</v>
      </c>
      <c r="BJ20" s="54"/>
      <c r="BK20" s="54">
        <v>20</v>
      </c>
      <c r="BL20" s="54">
        <v>4.9000000000000004</v>
      </c>
      <c r="BM20" s="54">
        <v>14.4</v>
      </c>
      <c r="BN20" s="55">
        <v>672.7</v>
      </c>
    </row>
    <row r="21" spans="1:66" x14ac:dyDescent="0.25">
      <c r="A21" s="1"/>
      <c r="B21" s="49" t="s">
        <v>922</v>
      </c>
      <c r="C21" s="54">
        <v>15.7</v>
      </c>
      <c r="D21" s="54">
        <v>14.2</v>
      </c>
      <c r="E21" s="54">
        <v>8.3000000000000007</v>
      </c>
      <c r="F21" s="54">
        <v>17.2</v>
      </c>
      <c r="G21" s="54">
        <v>2</v>
      </c>
      <c r="H21" s="54"/>
      <c r="I21" s="54">
        <v>10.4</v>
      </c>
      <c r="J21" s="54">
        <v>0.1</v>
      </c>
      <c r="K21" s="54">
        <v>12.2</v>
      </c>
      <c r="L21" s="54"/>
      <c r="M21" s="54">
        <v>20</v>
      </c>
      <c r="N21" s="54">
        <v>20.399999999999999</v>
      </c>
      <c r="O21" s="54">
        <v>12</v>
      </c>
      <c r="P21" s="54">
        <v>3.6</v>
      </c>
      <c r="Q21" s="54">
        <v>4.5999999999999996</v>
      </c>
      <c r="R21" s="54">
        <v>19.8</v>
      </c>
      <c r="S21" s="54">
        <v>20.3</v>
      </c>
      <c r="T21" s="54">
        <v>20</v>
      </c>
      <c r="U21" s="54">
        <v>18.899999999999999</v>
      </c>
      <c r="V21" s="54">
        <v>8.6</v>
      </c>
      <c r="W21" s="54">
        <v>2.2000000000000002</v>
      </c>
      <c r="X21" s="54">
        <v>33.4</v>
      </c>
      <c r="Y21" s="54"/>
      <c r="Z21" s="54">
        <v>0.4</v>
      </c>
      <c r="AA21" s="54">
        <v>26.3</v>
      </c>
      <c r="AB21" s="54"/>
      <c r="AC21" s="54"/>
      <c r="AD21" s="54">
        <v>21</v>
      </c>
      <c r="AE21" s="54">
        <v>5.9</v>
      </c>
      <c r="AF21" s="54">
        <v>20.399999999999999</v>
      </c>
      <c r="AG21" s="54">
        <v>20.399999999999999</v>
      </c>
      <c r="AH21" s="54">
        <v>10.199999999999999</v>
      </c>
      <c r="AI21" s="54">
        <v>6.4</v>
      </c>
      <c r="AJ21" s="54">
        <v>51.4</v>
      </c>
      <c r="AK21" s="54">
        <v>3.9</v>
      </c>
      <c r="AL21" s="54">
        <v>2.1</v>
      </c>
      <c r="AM21" s="54">
        <v>3.6</v>
      </c>
      <c r="AN21" s="54">
        <v>18.7</v>
      </c>
      <c r="AO21" s="54"/>
      <c r="AP21" s="54"/>
      <c r="AQ21" s="54">
        <v>3.6</v>
      </c>
      <c r="AR21" s="54"/>
      <c r="AS21" s="54">
        <v>13.5</v>
      </c>
      <c r="AT21" s="54">
        <v>5.5</v>
      </c>
      <c r="AU21" s="54">
        <v>9.9</v>
      </c>
      <c r="AV21" s="54"/>
      <c r="AW21" s="54">
        <v>98.1</v>
      </c>
      <c r="AX21" s="54"/>
      <c r="AY21" s="54">
        <v>85.9</v>
      </c>
      <c r="AZ21" s="54">
        <v>0.6</v>
      </c>
      <c r="BA21" s="54">
        <v>16.399999999999999</v>
      </c>
      <c r="BB21" s="54">
        <v>10.4</v>
      </c>
      <c r="BC21" s="54">
        <v>9.6999999999999993</v>
      </c>
      <c r="BD21" s="54">
        <v>20</v>
      </c>
      <c r="BE21" s="54">
        <v>4.8</v>
      </c>
      <c r="BF21" s="54">
        <v>2.9</v>
      </c>
      <c r="BG21" s="54">
        <v>2.4</v>
      </c>
      <c r="BH21" s="54">
        <v>2.4</v>
      </c>
      <c r="BI21" s="54">
        <v>3</v>
      </c>
      <c r="BJ21" s="54"/>
      <c r="BK21" s="54">
        <v>19.8</v>
      </c>
      <c r="BL21" s="54">
        <v>4.9000000000000004</v>
      </c>
      <c r="BM21" s="54">
        <v>17</v>
      </c>
      <c r="BN21" s="55">
        <v>785.4</v>
      </c>
    </row>
    <row r="22" spans="1:66" x14ac:dyDescent="0.25">
      <c r="A22" s="1"/>
      <c r="B22" s="49" t="s">
        <v>923</v>
      </c>
      <c r="C22" s="54">
        <v>14.3</v>
      </c>
      <c r="D22" s="54">
        <v>14.5</v>
      </c>
      <c r="E22" s="54">
        <v>7.7</v>
      </c>
      <c r="F22" s="54">
        <v>17.399999999999999</v>
      </c>
      <c r="G22" s="54">
        <v>2</v>
      </c>
      <c r="H22" s="54"/>
      <c r="I22" s="54">
        <v>10.199999999999999</v>
      </c>
      <c r="J22" s="54">
        <v>0.1</v>
      </c>
      <c r="K22" s="54">
        <v>12.5</v>
      </c>
      <c r="L22" s="54"/>
      <c r="M22" s="54">
        <v>19.899999999999999</v>
      </c>
      <c r="N22" s="54">
        <v>20.3</v>
      </c>
      <c r="O22" s="54">
        <v>12.1</v>
      </c>
      <c r="P22" s="54">
        <v>3.6</v>
      </c>
      <c r="Q22" s="54">
        <v>4.5999999999999996</v>
      </c>
      <c r="R22" s="54">
        <v>20</v>
      </c>
      <c r="S22" s="54">
        <v>20.3</v>
      </c>
      <c r="T22" s="54">
        <v>20</v>
      </c>
      <c r="U22" s="54">
        <v>18.899999999999999</v>
      </c>
      <c r="V22" s="54">
        <v>5.9</v>
      </c>
      <c r="W22" s="54"/>
      <c r="X22" s="54">
        <v>22.2</v>
      </c>
      <c r="Y22" s="54"/>
      <c r="Z22" s="54">
        <v>0.1</v>
      </c>
      <c r="AA22" s="54">
        <v>34.9</v>
      </c>
      <c r="AB22" s="54"/>
      <c r="AC22" s="54"/>
      <c r="AD22" s="54">
        <v>21</v>
      </c>
      <c r="AE22" s="54">
        <v>5.9</v>
      </c>
      <c r="AF22" s="54">
        <v>20.399999999999999</v>
      </c>
      <c r="AG22" s="54">
        <v>20.399999999999999</v>
      </c>
      <c r="AH22" s="54">
        <v>10.199999999999999</v>
      </c>
      <c r="AI22" s="54">
        <v>6.4</v>
      </c>
      <c r="AJ22" s="54">
        <v>66.099999999999994</v>
      </c>
      <c r="AK22" s="54">
        <v>4.2</v>
      </c>
      <c r="AL22" s="54">
        <v>2.6</v>
      </c>
      <c r="AM22" s="54">
        <v>3.6</v>
      </c>
      <c r="AN22" s="54">
        <v>18.7</v>
      </c>
      <c r="AO22" s="54"/>
      <c r="AP22" s="54"/>
      <c r="AQ22" s="54">
        <v>3.6</v>
      </c>
      <c r="AR22" s="54"/>
      <c r="AS22" s="54">
        <v>14.5</v>
      </c>
      <c r="AT22" s="54">
        <v>5.3</v>
      </c>
      <c r="AU22" s="54">
        <v>10</v>
      </c>
      <c r="AV22" s="54"/>
      <c r="AW22" s="54">
        <v>70.8</v>
      </c>
      <c r="AX22" s="54"/>
      <c r="AY22" s="54">
        <v>98.1</v>
      </c>
      <c r="AZ22" s="54">
        <v>0.6</v>
      </c>
      <c r="BA22" s="54">
        <v>17.7</v>
      </c>
      <c r="BB22" s="54">
        <v>6.2</v>
      </c>
      <c r="BC22" s="54">
        <v>9.8000000000000007</v>
      </c>
      <c r="BD22" s="54">
        <v>20</v>
      </c>
      <c r="BE22" s="54">
        <v>4.8</v>
      </c>
      <c r="BF22" s="54">
        <v>2.9</v>
      </c>
      <c r="BG22" s="54">
        <v>2.4</v>
      </c>
      <c r="BH22" s="54">
        <v>2.4</v>
      </c>
      <c r="BI22" s="54">
        <v>5.5</v>
      </c>
      <c r="BJ22" s="54"/>
      <c r="BK22" s="54">
        <v>20</v>
      </c>
      <c r="BL22" s="54">
        <v>4.9000000000000004</v>
      </c>
      <c r="BM22" s="54">
        <v>18.3</v>
      </c>
      <c r="BN22" s="55">
        <v>778.8</v>
      </c>
    </row>
    <row r="23" spans="1:66" x14ac:dyDescent="0.25">
      <c r="A23" s="1"/>
      <c r="B23" s="50" t="s">
        <v>924</v>
      </c>
      <c r="C23" s="56">
        <v>13.2</v>
      </c>
      <c r="D23" s="56">
        <v>15.5</v>
      </c>
      <c r="E23" s="56">
        <v>8.5</v>
      </c>
      <c r="F23" s="56">
        <v>17.399999999999999</v>
      </c>
      <c r="G23" s="56">
        <v>2</v>
      </c>
      <c r="H23" s="56"/>
      <c r="I23" s="56">
        <v>10</v>
      </c>
      <c r="J23" s="56">
        <v>0.1</v>
      </c>
      <c r="K23" s="56">
        <v>12.5</v>
      </c>
      <c r="L23" s="56"/>
      <c r="M23" s="56">
        <v>19.899999999999999</v>
      </c>
      <c r="N23" s="56">
        <v>20.3</v>
      </c>
      <c r="O23" s="56">
        <v>12</v>
      </c>
      <c r="P23" s="56">
        <v>3.6</v>
      </c>
      <c r="Q23" s="56">
        <v>4.5999999999999996</v>
      </c>
      <c r="R23" s="56">
        <v>20</v>
      </c>
      <c r="S23" s="56">
        <v>20.5</v>
      </c>
      <c r="T23" s="56">
        <v>20</v>
      </c>
      <c r="U23" s="56">
        <v>18.899999999999999</v>
      </c>
      <c r="V23" s="56">
        <v>5.8</v>
      </c>
      <c r="W23" s="56"/>
      <c r="X23" s="56">
        <v>36.9</v>
      </c>
      <c r="Y23" s="56"/>
      <c r="Z23" s="56">
        <v>0.1</v>
      </c>
      <c r="AA23" s="56">
        <v>36.299999999999997</v>
      </c>
      <c r="AB23" s="56"/>
      <c r="AC23" s="56"/>
      <c r="AD23" s="56">
        <v>21</v>
      </c>
      <c r="AE23" s="56">
        <v>5.9</v>
      </c>
      <c r="AF23" s="56">
        <v>20.399999999999999</v>
      </c>
      <c r="AG23" s="56">
        <v>20.399999999999999</v>
      </c>
      <c r="AH23" s="56">
        <v>10.199999999999999</v>
      </c>
      <c r="AI23" s="56">
        <v>6.4</v>
      </c>
      <c r="AJ23" s="56">
        <v>70.7</v>
      </c>
      <c r="AK23" s="56">
        <v>3.2</v>
      </c>
      <c r="AL23" s="56">
        <v>2.6</v>
      </c>
      <c r="AM23" s="56">
        <v>3.6</v>
      </c>
      <c r="AN23" s="56">
        <v>18.7</v>
      </c>
      <c r="AO23" s="56"/>
      <c r="AP23" s="56">
        <v>0.1</v>
      </c>
      <c r="AQ23" s="56">
        <v>3.6</v>
      </c>
      <c r="AR23" s="56"/>
      <c r="AS23" s="56">
        <v>15.2</v>
      </c>
      <c r="AT23" s="56">
        <v>5.4</v>
      </c>
      <c r="AU23" s="56">
        <v>9.9</v>
      </c>
      <c r="AV23" s="56"/>
      <c r="AW23" s="56">
        <v>132.6</v>
      </c>
      <c r="AX23" s="56"/>
      <c r="AY23" s="56">
        <v>103.7</v>
      </c>
      <c r="AZ23" s="56">
        <v>0.6</v>
      </c>
      <c r="BA23" s="56">
        <v>18.5</v>
      </c>
      <c r="BB23" s="56">
        <v>5.3</v>
      </c>
      <c r="BC23" s="56">
        <v>14.1</v>
      </c>
      <c r="BD23" s="56">
        <v>20</v>
      </c>
      <c r="BE23" s="56">
        <v>4.8</v>
      </c>
      <c r="BF23" s="56">
        <v>2.9</v>
      </c>
      <c r="BG23" s="56">
        <v>2.4</v>
      </c>
      <c r="BH23" s="56">
        <v>2.4</v>
      </c>
      <c r="BI23" s="56">
        <v>7.9</v>
      </c>
      <c r="BJ23" s="56"/>
      <c r="BK23" s="56">
        <v>20</v>
      </c>
      <c r="BL23" s="56">
        <v>4.9000000000000004</v>
      </c>
      <c r="BM23" s="56">
        <v>17.7</v>
      </c>
      <c r="BN23" s="57">
        <v>873.2</v>
      </c>
    </row>
    <row r="24" spans="1:66" x14ac:dyDescent="0.25">
      <c r="A24" s="1"/>
      <c r="B24" s="47" t="s">
        <v>925</v>
      </c>
      <c r="C24" s="52">
        <v>15.1</v>
      </c>
      <c r="D24" s="52">
        <v>15.2</v>
      </c>
      <c r="E24" s="52">
        <v>8.1</v>
      </c>
      <c r="F24" s="52">
        <v>18.100000000000001</v>
      </c>
      <c r="G24" s="52">
        <v>2</v>
      </c>
      <c r="H24" s="52"/>
      <c r="I24" s="52">
        <v>9.9</v>
      </c>
      <c r="J24" s="52">
        <v>0.6</v>
      </c>
      <c r="K24" s="52">
        <v>12.4</v>
      </c>
      <c r="L24" s="52"/>
      <c r="M24" s="52">
        <v>20.100000000000001</v>
      </c>
      <c r="N24" s="52">
        <v>20.399999999999999</v>
      </c>
      <c r="O24" s="52">
        <v>12.2</v>
      </c>
      <c r="P24" s="52">
        <v>3.6</v>
      </c>
      <c r="Q24" s="52">
        <v>4.5999999999999996</v>
      </c>
      <c r="R24" s="52">
        <v>19.8</v>
      </c>
      <c r="S24" s="52">
        <v>20.5</v>
      </c>
      <c r="T24" s="52">
        <v>20</v>
      </c>
      <c r="U24" s="52">
        <v>18.899999999999999</v>
      </c>
      <c r="V24" s="52">
        <v>7.7</v>
      </c>
      <c r="W24" s="52"/>
      <c r="X24" s="52">
        <v>47.7</v>
      </c>
      <c r="Y24" s="52">
        <v>0.1</v>
      </c>
      <c r="Z24" s="52">
        <v>0.9</v>
      </c>
      <c r="AA24" s="52">
        <v>37.700000000000003</v>
      </c>
      <c r="AB24" s="52"/>
      <c r="AC24" s="52"/>
      <c r="AD24" s="52">
        <v>20.9</v>
      </c>
      <c r="AE24" s="52">
        <v>5.9</v>
      </c>
      <c r="AF24" s="52">
        <v>20.399999999999999</v>
      </c>
      <c r="AG24" s="52">
        <v>20.399999999999999</v>
      </c>
      <c r="AH24" s="52">
        <v>10.199999999999999</v>
      </c>
      <c r="AI24" s="52">
        <v>6.2</v>
      </c>
      <c r="AJ24" s="52">
        <v>73.7</v>
      </c>
      <c r="AK24" s="52">
        <v>1.4</v>
      </c>
      <c r="AL24" s="52">
        <v>1.1000000000000001</v>
      </c>
      <c r="AM24" s="52">
        <v>3.5</v>
      </c>
      <c r="AN24" s="52">
        <v>18.7</v>
      </c>
      <c r="AO24" s="52"/>
      <c r="AP24" s="52">
        <v>0.2</v>
      </c>
      <c r="AQ24" s="52">
        <v>3.6</v>
      </c>
      <c r="AR24" s="52">
        <v>1.1000000000000001</v>
      </c>
      <c r="AS24" s="52">
        <v>15.3</v>
      </c>
      <c r="AT24" s="52">
        <v>5.3</v>
      </c>
      <c r="AU24" s="52">
        <v>9.9</v>
      </c>
      <c r="AV24" s="52"/>
      <c r="AW24" s="52">
        <v>137.4</v>
      </c>
      <c r="AX24" s="52"/>
      <c r="AY24" s="52">
        <v>107</v>
      </c>
      <c r="AZ24" s="52">
        <v>0.6</v>
      </c>
      <c r="BA24" s="52">
        <v>18.899999999999999</v>
      </c>
      <c r="BB24" s="52">
        <v>9.6</v>
      </c>
      <c r="BC24" s="52">
        <v>24.9</v>
      </c>
      <c r="BD24" s="52">
        <v>20</v>
      </c>
      <c r="BE24" s="52">
        <v>4.8</v>
      </c>
      <c r="BF24" s="52">
        <v>2.5</v>
      </c>
      <c r="BG24" s="52">
        <v>2.4</v>
      </c>
      <c r="BH24" s="52">
        <v>2.4</v>
      </c>
      <c r="BI24" s="52">
        <v>10.199999999999999</v>
      </c>
      <c r="BJ24" s="52"/>
      <c r="BK24" s="52">
        <v>19.8</v>
      </c>
      <c r="BL24" s="52">
        <v>4.9000000000000004</v>
      </c>
      <c r="BM24" s="52">
        <v>18.8</v>
      </c>
      <c r="BN24" s="53">
        <v>917.6</v>
      </c>
    </row>
    <row r="25" spans="1:66" x14ac:dyDescent="0.25">
      <c r="A25" s="1"/>
      <c r="B25" s="49" t="s">
        <v>926</v>
      </c>
      <c r="C25" s="54">
        <v>14.8</v>
      </c>
      <c r="D25" s="54">
        <v>12.1</v>
      </c>
      <c r="E25" s="54">
        <v>8.6</v>
      </c>
      <c r="F25" s="54">
        <v>18.399999999999999</v>
      </c>
      <c r="G25" s="54">
        <v>2</v>
      </c>
      <c r="H25" s="54"/>
      <c r="I25" s="54">
        <v>9.6</v>
      </c>
      <c r="J25" s="54">
        <v>0.8</v>
      </c>
      <c r="K25" s="54">
        <v>12.2</v>
      </c>
      <c r="L25" s="54"/>
      <c r="M25" s="54">
        <v>20.100000000000001</v>
      </c>
      <c r="N25" s="54">
        <v>20.399999999999999</v>
      </c>
      <c r="O25" s="54">
        <v>12.2</v>
      </c>
      <c r="P25" s="54">
        <v>3.6</v>
      </c>
      <c r="Q25" s="54">
        <v>4.5999999999999996</v>
      </c>
      <c r="R25" s="54">
        <v>20</v>
      </c>
      <c r="S25" s="54">
        <v>20</v>
      </c>
      <c r="T25" s="54">
        <v>20</v>
      </c>
      <c r="U25" s="54">
        <v>18.899999999999999</v>
      </c>
      <c r="V25" s="54">
        <v>5.6</v>
      </c>
      <c r="W25" s="54"/>
      <c r="X25" s="54">
        <v>40.700000000000003</v>
      </c>
      <c r="Y25" s="54">
        <v>1.8</v>
      </c>
      <c r="Z25" s="54">
        <v>4.3</v>
      </c>
      <c r="AA25" s="54">
        <v>38.4</v>
      </c>
      <c r="AB25" s="54"/>
      <c r="AC25" s="54"/>
      <c r="AD25" s="54">
        <v>20.9</v>
      </c>
      <c r="AE25" s="54">
        <v>5.9</v>
      </c>
      <c r="AF25" s="54">
        <v>20.399999999999999</v>
      </c>
      <c r="AG25" s="54">
        <v>20.399999999999999</v>
      </c>
      <c r="AH25" s="54">
        <v>10.199999999999999</v>
      </c>
      <c r="AI25" s="54">
        <v>5.9</v>
      </c>
      <c r="AJ25" s="54">
        <v>75.8</v>
      </c>
      <c r="AK25" s="54">
        <v>0.6</v>
      </c>
      <c r="AL25" s="54">
        <v>0.2</v>
      </c>
      <c r="AM25" s="54">
        <v>3.5</v>
      </c>
      <c r="AN25" s="54">
        <v>18.7</v>
      </c>
      <c r="AO25" s="54"/>
      <c r="AP25" s="54">
        <v>0.2</v>
      </c>
      <c r="AQ25" s="54">
        <v>3.6</v>
      </c>
      <c r="AR25" s="54">
        <v>2.6</v>
      </c>
      <c r="AS25" s="54">
        <v>15.5</v>
      </c>
      <c r="AT25" s="54">
        <v>5.5</v>
      </c>
      <c r="AU25" s="54">
        <v>9.9</v>
      </c>
      <c r="AV25" s="54"/>
      <c r="AW25" s="54">
        <v>140.4</v>
      </c>
      <c r="AX25" s="54"/>
      <c r="AY25" s="54">
        <v>109.5</v>
      </c>
      <c r="AZ25" s="54">
        <v>0.6</v>
      </c>
      <c r="BA25" s="54">
        <v>19</v>
      </c>
      <c r="BB25" s="54">
        <v>11</v>
      </c>
      <c r="BC25" s="54">
        <v>33.799999999999997</v>
      </c>
      <c r="BD25" s="54">
        <v>20</v>
      </c>
      <c r="BE25" s="54">
        <v>3.8</v>
      </c>
      <c r="BF25" s="54">
        <v>2.4</v>
      </c>
      <c r="BG25" s="54">
        <v>2.4</v>
      </c>
      <c r="BH25" s="54">
        <v>2.4</v>
      </c>
      <c r="BI25" s="54">
        <v>12.3</v>
      </c>
      <c r="BJ25" s="54"/>
      <c r="BK25" s="54">
        <v>20</v>
      </c>
      <c r="BL25" s="54">
        <v>4.9000000000000004</v>
      </c>
      <c r="BM25" s="54">
        <v>19.600000000000001</v>
      </c>
      <c r="BN25" s="55">
        <v>931</v>
      </c>
    </row>
    <row r="26" spans="1:66" x14ac:dyDescent="0.25">
      <c r="A26" s="1"/>
      <c r="B26" s="49" t="s">
        <v>927</v>
      </c>
      <c r="C26" s="54">
        <v>15.1</v>
      </c>
      <c r="D26" s="54">
        <v>12.6</v>
      </c>
      <c r="E26" s="54">
        <v>6.9</v>
      </c>
      <c r="F26" s="54">
        <v>17.3</v>
      </c>
      <c r="G26" s="54">
        <v>2</v>
      </c>
      <c r="H26" s="54"/>
      <c r="I26" s="54">
        <v>10.199999999999999</v>
      </c>
      <c r="J26" s="54">
        <v>0.9</v>
      </c>
      <c r="K26" s="54">
        <v>12.1</v>
      </c>
      <c r="L26" s="54"/>
      <c r="M26" s="54">
        <v>20.100000000000001</v>
      </c>
      <c r="N26" s="54">
        <v>20.399999999999999</v>
      </c>
      <c r="O26" s="54">
        <v>12.2</v>
      </c>
      <c r="P26" s="54">
        <v>3.6</v>
      </c>
      <c r="Q26" s="54">
        <v>4.5</v>
      </c>
      <c r="R26" s="54">
        <v>20</v>
      </c>
      <c r="S26" s="54">
        <v>20.399999999999999</v>
      </c>
      <c r="T26" s="54">
        <v>20</v>
      </c>
      <c r="U26" s="54">
        <v>18.8</v>
      </c>
      <c r="V26" s="54">
        <v>5.9</v>
      </c>
      <c r="W26" s="54">
        <v>1.1000000000000001</v>
      </c>
      <c r="X26" s="54">
        <v>46.7</v>
      </c>
      <c r="Y26" s="54">
        <v>11.2</v>
      </c>
      <c r="Z26" s="54">
        <v>19.8</v>
      </c>
      <c r="AA26" s="54">
        <v>38.9</v>
      </c>
      <c r="AB26" s="54"/>
      <c r="AC26" s="54">
        <v>0.1</v>
      </c>
      <c r="AD26" s="54">
        <v>20.7</v>
      </c>
      <c r="AE26" s="54">
        <v>5.9</v>
      </c>
      <c r="AF26" s="54">
        <v>20.399999999999999</v>
      </c>
      <c r="AG26" s="54">
        <v>20.399999999999999</v>
      </c>
      <c r="AH26" s="54">
        <v>10.199999999999999</v>
      </c>
      <c r="AI26" s="54">
        <v>5.9</v>
      </c>
      <c r="AJ26" s="54">
        <v>77.7</v>
      </c>
      <c r="AK26" s="54"/>
      <c r="AL26" s="54"/>
      <c r="AM26" s="54">
        <v>3.6</v>
      </c>
      <c r="AN26" s="54">
        <v>18.7</v>
      </c>
      <c r="AO26" s="54"/>
      <c r="AP26" s="54">
        <v>0.3</v>
      </c>
      <c r="AQ26" s="54">
        <v>3.5</v>
      </c>
      <c r="AR26" s="54">
        <v>4.0999999999999996</v>
      </c>
      <c r="AS26" s="54">
        <v>15.7</v>
      </c>
      <c r="AT26" s="54">
        <v>5.3</v>
      </c>
      <c r="AU26" s="54">
        <v>10</v>
      </c>
      <c r="AV26" s="54"/>
      <c r="AW26" s="54">
        <v>141.5</v>
      </c>
      <c r="AX26" s="54"/>
      <c r="AY26" s="54">
        <v>111.5</v>
      </c>
      <c r="AZ26" s="54">
        <v>0.6</v>
      </c>
      <c r="BA26" s="54">
        <v>19.100000000000001</v>
      </c>
      <c r="BB26" s="54">
        <v>8.6999999999999993</v>
      </c>
      <c r="BC26" s="54">
        <v>31.5</v>
      </c>
      <c r="BD26" s="54">
        <v>20</v>
      </c>
      <c r="BE26" s="54">
        <v>3.8</v>
      </c>
      <c r="BF26" s="54">
        <v>2.4</v>
      </c>
      <c r="BG26" s="54">
        <v>2.4</v>
      </c>
      <c r="BH26" s="54">
        <v>2.4</v>
      </c>
      <c r="BI26" s="54">
        <v>14.2</v>
      </c>
      <c r="BJ26" s="54"/>
      <c r="BK26" s="54">
        <v>20</v>
      </c>
      <c r="BL26" s="54">
        <v>4.9000000000000004</v>
      </c>
      <c r="BM26" s="54">
        <v>19.7</v>
      </c>
      <c r="BN26" s="55">
        <v>965.9</v>
      </c>
    </row>
    <row r="27" spans="1:66" x14ac:dyDescent="0.25">
      <c r="A27" s="1"/>
      <c r="B27" s="49" t="s">
        <v>679</v>
      </c>
      <c r="C27" s="54">
        <v>14.4</v>
      </c>
      <c r="D27" s="54">
        <v>12.1</v>
      </c>
      <c r="E27" s="54">
        <v>7.8</v>
      </c>
      <c r="F27" s="54">
        <v>17.399999999999999</v>
      </c>
      <c r="G27" s="54">
        <v>2</v>
      </c>
      <c r="H27" s="54"/>
      <c r="I27" s="54">
        <v>11</v>
      </c>
      <c r="J27" s="54">
        <v>1.1000000000000001</v>
      </c>
      <c r="K27" s="54">
        <v>11.7</v>
      </c>
      <c r="L27" s="54"/>
      <c r="M27" s="54">
        <v>20.2</v>
      </c>
      <c r="N27" s="54">
        <v>20.399999999999999</v>
      </c>
      <c r="O27" s="54">
        <v>12.2</v>
      </c>
      <c r="P27" s="54">
        <v>3.6</v>
      </c>
      <c r="Q27" s="54">
        <v>4.5999999999999996</v>
      </c>
      <c r="R27" s="54">
        <v>19.899999999999999</v>
      </c>
      <c r="S27" s="54">
        <v>20</v>
      </c>
      <c r="T27" s="54">
        <v>19.899999999999999</v>
      </c>
      <c r="U27" s="54">
        <v>18.899999999999999</v>
      </c>
      <c r="V27" s="54">
        <v>5.9</v>
      </c>
      <c r="W27" s="54">
        <v>3.3</v>
      </c>
      <c r="X27" s="54">
        <v>41.4</v>
      </c>
      <c r="Y27" s="54">
        <v>15.5</v>
      </c>
      <c r="Z27" s="54">
        <v>29.3</v>
      </c>
      <c r="AA27" s="54">
        <v>39.799999999999997</v>
      </c>
      <c r="AB27" s="54"/>
      <c r="AC27" s="54"/>
      <c r="AD27" s="54">
        <v>20.5</v>
      </c>
      <c r="AE27" s="54">
        <v>5.9</v>
      </c>
      <c r="AF27" s="54">
        <v>20.399999999999999</v>
      </c>
      <c r="AG27" s="54">
        <v>20.399999999999999</v>
      </c>
      <c r="AH27" s="54">
        <v>10.199999999999999</v>
      </c>
      <c r="AI27" s="54">
        <v>5.9</v>
      </c>
      <c r="AJ27" s="54">
        <v>80.400000000000006</v>
      </c>
      <c r="AK27" s="54"/>
      <c r="AL27" s="54"/>
      <c r="AM27" s="54">
        <v>3.5</v>
      </c>
      <c r="AN27" s="54">
        <v>18.7</v>
      </c>
      <c r="AO27" s="54"/>
      <c r="AP27" s="54">
        <v>0.3</v>
      </c>
      <c r="AQ27" s="54">
        <v>3.6</v>
      </c>
      <c r="AR27" s="54">
        <v>5.8</v>
      </c>
      <c r="AS27" s="54">
        <v>15.6</v>
      </c>
      <c r="AT27" s="54">
        <v>5.4</v>
      </c>
      <c r="AU27" s="54">
        <v>9.9</v>
      </c>
      <c r="AV27" s="54"/>
      <c r="AW27" s="54">
        <v>121.1</v>
      </c>
      <c r="AX27" s="54"/>
      <c r="AY27" s="54">
        <v>109</v>
      </c>
      <c r="AZ27" s="54">
        <v>0.6</v>
      </c>
      <c r="BA27" s="54">
        <v>19.100000000000001</v>
      </c>
      <c r="BB27" s="54">
        <v>9.8000000000000007</v>
      </c>
      <c r="BC27" s="54">
        <v>38</v>
      </c>
      <c r="BD27" s="54">
        <v>20</v>
      </c>
      <c r="BE27" s="54">
        <v>3.8</v>
      </c>
      <c r="BF27" s="54">
        <v>2.4</v>
      </c>
      <c r="BG27" s="54">
        <v>2.4</v>
      </c>
      <c r="BH27" s="54">
        <v>2.4</v>
      </c>
      <c r="BI27" s="54">
        <v>15.8</v>
      </c>
      <c r="BJ27" s="54"/>
      <c r="BK27" s="54">
        <v>19.899999999999999</v>
      </c>
      <c r="BL27" s="54">
        <v>4.9000000000000004</v>
      </c>
      <c r="BM27" s="54">
        <v>19.8</v>
      </c>
      <c r="BN27" s="55">
        <v>967.9</v>
      </c>
    </row>
    <row r="28" spans="1:66" x14ac:dyDescent="0.25">
      <c r="A28" s="1"/>
      <c r="B28" s="49" t="s">
        <v>680</v>
      </c>
      <c r="C28" s="54">
        <v>14.5</v>
      </c>
      <c r="D28" s="54">
        <v>12.1</v>
      </c>
      <c r="E28" s="54">
        <v>7.4</v>
      </c>
      <c r="F28" s="54">
        <v>17.399999999999999</v>
      </c>
      <c r="G28" s="54">
        <v>2</v>
      </c>
      <c r="H28" s="54"/>
      <c r="I28" s="54">
        <v>10.9</v>
      </c>
      <c r="J28" s="54">
        <v>1.2</v>
      </c>
      <c r="K28" s="54">
        <v>11.7</v>
      </c>
      <c r="L28" s="54"/>
      <c r="M28" s="54">
        <v>20.2</v>
      </c>
      <c r="N28" s="54">
        <v>20.399999999999999</v>
      </c>
      <c r="O28" s="54">
        <v>12.1</v>
      </c>
      <c r="P28" s="54">
        <v>3.6</v>
      </c>
      <c r="Q28" s="54">
        <v>4.5999999999999996</v>
      </c>
      <c r="R28" s="54">
        <v>20</v>
      </c>
      <c r="S28" s="54">
        <v>20.2</v>
      </c>
      <c r="T28" s="54">
        <v>20</v>
      </c>
      <c r="U28" s="54">
        <v>18.8</v>
      </c>
      <c r="V28" s="54">
        <v>5.3</v>
      </c>
      <c r="W28" s="54">
        <v>6.5</v>
      </c>
      <c r="X28" s="54">
        <v>50.3</v>
      </c>
      <c r="Y28" s="54">
        <v>28.7</v>
      </c>
      <c r="Z28" s="54">
        <v>37.4</v>
      </c>
      <c r="AA28" s="54">
        <v>40.1</v>
      </c>
      <c r="AB28" s="54">
        <v>0.5</v>
      </c>
      <c r="AC28" s="54">
        <v>1.3</v>
      </c>
      <c r="AD28" s="54">
        <v>20.6</v>
      </c>
      <c r="AE28" s="54">
        <v>5.9</v>
      </c>
      <c r="AF28" s="54">
        <v>20.399999999999999</v>
      </c>
      <c r="AG28" s="54">
        <v>20.399999999999999</v>
      </c>
      <c r="AH28" s="54">
        <v>10.199999999999999</v>
      </c>
      <c r="AI28" s="54">
        <v>5.9</v>
      </c>
      <c r="AJ28" s="54">
        <v>80.400000000000006</v>
      </c>
      <c r="AK28" s="54">
        <v>0.4</v>
      </c>
      <c r="AL28" s="54">
        <v>0.3</v>
      </c>
      <c r="AM28" s="54">
        <v>3.5</v>
      </c>
      <c r="AN28" s="54">
        <v>18.7</v>
      </c>
      <c r="AO28" s="54"/>
      <c r="AP28" s="54">
        <v>0.4</v>
      </c>
      <c r="AQ28" s="54">
        <v>3.6</v>
      </c>
      <c r="AR28" s="54">
        <v>7</v>
      </c>
      <c r="AS28" s="54">
        <v>15.6</v>
      </c>
      <c r="AT28" s="54">
        <v>5.4</v>
      </c>
      <c r="AU28" s="54">
        <v>9.9</v>
      </c>
      <c r="AV28" s="54"/>
      <c r="AW28" s="54">
        <v>145.5</v>
      </c>
      <c r="AX28" s="54"/>
      <c r="AY28" s="54">
        <v>111.9</v>
      </c>
      <c r="AZ28" s="54">
        <v>0.6</v>
      </c>
      <c r="BA28" s="54">
        <v>19</v>
      </c>
      <c r="BB28" s="54">
        <v>12.7</v>
      </c>
      <c r="BC28" s="54">
        <v>41.5</v>
      </c>
      <c r="BD28" s="54">
        <v>20</v>
      </c>
      <c r="BE28" s="54">
        <v>3.8</v>
      </c>
      <c r="BF28" s="54">
        <v>2.4</v>
      </c>
      <c r="BG28" s="54">
        <v>1.4</v>
      </c>
      <c r="BH28" s="54">
        <v>2.4</v>
      </c>
      <c r="BI28" s="54">
        <v>17.2</v>
      </c>
      <c r="BJ28" s="54"/>
      <c r="BK28" s="54">
        <v>20</v>
      </c>
      <c r="BL28" s="54">
        <v>4.9000000000000004</v>
      </c>
      <c r="BM28" s="54">
        <v>19.8</v>
      </c>
      <c r="BN28" s="55">
        <v>1038.9000000000001</v>
      </c>
    </row>
    <row r="29" spans="1:66" x14ac:dyDescent="0.25">
      <c r="A29" s="1"/>
      <c r="B29" s="49" t="s">
        <v>681</v>
      </c>
      <c r="C29" s="54">
        <v>14.4</v>
      </c>
      <c r="D29" s="54">
        <v>13.2</v>
      </c>
      <c r="E29" s="54">
        <v>7.6</v>
      </c>
      <c r="F29" s="54">
        <v>17.399999999999999</v>
      </c>
      <c r="G29" s="54">
        <v>2</v>
      </c>
      <c r="H29" s="54"/>
      <c r="I29" s="54">
        <v>10.9</v>
      </c>
      <c r="J29" s="54">
        <v>0.6</v>
      </c>
      <c r="K29" s="54">
        <v>11.7</v>
      </c>
      <c r="L29" s="54"/>
      <c r="M29" s="54">
        <v>20.100000000000001</v>
      </c>
      <c r="N29" s="54">
        <v>20.399999999999999</v>
      </c>
      <c r="O29" s="54">
        <v>12</v>
      </c>
      <c r="P29" s="54">
        <v>3.6</v>
      </c>
      <c r="Q29" s="54">
        <v>4.5</v>
      </c>
      <c r="R29" s="54">
        <v>20</v>
      </c>
      <c r="S29" s="54">
        <v>20.3</v>
      </c>
      <c r="T29" s="54">
        <v>20</v>
      </c>
      <c r="U29" s="54">
        <v>18.7</v>
      </c>
      <c r="V29" s="54">
        <v>3.4</v>
      </c>
      <c r="W29" s="54">
        <v>11.1</v>
      </c>
      <c r="X29" s="54">
        <v>50.4</v>
      </c>
      <c r="Y29" s="54">
        <v>40</v>
      </c>
      <c r="Z29" s="54">
        <v>50.9</v>
      </c>
      <c r="AA29" s="54">
        <v>40.799999999999997</v>
      </c>
      <c r="AB29" s="54">
        <v>1.8</v>
      </c>
      <c r="AC29" s="54">
        <v>4</v>
      </c>
      <c r="AD29" s="54">
        <v>20.9</v>
      </c>
      <c r="AE29" s="54">
        <v>5.9</v>
      </c>
      <c r="AF29" s="54">
        <v>20.399999999999999</v>
      </c>
      <c r="AG29" s="54">
        <v>20.399999999999999</v>
      </c>
      <c r="AH29" s="54">
        <v>10.199999999999999</v>
      </c>
      <c r="AI29" s="54">
        <v>5.6</v>
      </c>
      <c r="AJ29" s="54">
        <v>80.400000000000006</v>
      </c>
      <c r="AK29" s="54">
        <v>0.4</v>
      </c>
      <c r="AL29" s="54">
        <v>0.6</v>
      </c>
      <c r="AM29" s="54">
        <v>3.5</v>
      </c>
      <c r="AN29" s="54">
        <v>18.7</v>
      </c>
      <c r="AO29" s="54"/>
      <c r="AP29" s="54">
        <v>0.4</v>
      </c>
      <c r="AQ29" s="54">
        <v>3.6</v>
      </c>
      <c r="AR29" s="54">
        <v>7.7</v>
      </c>
      <c r="AS29" s="54">
        <v>15.6</v>
      </c>
      <c r="AT29" s="54">
        <v>5.3</v>
      </c>
      <c r="AU29" s="54">
        <v>9.9</v>
      </c>
      <c r="AV29" s="54">
        <v>17.399999999999999</v>
      </c>
      <c r="AW29" s="54">
        <v>146.6</v>
      </c>
      <c r="AX29" s="54">
        <v>1</v>
      </c>
      <c r="AY29" s="54">
        <v>114.4</v>
      </c>
      <c r="AZ29" s="54">
        <v>0.6</v>
      </c>
      <c r="BA29" s="54">
        <v>19.100000000000001</v>
      </c>
      <c r="BB29" s="54">
        <v>12.3</v>
      </c>
      <c r="BC29" s="54">
        <v>48.2</v>
      </c>
      <c r="BD29" s="54">
        <v>20</v>
      </c>
      <c r="BE29" s="54">
        <v>3.8</v>
      </c>
      <c r="BF29" s="54">
        <v>2.2999999999999998</v>
      </c>
      <c r="BG29" s="54">
        <v>1.4</v>
      </c>
      <c r="BH29" s="54">
        <v>2.4</v>
      </c>
      <c r="BI29" s="54">
        <v>17.2</v>
      </c>
      <c r="BJ29" s="54"/>
      <c r="BK29" s="54">
        <v>20</v>
      </c>
      <c r="BL29" s="54">
        <v>4.9000000000000004</v>
      </c>
      <c r="BM29" s="54">
        <v>19.8</v>
      </c>
      <c r="BN29" s="55">
        <v>1100.7</v>
      </c>
    </row>
    <row r="30" spans="1:66" x14ac:dyDescent="0.25">
      <c r="A30" s="1"/>
      <c r="B30" s="49" t="s">
        <v>682</v>
      </c>
      <c r="C30" s="54">
        <v>14.4</v>
      </c>
      <c r="D30" s="54">
        <v>15</v>
      </c>
      <c r="E30" s="54">
        <v>8.1999999999999993</v>
      </c>
      <c r="F30" s="54">
        <v>10</v>
      </c>
      <c r="G30" s="54">
        <v>2</v>
      </c>
      <c r="H30" s="54"/>
      <c r="I30" s="54">
        <v>10.7</v>
      </c>
      <c r="J30" s="54">
        <v>0.6</v>
      </c>
      <c r="K30" s="54">
        <v>11.5</v>
      </c>
      <c r="L30" s="54"/>
      <c r="M30" s="54">
        <v>20.2</v>
      </c>
      <c r="N30" s="54">
        <v>20.399999999999999</v>
      </c>
      <c r="O30" s="54">
        <v>12.1</v>
      </c>
      <c r="P30" s="54">
        <v>3.6</v>
      </c>
      <c r="Q30" s="54">
        <v>4.5999999999999996</v>
      </c>
      <c r="R30" s="54">
        <v>20</v>
      </c>
      <c r="S30" s="54">
        <v>20.5</v>
      </c>
      <c r="T30" s="54">
        <v>20</v>
      </c>
      <c r="U30" s="54">
        <v>18.8</v>
      </c>
      <c r="V30" s="54">
        <v>2.7</v>
      </c>
      <c r="W30" s="54">
        <v>14.6</v>
      </c>
      <c r="X30" s="54">
        <v>60.2</v>
      </c>
      <c r="Y30" s="54">
        <v>44.3</v>
      </c>
      <c r="Z30" s="54">
        <v>48</v>
      </c>
      <c r="AA30" s="54">
        <v>40.299999999999997</v>
      </c>
      <c r="AB30" s="54">
        <v>1.9</v>
      </c>
      <c r="AC30" s="54">
        <v>5.2</v>
      </c>
      <c r="AD30" s="54">
        <v>20.6</v>
      </c>
      <c r="AE30" s="54">
        <v>5.9</v>
      </c>
      <c r="AF30" s="54">
        <v>20.399999999999999</v>
      </c>
      <c r="AG30" s="54">
        <v>20.399999999999999</v>
      </c>
      <c r="AH30" s="54">
        <v>10.199999999999999</v>
      </c>
      <c r="AI30" s="54">
        <v>5.6</v>
      </c>
      <c r="AJ30" s="54">
        <v>80.400000000000006</v>
      </c>
      <c r="AK30" s="54">
        <v>2.4</v>
      </c>
      <c r="AL30" s="54">
        <v>1</v>
      </c>
      <c r="AM30" s="54">
        <v>3.5</v>
      </c>
      <c r="AN30" s="54">
        <v>18.7</v>
      </c>
      <c r="AO30" s="54"/>
      <c r="AP30" s="54">
        <v>0.4</v>
      </c>
      <c r="AQ30" s="54">
        <v>3.6</v>
      </c>
      <c r="AR30" s="54">
        <v>8.1</v>
      </c>
      <c r="AS30" s="54">
        <v>15.2</v>
      </c>
      <c r="AT30" s="54">
        <v>5.4</v>
      </c>
      <c r="AU30" s="54">
        <v>9.9</v>
      </c>
      <c r="AV30" s="54">
        <v>20.399999999999999</v>
      </c>
      <c r="AW30" s="54">
        <v>146.4</v>
      </c>
      <c r="AX30" s="54">
        <v>21</v>
      </c>
      <c r="AY30" s="54">
        <v>114.2</v>
      </c>
      <c r="AZ30" s="54">
        <v>0.6</v>
      </c>
      <c r="BA30" s="54">
        <v>19</v>
      </c>
      <c r="BB30" s="54">
        <v>11.2</v>
      </c>
      <c r="BC30" s="54">
        <v>43.5</v>
      </c>
      <c r="BD30" s="54">
        <v>20</v>
      </c>
      <c r="BE30" s="54">
        <v>3.8</v>
      </c>
      <c r="BF30" s="54">
        <v>2.2999999999999998</v>
      </c>
      <c r="BG30" s="54">
        <v>1.8</v>
      </c>
      <c r="BH30" s="54">
        <v>2.4</v>
      </c>
      <c r="BI30" s="54">
        <v>18.899999999999999</v>
      </c>
      <c r="BJ30" s="54"/>
      <c r="BK30" s="54">
        <v>20</v>
      </c>
      <c r="BL30" s="54">
        <v>4.9000000000000004</v>
      </c>
      <c r="BM30" s="54">
        <v>19.899999999999999</v>
      </c>
      <c r="BN30" s="55">
        <v>1131.8</v>
      </c>
    </row>
    <row r="31" spans="1:66" x14ac:dyDescent="0.25">
      <c r="A31" s="1"/>
      <c r="B31" s="50" t="s">
        <v>683</v>
      </c>
      <c r="C31" s="56">
        <v>13.3</v>
      </c>
      <c r="D31" s="56">
        <v>15.1</v>
      </c>
      <c r="E31" s="56">
        <v>8.6</v>
      </c>
      <c r="F31" s="56">
        <v>8.6</v>
      </c>
      <c r="G31" s="56">
        <v>2</v>
      </c>
      <c r="H31" s="56"/>
      <c r="I31" s="56">
        <v>11</v>
      </c>
      <c r="J31" s="56">
        <v>1.1000000000000001</v>
      </c>
      <c r="K31" s="56">
        <v>11.3</v>
      </c>
      <c r="L31" s="56"/>
      <c r="M31" s="56">
        <v>20.3</v>
      </c>
      <c r="N31" s="56">
        <v>20.399999999999999</v>
      </c>
      <c r="O31" s="56">
        <v>12</v>
      </c>
      <c r="P31" s="56">
        <v>3.6</v>
      </c>
      <c r="Q31" s="56">
        <v>4.5999999999999996</v>
      </c>
      <c r="R31" s="56">
        <v>20</v>
      </c>
      <c r="S31" s="56">
        <v>20.7</v>
      </c>
      <c r="T31" s="56">
        <v>19.899999999999999</v>
      </c>
      <c r="U31" s="56">
        <v>18.7</v>
      </c>
      <c r="V31" s="56">
        <v>3</v>
      </c>
      <c r="W31" s="56">
        <v>21.6</v>
      </c>
      <c r="X31" s="56">
        <v>72.099999999999994</v>
      </c>
      <c r="Y31" s="56">
        <v>41.7</v>
      </c>
      <c r="Z31" s="56">
        <v>47.7</v>
      </c>
      <c r="AA31" s="56">
        <v>39.9</v>
      </c>
      <c r="AB31" s="56">
        <v>2.5</v>
      </c>
      <c r="AC31" s="56">
        <v>4.7</v>
      </c>
      <c r="AD31" s="56">
        <v>20.6</v>
      </c>
      <c r="AE31" s="56">
        <v>5.9</v>
      </c>
      <c r="AF31" s="56">
        <v>20.399999999999999</v>
      </c>
      <c r="AG31" s="56">
        <v>20.399999999999999</v>
      </c>
      <c r="AH31" s="56">
        <v>10.199999999999999</v>
      </c>
      <c r="AI31" s="56">
        <v>5.6</v>
      </c>
      <c r="AJ31" s="56">
        <v>80.3</v>
      </c>
      <c r="AK31" s="56">
        <v>4.0999999999999996</v>
      </c>
      <c r="AL31" s="56">
        <v>3.2</v>
      </c>
      <c r="AM31" s="56">
        <v>3.5</v>
      </c>
      <c r="AN31" s="56">
        <v>18.7</v>
      </c>
      <c r="AO31" s="56"/>
      <c r="AP31" s="56">
        <v>0.4</v>
      </c>
      <c r="AQ31" s="56">
        <v>3.6</v>
      </c>
      <c r="AR31" s="56">
        <v>8.5</v>
      </c>
      <c r="AS31" s="56">
        <v>15.8</v>
      </c>
      <c r="AT31" s="56">
        <v>5.3</v>
      </c>
      <c r="AU31" s="56">
        <v>9.8000000000000007</v>
      </c>
      <c r="AV31" s="56">
        <v>42.2</v>
      </c>
      <c r="AW31" s="56">
        <v>146.30000000000001</v>
      </c>
      <c r="AX31" s="56">
        <v>43.2</v>
      </c>
      <c r="AY31" s="56">
        <v>111.1</v>
      </c>
      <c r="AZ31" s="56">
        <v>0.6</v>
      </c>
      <c r="BA31" s="56">
        <v>19</v>
      </c>
      <c r="BB31" s="56">
        <v>12.3</v>
      </c>
      <c r="BC31" s="56">
        <v>46.8</v>
      </c>
      <c r="BD31" s="56">
        <v>20</v>
      </c>
      <c r="BE31" s="56">
        <v>3.6</v>
      </c>
      <c r="BF31" s="56">
        <v>2.2000000000000002</v>
      </c>
      <c r="BG31" s="56">
        <v>2.2999999999999998</v>
      </c>
      <c r="BH31" s="56">
        <v>2.4</v>
      </c>
      <c r="BI31" s="56">
        <v>19</v>
      </c>
      <c r="BJ31" s="56"/>
      <c r="BK31" s="56">
        <v>20</v>
      </c>
      <c r="BL31" s="56">
        <v>4.9000000000000004</v>
      </c>
      <c r="BM31" s="56">
        <v>19.899999999999999</v>
      </c>
      <c r="BN31" s="57">
        <v>1196.5</v>
      </c>
    </row>
    <row r="32" spans="1:66" x14ac:dyDescent="0.25">
      <c r="A32" s="1"/>
      <c r="B32" s="47" t="s">
        <v>684</v>
      </c>
      <c r="C32" s="52">
        <v>12.9</v>
      </c>
      <c r="D32" s="52">
        <v>15.1</v>
      </c>
      <c r="E32" s="52">
        <v>8.1</v>
      </c>
      <c r="F32" s="52">
        <v>8.4</v>
      </c>
      <c r="G32" s="52">
        <v>2</v>
      </c>
      <c r="H32" s="52"/>
      <c r="I32" s="52">
        <v>10.3</v>
      </c>
      <c r="J32" s="52">
        <v>0.7</v>
      </c>
      <c r="K32" s="52">
        <v>11.3</v>
      </c>
      <c r="L32" s="52"/>
      <c r="M32" s="52">
        <v>20.3</v>
      </c>
      <c r="N32" s="52">
        <v>20.5</v>
      </c>
      <c r="O32" s="52">
        <v>12</v>
      </c>
      <c r="P32" s="52">
        <v>3.6</v>
      </c>
      <c r="Q32" s="52">
        <v>4.7</v>
      </c>
      <c r="R32" s="52">
        <v>20</v>
      </c>
      <c r="S32" s="52">
        <v>20.5</v>
      </c>
      <c r="T32" s="52">
        <v>20</v>
      </c>
      <c r="U32" s="52">
        <v>18.7</v>
      </c>
      <c r="V32" s="52">
        <v>9.6</v>
      </c>
      <c r="W32" s="52">
        <v>28.1</v>
      </c>
      <c r="X32" s="52">
        <v>74.2</v>
      </c>
      <c r="Y32" s="52">
        <v>44.6</v>
      </c>
      <c r="Z32" s="52">
        <v>55.2</v>
      </c>
      <c r="AA32" s="52">
        <v>40.4</v>
      </c>
      <c r="AB32" s="52">
        <v>3.3</v>
      </c>
      <c r="AC32" s="52">
        <v>5.3</v>
      </c>
      <c r="AD32" s="52">
        <v>20.399999999999999</v>
      </c>
      <c r="AE32" s="52">
        <v>5.9</v>
      </c>
      <c r="AF32" s="52">
        <v>20.399999999999999</v>
      </c>
      <c r="AG32" s="52">
        <v>20.399999999999999</v>
      </c>
      <c r="AH32" s="52">
        <v>10.199999999999999</v>
      </c>
      <c r="AI32" s="52">
        <v>5.7</v>
      </c>
      <c r="AJ32" s="52">
        <v>80.400000000000006</v>
      </c>
      <c r="AK32" s="52">
        <v>5.4</v>
      </c>
      <c r="AL32" s="52">
        <v>4</v>
      </c>
      <c r="AM32" s="52">
        <v>3.5</v>
      </c>
      <c r="AN32" s="52">
        <v>18.7</v>
      </c>
      <c r="AO32" s="52"/>
      <c r="AP32" s="52">
        <v>0.5</v>
      </c>
      <c r="AQ32" s="52">
        <v>3.6</v>
      </c>
      <c r="AR32" s="52">
        <v>8.4</v>
      </c>
      <c r="AS32" s="52">
        <v>15.9</v>
      </c>
      <c r="AT32" s="52">
        <v>5.3</v>
      </c>
      <c r="AU32" s="52">
        <v>9.9</v>
      </c>
      <c r="AV32" s="52">
        <v>52</v>
      </c>
      <c r="AW32" s="52">
        <v>149.4</v>
      </c>
      <c r="AX32" s="52">
        <v>39.700000000000003</v>
      </c>
      <c r="AY32" s="52">
        <v>113.2</v>
      </c>
      <c r="AZ32" s="52">
        <v>0.6</v>
      </c>
      <c r="BA32" s="52">
        <v>18.7</v>
      </c>
      <c r="BB32" s="52">
        <v>16.7</v>
      </c>
      <c r="BC32" s="52">
        <v>48.3</v>
      </c>
      <c r="BD32" s="52">
        <v>20</v>
      </c>
      <c r="BE32" s="52">
        <v>3.6</v>
      </c>
      <c r="BF32" s="52">
        <v>2.2000000000000002</v>
      </c>
      <c r="BG32" s="52">
        <v>2.2999999999999998</v>
      </c>
      <c r="BH32" s="52">
        <v>2.4</v>
      </c>
      <c r="BI32" s="52">
        <v>13.7</v>
      </c>
      <c r="BJ32" s="52"/>
      <c r="BK32" s="52">
        <v>20</v>
      </c>
      <c r="BL32" s="52">
        <v>4.9000000000000004</v>
      </c>
      <c r="BM32" s="52">
        <v>19.899999999999999</v>
      </c>
      <c r="BN32" s="53">
        <v>1236</v>
      </c>
    </row>
    <row r="33" spans="1:66" x14ac:dyDescent="0.25">
      <c r="A33" s="1"/>
      <c r="B33" s="49" t="s">
        <v>685</v>
      </c>
      <c r="C33" s="54">
        <v>13</v>
      </c>
      <c r="D33" s="54">
        <v>15.4</v>
      </c>
      <c r="E33" s="54">
        <v>7.5</v>
      </c>
      <c r="F33" s="54">
        <v>8.4</v>
      </c>
      <c r="G33" s="54">
        <v>2</v>
      </c>
      <c r="H33" s="54"/>
      <c r="I33" s="54">
        <v>10.3</v>
      </c>
      <c r="J33" s="54">
        <v>0.8</v>
      </c>
      <c r="K33" s="54">
        <v>11.3</v>
      </c>
      <c r="L33" s="54"/>
      <c r="M33" s="54">
        <v>20.2</v>
      </c>
      <c r="N33" s="54">
        <v>20.399999999999999</v>
      </c>
      <c r="O33" s="54">
        <v>11.9</v>
      </c>
      <c r="P33" s="54">
        <v>3.6</v>
      </c>
      <c r="Q33" s="54">
        <v>4.7</v>
      </c>
      <c r="R33" s="54">
        <v>20</v>
      </c>
      <c r="S33" s="54">
        <v>20.100000000000001</v>
      </c>
      <c r="T33" s="54">
        <v>20</v>
      </c>
      <c r="U33" s="54">
        <v>18.8</v>
      </c>
      <c r="V33" s="54">
        <v>11.9</v>
      </c>
      <c r="W33" s="54">
        <v>34.200000000000003</v>
      </c>
      <c r="X33" s="54">
        <v>65.599999999999994</v>
      </c>
      <c r="Y33" s="54">
        <v>42.9</v>
      </c>
      <c r="Z33" s="54">
        <v>45.2</v>
      </c>
      <c r="AA33" s="54">
        <v>40.5</v>
      </c>
      <c r="AB33" s="54">
        <v>7.7</v>
      </c>
      <c r="AC33" s="54">
        <v>6.4</v>
      </c>
      <c r="AD33" s="54">
        <v>20.3</v>
      </c>
      <c r="AE33" s="54">
        <v>5.9</v>
      </c>
      <c r="AF33" s="54">
        <v>20.399999999999999</v>
      </c>
      <c r="AG33" s="54">
        <v>20.399999999999999</v>
      </c>
      <c r="AH33" s="54">
        <v>10.199999999999999</v>
      </c>
      <c r="AI33" s="54">
        <v>5.7</v>
      </c>
      <c r="AJ33" s="54">
        <v>80.3</v>
      </c>
      <c r="AK33" s="54">
        <v>4.5999999999999996</v>
      </c>
      <c r="AL33" s="54">
        <v>4.8</v>
      </c>
      <c r="AM33" s="54">
        <v>3.5</v>
      </c>
      <c r="AN33" s="54">
        <v>18.7</v>
      </c>
      <c r="AO33" s="54"/>
      <c r="AP33" s="54">
        <v>0.5</v>
      </c>
      <c r="AQ33" s="54">
        <v>3.6</v>
      </c>
      <c r="AR33" s="54">
        <v>8.1</v>
      </c>
      <c r="AS33" s="54">
        <v>15.5</v>
      </c>
      <c r="AT33" s="54">
        <v>5.3</v>
      </c>
      <c r="AU33" s="54">
        <v>9.9</v>
      </c>
      <c r="AV33" s="54">
        <v>64</v>
      </c>
      <c r="AW33" s="54">
        <v>148.30000000000001</v>
      </c>
      <c r="AX33" s="54">
        <v>62</v>
      </c>
      <c r="AY33" s="54">
        <v>112.3</v>
      </c>
      <c r="AZ33" s="54">
        <v>0.6</v>
      </c>
      <c r="BA33" s="54">
        <v>18.899999999999999</v>
      </c>
      <c r="BB33" s="54">
        <v>14.8</v>
      </c>
      <c r="BC33" s="54">
        <v>56.9</v>
      </c>
      <c r="BD33" s="54">
        <v>20</v>
      </c>
      <c r="BE33" s="54">
        <v>3.6</v>
      </c>
      <c r="BF33" s="54">
        <v>2.2000000000000002</v>
      </c>
      <c r="BG33" s="54">
        <v>2.2999999999999998</v>
      </c>
      <c r="BH33" s="54">
        <v>2.4</v>
      </c>
      <c r="BI33" s="54">
        <v>18.8</v>
      </c>
      <c r="BJ33" s="54"/>
      <c r="BK33" s="54">
        <v>20</v>
      </c>
      <c r="BL33" s="54">
        <v>4.9000000000000004</v>
      </c>
      <c r="BM33" s="54">
        <v>19.899999999999999</v>
      </c>
      <c r="BN33" s="55">
        <v>1272.4000000000001</v>
      </c>
    </row>
    <row r="34" spans="1:66" x14ac:dyDescent="0.25">
      <c r="A34" s="1"/>
      <c r="B34" s="49" t="s">
        <v>686</v>
      </c>
      <c r="C34" s="54">
        <v>12.9</v>
      </c>
      <c r="D34" s="54">
        <v>15.5</v>
      </c>
      <c r="E34" s="54">
        <v>7.6</v>
      </c>
      <c r="F34" s="54">
        <v>9.1999999999999993</v>
      </c>
      <c r="G34" s="54">
        <v>2</v>
      </c>
      <c r="H34" s="54"/>
      <c r="I34" s="54">
        <v>10.4</v>
      </c>
      <c r="J34" s="54">
        <v>0.6</v>
      </c>
      <c r="K34" s="54">
        <v>11.3</v>
      </c>
      <c r="L34" s="54"/>
      <c r="M34" s="54">
        <v>20.100000000000001</v>
      </c>
      <c r="N34" s="54">
        <v>20.3</v>
      </c>
      <c r="O34" s="54">
        <v>12.1</v>
      </c>
      <c r="P34" s="54">
        <v>3.6</v>
      </c>
      <c r="Q34" s="54">
        <v>4.7</v>
      </c>
      <c r="R34" s="54">
        <v>20</v>
      </c>
      <c r="S34" s="54">
        <v>20.100000000000001</v>
      </c>
      <c r="T34" s="54">
        <v>20</v>
      </c>
      <c r="U34" s="54">
        <v>18.8</v>
      </c>
      <c r="V34" s="54">
        <v>12</v>
      </c>
      <c r="W34" s="54">
        <v>40.9</v>
      </c>
      <c r="X34" s="54">
        <v>56.3</v>
      </c>
      <c r="Y34" s="54">
        <v>38.700000000000003</v>
      </c>
      <c r="Z34" s="54">
        <v>43.8</v>
      </c>
      <c r="AA34" s="54">
        <v>39.799999999999997</v>
      </c>
      <c r="AB34" s="54">
        <v>3.5</v>
      </c>
      <c r="AC34" s="54">
        <v>5.5</v>
      </c>
      <c r="AD34" s="54">
        <v>20.3</v>
      </c>
      <c r="AE34" s="54">
        <v>5.8</v>
      </c>
      <c r="AF34" s="54">
        <v>10</v>
      </c>
      <c r="AG34" s="54">
        <v>10</v>
      </c>
      <c r="AH34" s="54">
        <v>10.199999999999999</v>
      </c>
      <c r="AI34" s="54">
        <v>5.6</v>
      </c>
      <c r="AJ34" s="54">
        <v>80.5</v>
      </c>
      <c r="AK34" s="54">
        <v>9.6</v>
      </c>
      <c r="AL34" s="54">
        <v>7.8</v>
      </c>
      <c r="AM34" s="54">
        <v>3.5</v>
      </c>
      <c r="AN34" s="54">
        <v>18.7</v>
      </c>
      <c r="AO34" s="54"/>
      <c r="AP34" s="54">
        <v>0.4</v>
      </c>
      <c r="AQ34" s="54">
        <v>3.6</v>
      </c>
      <c r="AR34" s="54">
        <v>7</v>
      </c>
      <c r="AS34" s="54">
        <v>14.2</v>
      </c>
      <c r="AT34" s="54">
        <v>5.4</v>
      </c>
      <c r="AU34" s="54">
        <v>9.8000000000000007</v>
      </c>
      <c r="AV34" s="54">
        <v>99.9</v>
      </c>
      <c r="AW34" s="54">
        <v>142</v>
      </c>
      <c r="AX34" s="54">
        <v>85.9</v>
      </c>
      <c r="AY34" s="54">
        <v>105.1</v>
      </c>
      <c r="AZ34" s="54">
        <v>0.6</v>
      </c>
      <c r="BA34" s="54">
        <v>18.899999999999999</v>
      </c>
      <c r="BB34" s="54">
        <v>12.9</v>
      </c>
      <c r="BC34" s="54">
        <v>51</v>
      </c>
      <c r="BD34" s="54">
        <v>20</v>
      </c>
      <c r="BE34" s="54">
        <v>3.6</v>
      </c>
      <c r="BF34" s="54">
        <v>2.2000000000000002</v>
      </c>
      <c r="BG34" s="54">
        <v>2.2999999999999998</v>
      </c>
      <c r="BH34" s="54">
        <v>2.4</v>
      </c>
      <c r="BI34" s="54">
        <v>18.2</v>
      </c>
      <c r="BJ34" s="54"/>
      <c r="BK34" s="54">
        <v>20</v>
      </c>
      <c r="BL34" s="54">
        <v>4.9000000000000004</v>
      </c>
      <c r="BM34" s="54">
        <v>19.899999999999999</v>
      </c>
      <c r="BN34" s="55">
        <v>1281.9000000000001</v>
      </c>
    </row>
    <row r="35" spans="1:66" x14ac:dyDescent="0.25">
      <c r="A35" s="1"/>
      <c r="B35" s="49" t="s">
        <v>687</v>
      </c>
      <c r="C35" s="54">
        <v>13.4</v>
      </c>
      <c r="D35" s="54">
        <v>15.7</v>
      </c>
      <c r="E35" s="54">
        <v>7.1</v>
      </c>
      <c r="F35" s="54">
        <v>17.5</v>
      </c>
      <c r="G35" s="54">
        <v>2</v>
      </c>
      <c r="H35" s="54"/>
      <c r="I35" s="54">
        <v>10.3</v>
      </c>
      <c r="J35" s="54">
        <v>0.6</v>
      </c>
      <c r="K35" s="54">
        <v>11.3</v>
      </c>
      <c r="L35" s="54"/>
      <c r="M35" s="54">
        <v>20</v>
      </c>
      <c r="N35" s="54">
        <v>20.399999999999999</v>
      </c>
      <c r="O35" s="54">
        <v>12.1</v>
      </c>
      <c r="P35" s="54">
        <v>3.6</v>
      </c>
      <c r="Q35" s="54">
        <v>4.5999999999999996</v>
      </c>
      <c r="R35" s="54">
        <v>20</v>
      </c>
      <c r="S35" s="54">
        <v>20.6</v>
      </c>
      <c r="T35" s="54">
        <v>20</v>
      </c>
      <c r="U35" s="54">
        <v>18.8</v>
      </c>
      <c r="V35" s="54">
        <v>14.2</v>
      </c>
      <c r="W35" s="54">
        <v>47.9</v>
      </c>
      <c r="X35" s="54">
        <v>55.7</v>
      </c>
      <c r="Y35" s="54">
        <v>39.200000000000003</v>
      </c>
      <c r="Z35" s="54">
        <v>50.3</v>
      </c>
      <c r="AA35" s="54">
        <v>28.7</v>
      </c>
      <c r="AB35" s="54">
        <v>6.2</v>
      </c>
      <c r="AC35" s="54">
        <v>5.9</v>
      </c>
      <c r="AD35" s="54">
        <v>20.100000000000001</v>
      </c>
      <c r="AE35" s="54">
        <v>5.8</v>
      </c>
      <c r="AF35" s="54">
        <v>20.399999999999999</v>
      </c>
      <c r="AG35" s="54">
        <v>20.399999999999999</v>
      </c>
      <c r="AH35" s="54">
        <v>10.199999999999999</v>
      </c>
      <c r="AI35" s="54">
        <v>5.7</v>
      </c>
      <c r="AJ35" s="54">
        <v>80.400000000000006</v>
      </c>
      <c r="AK35" s="54">
        <v>10.199999999999999</v>
      </c>
      <c r="AL35" s="54">
        <v>9.8000000000000007</v>
      </c>
      <c r="AM35" s="54">
        <v>3.5</v>
      </c>
      <c r="AN35" s="54">
        <v>18.7</v>
      </c>
      <c r="AO35" s="54"/>
      <c r="AP35" s="54">
        <v>0.5</v>
      </c>
      <c r="AQ35" s="54">
        <v>3.6</v>
      </c>
      <c r="AR35" s="54">
        <v>5.7</v>
      </c>
      <c r="AS35" s="54">
        <v>13.2</v>
      </c>
      <c r="AT35" s="54">
        <v>5.4</v>
      </c>
      <c r="AU35" s="54">
        <v>9.9</v>
      </c>
      <c r="AV35" s="54">
        <v>114.1</v>
      </c>
      <c r="AW35" s="54">
        <v>103.3</v>
      </c>
      <c r="AX35" s="54">
        <v>103.2</v>
      </c>
      <c r="AY35" s="54">
        <v>101.1</v>
      </c>
      <c r="AZ35" s="54">
        <v>0.6</v>
      </c>
      <c r="BA35" s="54">
        <v>19.100000000000001</v>
      </c>
      <c r="BB35" s="54">
        <v>13.4</v>
      </c>
      <c r="BC35" s="54">
        <v>44.8</v>
      </c>
      <c r="BD35" s="54">
        <v>20</v>
      </c>
      <c r="BE35" s="54">
        <v>3.9</v>
      </c>
      <c r="BF35" s="54">
        <v>2.2999999999999998</v>
      </c>
      <c r="BG35" s="54">
        <v>2.2999999999999998</v>
      </c>
      <c r="BH35" s="54">
        <v>2.4</v>
      </c>
      <c r="BI35" s="54">
        <v>17.2</v>
      </c>
      <c r="BJ35" s="54"/>
      <c r="BK35" s="54">
        <v>20</v>
      </c>
      <c r="BL35" s="54">
        <v>5.0999999999999996</v>
      </c>
      <c r="BM35" s="54">
        <v>19.8</v>
      </c>
      <c r="BN35" s="55">
        <v>1302.2</v>
      </c>
    </row>
    <row r="36" spans="1:66" x14ac:dyDescent="0.25">
      <c r="A36" s="1"/>
      <c r="B36" s="49" t="s">
        <v>688</v>
      </c>
      <c r="C36" s="54">
        <v>13.1</v>
      </c>
      <c r="D36" s="54">
        <v>15.9</v>
      </c>
      <c r="E36" s="54">
        <v>7.4</v>
      </c>
      <c r="F36" s="54">
        <v>20.100000000000001</v>
      </c>
      <c r="G36" s="54">
        <v>2</v>
      </c>
      <c r="H36" s="54"/>
      <c r="I36" s="54">
        <v>10.5</v>
      </c>
      <c r="J36" s="54">
        <v>0.5</v>
      </c>
      <c r="K36" s="54">
        <v>11.5</v>
      </c>
      <c r="L36" s="54"/>
      <c r="M36" s="54">
        <v>20.100000000000001</v>
      </c>
      <c r="N36" s="54">
        <v>20.399999999999999</v>
      </c>
      <c r="O36" s="54">
        <v>12</v>
      </c>
      <c r="P36" s="54">
        <v>3.6</v>
      </c>
      <c r="Q36" s="54">
        <v>4.5999999999999996</v>
      </c>
      <c r="R36" s="54">
        <v>20</v>
      </c>
      <c r="S36" s="54">
        <v>20.5</v>
      </c>
      <c r="T36" s="54">
        <v>20</v>
      </c>
      <c r="U36" s="54">
        <v>18.8</v>
      </c>
      <c r="V36" s="54">
        <v>15.2</v>
      </c>
      <c r="W36" s="54">
        <v>55.8</v>
      </c>
      <c r="X36" s="54">
        <v>57.7</v>
      </c>
      <c r="Y36" s="54">
        <v>47.3</v>
      </c>
      <c r="Z36" s="54">
        <v>58.3</v>
      </c>
      <c r="AA36" s="54">
        <v>34.799999999999997</v>
      </c>
      <c r="AB36" s="54">
        <v>7.3</v>
      </c>
      <c r="AC36" s="54">
        <v>4.9000000000000004</v>
      </c>
      <c r="AD36" s="54">
        <v>19.8</v>
      </c>
      <c r="AE36" s="54">
        <v>5.8</v>
      </c>
      <c r="AF36" s="54">
        <v>20.399999999999999</v>
      </c>
      <c r="AG36" s="54">
        <v>20.399999999999999</v>
      </c>
      <c r="AH36" s="54">
        <v>10.199999999999999</v>
      </c>
      <c r="AI36" s="54">
        <v>5.7</v>
      </c>
      <c r="AJ36" s="54">
        <v>80.400000000000006</v>
      </c>
      <c r="AK36" s="54">
        <v>12</v>
      </c>
      <c r="AL36" s="54">
        <v>4.8</v>
      </c>
      <c r="AM36" s="54">
        <v>3.5</v>
      </c>
      <c r="AN36" s="54">
        <v>18.7</v>
      </c>
      <c r="AO36" s="54"/>
      <c r="AP36" s="54">
        <v>0.3</v>
      </c>
      <c r="AQ36" s="54">
        <v>3.6</v>
      </c>
      <c r="AR36" s="54">
        <v>4.3</v>
      </c>
      <c r="AS36" s="54">
        <v>13.7</v>
      </c>
      <c r="AT36" s="54">
        <v>5.3</v>
      </c>
      <c r="AU36" s="54">
        <v>9.9</v>
      </c>
      <c r="AV36" s="54">
        <v>111.9</v>
      </c>
      <c r="AW36" s="54">
        <v>130.19999999999999</v>
      </c>
      <c r="AX36" s="54">
        <v>99.2</v>
      </c>
      <c r="AY36" s="54">
        <v>96.3</v>
      </c>
      <c r="AZ36" s="54">
        <v>0.6</v>
      </c>
      <c r="BA36" s="54">
        <v>18.899999999999999</v>
      </c>
      <c r="BB36" s="54">
        <v>18.2</v>
      </c>
      <c r="BC36" s="54">
        <v>50.8</v>
      </c>
      <c r="BD36" s="54">
        <v>20</v>
      </c>
      <c r="BE36" s="54">
        <v>4.3</v>
      </c>
      <c r="BF36" s="54">
        <v>2.8</v>
      </c>
      <c r="BG36" s="54">
        <v>2.2999999999999998</v>
      </c>
      <c r="BH36" s="54">
        <v>2.4</v>
      </c>
      <c r="BI36" s="54">
        <v>15</v>
      </c>
      <c r="BJ36" s="54"/>
      <c r="BK36" s="54">
        <v>20</v>
      </c>
      <c r="BL36" s="54">
        <v>5.0999999999999996</v>
      </c>
      <c r="BM36" s="54">
        <v>19.7</v>
      </c>
      <c r="BN36" s="55">
        <v>1358.8</v>
      </c>
    </row>
    <row r="37" spans="1:66" x14ac:dyDescent="0.25">
      <c r="A37" s="1"/>
      <c r="B37" s="49" t="s">
        <v>689</v>
      </c>
      <c r="C37" s="54">
        <v>13.6</v>
      </c>
      <c r="D37" s="54">
        <v>15.4</v>
      </c>
      <c r="E37" s="54">
        <v>6.8</v>
      </c>
      <c r="F37" s="54">
        <v>20.100000000000001</v>
      </c>
      <c r="G37" s="54">
        <v>2</v>
      </c>
      <c r="H37" s="54"/>
      <c r="I37" s="54">
        <v>10.3</v>
      </c>
      <c r="J37" s="54">
        <v>0.5</v>
      </c>
      <c r="K37" s="54">
        <v>11.5</v>
      </c>
      <c r="L37" s="54"/>
      <c r="M37" s="54">
        <v>20.100000000000001</v>
      </c>
      <c r="N37" s="54">
        <v>20.399999999999999</v>
      </c>
      <c r="O37" s="54">
        <v>11.9</v>
      </c>
      <c r="P37" s="54">
        <v>3.6</v>
      </c>
      <c r="Q37" s="54">
        <v>4.5</v>
      </c>
      <c r="R37" s="54">
        <v>20</v>
      </c>
      <c r="S37" s="54">
        <v>20</v>
      </c>
      <c r="T37" s="54">
        <v>20</v>
      </c>
      <c r="U37" s="54">
        <v>18.8</v>
      </c>
      <c r="V37" s="54">
        <v>10.3</v>
      </c>
      <c r="W37" s="54">
        <v>46.7</v>
      </c>
      <c r="X37" s="54">
        <v>65.7</v>
      </c>
      <c r="Y37" s="54">
        <v>60.4</v>
      </c>
      <c r="Z37" s="54">
        <v>60.9</v>
      </c>
      <c r="AA37" s="54">
        <v>16.899999999999999</v>
      </c>
      <c r="AB37" s="54">
        <v>8.3000000000000007</v>
      </c>
      <c r="AC37" s="54">
        <v>7.6</v>
      </c>
      <c r="AD37" s="54">
        <v>19.600000000000001</v>
      </c>
      <c r="AE37" s="54">
        <v>5.8</v>
      </c>
      <c r="AF37" s="54">
        <v>20.399999999999999</v>
      </c>
      <c r="AG37" s="54">
        <v>20.399999999999999</v>
      </c>
      <c r="AH37" s="54">
        <v>10.199999999999999</v>
      </c>
      <c r="AI37" s="54">
        <v>5.7</v>
      </c>
      <c r="AJ37" s="54">
        <v>80.400000000000006</v>
      </c>
      <c r="AK37" s="54">
        <v>8.3000000000000007</v>
      </c>
      <c r="AL37" s="54">
        <v>4.9000000000000004</v>
      </c>
      <c r="AM37" s="54">
        <v>3.5</v>
      </c>
      <c r="AN37" s="54">
        <v>18.7</v>
      </c>
      <c r="AO37" s="54"/>
      <c r="AP37" s="54">
        <v>0.1</v>
      </c>
      <c r="AQ37" s="54">
        <v>3.5</v>
      </c>
      <c r="AR37" s="54">
        <v>2.2999999999999998</v>
      </c>
      <c r="AS37" s="54">
        <v>15</v>
      </c>
      <c r="AT37" s="54">
        <v>5.4</v>
      </c>
      <c r="AU37" s="54">
        <v>9.9</v>
      </c>
      <c r="AV37" s="54">
        <v>105.9</v>
      </c>
      <c r="AW37" s="54">
        <v>132.69999999999999</v>
      </c>
      <c r="AX37" s="54">
        <v>100.3</v>
      </c>
      <c r="AY37" s="54">
        <v>105</v>
      </c>
      <c r="AZ37" s="54">
        <v>0.6</v>
      </c>
      <c r="BA37" s="54">
        <v>18.5</v>
      </c>
      <c r="BB37" s="54">
        <v>15.3</v>
      </c>
      <c r="BC37" s="54">
        <v>49.3</v>
      </c>
      <c r="BD37" s="54">
        <v>20</v>
      </c>
      <c r="BE37" s="54">
        <v>4.4000000000000004</v>
      </c>
      <c r="BF37" s="54">
        <v>2.7</v>
      </c>
      <c r="BG37" s="54">
        <v>2.2999999999999998</v>
      </c>
      <c r="BH37" s="54">
        <v>2.4</v>
      </c>
      <c r="BI37" s="54">
        <v>14.1</v>
      </c>
      <c r="BJ37" s="54"/>
      <c r="BK37" s="54">
        <v>20</v>
      </c>
      <c r="BL37" s="54">
        <v>5.0999999999999996</v>
      </c>
      <c r="BM37" s="54">
        <v>19.3</v>
      </c>
      <c r="BN37" s="55">
        <v>1348.3</v>
      </c>
    </row>
    <row r="38" spans="1:66" x14ac:dyDescent="0.25">
      <c r="A38" s="1"/>
      <c r="B38" s="49" t="s">
        <v>690</v>
      </c>
      <c r="C38" s="54">
        <v>14</v>
      </c>
      <c r="D38" s="54">
        <v>16.3</v>
      </c>
      <c r="E38" s="54">
        <v>6.8</v>
      </c>
      <c r="F38" s="54">
        <v>20.100000000000001</v>
      </c>
      <c r="G38" s="54">
        <v>2</v>
      </c>
      <c r="H38" s="54"/>
      <c r="I38" s="54">
        <v>10.6</v>
      </c>
      <c r="J38" s="54">
        <v>1</v>
      </c>
      <c r="K38" s="54">
        <v>11.7</v>
      </c>
      <c r="L38" s="54"/>
      <c r="M38" s="54">
        <v>20.100000000000001</v>
      </c>
      <c r="N38" s="54">
        <v>20.399999999999999</v>
      </c>
      <c r="O38" s="54">
        <v>11.9</v>
      </c>
      <c r="P38" s="54">
        <v>3.6</v>
      </c>
      <c r="Q38" s="54">
        <v>4.5</v>
      </c>
      <c r="R38" s="54">
        <v>19.8</v>
      </c>
      <c r="S38" s="54">
        <v>20.399999999999999</v>
      </c>
      <c r="T38" s="54">
        <v>19.8</v>
      </c>
      <c r="U38" s="54">
        <v>18.8</v>
      </c>
      <c r="V38" s="54">
        <v>8.1</v>
      </c>
      <c r="W38" s="54">
        <v>37.1</v>
      </c>
      <c r="X38" s="54">
        <v>71.7</v>
      </c>
      <c r="Y38" s="54">
        <v>53.1</v>
      </c>
      <c r="Z38" s="54">
        <v>68.7</v>
      </c>
      <c r="AA38" s="54">
        <v>17.7</v>
      </c>
      <c r="AB38" s="54">
        <v>6.7</v>
      </c>
      <c r="AC38" s="54">
        <v>6.5</v>
      </c>
      <c r="AD38" s="54">
        <v>19.5</v>
      </c>
      <c r="AE38" s="54">
        <v>5.7</v>
      </c>
      <c r="AF38" s="54">
        <v>20.399999999999999</v>
      </c>
      <c r="AG38" s="54">
        <v>20.399999999999999</v>
      </c>
      <c r="AH38" s="54">
        <v>10.199999999999999</v>
      </c>
      <c r="AI38" s="54">
        <v>5.7</v>
      </c>
      <c r="AJ38" s="54">
        <v>78.099999999999994</v>
      </c>
      <c r="AK38" s="54">
        <v>9.3000000000000007</v>
      </c>
      <c r="AL38" s="54">
        <v>5.6</v>
      </c>
      <c r="AM38" s="54">
        <v>3.5</v>
      </c>
      <c r="AN38" s="54">
        <v>18.7</v>
      </c>
      <c r="AO38" s="54"/>
      <c r="AP38" s="54">
        <v>0.1</v>
      </c>
      <c r="AQ38" s="54">
        <v>3.6</v>
      </c>
      <c r="AR38" s="54">
        <v>0.5</v>
      </c>
      <c r="AS38" s="54">
        <v>14.8</v>
      </c>
      <c r="AT38" s="54">
        <v>5.4</v>
      </c>
      <c r="AU38" s="54">
        <v>9.9</v>
      </c>
      <c r="AV38" s="54">
        <v>100.6</v>
      </c>
      <c r="AW38" s="54">
        <v>133.9</v>
      </c>
      <c r="AX38" s="54">
        <v>95.1</v>
      </c>
      <c r="AY38" s="54">
        <v>102.5</v>
      </c>
      <c r="AZ38" s="54">
        <v>0.6</v>
      </c>
      <c r="BA38" s="54">
        <v>18.100000000000001</v>
      </c>
      <c r="BB38" s="54">
        <v>13.9</v>
      </c>
      <c r="BC38" s="54">
        <v>52.9</v>
      </c>
      <c r="BD38" s="54">
        <v>20</v>
      </c>
      <c r="BE38" s="54">
        <v>4.4000000000000004</v>
      </c>
      <c r="BF38" s="54">
        <v>2.7</v>
      </c>
      <c r="BG38" s="54">
        <v>2.2999999999999998</v>
      </c>
      <c r="BH38" s="54">
        <v>2.4</v>
      </c>
      <c r="BI38" s="54">
        <v>11.7</v>
      </c>
      <c r="BJ38" s="54"/>
      <c r="BK38" s="54">
        <v>19.899999999999999</v>
      </c>
      <c r="BL38" s="54">
        <v>5.2</v>
      </c>
      <c r="BM38" s="54">
        <v>19.899999999999999</v>
      </c>
      <c r="BN38" s="55">
        <v>1328.9</v>
      </c>
    </row>
    <row r="39" spans="1:66" x14ac:dyDescent="0.25">
      <c r="A39" s="1"/>
      <c r="B39" s="50" t="s">
        <v>691</v>
      </c>
      <c r="C39" s="56">
        <v>15.1</v>
      </c>
      <c r="D39" s="56">
        <v>15.9</v>
      </c>
      <c r="E39" s="56">
        <v>7.9</v>
      </c>
      <c r="F39" s="56">
        <v>20</v>
      </c>
      <c r="G39" s="56">
        <v>2</v>
      </c>
      <c r="H39" s="56"/>
      <c r="I39" s="56">
        <v>9.5</v>
      </c>
      <c r="J39" s="56">
        <v>0.7</v>
      </c>
      <c r="K39" s="56">
        <v>11.7</v>
      </c>
      <c r="L39" s="56"/>
      <c r="M39" s="56">
        <v>20</v>
      </c>
      <c r="N39" s="56">
        <v>20.399999999999999</v>
      </c>
      <c r="O39" s="56">
        <v>11.8</v>
      </c>
      <c r="P39" s="56">
        <v>3.6</v>
      </c>
      <c r="Q39" s="56">
        <v>4.5</v>
      </c>
      <c r="R39" s="56">
        <v>20</v>
      </c>
      <c r="S39" s="56">
        <v>20.100000000000001</v>
      </c>
      <c r="T39" s="56">
        <v>20</v>
      </c>
      <c r="U39" s="56">
        <v>18.8</v>
      </c>
      <c r="V39" s="56">
        <v>6.6</v>
      </c>
      <c r="W39" s="56">
        <v>37.5</v>
      </c>
      <c r="X39" s="56">
        <v>78.3</v>
      </c>
      <c r="Y39" s="56">
        <v>58.2</v>
      </c>
      <c r="Z39" s="56">
        <v>65.7</v>
      </c>
      <c r="AA39" s="56">
        <v>37.299999999999997</v>
      </c>
      <c r="AB39" s="56">
        <v>6</v>
      </c>
      <c r="AC39" s="56">
        <v>5.7</v>
      </c>
      <c r="AD39" s="56">
        <v>19.399999999999999</v>
      </c>
      <c r="AE39" s="56">
        <v>5.7</v>
      </c>
      <c r="AF39" s="56">
        <v>20.399999999999999</v>
      </c>
      <c r="AG39" s="56">
        <v>20.399999999999999</v>
      </c>
      <c r="AH39" s="56">
        <v>10.199999999999999</v>
      </c>
      <c r="AI39" s="56">
        <v>5.7</v>
      </c>
      <c r="AJ39" s="56">
        <v>68.3</v>
      </c>
      <c r="AK39" s="56">
        <v>6.9</v>
      </c>
      <c r="AL39" s="56">
        <v>4.5</v>
      </c>
      <c r="AM39" s="56">
        <v>3.5</v>
      </c>
      <c r="AN39" s="56">
        <v>18.7</v>
      </c>
      <c r="AO39" s="56"/>
      <c r="AP39" s="56">
        <v>0.1</v>
      </c>
      <c r="AQ39" s="56">
        <v>3.6</v>
      </c>
      <c r="AR39" s="56"/>
      <c r="AS39" s="56">
        <v>13.8</v>
      </c>
      <c r="AT39" s="56">
        <v>5.5</v>
      </c>
      <c r="AU39" s="56">
        <v>9.9</v>
      </c>
      <c r="AV39" s="56">
        <v>108.6</v>
      </c>
      <c r="AW39" s="56">
        <v>115.1</v>
      </c>
      <c r="AX39" s="56">
        <v>115</v>
      </c>
      <c r="AY39" s="56">
        <v>99.7</v>
      </c>
      <c r="AZ39" s="56">
        <v>0.6</v>
      </c>
      <c r="BA39" s="56">
        <v>16.899999999999999</v>
      </c>
      <c r="BB39" s="56">
        <v>14</v>
      </c>
      <c r="BC39" s="56">
        <v>52.6</v>
      </c>
      <c r="BD39" s="56">
        <v>20</v>
      </c>
      <c r="BE39" s="56">
        <v>4.4000000000000004</v>
      </c>
      <c r="BF39" s="56">
        <v>2.7</v>
      </c>
      <c r="BG39" s="56">
        <v>2.2999999999999998</v>
      </c>
      <c r="BH39" s="56">
        <v>2.4</v>
      </c>
      <c r="BI39" s="56">
        <v>9.1</v>
      </c>
      <c r="BJ39" s="56"/>
      <c r="BK39" s="56">
        <v>20</v>
      </c>
      <c r="BL39" s="56">
        <v>5.2</v>
      </c>
      <c r="BM39" s="56">
        <v>19.8</v>
      </c>
      <c r="BN39" s="57">
        <v>1342.3</v>
      </c>
    </row>
    <row r="40" spans="1:66" x14ac:dyDescent="0.25">
      <c r="A40" s="1"/>
      <c r="B40" s="47" t="s">
        <v>692</v>
      </c>
      <c r="C40" s="52">
        <v>14.7</v>
      </c>
      <c r="D40" s="52">
        <v>15.8</v>
      </c>
      <c r="E40" s="52">
        <v>8.4</v>
      </c>
      <c r="F40" s="52">
        <v>20</v>
      </c>
      <c r="G40" s="52">
        <v>2</v>
      </c>
      <c r="H40" s="52"/>
      <c r="I40" s="52">
        <v>9.6</v>
      </c>
      <c r="J40" s="52">
        <v>0.5</v>
      </c>
      <c r="K40" s="52">
        <v>11.7</v>
      </c>
      <c r="L40" s="52"/>
      <c r="M40" s="52">
        <v>20.2</v>
      </c>
      <c r="N40" s="52">
        <v>20.399999999999999</v>
      </c>
      <c r="O40" s="52">
        <v>11.9</v>
      </c>
      <c r="P40" s="52">
        <v>3.6</v>
      </c>
      <c r="Q40" s="52">
        <v>4.5</v>
      </c>
      <c r="R40" s="52">
        <v>20</v>
      </c>
      <c r="S40" s="52">
        <v>20.3</v>
      </c>
      <c r="T40" s="52">
        <v>20</v>
      </c>
      <c r="U40" s="52">
        <v>18.8</v>
      </c>
      <c r="V40" s="52">
        <v>5.7</v>
      </c>
      <c r="W40" s="52">
        <v>32.5</v>
      </c>
      <c r="X40" s="52">
        <v>82.1</v>
      </c>
      <c r="Y40" s="52">
        <v>51.7</v>
      </c>
      <c r="Z40" s="52">
        <v>69.7</v>
      </c>
      <c r="AA40" s="52">
        <v>9.8000000000000007</v>
      </c>
      <c r="AB40" s="52">
        <v>5.2</v>
      </c>
      <c r="AC40" s="52">
        <v>7.6</v>
      </c>
      <c r="AD40" s="52">
        <v>19.5</v>
      </c>
      <c r="AE40" s="52">
        <v>5.7</v>
      </c>
      <c r="AF40" s="52">
        <v>20.399999999999999</v>
      </c>
      <c r="AG40" s="52">
        <v>20.399999999999999</v>
      </c>
      <c r="AH40" s="52">
        <v>10.199999999999999</v>
      </c>
      <c r="AI40" s="52">
        <v>5.5</v>
      </c>
      <c r="AJ40" s="52">
        <v>67.099999999999994</v>
      </c>
      <c r="AK40" s="52">
        <v>11.4</v>
      </c>
      <c r="AL40" s="52">
        <v>7</v>
      </c>
      <c r="AM40" s="52">
        <v>3.5</v>
      </c>
      <c r="AN40" s="52">
        <v>18.7</v>
      </c>
      <c r="AO40" s="52"/>
      <c r="AP40" s="52">
        <v>0.1</v>
      </c>
      <c r="AQ40" s="52">
        <v>3.6</v>
      </c>
      <c r="AR40" s="52"/>
      <c r="AS40" s="52">
        <v>11.7</v>
      </c>
      <c r="AT40" s="52">
        <v>5.5</v>
      </c>
      <c r="AU40" s="52">
        <v>9.9</v>
      </c>
      <c r="AV40" s="52">
        <v>111.4</v>
      </c>
      <c r="AW40" s="52">
        <v>116.3</v>
      </c>
      <c r="AX40" s="52">
        <v>118.8</v>
      </c>
      <c r="AY40" s="52">
        <v>94.9</v>
      </c>
      <c r="AZ40" s="52">
        <v>0.6</v>
      </c>
      <c r="BA40" s="52">
        <v>15.3</v>
      </c>
      <c r="BB40" s="52">
        <v>14</v>
      </c>
      <c r="BC40" s="52">
        <v>52</v>
      </c>
      <c r="BD40" s="52">
        <v>20</v>
      </c>
      <c r="BE40" s="52">
        <v>4.4000000000000004</v>
      </c>
      <c r="BF40" s="52">
        <v>2.7</v>
      </c>
      <c r="BG40" s="52">
        <v>2.2999999999999998</v>
      </c>
      <c r="BH40" s="52">
        <v>2.4</v>
      </c>
      <c r="BI40" s="52">
        <v>6</v>
      </c>
      <c r="BJ40" s="52"/>
      <c r="BK40" s="52">
        <v>20</v>
      </c>
      <c r="BL40" s="52">
        <v>5.0999999999999996</v>
      </c>
      <c r="BM40" s="52">
        <v>19.7</v>
      </c>
      <c r="BN40" s="53">
        <v>1312.8</v>
      </c>
    </row>
    <row r="41" spans="1:66" x14ac:dyDescent="0.25">
      <c r="A41" s="1"/>
      <c r="B41" s="49" t="s">
        <v>693</v>
      </c>
      <c r="C41" s="54">
        <v>14.2</v>
      </c>
      <c r="D41" s="54">
        <v>15.5</v>
      </c>
      <c r="E41" s="54">
        <v>6.3</v>
      </c>
      <c r="F41" s="54">
        <v>19.899999999999999</v>
      </c>
      <c r="G41" s="54">
        <v>2</v>
      </c>
      <c r="H41" s="54"/>
      <c r="I41" s="54">
        <v>10.199999999999999</v>
      </c>
      <c r="J41" s="54">
        <v>0.4</v>
      </c>
      <c r="K41" s="54">
        <v>11.5</v>
      </c>
      <c r="L41" s="54"/>
      <c r="M41" s="54">
        <v>20</v>
      </c>
      <c r="N41" s="54">
        <v>20.3</v>
      </c>
      <c r="O41" s="54">
        <v>11.8</v>
      </c>
      <c r="P41" s="54">
        <v>3.6</v>
      </c>
      <c r="Q41" s="54">
        <v>4.5</v>
      </c>
      <c r="R41" s="54">
        <v>19.899999999999999</v>
      </c>
      <c r="S41" s="54">
        <v>19.8</v>
      </c>
      <c r="T41" s="54">
        <v>20</v>
      </c>
      <c r="U41" s="54">
        <v>18.8</v>
      </c>
      <c r="V41" s="54">
        <v>7.3</v>
      </c>
      <c r="W41" s="54">
        <v>27.8</v>
      </c>
      <c r="X41" s="54">
        <v>83.9</v>
      </c>
      <c r="Y41" s="54">
        <v>57.3</v>
      </c>
      <c r="Z41" s="54">
        <v>74.8</v>
      </c>
      <c r="AA41" s="54">
        <v>5.6</v>
      </c>
      <c r="AB41" s="54">
        <v>4.8</v>
      </c>
      <c r="AC41" s="54">
        <v>5</v>
      </c>
      <c r="AD41" s="54">
        <v>19.899999999999999</v>
      </c>
      <c r="AE41" s="54">
        <v>5.7</v>
      </c>
      <c r="AF41" s="54">
        <v>20.399999999999999</v>
      </c>
      <c r="AG41" s="54">
        <v>20.399999999999999</v>
      </c>
      <c r="AH41" s="54">
        <v>10.199999999999999</v>
      </c>
      <c r="AI41" s="54">
        <v>5.5</v>
      </c>
      <c r="AJ41" s="54">
        <v>54.1</v>
      </c>
      <c r="AK41" s="54">
        <v>12.4</v>
      </c>
      <c r="AL41" s="54">
        <v>9.3000000000000007</v>
      </c>
      <c r="AM41" s="54">
        <v>3.4</v>
      </c>
      <c r="AN41" s="54">
        <v>18.7</v>
      </c>
      <c r="AO41" s="54"/>
      <c r="AP41" s="54">
        <v>0.1</v>
      </c>
      <c r="AQ41" s="54">
        <v>3.6</v>
      </c>
      <c r="AR41" s="54"/>
      <c r="AS41" s="54">
        <v>6.9</v>
      </c>
      <c r="AT41" s="54">
        <v>5.4</v>
      </c>
      <c r="AU41" s="54">
        <v>10</v>
      </c>
      <c r="AV41" s="54">
        <v>121.5</v>
      </c>
      <c r="AW41" s="54">
        <v>86.4</v>
      </c>
      <c r="AX41" s="54">
        <v>114.7</v>
      </c>
      <c r="AY41" s="54">
        <v>78.099999999999994</v>
      </c>
      <c r="AZ41" s="54">
        <v>0.6</v>
      </c>
      <c r="BA41" s="54">
        <v>12.3</v>
      </c>
      <c r="BB41" s="54">
        <v>14</v>
      </c>
      <c r="BC41" s="54">
        <v>51.1</v>
      </c>
      <c r="BD41" s="54">
        <v>20</v>
      </c>
      <c r="BE41" s="54">
        <v>4.4000000000000004</v>
      </c>
      <c r="BF41" s="54">
        <v>2.7</v>
      </c>
      <c r="BG41" s="54">
        <v>2.2999999999999998</v>
      </c>
      <c r="BH41" s="54">
        <v>2.4</v>
      </c>
      <c r="BI41" s="54">
        <v>4.8</v>
      </c>
      <c r="BJ41" s="54"/>
      <c r="BK41" s="54">
        <v>19.8</v>
      </c>
      <c r="BL41" s="54">
        <v>5.0999999999999996</v>
      </c>
      <c r="BM41" s="54">
        <v>19.3</v>
      </c>
      <c r="BN41" s="55">
        <v>1250.7</v>
      </c>
    </row>
    <row r="42" spans="1:66" x14ac:dyDescent="0.25">
      <c r="A42" s="1"/>
      <c r="B42" s="49" t="s">
        <v>694</v>
      </c>
      <c r="C42" s="54">
        <v>15</v>
      </c>
      <c r="D42" s="54">
        <v>12.6</v>
      </c>
      <c r="E42" s="54">
        <v>8.1999999999999993</v>
      </c>
      <c r="F42" s="54">
        <v>19.7</v>
      </c>
      <c r="G42" s="54">
        <v>2</v>
      </c>
      <c r="H42" s="54"/>
      <c r="I42" s="54">
        <v>10.3</v>
      </c>
      <c r="J42" s="54">
        <v>0.1</v>
      </c>
      <c r="K42" s="54">
        <v>11.5</v>
      </c>
      <c r="L42" s="54"/>
      <c r="M42" s="54">
        <v>20.2</v>
      </c>
      <c r="N42" s="54">
        <v>20.399999999999999</v>
      </c>
      <c r="O42" s="54">
        <v>12</v>
      </c>
      <c r="P42" s="54">
        <v>3.6</v>
      </c>
      <c r="Q42" s="54">
        <v>4.5999999999999996</v>
      </c>
      <c r="R42" s="54">
        <v>19.8</v>
      </c>
      <c r="S42" s="54">
        <v>20.2</v>
      </c>
      <c r="T42" s="54">
        <v>20</v>
      </c>
      <c r="U42" s="54">
        <v>18.8</v>
      </c>
      <c r="V42" s="54">
        <v>7.6</v>
      </c>
      <c r="W42" s="54">
        <v>28.2</v>
      </c>
      <c r="X42" s="54">
        <v>87.9</v>
      </c>
      <c r="Y42" s="54">
        <v>51.6</v>
      </c>
      <c r="Z42" s="54">
        <v>72.900000000000006</v>
      </c>
      <c r="AA42" s="54">
        <v>8.1</v>
      </c>
      <c r="AB42" s="54">
        <v>5.7</v>
      </c>
      <c r="AC42" s="54">
        <v>7.3</v>
      </c>
      <c r="AD42" s="54">
        <v>19.899999999999999</v>
      </c>
      <c r="AE42" s="54">
        <v>5.6</v>
      </c>
      <c r="AF42" s="54">
        <v>20.399999999999999</v>
      </c>
      <c r="AG42" s="54">
        <v>20.399999999999999</v>
      </c>
      <c r="AH42" s="54">
        <v>10.199999999999999</v>
      </c>
      <c r="AI42" s="54">
        <v>5.5</v>
      </c>
      <c r="AJ42" s="54">
        <v>14</v>
      </c>
      <c r="AK42" s="54">
        <v>10.1</v>
      </c>
      <c r="AL42" s="54">
        <v>10.6</v>
      </c>
      <c r="AM42" s="54">
        <v>3.4</v>
      </c>
      <c r="AN42" s="54">
        <v>18.7</v>
      </c>
      <c r="AO42" s="54"/>
      <c r="AP42" s="54">
        <v>0.1</v>
      </c>
      <c r="AQ42" s="54">
        <v>3.6</v>
      </c>
      <c r="AR42" s="54"/>
      <c r="AS42" s="54">
        <v>2.2000000000000002</v>
      </c>
      <c r="AT42" s="54">
        <v>5.2</v>
      </c>
      <c r="AU42" s="54">
        <v>9.9</v>
      </c>
      <c r="AV42" s="54">
        <v>110.9</v>
      </c>
      <c r="AW42" s="54">
        <v>46.3</v>
      </c>
      <c r="AX42" s="54">
        <v>121</v>
      </c>
      <c r="AY42" s="54">
        <v>43.3</v>
      </c>
      <c r="AZ42" s="54">
        <v>0.6</v>
      </c>
      <c r="BA42" s="54">
        <v>5.2</v>
      </c>
      <c r="BB42" s="54">
        <v>13.7</v>
      </c>
      <c r="BC42" s="54">
        <v>50.1</v>
      </c>
      <c r="BD42" s="54">
        <v>20</v>
      </c>
      <c r="BE42" s="54">
        <v>4.5</v>
      </c>
      <c r="BF42" s="54">
        <v>2.7</v>
      </c>
      <c r="BG42" s="54">
        <v>2.2999999999999998</v>
      </c>
      <c r="BH42" s="54">
        <v>2.4</v>
      </c>
      <c r="BI42" s="54">
        <v>2.2000000000000002</v>
      </c>
      <c r="BJ42" s="54"/>
      <c r="BK42" s="54">
        <v>19.8</v>
      </c>
      <c r="BL42" s="54">
        <v>5.2</v>
      </c>
      <c r="BM42" s="54">
        <v>18.3</v>
      </c>
      <c r="BN42" s="55">
        <v>1116.5999999999999</v>
      </c>
    </row>
    <row r="43" spans="1:66" x14ac:dyDescent="0.25">
      <c r="A43" s="1"/>
      <c r="B43" s="49" t="s">
        <v>695</v>
      </c>
      <c r="C43" s="54">
        <v>13.6</v>
      </c>
      <c r="D43" s="54">
        <v>14.7</v>
      </c>
      <c r="E43" s="54">
        <v>7.6</v>
      </c>
      <c r="F43" s="54">
        <v>19.899999999999999</v>
      </c>
      <c r="G43" s="54">
        <v>2</v>
      </c>
      <c r="H43" s="54"/>
      <c r="I43" s="54">
        <v>10</v>
      </c>
      <c r="J43" s="54">
        <v>0.1</v>
      </c>
      <c r="K43" s="54">
        <v>11.5</v>
      </c>
      <c r="L43" s="54"/>
      <c r="M43" s="54">
        <v>20.2</v>
      </c>
      <c r="N43" s="54">
        <v>20.399999999999999</v>
      </c>
      <c r="O43" s="54">
        <v>12</v>
      </c>
      <c r="P43" s="54">
        <v>3.6</v>
      </c>
      <c r="Q43" s="54">
        <v>4.5</v>
      </c>
      <c r="R43" s="54">
        <v>20</v>
      </c>
      <c r="S43" s="54">
        <v>20.399999999999999</v>
      </c>
      <c r="T43" s="54">
        <v>18.2</v>
      </c>
      <c r="U43" s="54">
        <v>18.8</v>
      </c>
      <c r="V43" s="54">
        <v>6.4</v>
      </c>
      <c r="W43" s="54">
        <v>31.6</v>
      </c>
      <c r="X43" s="54">
        <v>88</v>
      </c>
      <c r="Y43" s="54">
        <v>47.3</v>
      </c>
      <c r="Z43" s="54">
        <v>66.3</v>
      </c>
      <c r="AA43" s="54">
        <v>4.2</v>
      </c>
      <c r="AB43" s="54">
        <v>6</v>
      </c>
      <c r="AC43" s="54">
        <v>5.2</v>
      </c>
      <c r="AD43" s="54">
        <v>19.899999999999999</v>
      </c>
      <c r="AE43" s="54">
        <v>5.6</v>
      </c>
      <c r="AF43" s="54">
        <v>20.399999999999999</v>
      </c>
      <c r="AG43" s="54">
        <v>20.399999999999999</v>
      </c>
      <c r="AH43" s="54">
        <v>10.199999999999999</v>
      </c>
      <c r="AI43" s="54">
        <v>5.5</v>
      </c>
      <c r="AJ43" s="54">
        <v>8.3000000000000007</v>
      </c>
      <c r="AK43" s="54">
        <v>10.9</v>
      </c>
      <c r="AL43" s="54">
        <v>9.1</v>
      </c>
      <c r="AM43" s="54">
        <v>3.4</v>
      </c>
      <c r="AN43" s="54">
        <v>1.6</v>
      </c>
      <c r="AO43" s="54"/>
      <c r="AP43" s="54">
        <v>0.1</v>
      </c>
      <c r="AQ43" s="54">
        <v>3.6</v>
      </c>
      <c r="AR43" s="54"/>
      <c r="AS43" s="54">
        <v>0.4</v>
      </c>
      <c r="AT43" s="54">
        <v>5.4</v>
      </c>
      <c r="AU43" s="54">
        <v>9.9</v>
      </c>
      <c r="AV43" s="54">
        <v>109.1</v>
      </c>
      <c r="AW43" s="54">
        <v>5.3</v>
      </c>
      <c r="AX43" s="54">
        <v>121.1</v>
      </c>
      <c r="AY43" s="54">
        <v>6.4</v>
      </c>
      <c r="AZ43" s="54">
        <v>0.6</v>
      </c>
      <c r="BA43" s="54">
        <v>0.4</v>
      </c>
      <c r="BB43" s="54">
        <v>13.4</v>
      </c>
      <c r="BC43" s="54">
        <v>49</v>
      </c>
      <c r="BD43" s="54">
        <v>20</v>
      </c>
      <c r="BE43" s="54">
        <v>4.5999999999999996</v>
      </c>
      <c r="BF43" s="54">
        <v>2.8</v>
      </c>
      <c r="BG43" s="54">
        <v>2.2999999999999998</v>
      </c>
      <c r="BH43" s="54">
        <v>2.4</v>
      </c>
      <c r="BI43" s="54">
        <v>0.7</v>
      </c>
      <c r="BJ43" s="54"/>
      <c r="BK43" s="54">
        <v>20</v>
      </c>
      <c r="BL43" s="54">
        <v>5.2</v>
      </c>
      <c r="BM43" s="54">
        <v>16.899999999999999</v>
      </c>
      <c r="BN43" s="55">
        <v>987.4</v>
      </c>
    </row>
    <row r="44" spans="1:66" x14ac:dyDescent="0.25">
      <c r="A44" s="1"/>
      <c r="B44" s="49" t="s">
        <v>696</v>
      </c>
      <c r="C44" s="54">
        <v>13.8</v>
      </c>
      <c r="D44" s="54">
        <v>15.1</v>
      </c>
      <c r="E44" s="54">
        <v>7.2</v>
      </c>
      <c r="F44" s="54">
        <v>19.899999999999999</v>
      </c>
      <c r="G44" s="54">
        <v>2</v>
      </c>
      <c r="H44" s="54"/>
      <c r="I44" s="54">
        <v>10.199999999999999</v>
      </c>
      <c r="J44" s="54"/>
      <c r="K44" s="54">
        <v>10.6</v>
      </c>
      <c r="L44" s="54"/>
      <c r="M44" s="54">
        <v>20.2</v>
      </c>
      <c r="N44" s="54">
        <v>20.399999999999999</v>
      </c>
      <c r="O44" s="54">
        <v>12</v>
      </c>
      <c r="P44" s="54">
        <v>3.6</v>
      </c>
      <c r="Q44" s="54">
        <v>4.3</v>
      </c>
      <c r="R44" s="54">
        <v>20</v>
      </c>
      <c r="S44" s="54">
        <v>20</v>
      </c>
      <c r="T44" s="54">
        <v>20</v>
      </c>
      <c r="U44" s="54">
        <v>18.8</v>
      </c>
      <c r="V44" s="54">
        <v>5.3</v>
      </c>
      <c r="W44" s="54">
        <v>27</v>
      </c>
      <c r="X44" s="54">
        <v>89.2</v>
      </c>
      <c r="Y44" s="54">
        <v>52.3</v>
      </c>
      <c r="Z44" s="54">
        <v>70.8</v>
      </c>
      <c r="AA44" s="54"/>
      <c r="AB44" s="54">
        <v>6.5</v>
      </c>
      <c r="AC44" s="54">
        <v>5</v>
      </c>
      <c r="AD44" s="54">
        <v>19.899999999999999</v>
      </c>
      <c r="AE44" s="54">
        <v>5.6</v>
      </c>
      <c r="AF44" s="54">
        <v>20.399999999999999</v>
      </c>
      <c r="AG44" s="54">
        <v>20.399999999999999</v>
      </c>
      <c r="AH44" s="54">
        <v>10.199999999999999</v>
      </c>
      <c r="AI44" s="54">
        <v>5.7</v>
      </c>
      <c r="AJ44" s="54"/>
      <c r="AK44" s="54">
        <v>9.8000000000000007</v>
      </c>
      <c r="AL44" s="54">
        <v>4.9000000000000004</v>
      </c>
      <c r="AM44" s="54">
        <v>3.4</v>
      </c>
      <c r="AN44" s="54">
        <v>6.2</v>
      </c>
      <c r="AO44" s="54"/>
      <c r="AP44" s="54"/>
      <c r="AQ44" s="54">
        <v>3.6</v>
      </c>
      <c r="AR44" s="54"/>
      <c r="AS44" s="54"/>
      <c r="AT44" s="54">
        <v>5.4</v>
      </c>
      <c r="AU44" s="54">
        <v>9.9</v>
      </c>
      <c r="AV44" s="54">
        <v>95.4</v>
      </c>
      <c r="AW44" s="54"/>
      <c r="AX44" s="54">
        <v>107.3</v>
      </c>
      <c r="AY44" s="54">
        <v>0.1</v>
      </c>
      <c r="AZ44" s="54">
        <v>0.6</v>
      </c>
      <c r="BA44" s="54"/>
      <c r="BB44" s="54">
        <v>13.2</v>
      </c>
      <c r="BC44" s="54">
        <v>47.9</v>
      </c>
      <c r="BD44" s="54">
        <v>20</v>
      </c>
      <c r="BE44" s="54">
        <v>4.5999999999999996</v>
      </c>
      <c r="BF44" s="54">
        <v>2.9</v>
      </c>
      <c r="BG44" s="54">
        <v>2.2999999999999998</v>
      </c>
      <c r="BH44" s="54">
        <v>2.4</v>
      </c>
      <c r="BI44" s="54"/>
      <c r="BJ44" s="54"/>
      <c r="BK44" s="54">
        <v>20</v>
      </c>
      <c r="BL44" s="54">
        <v>5.2</v>
      </c>
      <c r="BM44" s="54">
        <v>14.4</v>
      </c>
      <c r="BN44" s="55">
        <v>935.9</v>
      </c>
    </row>
    <row r="45" spans="1:66" x14ac:dyDescent="0.25">
      <c r="A45" s="1"/>
      <c r="B45" s="49" t="s">
        <v>697</v>
      </c>
      <c r="C45" s="54">
        <v>13.8</v>
      </c>
      <c r="D45" s="54">
        <v>15.2</v>
      </c>
      <c r="E45" s="54">
        <v>7.1</v>
      </c>
      <c r="F45" s="54">
        <v>19.899999999999999</v>
      </c>
      <c r="G45" s="54">
        <v>2</v>
      </c>
      <c r="H45" s="54"/>
      <c r="I45" s="54">
        <v>9.8000000000000007</v>
      </c>
      <c r="J45" s="54"/>
      <c r="K45" s="54">
        <v>10.7</v>
      </c>
      <c r="L45" s="54"/>
      <c r="M45" s="54">
        <v>20.2</v>
      </c>
      <c r="N45" s="54">
        <v>20.399999999999999</v>
      </c>
      <c r="O45" s="54">
        <v>12.1</v>
      </c>
      <c r="P45" s="54">
        <v>3.6</v>
      </c>
      <c r="Q45" s="54">
        <v>4.4000000000000004</v>
      </c>
      <c r="R45" s="54">
        <v>20</v>
      </c>
      <c r="S45" s="54">
        <v>20.399999999999999</v>
      </c>
      <c r="T45" s="54">
        <v>20</v>
      </c>
      <c r="U45" s="54">
        <v>18.8</v>
      </c>
      <c r="V45" s="54">
        <v>3.2</v>
      </c>
      <c r="W45" s="54">
        <v>26.6</v>
      </c>
      <c r="X45" s="54">
        <v>77.7</v>
      </c>
      <c r="Y45" s="54">
        <v>50.4</v>
      </c>
      <c r="Z45" s="54">
        <v>72.2</v>
      </c>
      <c r="AA45" s="54"/>
      <c r="AB45" s="54">
        <v>4.8</v>
      </c>
      <c r="AC45" s="54">
        <v>4</v>
      </c>
      <c r="AD45" s="54">
        <v>19.899999999999999</v>
      </c>
      <c r="AE45" s="54">
        <v>5.6</v>
      </c>
      <c r="AF45" s="54">
        <v>20.399999999999999</v>
      </c>
      <c r="AG45" s="54">
        <v>20.399999999999999</v>
      </c>
      <c r="AH45" s="54">
        <v>10.199999999999999</v>
      </c>
      <c r="AI45" s="54">
        <v>5.7</v>
      </c>
      <c r="AJ45" s="54"/>
      <c r="AK45" s="54">
        <v>11.3</v>
      </c>
      <c r="AL45" s="54">
        <v>9.1</v>
      </c>
      <c r="AM45" s="54">
        <v>3.4</v>
      </c>
      <c r="AN45" s="54">
        <v>9.4</v>
      </c>
      <c r="AO45" s="54"/>
      <c r="AP45" s="54"/>
      <c r="AQ45" s="54">
        <v>3.6</v>
      </c>
      <c r="AR45" s="54"/>
      <c r="AS45" s="54"/>
      <c r="AT45" s="54">
        <v>5.5</v>
      </c>
      <c r="AU45" s="54">
        <v>9.9</v>
      </c>
      <c r="AV45" s="54">
        <v>71</v>
      </c>
      <c r="AW45" s="54"/>
      <c r="AX45" s="54">
        <v>81.099999999999994</v>
      </c>
      <c r="AY45" s="54"/>
      <c r="AZ45" s="54">
        <v>0.6</v>
      </c>
      <c r="BA45" s="54"/>
      <c r="BB45" s="54">
        <v>13.1</v>
      </c>
      <c r="BC45" s="54">
        <v>46.7</v>
      </c>
      <c r="BD45" s="54">
        <v>20.100000000000001</v>
      </c>
      <c r="BE45" s="54">
        <v>4.5999999999999996</v>
      </c>
      <c r="BF45" s="54">
        <v>3</v>
      </c>
      <c r="BG45" s="54">
        <v>2.2999999999999998</v>
      </c>
      <c r="BH45" s="54">
        <v>2.4</v>
      </c>
      <c r="BI45" s="54"/>
      <c r="BJ45" s="54"/>
      <c r="BK45" s="54">
        <v>20</v>
      </c>
      <c r="BL45" s="54">
        <v>5.2</v>
      </c>
      <c r="BM45" s="54">
        <v>8.6999999999999993</v>
      </c>
      <c r="BN45" s="55">
        <v>870.5</v>
      </c>
    </row>
    <row r="46" spans="1:66" x14ac:dyDescent="0.25">
      <c r="A46" s="1"/>
      <c r="B46" s="49" t="s">
        <v>698</v>
      </c>
      <c r="C46" s="54">
        <v>14.1</v>
      </c>
      <c r="D46" s="54">
        <v>15.8</v>
      </c>
      <c r="E46" s="54">
        <v>7.9</v>
      </c>
      <c r="F46" s="54">
        <v>20.2</v>
      </c>
      <c r="G46" s="54">
        <v>2</v>
      </c>
      <c r="H46" s="54"/>
      <c r="I46" s="54">
        <v>10.1</v>
      </c>
      <c r="J46" s="54"/>
      <c r="K46" s="54">
        <v>10.7</v>
      </c>
      <c r="L46" s="54"/>
      <c r="M46" s="54">
        <v>20.2</v>
      </c>
      <c r="N46" s="54">
        <v>20.5</v>
      </c>
      <c r="O46" s="54">
        <v>12.1</v>
      </c>
      <c r="P46" s="54">
        <v>3.6</v>
      </c>
      <c r="Q46" s="54">
        <v>4.3</v>
      </c>
      <c r="R46" s="54">
        <v>20.2</v>
      </c>
      <c r="S46" s="54">
        <v>20.9</v>
      </c>
      <c r="T46" s="54">
        <v>20</v>
      </c>
      <c r="U46" s="54">
        <v>18.8</v>
      </c>
      <c r="V46" s="54">
        <v>0.6</v>
      </c>
      <c r="W46" s="54">
        <v>24.4</v>
      </c>
      <c r="X46" s="54">
        <v>65.400000000000006</v>
      </c>
      <c r="Y46" s="54">
        <v>45</v>
      </c>
      <c r="Z46" s="54">
        <v>70.2</v>
      </c>
      <c r="AA46" s="54"/>
      <c r="AB46" s="54">
        <v>2.2999999999999998</v>
      </c>
      <c r="AC46" s="54">
        <v>5.0999999999999996</v>
      </c>
      <c r="AD46" s="54">
        <v>20.100000000000001</v>
      </c>
      <c r="AE46" s="54">
        <v>5.6</v>
      </c>
      <c r="AF46" s="54">
        <v>20.399999999999999</v>
      </c>
      <c r="AG46" s="54">
        <v>20.399999999999999</v>
      </c>
      <c r="AH46" s="54">
        <v>10.199999999999999</v>
      </c>
      <c r="AI46" s="54">
        <v>5.7</v>
      </c>
      <c r="AJ46" s="54"/>
      <c r="AK46" s="54">
        <v>12.1</v>
      </c>
      <c r="AL46" s="54">
        <v>7.2</v>
      </c>
      <c r="AM46" s="54">
        <v>3.4</v>
      </c>
      <c r="AN46" s="54">
        <v>14.4</v>
      </c>
      <c r="AO46" s="54"/>
      <c r="AP46" s="54"/>
      <c r="AQ46" s="54">
        <v>3.6</v>
      </c>
      <c r="AR46" s="54"/>
      <c r="AS46" s="54"/>
      <c r="AT46" s="54">
        <v>5.6</v>
      </c>
      <c r="AU46" s="54">
        <v>9.9</v>
      </c>
      <c r="AV46" s="54">
        <v>73.599999999999994</v>
      </c>
      <c r="AW46" s="54"/>
      <c r="AX46" s="54">
        <v>83.6</v>
      </c>
      <c r="AY46" s="54"/>
      <c r="AZ46" s="54">
        <v>0.6</v>
      </c>
      <c r="BA46" s="54"/>
      <c r="BB46" s="54">
        <v>13</v>
      </c>
      <c r="BC46" s="54">
        <v>45.5</v>
      </c>
      <c r="BD46" s="54">
        <v>20</v>
      </c>
      <c r="BE46" s="54">
        <v>4.7</v>
      </c>
      <c r="BF46" s="54">
        <v>3</v>
      </c>
      <c r="BG46" s="54">
        <v>2.2999999999999998</v>
      </c>
      <c r="BH46" s="54">
        <v>2.4</v>
      </c>
      <c r="BI46" s="54"/>
      <c r="BJ46" s="54"/>
      <c r="BK46" s="54">
        <v>20.2</v>
      </c>
      <c r="BL46" s="54">
        <v>5.2</v>
      </c>
      <c r="BM46" s="54">
        <v>1.8</v>
      </c>
      <c r="BN46" s="55">
        <v>848.9</v>
      </c>
    </row>
    <row r="47" spans="1:66" x14ac:dyDescent="0.25">
      <c r="A47" s="1"/>
      <c r="B47" s="50" t="s">
        <v>699</v>
      </c>
      <c r="C47" s="56">
        <v>13.4</v>
      </c>
      <c r="D47" s="56">
        <v>16.3</v>
      </c>
      <c r="E47" s="56">
        <v>8.6999999999999993</v>
      </c>
      <c r="F47" s="56">
        <v>20.3</v>
      </c>
      <c r="G47" s="56">
        <v>2</v>
      </c>
      <c r="H47" s="56"/>
      <c r="I47" s="56">
        <v>9.9</v>
      </c>
      <c r="J47" s="56"/>
      <c r="K47" s="56">
        <v>10.7</v>
      </c>
      <c r="L47" s="56"/>
      <c r="M47" s="56">
        <v>20.100000000000001</v>
      </c>
      <c r="N47" s="56">
        <v>20.399999999999999</v>
      </c>
      <c r="O47" s="56">
        <v>12.1</v>
      </c>
      <c r="P47" s="56">
        <v>3.6</v>
      </c>
      <c r="Q47" s="56">
        <v>4.3</v>
      </c>
      <c r="R47" s="56">
        <v>20.2</v>
      </c>
      <c r="S47" s="56">
        <v>20.3</v>
      </c>
      <c r="T47" s="56">
        <v>20</v>
      </c>
      <c r="U47" s="56">
        <v>18.8</v>
      </c>
      <c r="V47" s="56"/>
      <c r="W47" s="56">
        <v>20.2</v>
      </c>
      <c r="X47" s="56">
        <v>63.4</v>
      </c>
      <c r="Y47" s="56">
        <v>40.4</v>
      </c>
      <c r="Z47" s="56">
        <v>64.099999999999994</v>
      </c>
      <c r="AA47" s="56"/>
      <c r="AB47" s="56">
        <v>3.9</v>
      </c>
      <c r="AC47" s="56">
        <v>2.7</v>
      </c>
      <c r="AD47" s="56">
        <v>20.100000000000001</v>
      </c>
      <c r="AE47" s="56">
        <v>5.6</v>
      </c>
      <c r="AF47" s="56">
        <v>20.399999999999999</v>
      </c>
      <c r="AG47" s="56">
        <v>20.399999999999999</v>
      </c>
      <c r="AH47" s="56">
        <v>10.199999999999999</v>
      </c>
      <c r="AI47" s="56">
        <v>5.7</v>
      </c>
      <c r="AJ47" s="56"/>
      <c r="AK47" s="56">
        <v>9.1999999999999993</v>
      </c>
      <c r="AL47" s="56">
        <v>6.8</v>
      </c>
      <c r="AM47" s="56">
        <v>3.4</v>
      </c>
      <c r="AN47" s="56">
        <v>18.899999999999999</v>
      </c>
      <c r="AO47" s="56"/>
      <c r="AP47" s="56"/>
      <c r="AQ47" s="56">
        <v>3.6</v>
      </c>
      <c r="AR47" s="56"/>
      <c r="AS47" s="56"/>
      <c r="AT47" s="56">
        <v>5.3</v>
      </c>
      <c r="AU47" s="56">
        <v>9.9</v>
      </c>
      <c r="AV47" s="56">
        <v>80.599999999999994</v>
      </c>
      <c r="AW47" s="56"/>
      <c r="AX47" s="56">
        <v>88.1</v>
      </c>
      <c r="AY47" s="56"/>
      <c r="AZ47" s="56">
        <v>0.6</v>
      </c>
      <c r="BA47" s="56"/>
      <c r="BB47" s="56">
        <v>12.9</v>
      </c>
      <c r="BC47" s="56">
        <v>44.3</v>
      </c>
      <c r="BD47" s="56">
        <v>20</v>
      </c>
      <c r="BE47" s="56">
        <v>4.8</v>
      </c>
      <c r="BF47" s="56">
        <v>3.1</v>
      </c>
      <c r="BG47" s="56">
        <v>2.2999999999999998</v>
      </c>
      <c r="BH47" s="56">
        <v>2.4</v>
      </c>
      <c r="BI47" s="56"/>
      <c r="BJ47" s="56"/>
      <c r="BK47" s="56">
        <v>20.3</v>
      </c>
      <c r="BL47" s="56">
        <v>5.2</v>
      </c>
      <c r="BM47" s="56"/>
      <c r="BN47" s="57">
        <v>839.9</v>
      </c>
    </row>
    <row r="48" spans="1:66" x14ac:dyDescent="0.25">
      <c r="A48" s="1"/>
      <c r="B48" s="47" t="s">
        <v>700</v>
      </c>
      <c r="C48" s="52">
        <v>14.1</v>
      </c>
      <c r="D48" s="52">
        <v>16.3</v>
      </c>
      <c r="E48" s="52">
        <v>6.7</v>
      </c>
      <c r="F48" s="52">
        <v>20.3</v>
      </c>
      <c r="G48" s="52">
        <v>2</v>
      </c>
      <c r="H48" s="52"/>
      <c r="I48" s="52">
        <v>10.4</v>
      </c>
      <c r="J48" s="52"/>
      <c r="K48" s="52">
        <v>10.7</v>
      </c>
      <c r="L48" s="52"/>
      <c r="M48" s="52">
        <v>20.100000000000001</v>
      </c>
      <c r="N48" s="52">
        <v>20.399999999999999</v>
      </c>
      <c r="O48" s="52">
        <v>12.1</v>
      </c>
      <c r="P48" s="52">
        <v>3.6</v>
      </c>
      <c r="Q48" s="52">
        <v>4.3</v>
      </c>
      <c r="R48" s="52">
        <v>20</v>
      </c>
      <c r="S48" s="52">
        <v>20.100000000000001</v>
      </c>
      <c r="T48" s="52">
        <v>20</v>
      </c>
      <c r="U48" s="52">
        <v>18.8</v>
      </c>
      <c r="V48" s="52"/>
      <c r="W48" s="52">
        <v>23.1</v>
      </c>
      <c r="X48" s="52">
        <v>74.2</v>
      </c>
      <c r="Y48" s="52">
        <v>28.9</v>
      </c>
      <c r="Z48" s="52">
        <v>51.9</v>
      </c>
      <c r="AA48" s="52"/>
      <c r="AB48" s="52">
        <v>1.4</v>
      </c>
      <c r="AC48" s="52">
        <v>1.5</v>
      </c>
      <c r="AD48" s="52">
        <v>20.100000000000001</v>
      </c>
      <c r="AE48" s="52">
        <v>5.5</v>
      </c>
      <c r="AF48" s="52">
        <v>20.399999999999999</v>
      </c>
      <c r="AG48" s="52">
        <v>20.399999999999999</v>
      </c>
      <c r="AH48" s="52">
        <v>10.199999999999999</v>
      </c>
      <c r="AI48" s="52">
        <v>5.6</v>
      </c>
      <c r="AJ48" s="52"/>
      <c r="AK48" s="52">
        <v>10.199999999999999</v>
      </c>
      <c r="AL48" s="52">
        <v>7.8</v>
      </c>
      <c r="AM48" s="52">
        <v>3.5</v>
      </c>
      <c r="AN48" s="52">
        <v>18.899999999999999</v>
      </c>
      <c r="AO48" s="52"/>
      <c r="AP48" s="52"/>
      <c r="AQ48" s="52">
        <v>3.6</v>
      </c>
      <c r="AR48" s="52"/>
      <c r="AS48" s="52"/>
      <c r="AT48" s="52">
        <v>5.4</v>
      </c>
      <c r="AU48" s="52">
        <v>9.9</v>
      </c>
      <c r="AV48" s="52">
        <v>73.5</v>
      </c>
      <c r="AW48" s="52"/>
      <c r="AX48" s="52">
        <v>87.8</v>
      </c>
      <c r="AY48" s="52"/>
      <c r="AZ48" s="52">
        <v>0.6</v>
      </c>
      <c r="BA48" s="52"/>
      <c r="BB48" s="52">
        <v>12.8</v>
      </c>
      <c r="BC48" s="52">
        <v>43</v>
      </c>
      <c r="BD48" s="52">
        <v>20</v>
      </c>
      <c r="BE48" s="52">
        <v>4.8</v>
      </c>
      <c r="BF48" s="52">
        <v>3.1</v>
      </c>
      <c r="BG48" s="52">
        <v>2.2999999999999998</v>
      </c>
      <c r="BH48" s="52">
        <v>2.4</v>
      </c>
      <c r="BI48" s="52"/>
      <c r="BJ48" s="52"/>
      <c r="BK48" s="52">
        <v>20</v>
      </c>
      <c r="BL48" s="52">
        <v>5.2</v>
      </c>
      <c r="BM48" s="52"/>
      <c r="BN48" s="53">
        <v>817.9</v>
      </c>
    </row>
    <row r="49" spans="1:66" x14ac:dyDescent="0.25">
      <c r="A49" s="1"/>
      <c r="B49" s="49" t="s">
        <v>701</v>
      </c>
      <c r="C49" s="54">
        <v>13</v>
      </c>
      <c r="D49" s="54">
        <v>16.3</v>
      </c>
      <c r="E49" s="54">
        <v>6.9</v>
      </c>
      <c r="F49" s="54">
        <v>20.3</v>
      </c>
      <c r="G49" s="54">
        <v>2</v>
      </c>
      <c r="H49" s="54"/>
      <c r="I49" s="54">
        <v>9.3000000000000007</v>
      </c>
      <c r="J49" s="54"/>
      <c r="K49" s="54">
        <v>10.7</v>
      </c>
      <c r="L49" s="54"/>
      <c r="M49" s="54">
        <v>19.5</v>
      </c>
      <c r="N49" s="54">
        <v>20.399999999999999</v>
      </c>
      <c r="O49" s="54">
        <v>12.1</v>
      </c>
      <c r="P49" s="54">
        <v>3.6</v>
      </c>
      <c r="Q49" s="54">
        <v>4.4000000000000004</v>
      </c>
      <c r="R49" s="54">
        <v>20</v>
      </c>
      <c r="S49" s="54">
        <v>20</v>
      </c>
      <c r="T49" s="54">
        <v>20</v>
      </c>
      <c r="U49" s="54">
        <v>18.8</v>
      </c>
      <c r="V49" s="54"/>
      <c r="W49" s="54">
        <v>32.200000000000003</v>
      </c>
      <c r="X49" s="54">
        <v>73.099999999999994</v>
      </c>
      <c r="Y49" s="54">
        <v>19.7</v>
      </c>
      <c r="Z49" s="54">
        <v>48.2</v>
      </c>
      <c r="AA49" s="54"/>
      <c r="AB49" s="54">
        <v>0.7</v>
      </c>
      <c r="AC49" s="54">
        <v>0.5</v>
      </c>
      <c r="AD49" s="54">
        <v>20.100000000000001</v>
      </c>
      <c r="AE49" s="54">
        <v>5.4</v>
      </c>
      <c r="AF49" s="54">
        <v>20.399999999999999</v>
      </c>
      <c r="AG49" s="54">
        <v>20.399999999999999</v>
      </c>
      <c r="AH49" s="54">
        <v>10.199999999999999</v>
      </c>
      <c r="AI49" s="54">
        <v>5.6</v>
      </c>
      <c r="AJ49" s="54"/>
      <c r="AK49" s="54">
        <v>5.7</v>
      </c>
      <c r="AL49" s="54">
        <v>6.2</v>
      </c>
      <c r="AM49" s="54">
        <v>3.5</v>
      </c>
      <c r="AN49" s="54">
        <v>18.899999999999999</v>
      </c>
      <c r="AO49" s="54"/>
      <c r="AP49" s="54"/>
      <c r="AQ49" s="54">
        <v>3.6</v>
      </c>
      <c r="AR49" s="54"/>
      <c r="AS49" s="54"/>
      <c r="AT49" s="54">
        <v>5.5</v>
      </c>
      <c r="AU49" s="54">
        <v>10</v>
      </c>
      <c r="AV49" s="54">
        <v>56.5</v>
      </c>
      <c r="AW49" s="54"/>
      <c r="AX49" s="54">
        <v>69.2</v>
      </c>
      <c r="AY49" s="54"/>
      <c r="AZ49" s="54">
        <v>0.6</v>
      </c>
      <c r="BA49" s="54"/>
      <c r="BB49" s="54">
        <v>12.8</v>
      </c>
      <c r="BC49" s="54">
        <v>41.7</v>
      </c>
      <c r="BD49" s="54">
        <v>20</v>
      </c>
      <c r="BE49" s="54">
        <v>4.8</v>
      </c>
      <c r="BF49" s="54">
        <v>3.1</v>
      </c>
      <c r="BG49" s="54">
        <v>2.2999999999999998</v>
      </c>
      <c r="BH49" s="54">
        <v>2.4</v>
      </c>
      <c r="BI49" s="54"/>
      <c r="BJ49" s="54"/>
      <c r="BK49" s="54">
        <v>20</v>
      </c>
      <c r="BL49" s="54">
        <v>5.2</v>
      </c>
      <c r="BM49" s="54"/>
      <c r="BN49" s="55">
        <v>765.8</v>
      </c>
    </row>
    <row r="50" spans="1:66" x14ac:dyDescent="0.25">
      <c r="A50" s="1"/>
      <c r="B50" s="49" t="s">
        <v>702</v>
      </c>
      <c r="C50" s="54">
        <v>14.7</v>
      </c>
      <c r="D50" s="54">
        <v>16.3</v>
      </c>
      <c r="E50" s="54">
        <v>6.617</v>
      </c>
      <c r="F50" s="54">
        <v>20.2</v>
      </c>
      <c r="G50" s="54">
        <v>2</v>
      </c>
      <c r="H50" s="54"/>
      <c r="I50" s="54">
        <v>9.3000000000000007</v>
      </c>
      <c r="J50" s="54"/>
      <c r="K50" s="54">
        <v>10.9</v>
      </c>
      <c r="L50" s="54"/>
      <c r="M50" s="54">
        <v>19.399999999999999</v>
      </c>
      <c r="N50" s="54">
        <v>20.399999999999999</v>
      </c>
      <c r="O50" s="54">
        <v>12.1</v>
      </c>
      <c r="P50" s="54">
        <v>3.6</v>
      </c>
      <c r="Q50" s="54">
        <v>4.4000000000000004</v>
      </c>
      <c r="R50" s="54">
        <v>20</v>
      </c>
      <c r="S50" s="54">
        <v>19.899999999999999</v>
      </c>
      <c r="T50" s="54">
        <v>20</v>
      </c>
      <c r="U50" s="54">
        <v>18.8</v>
      </c>
      <c r="V50" s="54">
        <v>0.4</v>
      </c>
      <c r="W50" s="54">
        <v>24.2</v>
      </c>
      <c r="X50" s="54">
        <v>74.900000000000006</v>
      </c>
      <c r="Y50" s="54">
        <v>36.200000000000003</v>
      </c>
      <c r="Z50" s="54">
        <v>55</v>
      </c>
      <c r="AA50" s="54"/>
      <c r="AB50" s="54">
        <v>1.2</v>
      </c>
      <c r="AC50" s="54">
        <v>1.2</v>
      </c>
      <c r="AD50" s="54">
        <v>20.6</v>
      </c>
      <c r="AE50" s="54">
        <v>5.4</v>
      </c>
      <c r="AF50" s="54">
        <v>20.399999999999999</v>
      </c>
      <c r="AG50" s="54">
        <v>20.399999999999999</v>
      </c>
      <c r="AH50" s="54">
        <v>10.199999999999999</v>
      </c>
      <c r="AI50" s="54">
        <v>5.7</v>
      </c>
      <c r="AJ50" s="54"/>
      <c r="AK50" s="54">
        <v>6.7</v>
      </c>
      <c r="AL50" s="54">
        <v>5</v>
      </c>
      <c r="AM50" s="54">
        <v>3.5</v>
      </c>
      <c r="AN50" s="54">
        <v>18.899999999999999</v>
      </c>
      <c r="AO50" s="54"/>
      <c r="AP50" s="54"/>
      <c r="AQ50" s="54">
        <v>3.6</v>
      </c>
      <c r="AR50" s="54"/>
      <c r="AS50" s="54"/>
      <c r="AT50" s="54">
        <v>5.4</v>
      </c>
      <c r="AU50" s="54">
        <v>9.9</v>
      </c>
      <c r="AV50" s="54">
        <v>47.4</v>
      </c>
      <c r="AW50" s="54"/>
      <c r="AX50" s="54">
        <v>49.6</v>
      </c>
      <c r="AY50" s="54"/>
      <c r="AZ50" s="54">
        <v>0.6</v>
      </c>
      <c r="BA50" s="54"/>
      <c r="BB50" s="54">
        <v>12.7</v>
      </c>
      <c r="BC50" s="54">
        <v>40.4</v>
      </c>
      <c r="BD50" s="54">
        <v>20</v>
      </c>
      <c r="BE50" s="54">
        <v>4.8</v>
      </c>
      <c r="BF50" s="54">
        <v>3</v>
      </c>
      <c r="BG50" s="54">
        <v>2.4</v>
      </c>
      <c r="BH50" s="54">
        <v>2.4</v>
      </c>
      <c r="BI50" s="54"/>
      <c r="BJ50" s="54"/>
      <c r="BK50" s="54">
        <v>20</v>
      </c>
      <c r="BL50" s="54">
        <v>5.2</v>
      </c>
      <c r="BM50" s="54"/>
      <c r="BN50" s="55">
        <v>755.91700000000003</v>
      </c>
    </row>
    <row r="51" spans="1:66" x14ac:dyDescent="0.25">
      <c r="A51" s="1"/>
      <c r="B51" s="49" t="s">
        <v>703</v>
      </c>
      <c r="C51" s="54">
        <v>14.5</v>
      </c>
      <c r="D51" s="54">
        <v>16.3</v>
      </c>
      <c r="E51" s="54">
        <v>8.2530000000000001</v>
      </c>
      <c r="F51" s="54">
        <v>20.100000000000001</v>
      </c>
      <c r="G51" s="54">
        <v>2</v>
      </c>
      <c r="H51" s="54"/>
      <c r="I51" s="54">
        <v>9.8000000000000007</v>
      </c>
      <c r="J51" s="54"/>
      <c r="K51" s="54">
        <v>10.9</v>
      </c>
      <c r="L51" s="54"/>
      <c r="M51" s="54">
        <v>19.5</v>
      </c>
      <c r="N51" s="54">
        <v>20.399999999999999</v>
      </c>
      <c r="O51" s="54">
        <v>12.1</v>
      </c>
      <c r="P51" s="54">
        <v>3.6</v>
      </c>
      <c r="Q51" s="54">
        <v>4.4000000000000004</v>
      </c>
      <c r="R51" s="54">
        <v>20</v>
      </c>
      <c r="S51" s="54">
        <v>20.100000000000001</v>
      </c>
      <c r="T51" s="54">
        <v>20</v>
      </c>
      <c r="U51" s="54">
        <v>18.8</v>
      </c>
      <c r="V51" s="54">
        <v>0.1</v>
      </c>
      <c r="W51" s="54">
        <v>21.1</v>
      </c>
      <c r="X51" s="54">
        <v>67.900000000000006</v>
      </c>
      <c r="Y51" s="54">
        <v>29.4</v>
      </c>
      <c r="Z51" s="54">
        <v>60.6</v>
      </c>
      <c r="AA51" s="54"/>
      <c r="AB51" s="54">
        <v>1.1000000000000001</v>
      </c>
      <c r="AC51" s="54">
        <v>1.5</v>
      </c>
      <c r="AD51" s="54">
        <v>20.8</v>
      </c>
      <c r="AE51" s="54">
        <v>5.4</v>
      </c>
      <c r="AF51" s="54">
        <v>20.399999999999999</v>
      </c>
      <c r="AG51" s="54">
        <v>20.399999999999999</v>
      </c>
      <c r="AH51" s="54">
        <v>10.199999999999999</v>
      </c>
      <c r="AI51" s="54">
        <v>6</v>
      </c>
      <c r="AJ51" s="54"/>
      <c r="AK51" s="54">
        <v>4.3</v>
      </c>
      <c r="AL51" s="54">
        <v>3.6</v>
      </c>
      <c r="AM51" s="54">
        <v>3.5</v>
      </c>
      <c r="AN51" s="54">
        <v>18.899999999999999</v>
      </c>
      <c r="AO51" s="54"/>
      <c r="AP51" s="54"/>
      <c r="AQ51" s="54">
        <v>3.6</v>
      </c>
      <c r="AR51" s="54"/>
      <c r="AS51" s="54"/>
      <c r="AT51" s="54">
        <v>5.4</v>
      </c>
      <c r="AU51" s="54">
        <v>9.9</v>
      </c>
      <c r="AV51" s="54">
        <v>46.1</v>
      </c>
      <c r="AW51" s="54"/>
      <c r="AX51" s="54">
        <v>50.3</v>
      </c>
      <c r="AY51" s="54"/>
      <c r="AZ51" s="54">
        <v>0.6</v>
      </c>
      <c r="BA51" s="54"/>
      <c r="BB51" s="54">
        <v>12.6</v>
      </c>
      <c r="BC51" s="54">
        <v>39.1</v>
      </c>
      <c r="BD51" s="54">
        <v>20</v>
      </c>
      <c r="BE51" s="54">
        <v>4.8</v>
      </c>
      <c r="BF51" s="54">
        <v>3</v>
      </c>
      <c r="BG51" s="54">
        <v>2.2999999999999998</v>
      </c>
      <c r="BH51" s="54">
        <v>2.4</v>
      </c>
      <c r="BI51" s="54"/>
      <c r="BJ51" s="54"/>
      <c r="BK51" s="54">
        <v>20</v>
      </c>
      <c r="BL51" s="54">
        <v>5.2</v>
      </c>
      <c r="BM51" s="54"/>
      <c r="BN51" s="55">
        <v>741.25300000000004</v>
      </c>
    </row>
    <row r="52" spans="1:66" x14ac:dyDescent="0.25">
      <c r="A52" s="1"/>
      <c r="B52" s="49" t="s">
        <v>704</v>
      </c>
      <c r="C52" s="54">
        <v>14.7</v>
      </c>
      <c r="D52" s="54">
        <v>16.100000000000001</v>
      </c>
      <c r="E52" s="54">
        <v>7.9869000000000003</v>
      </c>
      <c r="F52" s="54">
        <v>18.2</v>
      </c>
      <c r="G52" s="54">
        <v>2</v>
      </c>
      <c r="H52" s="54"/>
      <c r="I52" s="54">
        <v>9.4</v>
      </c>
      <c r="J52" s="54"/>
      <c r="K52" s="54">
        <v>10.8</v>
      </c>
      <c r="L52" s="54"/>
      <c r="M52" s="54">
        <v>18.899999999999999</v>
      </c>
      <c r="N52" s="54">
        <v>20.399999999999999</v>
      </c>
      <c r="O52" s="54">
        <v>12.1</v>
      </c>
      <c r="P52" s="54">
        <v>3.6</v>
      </c>
      <c r="Q52" s="54">
        <v>4.4000000000000004</v>
      </c>
      <c r="R52" s="54">
        <v>20</v>
      </c>
      <c r="S52" s="54">
        <v>20.399999999999999</v>
      </c>
      <c r="T52" s="54">
        <v>20</v>
      </c>
      <c r="U52" s="54">
        <v>18.8</v>
      </c>
      <c r="V52" s="54">
        <v>1.1000000000000001</v>
      </c>
      <c r="W52" s="54">
        <v>19.5</v>
      </c>
      <c r="X52" s="54">
        <v>67.900000000000006</v>
      </c>
      <c r="Y52" s="54">
        <v>31.2</v>
      </c>
      <c r="Z52" s="54">
        <v>63</v>
      </c>
      <c r="AA52" s="54"/>
      <c r="AB52" s="54">
        <v>1.5</v>
      </c>
      <c r="AC52" s="54">
        <v>1</v>
      </c>
      <c r="AD52" s="54">
        <v>20.9</v>
      </c>
      <c r="AE52" s="54">
        <v>5.5</v>
      </c>
      <c r="AF52" s="54">
        <v>20.399999999999999</v>
      </c>
      <c r="AG52" s="54">
        <v>20.399999999999999</v>
      </c>
      <c r="AH52" s="54">
        <v>10.199999999999999</v>
      </c>
      <c r="AI52" s="54">
        <v>5.9</v>
      </c>
      <c r="AJ52" s="54"/>
      <c r="AK52" s="54">
        <v>3.7</v>
      </c>
      <c r="AL52" s="54">
        <v>3.4</v>
      </c>
      <c r="AM52" s="54">
        <v>3.5</v>
      </c>
      <c r="AN52" s="54">
        <v>18.899999999999999</v>
      </c>
      <c r="AO52" s="54"/>
      <c r="AP52" s="54"/>
      <c r="AQ52" s="54">
        <v>3.6</v>
      </c>
      <c r="AR52" s="54"/>
      <c r="AS52" s="54"/>
      <c r="AT52" s="54">
        <v>5.3</v>
      </c>
      <c r="AU52" s="54">
        <v>9.9</v>
      </c>
      <c r="AV52" s="54">
        <v>30.7</v>
      </c>
      <c r="AW52" s="54"/>
      <c r="AX52" s="54">
        <v>37.799999999999997</v>
      </c>
      <c r="AY52" s="54"/>
      <c r="AZ52" s="54">
        <v>0.6</v>
      </c>
      <c r="BA52" s="54"/>
      <c r="BB52" s="54">
        <v>12.5</v>
      </c>
      <c r="BC52" s="54">
        <v>37.9</v>
      </c>
      <c r="BD52" s="54">
        <v>20</v>
      </c>
      <c r="BE52" s="54">
        <v>4.8</v>
      </c>
      <c r="BF52" s="54">
        <v>3</v>
      </c>
      <c r="BG52" s="54">
        <v>2.2999999999999998</v>
      </c>
      <c r="BH52" s="54">
        <v>2.4</v>
      </c>
      <c r="BI52" s="54"/>
      <c r="BJ52" s="54"/>
      <c r="BK52" s="54">
        <v>20</v>
      </c>
      <c r="BL52" s="54">
        <v>5.2</v>
      </c>
      <c r="BM52" s="54"/>
      <c r="BN52" s="55">
        <v>711.78689999999995</v>
      </c>
    </row>
    <row r="53" spans="1:66" x14ac:dyDescent="0.25">
      <c r="A53" s="1"/>
      <c r="B53" s="49" t="s">
        <v>705</v>
      </c>
      <c r="C53" s="54">
        <v>15.2</v>
      </c>
      <c r="D53" s="54">
        <v>15.5</v>
      </c>
      <c r="E53" s="54">
        <v>6.4099000000000004</v>
      </c>
      <c r="F53" s="54">
        <v>18.3</v>
      </c>
      <c r="G53" s="54">
        <v>2</v>
      </c>
      <c r="H53" s="54"/>
      <c r="I53" s="54">
        <v>9.5</v>
      </c>
      <c r="J53" s="54"/>
      <c r="K53" s="54">
        <v>10.8</v>
      </c>
      <c r="L53" s="54"/>
      <c r="M53" s="54">
        <v>18.8</v>
      </c>
      <c r="N53" s="54">
        <v>20.399999999999999</v>
      </c>
      <c r="O53" s="54">
        <v>12.1</v>
      </c>
      <c r="P53" s="54">
        <v>3.6</v>
      </c>
      <c r="Q53" s="54">
        <v>4.3</v>
      </c>
      <c r="R53" s="54">
        <v>19.8</v>
      </c>
      <c r="S53" s="54">
        <v>20.6</v>
      </c>
      <c r="T53" s="54">
        <v>20</v>
      </c>
      <c r="U53" s="54">
        <v>18.8</v>
      </c>
      <c r="V53" s="54">
        <v>2.5</v>
      </c>
      <c r="W53" s="54">
        <v>15.1</v>
      </c>
      <c r="X53" s="54">
        <v>60.1</v>
      </c>
      <c r="Y53" s="54">
        <v>24.5</v>
      </c>
      <c r="Z53" s="54">
        <v>54.8</v>
      </c>
      <c r="AA53" s="54"/>
      <c r="AB53" s="54">
        <v>0.7</v>
      </c>
      <c r="AC53" s="54">
        <v>0.5</v>
      </c>
      <c r="AD53" s="54">
        <v>20.9</v>
      </c>
      <c r="AE53" s="54">
        <v>5.5</v>
      </c>
      <c r="AF53" s="54">
        <v>20.399999999999999</v>
      </c>
      <c r="AG53" s="54">
        <v>20.399999999999999</v>
      </c>
      <c r="AH53" s="54">
        <v>10.199999999999999</v>
      </c>
      <c r="AI53" s="54">
        <v>5.7</v>
      </c>
      <c r="AJ53" s="54"/>
      <c r="AK53" s="54">
        <v>3.1</v>
      </c>
      <c r="AL53" s="54">
        <v>1.9</v>
      </c>
      <c r="AM53" s="54">
        <v>3.5</v>
      </c>
      <c r="AN53" s="54">
        <v>18.899999999999999</v>
      </c>
      <c r="AO53" s="54"/>
      <c r="AP53" s="54"/>
      <c r="AQ53" s="54">
        <v>3.6</v>
      </c>
      <c r="AR53" s="54"/>
      <c r="AS53" s="54"/>
      <c r="AT53" s="54">
        <v>5.4</v>
      </c>
      <c r="AU53" s="54">
        <v>9.9</v>
      </c>
      <c r="AV53" s="54">
        <v>29.2</v>
      </c>
      <c r="AW53" s="54"/>
      <c r="AX53" s="54">
        <v>32.299999999999997</v>
      </c>
      <c r="AY53" s="54"/>
      <c r="AZ53" s="54">
        <v>0.6</v>
      </c>
      <c r="BA53" s="54"/>
      <c r="BB53" s="54">
        <v>12.3</v>
      </c>
      <c r="BC53" s="54">
        <v>37</v>
      </c>
      <c r="BD53" s="54">
        <v>20</v>
      </c>
      <c r="BE53" s="54">
        <v>4.8</v>
      </c>
      <c r="BF53" s="54">
        <v>3</v>
      </c>
      <c r="BG53" s="54">
        <v>2.2999999999999998</v>
      </c>
      <c r="BH53" s="54">
        <v>2.4</v>
      </c>
      <c r="BI53" s="54"/>
      <c r="BJ53" s="54"/>
      <c r="BK53" s="54">
        <v>19.899999999999999</v>
      </c>
      <c r="BL53" s="54">
        <v>5.2</v>
      </c>
      <c r="BM53" s="54"/>
      <c r="BN53" s="55">
        <v>672.70989999999995</v>
      </c>
    </row>
    <row r="54" spans="1:66" x14ac:dyDescent="0.25">
      <c r="A54" s="1"/>
      <c r="B54" s="49" t="s">
        <v>706</v>
      </c>
      <c r="C54" s="54">
        <v>15</v>
      </c>
      <c r="D54" s="54">
        <v>15.5</v>
      </c>
      <c r="E54" s="54">
        <v>7.05</v>
      </c>
      <c r="F54" s="54">
        <v>18.600000000000001</v>
      </c>
      <c r="G54" s="54">
        <v>2</v>
      </c>
      <c r="H54" s="54"/>
      <c r="I54" s="54">
        <v>9.5</v>
      </c>
      <c r="J54" s="54"/>
      <c r="K54" s="54">
        <v>10.8</v>
      </c>
      <c r="L54" s="54"/>
      <c r="M54" s="54">
        <v>19</v>
      </c>
      <c r="N54" s="54">
        <v>20.399999999999999</v>
      </c>
      <c r="O54" s="54">
        <v>12.1</v>
      </c>
      <c r="P54" s="54">
        <v>3.6</v>
      </c>
      <c r="Q54" s="54">
        <v>4.5</v>
      </c>
      <c r="R54" s="54">
        <v>20</v>
      </c>
      <c r="S54" s="54">
        <v>20.3</v>
      </c>
      <c r="T54" s="54">
        <v>20</v>
      </c>
      <c r="U54" s="54">
        <v>18.8</v>
      </c>
      <c r="V54" s="54">
        <v>3.4</v>
      </c>
      <c r="W54" s="54">
        <v>12.1</v>
      </c>
      <c r="X54" s="54">
        <v>60.1</v>
      </c>
      <c r="Y54" s="54">
        <v>35.299999999999997</v>
      </c>
      <c r="Z54" s="54">
        <v>62.2</v>
      </c>
      <c r="AA54" s="54"/>
      <c r="AB54" s="54">
        <v>1.2</v>
      </c>
      <c r="AC54" s="54">
        <v>1</v>
      </c>
      <c r="AD54" s="54">
        <v>20.7</v>
      </c>
      <c r="AE54" s="54">
        <v>5.6</v>
      </c>
      <c r="AF54" s="54">
        <v>20.399999999999999</v>
      </c>
      <c r="AG54" s="54">
        <v>20.399999999999999</v>
      </c>
      <c r="AH54" s="54">
        <v>10.199999999999999</v>
      </c>
      <c r="AI54" s="54">
        <v>5.3</v>
      </c>
      <c r="AJ54" s="54"/>
      <c r="AK54" s="54">
        <v>2.7</v>
      </c>
      <c r="AL54" s="54">
        <v>2.2000000000000002</v>
      </c>
      <c r="AM54" s="54">
        <v>3.5</v>
      </c>
      <c r="AN54" s="54">
        <v>18.899999999999999</v>
      </c>
      <c r="AO54" s="54"/>
      <c r="AP54" s="54"/>
      <c r="AQ54" s="54">
        <v>3.6</v>
      </c>
      <c r="AR54" s="54"/>
      <c r="AS54" s="54"/>
      <c r="AT54" s="54">
        <v>5.5</v>
      </c>
      <c r="AU54" s="54">
        <v>9.9</v>
      </c>
      <c r="AV54" s="54">
        <v>24.1</v>
      </c>
      <c r="AW54" s="54"/>
      <c r="AX54" s="54">
        <v>34.1</v>
      </c>
      <c r="AY54" s="54"/>
      <c r="AZ54" s="54">
        <v>0.6</v>
      </c>
      <c r="BA54" s="54"/>
      <c r="BB54" s="54">
        <v>12.2</v>
      </c>
      <c r="BC54" s="54">
        <v>36.200000000000003</v>
      </c>
      <c r="BD54" s="54">
        <v>20</v>
      </c>
      <c r="BE54" s="54">
        <v>4.7</v>
      </c>
      <c r="BF54" s="54">
        <v>3</v>
      </c>
      <c r="BG54" s="54">
        <v>2.2999999999999998</v>
      </c>
      <c r="BH54" s="54">
        <v>2.4</v>
      </c>
      <c r="BI54" s="54"/>
      <c r="BJ54" s="54"/>
      <c r="BK54" s="54">
        <v>20</v>
      </c>
      <c r="BL54" s="54">
        <v>5.2</v>
      </c>
      <c r="BM54" s="54"/>
      <c r="BN54" s="55">
        <v>686.15</v>
      </c>
    </row>
    <row r="55" spans="1:66" x14ac:dyDescent="0.25">
      <c r="A55" s="1"/>
      <c r="B55" s="50" t="s">
        <v>928</v>
      </c>
      <c r="C55" s="56">
        <v>14</v>
      </c>
      <c r="D55" s="56">
        <v>16.2</v>
      </c>
      <c r="E55" s="56">
        <v>7.05</v>
      </c>
      <c r="F55" s="56">
        <v>17.100000000000001</v>
      </c>
      <c r="G55" s="56">
        <v>2</v>
      </c>
      <c r="H55" s="56"/>
      <c r="I55" s="56">
        <v>9.9</v>
      </c>
      <c r="J55" s="56"/>
      <c r="K55" s="56">
        <v>10.8</v>
      </c>
      <c r="L55" s="56"/>
      <c r="M55" s="56">
        <v>19.399999999999999</v>
      </c>
      <c r="N55" s="56">
        <v>20.3</v>
      </c>
      <c r="O55" s="56">
        <v>12.1</v>
      </c>
      <c r="P55" s="56">
        <v>3.6</v>
      </c>
      <c r="Q55" s="56">
        <v>4.4000000000000004</v>
      </c>
      <c r="R55" s="56">
        <v>19.8</v>
      </c>
      <c r="S55" s="56">
        <v>20</v>
      </c>
      <c r="T55" s="56">
        <v>20</v>
      </c>
      <c r="U55" s="56">
        <v>18.8</v>
      </c>
      <c r="V55" s="56">
        <v>1.6</v>
      </c>
      <c r="W55" s="56">
        <v>11.2</v>
      </c>
      <c r="X55" s="56">
        <v>53.7</v>
      </c>
      <c r="Y55" s="56">
        <v>35.4</v>
      </c>
      <c r="Z55" s="56">
        <v>67.099999999999994</v>
      </c>
      <c r="AA55" s="56"/>
      <c r="AB55" s="56">
        <v>1.2</v>
      </c>
      <c r="AC55" s="56">
        <v>0.2</v>
      </c>
      <c r="AD55" s="56">
        <v>20.7</v>
      </c>
      <c r="AE55" s="56">
        <v>5.6</v>
      </c>
      <c r="AF55" s="56">
        <v>20.399999999999999</v>
      </c>
      <c r="AG55" s="56">
        <v>20.399999999999999</v>
      </c>
      <c r="AH55" s="56">
        <v>10.199999999999999</v>
      </c>
      <c r="AI55" s="56">
        <v>5.7</v>
      </c>
      <c r="AJ55" s="56"/>
      <c r="AK55" s="56">
        <v>2.5</v>
      </c>
      <c r="AL55" s="56">
        <v>2.4</v>
      </c>
      <c r="AM55" s="56">
        <v>3.5</v>
      </c>
      <c r="AN55" s="56">
        <v>18.8</v>
      </c>
      <c r="AO55" s="56"/>
      <c r="AP55" s="56"/>
      <c r="AQ55" s="56">
        <v>3.6</v>
      </c>
      <c r="AR55" s="56"/>
      <c r="AS55" s="56"/>
      <c r="AT55" s="56">
        <v>5.3</v>
      </c>
      <c r="AU55" s="56">
        <v>9.9</v>
      </c>
      <c r="AV55" s="56">
        <v>35.799999999999997</v>
      </c>
      <c r="AW55" s="56"/>
      <c r="AX55" s="56">
        <v>34.4</v>
      </c>
      <c r="AY55" s="56"/>
      <c r="AZ55" s="56">
        <v>0.6</v>
      </c>
      <c r="BA55" s="56"/>
      <c r="BB55" s="56">
        <v>12</v>
      </c>
      <c r="BC55" s="56">
        <v>35.4</v>
      </c>
      <c r="BD55" s="56">
        <v>20</v>
      </c>
      <c r="BE55" s="56">
        <v>4.8</v>
      </c>
      <c r="BF55" s="56">
        <v>3</v>
      </c>
      <c r="BG55" s="56">
        <v>2.2999999999999998</v>
      </c>
      <c r="BH55" s="56">
        <v>2.4</v>
      </c>
      <c r="BI55" s="56"/>
      <c r="BJ55" s="56"/>
      <c r="BK55" s="56">
        <v>19.8</v>
      </c>
      <c r="BL55" s="56">
        <v>5.2</v>
      </c>
      <c r="BM55" s="56"/>
      <c r="BN55" s="57">
        <v>690.55</v>
      </c>
    </row>
    <row r="56" spans="1:66" ht="15.75" x14ac:dyDescent="0.25">
      <c r="A56" s="1"/>
      <c r="B56" s="58" t="s">
        <v>929</v>
      </c>
      <c r="C56" s="59">
        <v>346.3</v>
      </c>
      <c r="D56" s="59">
        <v>355.95</v>
      </c>
      <c r="E56" s="59">
        <v>186.23339999999999</v>
      </c>
      <c r="F56" s="59">
        <v>432.65</v>
      </c>
      <c r="G56" s="59">
        <v>48</v>
      </c>
      <c r="H56" s="59">
        <v>0</v>
      </c>
      <c r="I56" s="59">
        <v>241.5</v>
      </c>
      <c r="J56" s="59">
        <v>6.85</v>
      </c>
      <c r="K56" s="59">
        <v>275.75</v>
      </c>
      <c r="L56" s="59">
        <v>0</v>
      </c>
      <c r="M56" s="59">
        <v>475.5</v>
      </c>
      <c r="N56" s="59">
        <v>489.3</v>
      </c>
      <c r="O56" s="59">
        <v>289.89999999999998</v>
      </c>
      <c r="P56" s="59">
        <v>86.4</v>
      </c>
      <c r="Q56" s="59">
        <v>108.15</v>
      </c>
      <c r="R56" s="59">
        <v>478.65</v>
      </c>
      <c r="S56" s="59">
        <v>485.9</v>
      </c>
      <c r="T56" s="59">
        <v>478.55</v>
      </c>
      <c r="U56" s="59">
        <v>452</v>
      </c>
      <c r="V56" s="59">
        <v>151.05000000000001</v>
      </c>
      <c r="W56" s="59">
        <v>488.95</v>
      </c>
      <c r="X56" s="59">
        <v>1369.1</v>
      </c>
      <c r="Y56" s="59">
        <v>715.35</v>
      </c>
      <c r="Z56" s="59">
        <v>1069.55</v>
      </c>
      <c r="AA56" s="59">
        <v>358.7</v>
      </c>
      <c r="AB56" s="59">
        <v>55.9</v>
      </c>
      <c r="AC56" s="59">
        <v>60.6</v>
      </c>
      <c r="AD56" s="59">
        <v>487.5</v>
      </c>
      <c r="AE56" s="59">
        <v>140.80000000000001</v>
      </c>
      <c r="AF56" s="59">
        <v>484.4</v>
      </c>
      <c r="AG56" s="59">
        <v>484.4</v>
      </c>
      <c r="AH56" s="59">
        <v>244.8</v>
      </c>
      <c r="AI56" s="59">
        <v>138.9</v>
      </c>
      <c r="AJ56" s="59">
        <v>813.3</v>
      </c>
      <c r="AK56" s="59">
        <v>124.15</v>
      </c>
      <c r="AL56" s="59">
        <v>89.75</v>
      </c>
      <c r="AM56" s="59">
        <v>84.5</v>
      </c>
      <c r="AN56" s="59">
        <v>428.05</v>
      </c>
      <c r="AO56" s="59">
        <v>0</v>
      </c>
      <c r="AP56" s="59">
        <v>2.8</v>
      </c>
      <c r="AQ56" s="59">
        <v>86.25</v>
      </c>
      <c r="AR56" s="59">
        <v>40.6</v>
      </c>
      <c r="AS56" s="59">
        <v>162.1</v>
      </c>
      <c r="AT56" s="59">
        <v>129.30000000000001</v>
      </c>
      <c r="AU56" s="59">
        <v>237.7</v>
      </c>
      <c r="AV56" s="59">
        <v>1107.45</v>
      </c>
      <c r="AW56" s="59">
        <v>1405.15</v>
      </c>
      <c r="AX56" s="59">
        <v>1142.4000000000001</v>
      </c>
      <c r="AY56" s="59">
        <v>1149.25</v>
      </c>
      <c r="AZ56" s="59">
        <v>14.4</v>
      </c>
      <c r="BA56" s="59">
        <v>204.2</v>
      </c>
      <c r="BB56" s="59">
        <v>292.7</v>
      </c>
      <c r="BC56" s="59">
        <v>893.6</v>
      </c>
      <c r="BD56" s="59">
        <v>456.6</v>
      </c>
      <c r="BE56" s="59">
        <v>107.55</v>
      </c>
      <c r="BF56" s="59">
        <v>66.099999999999994</v>
      </c>
      <c r="BG56" s="59">
        <v>55.1</v>
      </c>
      <c r="BH56" s="59">
        <v>57.6</v>
      </c>
      <c r="BI56" s="59">
        <v>137</v>
      </c>
      <c r="BJ56" s="59">
        <v>0</v>
      </c>
      <c r="BK56" s="59">
        <v>479.2</v>
      </c>
      <c r="BL56" s="59">
        <v>120.45</v>
      </c>
      <c r="BM56" s="59">
        <v>245.45</v>
      </c>
      <c r="BN56" s="59">
        <v>21620.2834</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442</v>
      </c>
      <c r="M70" s="1">
        <v>1416.3334</v>
      </c>
      <c r="N70" s="1">
        <v>6.55094743115162</v>
      </c>
      <c r="O70" s="1" t="s">
        <v>930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443</v>
      </c>
      <c r="M71" s="1">
        <v>4525.3999999999996</v>
      </c>
      <c r="N71" s="1">
        <v>20.931270493891862</v>
      </c>
      <c r="O71" s="1" t="s">
        <v>931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444</v>
      </c>
      <c r="M72" s="1">
        <v>7560.55</v>
      </c>
      <c r="N72" s="1">
        <v>34.969708121402334</v>
      </c>
      <c r="O72" s="1" t="s">
        <v>932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441</v>
      </c>
      <c r="M73" s="1">
        <v>8118</v>
      </c>
      <c r="N73" s="1">
        <v>37.548073953554187</v>
      </c>
      <c r="O73" s="1" t="s">
        <v>933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A8" sqref="A8"/>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20.25" x14ac:dyDescent="0.3">
      <c r="A5" s="1"/>
      <c r="B5" s="225" t="s">
        <v>934</v>
      </c>
      <c r="C5" s="225"/>
      <c r="D5" s="225"/>
      <c r="E5" s="225"/>
      <c r="F5" s="225"/>
      <c r="G5" s="225"/>
      <c r="H5" s="225"/>
      <c r="I5" s="225"/>
    </row>
    <row r="6" spans="1:9" ht="44.1" customHeight="1" x14ac:dyDescent="0.25">
      <c r="A6" s="1"/>
      <c r="B6" s="224" t="s">
        <v>435</v>
      </c>
      <c r="C6" s="224" t="s">
        <v>490</v>
      </c>
      <c r="D6" s="224" t="s">
        <v>491</v>
      </c>
      <c r="E6" s="224" t="s">
        <v>492</v>
      </c>
      <c r="F6" s="224" t="s">
        <v>487</v>
      </c>
      <c r="G6" s="224" t="s">
        <v>488</v>
      </c>
      <c r="H6" s="224" t="s">
        <v>489</v>
      </c>
      <c r="I6" s="51" t="s">
        <v>935</v>
      </c>
    </row>
    <row r="7" spans="1:9" x14ac:dyDescent="0.25">
      <c r="A7" s="1"/>
      <c r="B7" s="224"/>
      <c r="C7" s="51" t="s">
        <v>888</v>
      </c>
      <c r="D7" s="51" t="s">
        <v>889</v>
      </c>
      <c r="E7" s="51" t="s">
        <v>890</v>
      </c>
      <c r="F7" s="51" t="s">
        <v>892</v>
      </c>
      <c r="G7" s="51" t="s">
        <v>936</v>
      </c>
      <c r="H7" s="51" t="s">
        <v>907</v>
      </c>
      <c r="I7" s="51" t="s">
        <v>650</v>
      </c>
    </row>
    <row r="8" spans="1:9" x14ac:dyDescent="0.25">
      <c r="A8" s="1"/>
      <c r="B8" s="47" t="s">
        <v>909</v>
      </c>
      <c r="C8" s="52">
        <v>14.9</v>
      </c>
      <c r="D8" s="52">
        <v>15.2</v>
      </c>
      <c r="E8" s="52">
        <v>8.4</v>
      </c>
      <c r="F8" s="52">
        <v>9.6</v>
      </c>
      <c r="G8" s="52">
        <v>59</v>
      </c>
      <c r="H8" s="52">
        <v>30.5</v>
      </c>
      <c r="I8" s="53">
        <v>137.6</v>
      </c>
    </row>
    <row r="9" spans="1:9" x14ac:dyDescent="0.25">
      <c r="A9" s="1"/>
      <c r="B9" s="49" t="s">
        <v>910</v>
      </c>
      <c r="C9" s="54">
        <v>15.2</v>
      </c>
      <c r="D9" s="54">
        <v>15.5</v>
      </c>
      <c r="E9" s="54">
        <v>8.4</v>
      </c>
      <c r="F9" s="54">
        <v>9.8000000000000007</v>
      </c>
      <c r="G9" s="54">
        <v>58.9</v>
      </c>
      <c r="H9" s="54">
        <v>15.3</v>
      </c>
      <c r="I9" s="55">
        <v>123.1</v>
      </c>
    </row>
    <row r="10" spans="1:9" x14ac:dyDescent="0.25">
      <c r="A10" s="1"/>
      <c r="B10" s="49" t="s">
        <v>911</v>
      </c>
      <c r="C10" s="54">
        <v>15.4</v>
      </c>
      <c r="D10" s="54">
        <v>15.8</v>
      </c>
      <c r="E10" s="54">
        <v>8.1999999999999993</v>
      </c>
      <c r="F10" s="54">
        <v>10.3</v>
      </c>
      <c r="G10" s="54">
        <v>59.5</v>
      </c>
      <c r="H10" s="54">
        <v>3.6</v>
      </c>
      <c r="I10" s="55">
        <v>112.8</v>
      </c>
    </row>
    <row r="11" spans="1:9" x14ac:dyDescent="0.25">
      <c r="A11" s="1"/>
      <c r="B11" s="49" t="s">
        <v>912</v>
      </c>
      <c r="C11" s="54">
        <v>15.4</v>
      </c>
      <c r="D11" s="54">
        <v>15.9</v>
      </c>
      <c r="E11" s="54">
        <v>8.6</v>
      </c>
      <c r="F11" s="54">
        <v>10.3</v>
      </c>
      <c r="G11" s="54">
        <v>59.9</v>
      </c>
      <c r="H11" s="54">
        <v>3.6</v>
      </c>
      <c r="I11" s="55">
        <v>113.7</v>
      </c>
    </row>
    <row r="12" spans="1:9" x14ac:dyDescent="0.25">
      <c r="A12" s="1"/>
      <c r="B12" s="49" t="s">
        <v>913</v>
      </c>
      <c r="C12" s="54">
        <v>15.8</v>
      </c>
      <c r="D12" s="54">
        <v>15.9</v>
      </c>
      <c r="E12" s="54">
        <v>8.4</v>
      </c>
      <c r="F12" s="54">
        <v>10.3</v>
      </c>
      <c r="G12" s="54">
        <v>60.1</v>
      </c>
      <c r="H12" s="54">
        <v>3.4</v>
      </c>
      <c r="I12" s="55">
        <v>113.9</v>
      </c>
    </row>
    <row r="13" spans="1:9" x14ac:dyDescent="0.25">
      <c r="A13" s="1"/>
      <c r="B13" s="49" t="s">
        <v>914</v>
      </c>
      <c r="C13" s="54">
        <v>15.5</v>
      </c>
      <c r="D13" s="54">
        <v>15.9</v>
      </c>
      <c r="E13" s="54">
        <v>8.3000000000000007</v>
      </c>
      <c r="F13" s="54">
        <v>10.1</v>
      </c>
      <c r="G13" s="54">
        <v>60.8</v>
      </c>
      <c r="H13" s="54">
        <v>3</v>
      </c>
      <c r="I13" s="55">
        <v>113.6</v>
      </c>
    </row>
    <row r="14" spans="1:9" x14ac:dyDescent="0.25">
      <c r="A14" s="1"/>
      <c r="B14" s="49" t="s">
        <v>915</v>
      </c>
      <c r="C14" s="54">
        <v>15.4</v>
      </c>
      <c r="D14" s="54">
        <v>15.1</v>
      </c>
      <c r="E14" s="54">
        <v>8.3000000000000007</v>
      </c>
      <c r="F14" s="54">
        <v>9.5</v>
      </c>
      <c r="G14" s="54">
        <v>59.6</v>
      </c>
      <c r="H14" s="54">
        <v>2.9</v>
      </c>
      <c r="I14" s="55">
        <v>110.8</v>
      </c>
    </row>
    <row r="15" spans="1:9" x14ac:dyDescent="0.25">
      <c r="A15" s="1"/>
      <c r="B15" s="50" t="s">
        <v>916</v>
      </c>
      <c r="C15" s="56">
        <v>15.3</v>
      </c>
      <c r="D15" s="56">
        <v>15.3</v>
      </c>
      <c r="E15" s="56">
        <v>8.4</v>
      </c>
      <c r="F15" s="56">
        <v>9.9</v>
      </c>
      <c r="G15" s="56">
        <v>59.4</v>
      </c>
      <c r="H15" s="56">
        <v>2.8</v>
      </c>
      <c r="I15" s="57">
        <v>111.1</v>
      </c>
    </row>
    <row r="16" spans="1:9" x14ac:dyDescent="0.25">
      <c r="A16" s="1"/>
      <c r="B16" s="47" t="s">
        <v>917</v>
      </c>
      <c r="C16" s="52">
        <v>14.5</v>
      </c>
      <c r="D16" s="52">
        <v>14.1</v>
      </c>
      <c r="E16" s="52">
        <v>7.3</v>
      </c>
      <c r="F16" s="52">
        <v>9.9</v>
      </c>
      <c r="G16" s="52">
        <v>60.3</v>
      </c>
      <c r="H16" s="52">
        <v>2.6</v>
      </c>
      <c r="I16" s="53">
        <v>108.7</v>
      </c>
    </row>
    <row r="17" spans="1:9" x14ac:dyDescent="0.25">
      <c r="A17" s="1"/>
      <c r="B17" s="49" t="s">
        <v>918</v>
      </c>
      <c r="C17" s="54">
        <v>14.6</v>
      </c>
      <c r="D17" s="54">
        <v>11.2</v>
      </c>
      <c r="E17" s="54">
        <v>7.4</v>
      </c>
      <c r="F17" s="54">
        <v>9.6999999999999993</v>
      </c>
      <c r="G17" s="54">
        <v>60.4</v>
      </c>
      <c r="H17" s="54">
        <v>2.7</v>
      </c>
      <c r="I17" s="55">
        <v>106</v>
      </c>
    </row>
    <row r="18" spans="1:9" x14ac:dyDescent="0.25">
      <c r="A18" s="1"/>
      <c r="B18" s="49" t="s">
        <v>919</v>
      </c>
      <c r="C18" s="54">
        <v>15.1</v>
      </c>
      <c r="D18" s="54">
        <v>10.9</v>
      </c>
      <c r="E18" s="54">
        <v>8.5</v>
      </c>
      <c r="F18" s="54">
        <v>9.6999999999999993</v>
      </c>
      <c r="G18" s="54">
        <v>60</v>
      </c>
      <c r="H18" s="54">
        <v>2.7</v>
      </c>
      <c r="I18" s="55">
        <v>106.9</v>
      </c>
    </row>
    <row r="19" spans="1:9" x14ac:dyDescent="0.25">
      <c r="A19" s="1"/>
      <c r="B19" s="49" t="s">
        <v>920</v>
      </c>
      <c r="C19" s="54">
        <v>15</v>
      </c>
      <c r="D19" s="54">
        <v>11.1</v>
      </c>
      <c r="E19" s="54">
        <v>8.5</v>
      </c>
      <c r="F19" s="54">
        <v>9.8000000000000007</v>
      </c>
      <c r="G19" s="54">
        <v>59.2</v>
      </c>
      <c r="H19" s="54">
        <v>2.7</v>
      </c>
      <c r="I19" s="55">
        <v>106.3</v>
      </c>
    </row>
    <row r="20" spans="1:9" x14ac:dyDescent="0.25">
      <c r="A20" s="1"/>
      <c r="B20" s="49" t="s">
        <v>921</v>
      </c>
      <c r="C20" s="54">
        <v>15.5</v>
      </c>
      <c r="D20" s="54">
        <v>13.7</v>
      </c>
      <c r="E20" s="54">
        <v>8.5</v>
      </c>
      <c r="F20" s="54">
        <v>9.9</v>
      </c>
      <c r="G20" s="54">
        <v>59.9</v>
      </c>
      <c r="H20" s="54">
        <v>2.7</v>
      </c>
      <c r="I20" s="55">
        <v>110.2</v>
      </c>
    </row>
    <row r="21" spans="1:9" x14ac:dyDescent="0.25">
      <c r="A21" s="1"/>
      <c r="B21" s="49" t="s">
        <v>922</v>
      </c>
      <c r="C21" s="54">
        <v>15.7</v>
      </c>
      <c r="D21" s="54">
        <v>14.2</v>
      </c>
      <c r="E21" s="54">
        <v>8.3000000000000007</v>
      </c>
      <c r="F21" s="54">
        <v>10.4</v>
      </c>
      <c r="G21" s="54">
        <v>59.5</v>
      </c>
      <c r="H21" s="54">
        <v>2.8</v>
      </c>
      <c r="I21" s="55">
        <v>110.9</v>
      </c>
    </row>
    <row r="22" spans="1:9" x14ac:dyDescent="0.25">
      <c r="A22" s="1"/>
      <c r="B22" s="49" t="s">
        <v>923</v>
      </c>
      <c r="C22" s="54">
        <v>14.3</v>
      </c>
      <c r="D22" s="54">
        <v>14.5</v>
      </c>
      <c r="E22" s="54">
        <v>7.7</v>
      </c>
      <c r="F22" s="54">
        <v>10.199999999999999</v>
      </c>
      <c r="G22" s="54">
        <v>58.8</v>
      </c>
      <c r="H22" s="54">
        <v>2.6</v>
      </c>
      <c r="I22" s="55">
        <v>108.1</v>
      </c>
    </row>
    <row r="23" spans="1:9" x14ac:dyDescent="0.25">
      <c r="A23" s="1"/>
      <c r="B23" s="50" t="s">
        <v>924</v>
      </c>
      <c r="C23" s="56">
        <v>13.2</v>
      </c>
      <c r="D23" s="56">
        <v>15.5</v>
      </c>
      <c r="E23" s="56">
        <v>8.5</v>
      </c>
      <c r="F23" s="56">
        <v>10</v>
      </c>
      <c r="G23" s="56">
        <v>60.1</v>
      </c>
      <c r="H23" s="56">
        <v>2.7</v>
      </c>
      <c r="I23" s="57">
        <v>110</v>
      </c>
    </row>
    <row r="24" spans="1:9" x14ac:dyDescent="0.25">
      <c r="A24" s="1"/>
      <c r="B24" s="47" t="s">
        <v>925</v>
      </c>
      <c r="C24" s="52">
        <v>15.1</v>
      </c>
      <c r="D24" s="52">
        <v>15.2</v>
      </c>
      <c r="E24" s="52">
        <v>8.1</v>
      </c>
      <c r="F24" s="52">
        <v>9.9</v>
      </c>
      <c r="G24" s="52">
        <v>60.1</v>
      </c>
      <c r="H24" s="52">
        <v>2.8</v>
      </c>
      <c r="I24" s="53">
        <v>111.2</v>
      </c>
    </row>
    <row r="25" spans="1:9" x14ac:dyDescent="0.25">
      <c r="A25" s="1"/>
      <c r="B25" s="49" t="s">
        <v>926</v>
      </c>
      <c r="C25" s="54">
        <v>14.8</v>
      </c>
      <c r="D25" s="54">
        <v>12.1</v>
      </c>
      <c r="E25" s="54">
        <v>8.6</v>
      </c>
      <c r="F25" s="54">
        <v>9.6</v>
      </c>
      <c r="G25" s="54">
        <v>60</v>
      </c>
      <c r="H25" s="54">
        <v>2.7</v>
      </c>
      <c r="I25" s="55">
        <v>107.8</v>
      </c>
    </row>
    <row r="26" spans="1:9" x14ac:dyDescent="0.25">
      <c r="A26" s="1"/>
      <c r="B26" s="49" t="s">
        <v>927</v>
      </c>
      <c r="C26" s="54">
        <v>15.1</v>
      </c>
      <c r="D26" s="54">
        <v>12.6</v>
      </c>
      <c r="E26" s="54">
        <v>6.9</v>
      </c>
      <c r="F26" s="54">
        <v>10.199999999999999</v>
      </c>
      <c r="G26" s="54">
        <v>60.1</v>
      </c>
      <c r="H26" s="54">
        <v>4.2</v>
      </c>
      <c r="I26" s="55">
        <v>109.1</v>
      </c>
    </row>
    <row r="27" spans="1:9" x14ac:dyDescent="0.25">
      <c r="A27" s="1"/>
      <c r="B27" s="49" t="s">
        <v>679</v>
      </c>
      <c r="C27" s="54">
        <v>14.4</v>
      </c>
      <c r="D27" s="54">
        <v>12.1</v>
      </c>
      <c r="E27" s="54">
        <v>7.8</v>
      </c>
      <c r="F27" s="54">
        <v>11</v>
      </c>
      <c r="G27" s="54">
        <v>60.2</v>
      </c>
      <c r="H27" s="54">
        <v>25.5</v>
      </c>
      <c r="I27" s="55">
        <v>131</v>
      </c>
    </row>
    <row r="28" spans="1:9" x14ac:dyDescent="0.25">
      <c r="A28" s="1"/>
      <c r="B28" s="49" t="s">
        <v>680</v>
      </c>
      <c r="C28" s="54">
        <v>14.5</v>
      </c>
      <c r="D28" s="54">
        <v>12.1</v>
      </c>
      <c r="E28" s="54">
        <v>7.4</v>
      </c>
      <c r="F28" s="54">
        <v>10.9</v>
      </c>
      <c r="G28" s="54">
        <v>59.5</v>
      </c>
      <c r="H28" s="54">
        <v>31</v>
      </c>
      <c r="I28" s="55">
        <v>135.4</v>
      </c>
    </row>
    <row r="29" spans="1:9" x14ac:dyDescent="0.25">
      <c r="A29" s="1"/>
      <c r="B29" s="49" t="s">
        <v>681</v>
      </c>
      <c r="C29" s="54">
        <v>14.4</v>
      </c>
      <c r="D29" s="54">
        <v>13.2</v>
      </c>
      <c r="E29" s="54">
        <v>7.6</v>
      </c>
      <c r="F29" s="54">
        <v>10.9</v>
      </c>
      <c r="G29" s="54">
        <v>61</v>
      </c>
      <c r="H29" s="54">
        <v>31</v>
      </c>
      <c r="I29" s="55">
        <v>138.1</v>
      </c>
    </row>
    <row r="30" spans="1:9" x14ac:dyDescent="0.25">
      <c r="A30" s="1"/>
      <c r="B30" s="49" t="s">
        <v>682</v>
      </c>
      <c r="C30" s="54">
        <v>14.4</v>
      </c>
      <c r="D30" s="54">
        <v>15</v>
      </c>
      <c r="E30" s="54">
        <v>8.1999999999999993</v>
      </c>
      <c r="F30" s="54">
        <v>10.7</v>
      </c>
      <c r="G30" s="54">
        <v>60.3</v>
      </c>
      <c r="H30" s="54">
        <v>30.9</v>
      </c>
      <c r="I30" s="55">
        <v>139.5</v>
      </c>
    </row>
    <row r="31" spans="1:9" x14ac:dyDescent="0.25">
      <c r="A31" s="1"/>
      <c r="B31" s="50" t="s">
        <v>683</v>
      </c>
      <c r="C31" s="56">
        <v>13.3</v>
      </c>
      <c r="D31" s="56">
        <v>15.1</v>
      </c>
      <c r="E31" s="56">
        <v>8.6</v>
      </c>
      <c r="F31" s="56">
        <v>11</v>
      </c>
      <c r="G31" s="56">
        <v>60.1</v>
      </c>
      <c r="H31" s="56">
        <v>30.9</v>
      </c>
      <c r="I31" s="57">
        <v>139</v>
      </c>
    </row>
    <row r="32" spans="1:9" x14ac:dyDescent="0.25">
      <c r="A32" s="1"/>
      <c r="B32" s="47" t="s">
        <v>684</v>
      </c>
      <c r="C32" s="52">
        <v>12.9</v>
      </c>
      <c r="D32" s="52">
        <v>15.1</v>
      </c>
      <c r="E32" s="52">
        <v>8.1</v>
      </c>
      <c r="F32" s="52">
        <v>10.3</v>
      </c>
      <c r="G32" s="52">
        <v>60.1</v>
      </c>
      <c r="H32" s="52">
        <v>31</v>
      </c>
      <c r="I32" s="53">
        <v>137.5</v>
      </c>
    </row>
    <row r="33" spans="1:9" x14ac:dyDescent="0.25">
      <c r="A33" s="1"/>
      <c r="B33" s="49" t="s">
        <v>685</v>
      </c>
      <c r="C33" s="54">
        <v>13</v>
      </c>
      <c r="D33" s="54">
        <v>15.4</v>
      </c>
      <c r="E33" s="54">
        <v>7.5</v>
      </c>
      <c r="F33" s="54">
        <v>10.3</v>
      </c>
      <c r="G33" s="54">
        <v>60.2</v>
      </c>
      <c r="H33" s="54">
        <v>31.1</v>
      </c>
      <c r="I33" s="55">
        <v>137.5</v>
      </c>
    </row>
    <row r="34" spans="1:9" x14ac:dyDescent="0.25">
      <c r="A34" s="1"/>
      <c r="B34" s="49" t="s">
        <v>686</v>
      </c>
      <c r="C34" s="54">
        <v>12.9</v>
      </c>
      <c r="D34" s="54">
        <v>15.5</v>
      </c>
      <c r="E34" s="54">
        <v>7.6</v>
      </c>
      <c r="F34" s="54">
        <v>10.4</v>
      </c>
      <c r="G34" s="54">
        <v>59.7</v>
      </c>
      <c r="H34" s="54">
        <v>31.2</v>
      </c>
      <c r="I34" s="55">
        <v>137.30000000000001</v>
      </c>
    </row>
    <row r="35" spans="1:9" x14ac:dyDescent="0.25">
      <c r="A35" s="1"/>
      <c r="B35" s="49" t="s">
        <v>687</v>
      </c>
      <c r="C35" s="54">
        <v>13.4</v>
      </c>
      <c r="D35" s="54">
        <v>15.7</v>
      </c>
      <c r="E35" s="54">
        <v>7.1</v>
      </c>
      <c r="F35" s="54">
        <v>10.3</v>
      </c>
      <c r="G35" s="54">
        <v>60.2</v>
      </c>
      <c r="H35" s="54">
        <v>31.1</v>
      </c>
      <c r="I35" s="55">
        <v>137.80000000000001</v>
      </c>
    </row>
    <row r="36" spans="1:9" x14ac:dyDescent="0.25">
      <c r="A36" s="1"/>
      <c r="B36" s="49" t="s">
        <v>688</v>
      </c>
      <c r="C36" s="54">
        <v>13.1</v>
      </c>
      <c r="D36" s="54">
        <v>15.9</v>
      </c>
      <c r="E36" s="54">
        <v>7.4</v>
      </c>
      <c r="F36" s="54">
        <v>10.5</v>
      </c>
      <c r="G36" s="54">
        <v>60.3</v>
      </c>
      <c r="H36" s="54">
        <v>30.9</v>
      </c>
      <c r="I36" s="55">
        <v>138.1</v>
      </c>
    </row>
    <row r="37" spans="1:9" x14ac:dyDescent="0.25">
      <c r="A37" s="1"/>
      <c r="B37" s="49" t="s">
        <v>689</v>
      </c>
      <c r="C37" s="54">
        <v>13.6</v>
      </c>
      <c r="D37" s="54">
        <v>15.4</v>
      </c>
      <c r="E37" s="54">
        <v>6.8</v>
      </c>
      <c r="F37" s="54">
        <v>10.3</v>
      </c>
      <c r="G37" s="54">
        <v>60.5</v>
      </c>
      <c r="H37" s="54">
        <v>30.8</v>
      </c>
      <c r="I37" s="55">
        <v>137.4</v>
      </c>
    </row>
    <row r="38" spans="1:9" x14ac:dyDescent="0.25">
      <c r="A38" s="1"/>
      <c r="B38" s="49" t="s">
        <v>690</v>
      </c>
      <c r="C38" s="54">
        <v>14</v>
      </c>
      <c r="D38" s="54">
        <v>16.3</v>
      </c>
      <c r="E38" s="54">
        <v>6.8</v>
      </c>
      <c r="F38" s="54">
        <v>10.6</v>
      </c>
      <c r="G38" s="54">
        <v>60.4</v>
      </c>
      <c r="H38" s="54">
        <v>30.9</v>
      </c>
      <c r="I38" s="55">
        <v>139</v>
      </c>
    </row>
    <row r="39" spans="1:9" x14ac:dyDescent="0.25">
      <c r="A39" s="1"/>
      <c r="B39" s="50" t="s">
        <v>691</v>
      </c>
      <c r="C39" s="56">
        <v>15.1</v>
      </c>
      <c r="D39" s="56">
        <v>15.9</v>
      </c>
      <c r="E39" s="56">
        <v>7.9</v>
      </c>
      <c r="F39" s="56">
        <v>9.5</v>
      </c>
      <c r="G39" s="56">
        <v>60</v>
      </c>
      <c r="H39" s="56">
        <v>31</v>
      </c>
      <c r="I39" s="57">
        <v>139.4</v>
      </c>
    </row>
    <row r="40" spans="1:9" x14ac:dyDescent="0.25">
      <c r="A40" s="1"/>
      <c r="B40" s="47" t="s">
        <v>692</v>
      </c>
      <c r="C40" s="52">
        <v>14.7</v>
      </c>
      <c r="D40" s="52">
        <v>15.8</v>
      </c>
      <c r="E40" s="52">
        <v>8.4</v>
      </c>
      <c r="F40" s="52">
        <v>9.6</v>
      </c>
      <c r="G40" s="52">
        <v>60.3</v>
      </c>
      <c r="H40" s="52">
        <v>31.1</v>
      </c>
      <c r="I40" s="53">
        <v>139.9</v>
      </c>
    </row>
    <row r="41" spans="1:9" x14ac:dyDescent="0.25">
      <c r="A41" s="1"/>
      <c r="B41" s="49" t="s">
        <v>693</v>
      </c>
      <c r="C41" s="54">
        <v>14.2</v>
      </c>
      <c r="D41" s="54">
        <v>15.5</v>
      </c>
      <c r="E41" s="54">
        <v>6.3</v>
      </c>
      <c r="F41" s="54">
        <v>10.199999999999999</v>
      </c>
      <c r="G41" s="54">
        <v>60.7</v>
      </c>
      <c r="H41" s="54">
        <v>31.4</v>
      </c>
      <c r="I41" s="55">
        <v>138.30000000000001</v>
      </c>
    </row>
    <row r="42" spans="1:9" x14ac:dyDescent="0.25">
      <c r="A42" s="1"/>
      <c r="B42" s="49" t="s">
        <v>694</v>
      </c>
      <c r="C42" s="54">
        <v>15</v>
      </c>
      <c r="D42" s="54">
        <v>12.6</v>
      </c>
      <c r="E42" s="54">
        <v>8.1999999999999993</v>
      </c>
      <c r="F42" s="54">
        <v>10.3</v>
      </c>
      <c r="G42" s="54">
        <v>60.3</v>
      </c>
      <c r="H42" s="54">
        <v>31.5</v>
      </c>
      <c r="I42" s="55">
        <v>137.9</v>
      </c>
    </row>
    <row r="43" spans="1:9" x14ac:dyDescent="0.25">
      <c r="A43" s="1"/>
      <c r="B43" s="49" t="s">
        <v>695</v>
      </c>
      <c r="C43" s="54">
        <v>13.6</v>
      </c>
      <c r="D43" s="54">
        <v>14.7</v>
      </c>
      <c r="E43" s="54">
        <v>7.6</v>
      </c>
      <c r="F43" s="54">
        <v>10</v>
      </c>
      <c r="G43" s="54">
        <v>60.6</v>
      </c>
      <c r="H43" s="54">
        <v>3.1</v>
      </c>
      <c r="I43" s="55">
        <v>109.6</v>
      </c>
    </row>
    <row r="44" spans="1:9" x14ac:dyDescent="0.25">
      <c r="A44" s="1"/>
      <c r="B44" s="49" t="s">
        <v>696</v>
      </c>
      <c r="C44" s="54">
        <v>13.8</v>
      </c>
      <c r="D44" s="54">
        <v>15.1</v>
      </c>
      <c r="E44" s="54">
        <v>7.2</v>
      </c>
      <c r="F44" s="54">
        <v>10.199999999999999</v>
      </c>
      <c r="G44" s="54">
        <v>60.4</v>
      </c>
      <c r="H44" s="54">
        <v>2.2000000000000002</v>
      </c>
      <c r="I44" s="55">
        <v>108.9</v>
      </c>
    </row>
    <row r="45" spans="1:9" x14ac:dyDescent="0.25">
      <c r="A45" s="1"/>
      <c r="B45" s="49" t="s">
        <v>697</v>
      </c>
      <c r="C45" s="54">
        <v>13.8</v>
      </c>
      <c r="D45" s="54">
        <v>15.2</v>
      </c>
      <c r="E45" s="54">
        <v>7.1</v>
      </c>
      <c r="F45" s="54">
        <v>9.8000000000000007</v>
      </c>
      <c r="G45" s="54">
        <v>60.2</v>
      </c>
      <c r="H45" s="54">
        <v>2.8</v>
      </c>
      <c r="I45" s="55">
        <v>108.9</v>
      </c>
    </row>
    <row r="46" spans="1:9" x14ac:dyDescent="0.25">
      <c r="A46" s="1"/>
      <c r="B46" s="49" t="s">
        <v>698</v>
      </c>
      <c r="C46" s="54">
        <v>14.1</v>
      </c>
      <c r="D46" s="54">
        <v>15.8</v>
      </c>
      <c r="E46" s="54">
        <v>7.9</v>
      </c>
      <c r="F46" s="54">
        <v>10.1</v>
      </c>
      <c r="G46" s="54">
        <v>60.1</v>
      </c>
      <c r="H46" s="54">
        <v>2.8</v>
      </c>
      <c r="I46" s="55">
        <v>110.8</v>
      </c>
    </row>
    <row r="47" spans="1:9" x14ac:dyDescent="0.25">
      <c r="A47" s="1"/>
      <c r="B47" s="50" t="s">
        <v>699</v>
      </c>
      <c r="C47" s="56">
        <v>13.4</v>
      </c>
      <c r="D47" s="56">
        <v>16.3</v>
      </c>
      <c r="E47" s="56">
        <v>8.6999999999999993</v>
      </c>
      <c r="F47" s="56">
        <v>9.9</v>
      </c>
      <c r="G47" s="56">
        <v>60.3</v>
      </c>
      <c r="H47" s="56">
        <v>2.8</v>
      </c>
      <c r="I47" s="57">
        <v>111.4</v>
      </c>
    </row>
    <row r="48" spans="1:9" x14ac:dyDescent="0.25">
      <c r="A48" s="1"/>
      <c r="B48" s="47" t="s">
        <v>700</v>
      </c>
      <c r="C48" s="52">
        <v>14.1</v>
      </c>
      <c r="D48" s="52">
        <v>16.3</v>
      </c>
      <c r="E48" s="52">
        <v>6.7</v>
      </c>
      <c r="F48" s="52">
        <v>10.4</v>
      </c>
      <c r="G48" s="52">
        <v>60.5</v>
      </c>
      <c r="H48" s="52">
        <v>2.8</v>
      </c>
      <c r="I48" s="53">
        <v>110.8</v>
      </c>
    </row>
    <row r="49" spans="1:9" x14ac:dyDescent="0.25">
      <c r="A49" s="1"/>
      <c r="B49" s="49" t="s">
        <v>701</v>
      </c>
      <c r="C49" s="54">
        <v>13</v>
      </c>
      <c r="D49" s="54">
        <v>16.3</v>
      </c>
      <c r="E49" s="54">
        <v>6.9</v>
      </c>
      <c r="F49" s="54">
        <v>9.3000000000000007</v>
      </c>
      <c r="G49" s="54">
        <v>60.4</v>
      </c>
      <c r="H49" s="54">
        <v>2.8</v>
      </c>
      <c r="I49" s="55">
        <v>108.7</v>
      </c>
    </row>
    <row r="50" spans="1:9" x14ac:dyDescent="0.25">
      <c r="A50" s="1"/>
      <c r="B50" s="49" t="s">
        <v>702</v>
      </c>
      <c r="C50" s="54">
        <v>14.7</v>
      </c>
      <c r="D50" s="54">
        <v>16.3</v>
      </c>
      <c r="E50" s="54">
        <v>6.617</v>
      </c>
      <c r="F50" s="54">
        <v>9.3000000000000007</v>
      </c>
      <c r="G50" s="54">
        <v>60.5</v>
      </c>
      <c r="H50" s="54">
        <v>2.9</v>
      </c>
      <c r="I50" s="55">
        <v>110.31699999999999</v>
      </c>
    </row>
    <row r="51" spans="1:9" x14ac:dyDescent="0.25">
      <c r="A51" s="1"/>
      <c r="B51" s="49" t="s">
        <v>703</v>
      </c>
      <c r="C51" s="54">
        <v>14.5</v>
      </c>
      <c r="D51" s="54">
        <v>16.3</v>
      </c>
      <c r="E51" s="54">
        <v>8.2530000000000001</v>
      </c>
      <c r="F51" s="54">
        <v>9.8000000000000007</v>
      </c>
      <c r="G51" s="54">
        <v>60.8</v>
      </c>
      <c r="H51" s="54">
        <v>2.9</v>
      </c>
      <c r="I51" s="55">
        <v>112.553</v>
      </c>
    </row>
    <row r="52" spans="1:9" x14ac:dyDescent="0.25">
      <c r="A52" s="1"/>
      <c r="B52" s="49" t="s">
        <v>704</v>
      </c>
      <c r="C52" s="54">
        <v>14.7</v>
      </c>
      <c r="D52" s="54">
        <v>16.100000000000001</v>
      </c>
      <c r="E52" s="54">
        <v>7.9869000000000003</v>
      </c>
      <c r="F52" s="54">
        <v>9.4</v>
      </c>
      <c r="G52" s="54">
        <v>60.8</v>
      </c>
      <c r="H52" s="54">
        <v>2.9</v>
      </c>
      <c r="I52" s="55">
        <v>111.8869</v>
      </c>
    </row>
    <row r="53" spans="1:9" x14ac:dyDescent="0.25">
      <c r="A53" s="1"/>
      <c r="B53" s="49" t="s">
        <v>705</v>
      </c>
      <c r="C53" s="54">
        <v>15.2</v>
      </c>
      <c r="D53" s="54">
        <v>15.5</v>
      </c>
      <c r="E53" s="54">
        <v>6.4099000000000004</v>
      </c>
      <c r="F53" s="54">
        <v>9.5</v>
      </c>
      <c r="G53" s="54">
        <v>60.6</v>
      </c>
      <c r="H53" s="54">
        <v>2.9</v>
      </c>
      <c r="I53" s="55">
        <v>110.1099</v>
      </c>
    </row>
    <row r="54" spans="1:9" x14ac:dyDescent="0.25">
      <c r="A54" s="1"/>
      <c r="B54" s="49" t="s">
        <v>706</v>
      </c>
      <c r="C54" s="54">
        <v>15</v>
      </c>
      <c r="D54" s="54">
        <v>15.5</v>
      </c>
      <c r="E54" s="54">
        <v>7.05</v>
      </c>
      <c r="F54" s="54">
        <v>9.5</v>
      </c>
      <c r="G54" s="54">
        <v>60.5</v>
      </c>
      <c r="H54" s="54">
        <v>2.9</v>
      </c>
      <c r="I54" s="55">
        <v>110.45</v>
      </c>
    </row>
    <row r="55" spans="1:9" x14ac:dyDescent="0.25">
      <c r="A55" s="1"/>
      <c r="B55" s="50" t="s">
        <v>928</v>
      </c>
      <c r="C55" s="56">
        <v>14</v>
      </c>
      <c r="D55" s="56">
        <v>16.2</v>
      </c>
      <c r="E55" s="56">
        <v>7.05</v>
      </c>
      <c r="F55" s="56">
        <v>9.9</v>
      </c>
      <c r="G55" s="56">
        <v>60.7</v>
      </c>
      <c r="H55" s="56">
        <v>2.9</v>
      </c>
      <c r="I55" s="57">
        <v>110.75</v>
      </c>
    </row>
    <row r="56" spans="1:9" ht="15.75" x14ac:dyDescent="0.25">
      <c r="A56" s="1"/>
      <c r="B56" s="58" t="s">
        <v>929</v>
      </c>
      <c r="C56" s="59">
        <v>346.3</v>
      </c>
      <c r="D56" s="59">
        <v>355.95</v>
      </c>
      <c r="E56" s="59">
        <v>186.23339999999999</v>
      </c>
      <c r="F56" s="59">
        <v>241.5</v>
      </c>
      <c r="G56" s="59">
        <v>1442.9</v>
      </c>
      <c r="H56" s="59">
        <v>312.14999999999998</v>
      </c>
      <c r="I56" s="59">
        <v>2885.0333999999998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3"/>
  <sheetViews>
    <sheetView showGridLines="0" zoomScale="80" workbookViewId="0">
      <pane xSplit="5" ySplit="7" topLeftCell="F160" activePane="bottomRight" state="frozen"/>
      <selection pane="topRight" activeCell="F1" sqref="F1"/>
      <selection pane="bottomLeft" activeCell="A8" sqref="A8"/>
      <selection pane="bottomRight" activeCell="C176" sqref="C176"/>
    </sheetView>
  </sheetViews>
  <sheetFormatPr baseColWidth="10" defaultColWidth="9.140625" defaultRowHeight="15" x14ac:dyDescent="0.25"/>
  <cols>
    <col min="1" max="1" width="2" customWidth="1"/>
    <col min="2" max="2" width="55" customWidth="1"/>
    <col min="3" max="4" width="35" customWidth="1"/>
    <col min="5" max="5" width="30" customWidth="1"/>
    <col min="6" max="21" width="13" customWidth="1"/>
    <col min="22" max="22" width="21"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6" t="s">
        <v>937</v>
      </c>
      <c r="C3" s="207"/>
      <c r="D3" s="207"/>
      <c r="E3" s="207"/>
      <c r="F3" s="207"/>
      <c r="G3" s="207"/>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18" x14ac:dyDescent="0.25">
      <c r="A5" s="1"/>
      <c r="B5" s="2" t="s">
        <v>938</v>
      </c>
      <c r="C5" s="1"/>
      <c r="D5" s="1"/>
      <c r="E5" s="1"/>
      <c r="F5" s="1"/>
      <c r="G5" s="1"/>
      <c r="H5" s="1"/>
      <c r="I5" s="1"/>
      <c r="J5" s="1"/>
      <c r="K5" s="1"/>
      <c r="L5" s="1"/>
      <c r="M5" s="1"/>
      <c r="N5" s="1"/>
      <c r="O5" s="1"/>
      <c r="P5" s="1"/>
      <c r="Q5" s="1"/>
      <c r="R5" s="1"/>
      <c r="S5" s="1"/>
      <c r="T5" s="1"/>
      <c r="U5" s="1"/>
      <c r="V5" s="1"/>
    </row>
    <row r="6" spans="1:22" ht="23.1" customHeight="1" x14ac:dyDescent="0.25">
      <c r="A6" s="1"/>
      <c r="B6" s="214" t="s">
        <v>3</v>
      </c>
      <c r="C6" s="214" t="s">
        <v>26</v>
      </c>
      <c r="D6" s="214" t="s">
        <v>939</v>
      </c>
      <c r="E6" s="214" t="s">
        <v>940</v>
      </c>
      <c r="F6" s="214" t="s">
        <v>941</v>
      </c>
      <c r="G6" s="214"/>
      <c r="H6" s="214"/>
      <c r="I6" s="214"/>
      <c r="J6" s="214"/>
      <c r="K6" s="214"/>
      <c r="L6" s="214"/>
      <c r="M6" s="214"/>
      <c r="N6" s="214"/>
      <c r="O6" s="214"/>
      <c r="P6" s="214"/>
      <c r="Q6" s="214"/>
      <c r="R6" s="214"/>
      <c r="S6" s="214"/>
      <c r="T6" s="214"/>
      <c r="U6" s="214"/>
      <c r="V6" s="214"/>
    </row>
    <row r="7" spans="1:22" ht="23.1" customHeight="1" x14ac:dyDescent="0.25">
      <c r="A7" s="1"/>
      <c r="B7" s="214"/>
      <c r="C7" s="214"/>
      <c r="D7" s="214"/>
      <c r="E7" s="214"/>
      <c r="F7" s="3">
        <v>1</v>
      </c>
      <c r="G7" s="3">
        <v>2</v>
      </c>
      <c r="H7" s="3">
        <v>3</v>
      </c>
      <c r="I7" s="3">
        <v>4</v>
      </c>
      <c r="J7" s="3">
        <v>5</v>
      </c>
      <c r="K7" s="3">
        <v>6</v>
      </c>
      <c r="L7" s="3">
        <v>7</v>
      </c>
      <c r="M7" s="3">
        <v>8</v>
      </c>
      <c r="N7" s="3">
        <v>9</v>
      </c>
      <c r="O7" s="3">
        <v>10</v>
      </c>
      <c r="P7" s="3">
        <v>11</v>
      </c>
      <c r="Q7" s="3">
        <v>12</v>
      </c>
      <c r="R7" s="3">
        <v>13</v>
      </c>
      <c r="S7" s="3">
        <v>14</v>
      </c>
      <c r="T7" s="3">
        <v>15</v>
      </c>
      <c r="U7" s="3">
        <v>16</v>
      </c>
      <c r="V7" s="3" t="s">
        <v>813</v>
      </c>
    </row>
    <row r="8" spans="1:22" x14ac:dyDescent="0.25">
      <c r="A8" s="1"/>
      <c r="B8" s="60" t="s">
        <v>490</v>
      </c>
      <c r="C8" s="60" t="s">
        <v>888</v>
      </c>
      <c r="D8" s="60" t="s">
        <v>942</v>
      </c>
      <c r="E8" s="61" t="s">
        <v>442</v>
      </c>
      <c r="F8" s="62"/>
      <c r="G8" s="62"/>
      <c r="H8" s="62"/>
      <c r="I8" s="62"/>
      <c r="J8" s="62"/>
      <c r="K8" s="62"/>
      <c r="L8" s="62">
        <v>224.55</v>
      </c>
      <c r="M8" s="62">
        <v>388.3</v>
      </c>
      <c r="N8" s="62">
        <v>387.45</v>
      </c>
      <c r="O8" s="62">
        <v>389.1</v>
      </c>
      <c r="P8" s="62">
        <v>389.05</v>
      </c>
      <c r="Q8" s="62">
        <v>381.85</v>
      </c>
      <c r="R8" s="62">
        <v>353.1</v>
      </c>
      <c r="S8" s="62">
        <v>355.3</v>
      </c>
      <c r="T8" s="62">
        <v>354.05</v>
      </c>
      <c r="U8" s="62">
        <v>346.3</v>
      </c>
      <c r="V8" s="62">
        <v>3569.05</v>
      </c>
    </row>
    <row r="9" spans="1:22" x14ac:dyDescent="0.25">
      <c r="A9" s="1"/>
      <c r="B9" s="60" t="s">
        <v>491</v>
      </c>
      <c r="C9" s="60" t="s">
        <v>943</v>
      </c>
      <c r="D9" s="60" t="s">
        <v>378</v>
      </c>
      <c r="E9" s="61" t="s">
        <v>442</v>
      </c>
      <c r="F9" s="62">
        <v>360</v>
      </c>
      <c r="G9" s="62"/>
      <c r="H9" s="62">
        <v>179.75</v>
      </c>
      <c r="I9" s="62">
        <v>379.5</v>
      </c>
      <c r="J9" s="62">
        <v>393.65</v>
      </c>
      <c r="K9" s="62">
        <v>392.45</v>
      </c>
      <c r="L9" s="62">
        <v>383.75</v>
      </c>
      <c r="M9" s="62">
        <v>362.8</v>
      </c>
      <c r="N9" s="62">
        <v>358.2</v>
      </c>
      <c r="O9" s="62">
        <v>362.8</v>
      </c>
      <c r="P9" s="62">
        <v>359.2</v>
      </c>
      <c r="Q9" s="62">
        <v>375.75</v>
      </c>
      <c r="R9" s="62">
        <v>354.95</v>
      </c>
      <c r="S9" s="62">
        <v>349.4</v>
      </c>
      <c r="T9" s="62">
        <v>325.2</v>
      </c>
      <c r="U9" s="62">
        <v>355.95</v>
      </c>
      <c r="V9" s="62">
        <v>5293.35</v>
      </c>
    </row>
    <row r="10" spans="1:22" x14ac:dyDescent="0.25">
      <c r="A10" s="1"/>
      <c r="B10" s="60" t="s">
        <v>492</v>
      </c>
      <c r="C10" s="60" t="s">
        <v>944</v>
      </c>
      <c r="D10" s="60" t="s">
        <v>26</v>
      </c>
      <c r="E10" s="61" t="s">
        <v>442</v>
      </c>
      <c r="F10" s="62"/>
      <c r="G10" s="62"/>
      <c r="H10" s="62"/>
      <c r="I10" s="62"/>
      <c r="J10" s="62"/>
      <c r="K10" s="62">
        <v>58.45</v>
      </c>
      <c r="L10" s="62">
        <v>96.65</v>
      </c>
      <c r="M10" s="62">
        <v>161.69999999999999</v>
      </c>
      <c r="N10" s="62">
        <v>175.7</v>
      </c>
      <c r="O10" s="62">
        <v>179.9</v>
      </c>
      <c r="P10" s="62">
        <v>182.405</v>
      </c>
      <c r="Q10" s="62">
        <v>177.25</v>
      </c>
      <c r="R10" s="62">
        <v>172.8</v>
      </c>
      <c r="S10" s="62">
        <v>188.05</v>
      </c>
      <c r="T10" s="62">
        <v>187.3</v>
      </c>
      <c r="U10" s="62">
        <v>186.23339999999999</v>
      </c>
      <c r="V10" s="62">
        <v>1766.4384</v>
      </c>
    </row>
    <row r="11" spans="1:22" x14ac:dyDescent="0.25">
      <c r="A11" s="1"/>
      <c r="B11" s="60" t="s">
        <v>477</v>
      </c>
      <c r="C11" s="60" t="s">
        <v>816</v>
      </c>
      <c r="D11" s="60" t="s">
        <v>26</v>
      </c>
      <c r="E11" s="61" t="s">
        <v>441</v>
      </c>
      <c r="F11" s="62">
        <v>436.45</v>
      </c>
      <c r="G11" s="62">
        <v>447.15</v>
      </c>
      <c r="H11" s="62">
        <v>484.25</v>
      </c>
      <c r="I11" s="62">
        <v>484.6</v>
      </c>
      <c r="J11" s="62">
        <v>483.35</v>
      </c>
      <c r="K11" s="62">
        <v>484</v>
      </c>
      <c r="L11" s="62">
        <v>450.25</v>
      </c>
      <c r="M11" s="62">
        <v>439.95</v>
      </c>
      <c r="N11" s="62">
        <v>429.3</v>
      </c>
      <c r="O11" s="62">
        <v>414.6</v>
      </c>
      <c r="P11" s="62">
        <v>437.75</v>
      </c>
      <c r="Q11" s="62">
        <v>418.5</v>
      </c>
      <c r="R11" s="62">
        <v>384.05</v>
      </c>
      <c r="S11" s="62">
        <v>410.75</v>
      </c>
      <c r="T11" s="62">
        <v>360.5</v>
      </c>
      <c r="U11" s="62">
        <v>432.65</v>
      </c>
      <c r="V11" s="62">
        <v>6998.1</v>
      </c>
    </row>
    <row r="12" spans="1:22" x14ac:dyDescent="0.25">
      <c r="A12" s="1"/>
      <c r="B12" s="60" t="s">
        <v>478</v>
      </c>
      <c r="C12" s="60" t="s">
        <v>818</v>
      </c>
      <c r="D12" s="60" t="s">
        <v>26</v>
      </c>
      <c r="E12" s="61" t="s">
        <v>441</v>
      </c>
      <c r="F12" s="62">
        <v>48</v>
      </c>
      <c r="G12" s="62">
        <v>45.85</v>
      </c>
      <c r="H12" s="62">
        <v>48</v>
      </c>
      <c r="I12" s="62">
        <v>48</v>
      </c>
      <c r="J12" s="62">
        <v>48</v>
      </c>
      <c r="K12" s="62">
        <v>48</v>
      </c>
      <c r="L12" s="62">
        <v>48</v>
      </c>
      <c r="M12" s="62">
        <v>48</v>
      </c>
      <c r="N12" s="62">
        <v>48</v>
      </c>
      <c r="O12" s="62">
        <v>48</v>
      </c>
      <c r="P12" s="62">
        <v>29.55</v>
      </c>
      <c r="Q12" s="62">
        <v>48</v>
      </c>
      <c r="R12" s="62">
        <v>46.9</v>
      </c>
      <c r="S12" s="62">
        <v>48</v>
      </c>
      <c r="T12" s="62">
        <v>48</v>
      </c>
      <c r="U12" s="62">
        <v>48</v>
      </c>
      <c r="V12" s="62">
        <v>746.3</v>
      </c>
    </row>
    <row r="13" spans="1:22" x14ac:dyDescent="0.25">
      <c r="A13" s="1"/>
      <c r="B13" s="60" t="s">
        <v>197</v>
      </c>
      <c r="C13" s="60" t="s">
        <v>891</v>
      </c>
      <c r="D13" s="60" t="s">
        <v>26</v>
      </c>
      <c r="E13" s="61" t="s">
        <v>441</v>
      </c>
      <c r="F13" s="62"/>
      <c r="G13" s="62"/>
      <c r="H13" s="62"/>
      <c r="I13" s="62"/>
      <c r="J13" s="62"/>
      <c r="K13" s="62"/>
      <c r="L13" s="62"/>
      <c r="M13" s="62"/>
      <c r="N13" s="62"/>
      <c r="O13" s="62"/>
      <c r="P13" s="62"/>
      <c r="Q13" s="62"/>
      <c r="R13" s="62"/>
      <c r="S13" s="62"/>
      <c r="T13" s="62"/>
      <c r="U13" s="62"/>
      <c r="V13" s="62">
        <v>0</v>
      </c>
    </row>
    <row r="14" spans="1:22" x14ac:dyDescent="0.25">
      <c r="A14" s="1"/>
      <c r="B14" s="60" t="s">
        <v>487</v>
      </c>
      <c r="C14" s="60" t="s">
        <v>892</v>
      </c>
      <c r="D14" s="60" t="s">
        <v>945</v>
      </c>
      <c r="E14" s="61" t="s">
        <v>442</v>
      </c>
      <c r="F14" s="62">
        <v>230.05</v>
      </c>
      <c r="G14" s="62">
        <v>4.1500000000000004</v>
      </c>
      <c r="H14" s="62">
        <v>207.1</v>
      </c>
      <c r="I14" s="62">
        <v>231.25</v>
      </c>
      <c r="J14" s="62">
        <v>226.25</v>
      </c>
      <c r="K14" s="62">
        <v>229.1</v>
      </c>
      <c r="L14" s="62">
        <v>220.25</v>
      </c>
      <c r="M14" s="62">
        <v>242.55</v>
      </c>
      <c r="N14" s="62">
        <v>215</v>
      </c>
      <c r="O14" s="62">
        <v>246.75</v>
      </c>
      <c r="P14" s="62">
        <v>247.3</v>
      </c>
      <c r="Q14" s="62">
        <v>230.9</v>
      </c>
      <c r="R14" s="62">
        <v>230.2</v>
      </c>
      <c r="S14" s="62">
        <v>243</v>
      </c>
      <c r="T14" s="62">
        <v>240.05</v>
      </c>
      <c r="U14" s="62">
        <v>241.5</v>
      </c>
      <c r="V14" s="62">
        <v>3485.4</v>
      </c>
    </row>
    <row r="15" spans="1:22" x14ac:dyDescent="0.25">
      <c r="A15" s="1"/>
      <c r="B15" s="60" t="s">
        <v>68</v>
      </c>
      <c r="C15" s="60" t="s">
        <v>69</v>
      </c>
      <c r="D15" s="60" t="s">
        <v>26</v>
      </c>
      <c r="E15" s="61" t="s">
        <v>441</v>
      </c>
      <c r="F15" s="62">
        <v>4523.6499999999996</v>
      </c>
      <c r="G15" s="62">
        <v>4474.1000000000004</v>
      </c>
      <c r="H15" s="62">
        <v>4762.5</v>
      </c>
      <c r="I15" s="62">
        <v>5166.1000000000004</v>
      </c>
      <c r="J15" s="62">
        <v>5163.45</v>
      </c>
      <c r="K15" s="62">
        <v>5266.75</v>
      </c>
      <c r="L15" s="62">
        <v>5280.35</v>
      </c>
      <c r="M15" s="62">
        <v>5023.05</v>
      </c>
      <c r="N15" s="62">
        <v>5010.8500000000004</v>
      </c>
      <c r="O15" s="62">
        <v>5120.1000000000004</v>
      </c>
      <c r="P15" s="62">
        <v>5245</v>
      </c>
      <c r="Q15" s="62">
        <v>5145.95</v>
      </c>
      <c r="R15" s="62">
        <v>5180.55</v>
      </c>
      <c r="S15" s="62">
        <v>5298.45</v>
      </c>
      <c r="T15" s="62">
        <v>5167.6499999999996</v>
      </c>
      <c r="U15" s="62">
        <v>5203.3999999999996</v>
      </c>
      <c r="V15" s="62">
        <v>81031.899999999994</v>
      </c>
    </row>
    <row r="16" spans="1:22" x14ac:dyDescent="0.25">
      <c r="A16" s="1"/>
      <c r="B16" s="60" t="s">
        <v>454</v>
      </c>
      <c r="C16" s="60" t="s">
        <v>819</v>
      </c>
      <c r="D16" s="60" t="s">
        <v>26</v>
      </c>
      <c r="E16" s="61" t="s">
        <v>441</v>
      </c>
      <c r="F16" s="62">
        <v>473.65</v>
      </c>
      <c r="G16" s="62">
        <v>473.1</v>
      </c>
      <c r="H16" s="62">
        <v>415.2</v>
      </c>
      <c r="I16" s="62">
        <v>360.25</v>
      </c>
      <c r="J16" s="62">
        <v>431.7</v>
      </c>
      <c r="K16" s="62">
        <v>469.85</v>
      </c>
      <c r="L16" s="62">
        <v>472.8</v>
      </c>
      <c r="M16" s="62">
        <v>472.8</v>
      </c>
      <c r="N16" s="62">
        <v>473.14150000000001</v>
      </c>
      <c r="O16" s="62">
        <v>472.8</v>
      </c>
      <c r="P16" s="62">
        <v>472.8</v>
      </c>
      <c r="Q16" s="62">
        <v>472.8</v>
      </c>
      <c r="R16" s="62">
        <v>472.8</v>
      </c>
      <c r="S16" s="62">
        <v>472.8</v>
      </c>
      <c r="T16" s="62">
        <v>472.8</v>
      </c>
      <c r="U16" s="62">
        <v>472.8</v>
      </c>
      <c r="V16" s="62">
        <v>7352.0915000000005</v>
      </c>
    </row>
    <row r="17" spans="1:22" x14ac:dyDescent="0.25">
      <c r="A17" s="1"/>
      <c r="B17" s="60" t="s">
        <v>445</v>
      </c>
      <c r="C17" s="60" t="s">
        <v>820</v>
      </c>
      <c r="D17" s="60" t="s">
        <v>26</v>
      </c>
      <c r="E17" s="61" t="s">
        <v>441</v>
      </c>
      <c r="F17" s="62">
        <v>25.45</v>
      </c>
      <c r="G17" s="62">
        <v>25.95</v>
      </c>
      <c r="H17" s="62">
        <v>19.75</v>
      </c>
      <c r="I17" s="62">
        <v>13.4</v>
      </c>
      <c r="J17" s="62">
        <v>18.100000000000001</v>
      </c>
      <c r="K17" s="62">
        <v>20.2</v>
      </c>
      <c r="L17" s="62">
        <v>22.1</v>
      </c>
      <c r="M17" s="62">
        <v>23.3</v>
      </c>
      <c r="N17" s="62">
        <v>24.3</v>
      </c>
      <c r="O17" s="62">
        <v>24.45</v>
      </c>
      <c r="P17" s="62">
        <v>25.2</v>
      </c>
      <c r="Q17" s="62">
        <v>25.2</v>
      </c>
      <c r="R17" s="62">
        <v>25.35</v>
      </c>
      <c r="S17" s="62">
        <v>23.95</v>
      </c>
      <c r="T17" s="62">
        <v>14.65</v>
      </c>
      <c r="U17" s="62">
        <v>25.4</v>
      </c>
      <c r="V17" s="62">
        <v>356.75</v>
      </c>
    </row>
    <row r="18" spans="1:22" x14ac:dyDescent="0.25">
      <c r="A18" s="1"/>
      <c r="B18" s="60" t="s">
        <v>445</v>
      </c>
      <c r="C18" s="60" t="s">
        <v>821</v>
      </c>
      <c r="D18" s="60" t="s">
        <v>26</v>
      </c>
      <c r="E18" s="61" t="s">
        <v>441</v>
      </c>
      <c r="F18" s="62">
        <v>37.700000000000003</v>
      </c>
      <c r="G18" s="62">
        <v>37.1</v>
      </c>
      <c r="H18" s="62">
        <v>31.9</v>
      </c>
      <c r="I18" s="62">
        <v>24.55</v>
      </c>
      <c r="J18" s="62">
        <v>31.45</v>
      </c>
      <c r="K18" s="62">
        <v>35.299999999999997</v>
      </c>
      <c r="L18" s="62">
        <v>35.950000000000003</v>
      </c>
      <c r="M18" s="62">
        <v>36.35</v>
      </c>
      <c r="N18" s="62">
        <v>37.049999999999997</v>
      </c>
      <c r="O18" s="62">
        <v>37.200000000000003</v>
      </c>
      <c r="P18" s="62">
        <v>38.450000000000003</v>
      </c>
      <c r="Q18" s="62">
        <v>38.200000000000003</v>
      </c>
      <c r="R18" s="62">
        <v>37.9</v>
      </c>
      <c r="S18" s="62">
        <v>36.25</v>
      </c>
      <c r="T18" s="62">
        <v>22.3</v>
      </c>
      <c r="U18" s="62">
        <v>36.700000000000003</v>
      </c>
      <c r="V18" s="62">
        <v>554.35</v>
      </c>
    </row>
    <row r="19" spans="1:22" x14ac:dyDescent="0.25">
      <c r="A19" s="1"/>
      <c r="B19" s="60" t="s">
        <v>72</v>
      </c>
      <c r="C19" s="60" t="s">
        <v>73</v>
      </c>
      <c r="D19" s="60" t="s">
        <v>26</v>
      </c>
      <c r="E19" s="61" t="s">
        <v>441</v>
      </c>
      <c r="F19" s="62">
        <v>3094.35</v>
      </c>
      <c r="G19" s="62">
        <v>3340.85</v>
      </c>
      <c r="H19" s="62">
        <v>3399.5</v>
      </c>
      <c r="I19" s="62">
        <v>3452.55</v>
      </c>
      <c r="J19" s="62">
        <v>3481.7</v>
      </c>
      <c r="K19" s="62">
        <v>3446.85</v>
      </c>
      <c r="L19" s="62">
        <v>2227.35</v>
      </c>
      <c r="M19" s="62">
        <v>3331.0639999999999</v>
      </c>
      <c r="N19" s="62">
        <v>2748.9</v>
      </c>
      <c r="O19" s="62">
        <v>3452.7</v>
      </c>
      <c r="P19" s="62">
        <v>2273.8000000000002</v>
      </c>
      <c r="Q19" s="62">
        <v>3314.15</v>
      </c>
      <c r="R19" s="62">
        <v>3434.2</v>
      </c>
      <c r="S19" s="62">
        <v>3445.75</v>
      </c>
      <c r="T19" s="62">
        <v>3447</v>
      </c>
      <c r="U19" s="62">
        <v>3516.65</v>
      </c>
      <c r="V19" s="62">
        <v>51407.364000000001</v>
      </c>
    </row>
    <row r="20" spans="1:22" x14ac:dyDescent="0.25">
      <c r="A20" s="1"/>
      <c r="B20" s="60" t="s">
        <v>72</v>
      </c>
      <c r="C20" s="60" t="s">
        <v>822</v>
      </c>
      <c r="D20" s="60" t="s">
        <v>26</v>
      </c>
      <c r="E20" s="61" t="s">
        <v>441</v>
      </c>
      <c r="F20" s="62">
        <v>816.75</v>
      </c>
      <c r="G20" s="62">
        <v>970.5</v>
      </c>
      <c r="H20" s="62">
        <v>1005.45</v>
      </c>
      <c r="I20" s="62">
        <v>1002.9</v>
      </c>
      <c r="J20" s="62">
        <v>1005</v>
      </c>
      <c r="K20" s="62">
        <v>1004.55</v>
      </c>
      <c r="L20" s="62">
        <v>1004.4</v>
      </c>
      <c r="M20" s="62">
        <v>1004.0105</v>
      </c>
      <c r="N20" s="62">
        <v>1004.4</v>
      </c>
      <c r="O20" s="62">
        <v>993.6</v>
      </c>
      <c r="P20" s="62">
        <v>999.4</v>
      </c>
      <c r="Q20" s="62">
        <v>1004.85</v>
      </c>
      <c r="R20" s="62">
        <v>993.1</v>
      </c>
      <c r="S20" s="62">
        <v>929.1</v>
      </c>
      <c r="T20" s="62">
        <v>853.8</v>
      </c>
      <c r="U20" s="62">
        <v>785.6</v>
      </c>
      <c r="V20" s="62">
        <v>15377.4105</v>
      </c>
    </row>
    <row r="21" spans="1:22" x14ac:dyDescent="0.25">
      <c r="A21" s="1"/>
      <c r="B21" s="60" t="s">
        <v>458</v>
      </c>
      <c r="C21" s="60" t="s">
        <v>946</v>
      </c>
      <c r="D21" s="60" t="s">
        <v>26</v>
      </c>
      <c r="E21" s="61" t="s">
        <v>443</v>
      </c>
      <c r="F21" s="62">
        <v>4.8499999999999996</v>
      </c>
      <c r="G21" s="62">
        <v>4.3499999999999996</v>
      </c>
      <c r="H21" s="62">
        <v>6.75</v>
      </c>
      <c r="I21" s="62">
        <v>6.6</v>
      </c>
      <c r="J21" s="62">
        <v>7.6</v>
      </c>
      <c r="K21" s="62">
        <v>4.8</v>
      </c>
      <c r="L21" s="62">
        <v>5.35</v>
      </c>
      <c r="M21" s="62">
        <v>7.05</v>
      </c>
      <c r="N21" s="62">
        <v>7.3</v>
      </c>
      <c r="O21" s="62">
        <v>4.7</v>
      </c>
      <c r="P21" s="62">
        <v>6.9</v>
      </c>
      <c r="Q21" s="62">
        <v>7.95</v>
      </c>
      <c r="R21" s="62">
        <v>6.7</v>
      </c>
      <c r="S21" s="62">
        <v>6.95</v>
      </c>
      <c r="T21" s="62">
        <v>8.85</v>
      </c>
      <c r="U21" s="62">
        <v>6.85</v>
      </c>
      <c r="V21" s="62">
        <v>103.55</v>
      </c>
    </row>
    <row r="22" spans="1:22" x14ac:dyDescent="0.25">
      <c r="A22" s="1"/>
      <c r="B22" s="60" t="s">
        <v>77</v>
      </c>
      <c r="C22" s="60" t="s">
        <v>823</v>
      </c>
      <c r="D22" s="60" t="s">
        <v>26</v>
      </c>
      <c r="E22" s="61" t="s">
        <v>441</v>
      </c>
      <c r="F22" s="62">
        <v>144.4</v>
      </c>
      <c r="G22" s="62">
        <v>148.80000000000001</v>
      </c>
      <c r="H22" s="62">
        <v>151.30000000000001</v>
      </c>
      <c r="I22" s="62">
        <v>151.19999999999999</v>
      </c>
      <c r="J22" s="62">
        <v>154.25</v>
      </c>
      <c r="K22" s="62">
        <v>151.25</v>
      </c>
      <c r="L22" s="62">
        <v>151.15</v>
      </c>
      <c r="M22" s="62">
        <v>151.19999999999999</v>
      </c>
      <c r="N22" s="62">
        <v>151.19999999999999</v>
      </c>
      <c r="O22" s="62">
        <v>153.1</v>
      </c>
      <c r="P22" s="62">
        <v>156.51</v>
      </c>
      <c r="Q22" s="62">
        <v>156.69999999999999</v>
      </c>
      <c r="R22" s="62">
        <v>156.15</v>
      </c>
      <c r="S22" s="62">
        <v>155.05000000000001</v>
      </c>
      <c r="T22" s="62">
        <v>154.44999999999999</v>
      </c>
      <c r="U22" s="62">
        <v>158.35</v>
      </c>
      <c r="V22" s="62">
        <v>2445.06</v>
      </c>
    </row>
    <row r="23" spans="1:22" x14ac:dyDescent="0.25">
      <c r="A23" s="1"/>
      <c r="B23" s="60" t="s">
        <v>77</v>
      </c>
      <c r="C23" s="60" t="s">
        <v>824</v>
      </c>
      <c r="D23" s="60" t="s">
        <v>26</v>
      </c>
      <c r="E23" s="61" t="s">
        <v>441</v>
      </c>
      <c r="F23" s="62">
        <v>239.55</v>
      </c>
      <c r="G23" s="62">
        <v>234.3</v>
      </c>
      <c r="H23" s="62">
        <v>245.4</v>
      </c>
      <c r="I23" s="62">
        <v>241.3</v>
      </c>
      <c r="J23" s="62">
        <v>241.65</v>
      </c>
      <c r="K23" s="62">
        <v>239.15</v>
      </c>
      <c r="L23" s="62">
        <v>234.75</v>
      </c>
      <c r="M23" s="62">
        <v>231.05</v>
      </c>
      <c r="N23" s="62">
        <v>231.35</v>
      </c>
      <c r="O23" s="62">
        <v>235.64</v>
      </c>
      <c r="P23" s="62">
        <v>230.91</v>
      </c>
      <c r="Q23" s="62">
        <v>236.25</v>
      </c>
      <c r="R23" s="62">
        <v>236.1</v>
      </c>
      <c r="S23" s="62">
        <v>231.15</v>
      </c>
      <c r="T23" s="62">
        <v>229.7</v>
      </c>
      <c r="U23" s="62">
        <v>233.5</v>
      </c>
      <c r="V23" s="62">
        <v>3771.75</v>
      </c>
    </row>
    <row r="24" spans="1:22" x14ac:dyDescent="0.25">
      <c r="A24" s="1"/>
      <c r="B24" s="60" t="s">
        <v>77</v>
      </c>
      <c r="C24" s="60" t="s">
        <v>825</v>
      </c>
      <c r="D24" s="60" t="s">
        <v>26</v>
      </c>
      <c r="E24" s="61" t="s">
        <v>441</v>
      </c>
      <c r="F24" s="62">
        <v>1540.9</v>
      </c>
      <c r="G24" s="62">
        <v>1524</v>
      </c>
      <c r="H24" s="62">
        <v>1529.2</v>
      </c>
      <c r="I24" s="62">
        <v>1526.8</v>
      </c>
      <c r="J24" s="62">
        <v>1554.35</v>
      </c>
      <c r="K24" s="62">
        <v>1503.95</v>
      </c>
      <c r="L24" s="62">
        <v>1515</v>
      </c>
      <c r="M24" s="62">
        <v>1511.6</v>
      </c>
      <c r="N24" s="62">
        <v>1504.7</v>
      </c>
      <c r="O24" s="62">
        <v>1496.02</v>
      </c>
      <c r="P24" s="62">
        <v>1512.4549999999999</v>
      </c>
      <c r="Q24" s="62">
        <v>1528</v>
      </c>
      <c r="R24" s="62">
        <v>1503.7</v>
      </c>
      <c r="S24" s="62">
        <v>1525.2</v>
      </c>
      <c r="T24" s="62">
        <v>1515.85</v>
      </c>
      <c r="U24" s="62">
        <v>1768.05</v>
      </c>
      <c r="V24" s="62">
        <v>24559.775000000001</v>
      </c>
    </row>
    <row r="25" spans="1:22" x14ac:dyDescent="0.25">
      <c r="A25" s="1"/>
      <c r="B25" s="60" t="s">
        <v>77</v>
      </c>
      <c r="C25" s="60" t="s">
        <v>826</v>
      </c>
      <c r="D25" s="60" t="s">
        <v>26</v>
      </c>
      <c r="E25" s="61" t="s">
        <v>441</v>
      </c>
      <c r="F25" s="62">
        <v>134.94999999999999</v>
      </c>
      <c r="G25" s="62">
        <v>136.9</v>
      </c>
      <c r="H25" s="62">
        <v>144.1</v>
      </c>
      <c r="I25" s="62">
        <v>126</v>
      </c>
      <c r="J25" s="62">
        <v>140.80000000000001</v>
      </c>
      <c r="K25" s="62">
        <v>138.75</v>
      </c>
      <c r="L25" s="62">
        <v>141.85</v>
      </c>
      <c r="M25" s="62">
        <v>137.65</v>
      </c>
      <c r="N25" s="62">
        <v>139.9</v>
      </c>
      <c r="O25" s="62">
        <v>138.64500000000001</v>
      </c>
      <c r="P25" s="62">
        <v>139.42500000000001</v>
      </c>
      <c r="Q25" s="62">
        <v>141.25</v>
      </c>
      <c r="R25" s="62">
        <v>140.55000000000001</v>
      </c>
      <c r="S25" s="62">
        <v>137.69999999999999</v>
      </c>
      <c r="T25" s="62">
        <v>137.25</v>
      </c>
      <c r="U25" s="62">
        <v>139.15</v>
      </c>
      <c r="V25" s="62">
        <v>2214.87</v>
      </c>
    </row>
    <row r="26" spans="1:22" x14ac:dyDescent="0.25">
      <c r="A26" s="1"/>
      <c r="B26" s="60" t="s">
        <v>77</v>
      </c>
      <c r="C26" s="60" t="s">
        <v>947</v>
      </c>
      <c r="D26" s="60" t="s">
        <v>26</v>
      </c>
      <c r="E26" s="61" t="s">
        <v>442</v>
      </c>
      <c r="F26" s="62"/>
      <c r="G26" s="62">
        <v>4.25</v>
      </c>
      <c r="H26" s="62"/>
      <c r="I26" s="62"/>
      <c r="J26" s="62"/>
      <c r="K26" s="62"/>
      <c r="L26" s="62"/>
      <c r="M26" s="62"/>
      <c r="N26" s="62"/>
      <c r="O26" s="62"/>
      <c r="P26" s="62"/>
      <c r="Q26" s="62"/>
      <c r="R26" s="62"/>
      <c r="S26" s="62"/>
      <c r="T26" s="62"/>
      <c r="U26" s="62"/>
      <c r="V26" s="62">
        <v>4.25</v>
      </c>
    </row>
    <row r="27" spans="1:22" x14ac:dyDescent="0.25">
      <c r="A27" s="1"/>
      <c r="B27" s="60" t="s">
        <v>77</v>
      </c>
      <c r="C27" s="60" t="s">
        <v>947</v>
      </c>
      <c r="D27" s="60" t="s">
        <v>948</v>
      </c>
      <c r="E27" s="61" t="s">
        <v>442</v>
      </c>
      <c r="F27" s="62"/>
      <c r="G27" s="62"/>
      <c r="H27" s="62"/>
      <c r="I27" s="62"/>
      <c r="J27" s="62"/>
      <c r="K27" s="62"/>
      <c r="L27" s="62"/>
      <c r="M27" s="62"/>
      <c r="N27" s="62"/>
      <c r="O27" s="62"/>
      <c r="P27" s="62"/>
      <c r="Q27" s="62"/>
      <c r="R27" s="62"/>
      <c r="S27" s="62"/>
      <c r="T27" s="62"/>
      <c r="U27" s="62"/>
      <c r="V27" s="62">
        <v>0</v>
      </c>
    </row>
    <row r="28" spans="1:22" x14ac:dyDescent="0.25">
      <c r="A28" s="1"/>
      <c r="B28" s="60" t="s">
        <v>77</v>
      </c>
      <c r="C28" s="60" t="s">
        <v>949</v>
      </c>
      <c r="D28" s="60" t="s">
        <v>26</v>
      </c>
      <c r="E28" s="61" t="s">
        <v>442</v>
      </c>
      <c r="F28" s="62"/>
      <c r="G28" s="62"/>
      <c r="H28" s="62"/>
      <c r="I28" s="62"/>
      <c r="J28" s="62"/>
      <c r="K28" s="62"/>
      <c r="L28" s="62"/>
      <c r="M28" s="62"/>
      <c r="N28" s="62"/>
      <c r="O28" s="62"/>
      <c r="P28" s="62"/>
      <c r="Q28" s="62"/>
      <c r="R28" s="62"/>
      <c r="S28" s="62"/>
      <c r="T28" s="62"/>
      <c r="U28" s="62"/>
      <c r="V28" s="62">
        <v>0</v>
      </c>
    </row>
    <row r="29" spans="1:22" x14ac:dyDescent="0.25">
      <c r="A29" s="1"/>
      <c r="B29" s="60" t="s">
        <v>479</v>
      </c>
      <c r="C29" s="60" t="s">
        <v>827</v>
      </c>
      <c r="D29" s="60" t="s">
        <v>945</v>
      </c>
      <c r="E29" s="61" t="s">
        <v>441</v>
      </c>
      <c r="F29" s="62">
        <v>247.6</v>
      </c>
      <c r="G29" s="62">
        <v>430.95</v>
      </c>
      <c r="H29" s="62">
        <v>474.25</v>
      </c>
      <c r="I29" s="62">
        <v>475.2</v>
      </c>
      <c r="J29" s="62">
        <v>473.2</v>
      </c>
      <c r="K29" s="62">
        <v>475.2</v>
      </c>
      <c r="L29" s="62">
        <v>470.1</v>
      </c>
      <c r="M29" s="62">
        <v>472.65</v>
      </c>
      <c r="N29" s="62">
        <v>445.9</v>
      </c>
      <c r="O29" s="62">
        <v>414.8</v>
      </c>
      <c r="P29" s="62">
        <v>412.6</v>
      </c>
      <c r="Q29" s="62">
        <v>475.2</v>
      </c>
      <c r="R29" s="62">
        <v>464.3</v>
      </c>
      <c r="S29" s="62">
        <v>382.85</v>
      </c>
      <c r="T29" s="62">
        <v>325.10000000000002</v>
      </c>
      <c r="U29" s="62">
        <v>275.75</v>
      </c>
      <c r="V29" s="62">
        <v>6715.65</v>
      </c>
    </row>
    <row r="30" spans="1:22" x14ac:dyDescent="0.25">
      <c r="A30" s="1"/>
      <c r="B30" s="60" t="s">
        <v>479</v>
      </c>
      <c r="C30" s="60" t="s">
        <v>828</v>
      </c>
      <c r="D30" s="60" t="s">
        <v>26</v>
      </c>
      <c r="E30" s="61" t="s">
        <v>441</v>
      </c>
      <c r="F30" s="62">
        <v>349.2</v>
      </c>
      <c r="G30" s="62">
        <v>426.2</v>
      </c>
      <c r="H30" s="62">
        <v>478.5</v>
      </c>
      <c r="I30" s="62">
        <v>478.35</v>
      </c>
      <c r="J30" s="62">
        <v>477.55</v>
      </c>
      <c r="K30" s="62">
        <v>477</v>
      </c>
      <c r="L30" s="62">
        <v>477.65</v>
      </c>
      <c r="M30" s="62">
        <v>478.6</v>
      </c>
      <c r="N30" s="62">
        <v>481.25</v>
      </c>
      <c r="O30" s="62">
        <v>481.2</v>
      </c>
      <c r="P30" s="62">
        <v>480</v>
      </c>
      <c r="Q30" s="62">
        <v>473.45</v>
      </c>
      <c r="R30" s="62">
        <v>475.35</v>
      </c>
      <c r="S30" s="62">
        <v>476.6</v>
      </c>
      <c r="T30" s="62">
        <v>478.8</v>
      </c>
      <c r="U30" s="62">
        <v>475.5</v>
      </c>
      <c r="V30" s="62">
        <v>7465.2</v>
      </c>
    </row>
    <row r="31" spans="1:22" x14ac:dyDescent="0.25">
      <c r="A31" s="1"/>
      <c r="B31" s="60" t="s">
        <v>479</v>
      </c>
      <c r="C31" s="60" t="s">
        <v>829</v>
      </c>
      <c r="D31" s="60" t="s">
        <v>26</v>
      </c>
      <c r="E31" s="61" t="s">
        <v>441</v>
      </c>
      <c r="F31" s="62">
        <v>450.65</v>
      </c>
      <c r="G31" s="62">
        <v>490.95</v>
      </c>
      <c r="H31" s="62">
        <v>491.2</v>
      </c>
      <c r="I31" s="62">
        <v>490.75</v>
      </c>
      <c r="J31" s="62">
        <v>489.65</v>
      </c>
      <c r="K31" s="62">
        <v>490.05</v>
      </c>
      <c r="L31" s="62">
        <v>489.75</v>
      </c>
      <c r="M31" s="62">
        <v>489.8</v>
      </c>
      <c r="N31" s="62">
        <v>490.05</v>
      </c>
      <c r="O31" s="62">
        <v>490.15</v>
      </c>
      <c r="P31" s="62">
        <v>490.1</v>
      </c>
      <c r="Q31" s="62">
        <v>489.25</v>
      </c>
      <c r="R31" s="62">
        <v>489.35</v>
      </c>
      <c r="S31" s="62">
        <v>489.4</v>
      </c>
      <c r="T31" s="62">
        <v>489.05</v>
      </c>
      <c r="U31" s="62">
        <v>489.3</v>
      </c>
      <c r="V31" s="62">
        <v>7799.45</v>
      </c>
    </row>
    <row r="32" spans="1:22" x14ac:dyDescent="0.25">
      <c r="A32" s="1"/>
      <c r="B32" s="60" t="s">
        <v>479</v>
      </c>
      <c r="C32" s="60" t="s">
        <v>830</v>
      </c>
      <c r="D32" s="60" t="s">
        <v>945</v>
      </c>
      <c r="E32" s="61" t="s">
        <v>441</v>
      </c>
      <c r="F32" s="62">
        <v>279.3</v>
      </c>
      <c r="G32" s="62">
        <v>256</v>
      </c>
      <c r="H32" s="62">
        <v>177.35</v>
      </c>
      <c r="I32" s="62">
        <v>234.2</v>
      </c>
      <c r="J32" s="62">
        <v>290.3</v>
      </c>
      <c r="K32" s="62">
        <v>280.89999999999998</v>
      </c>
      <c r="L32" s="62">
        <v>289.2</v>
      </c>
      <c r="M32" s="62">
        <v>288</v>
      </c>
      <c r="N32" s="62">
        <v>289.8</v>
      </c>
      <c r="O32" s="62">
        <v>276.3</v>
      </c>
      <c r="P32" s="62">
        <v>279.60000000000002</v>
      </c>
      <c r="Q32" s="62">
        <v>288.5</v>
      </c>
      <c r="R32" s="62">
        <v>287.60000000000002</v>
      </c>
      <c r="S32" s="62">
        <v>289.3</v>
      </c>
      <c r="T32" s="62">
        <v>289.7</v>
      </c>
      <c r="U32" s="62">
        <v>289.89999999999998</v>
      </c>
      <c r="V32" s="62">
        <v>4385.95</v>
      </c>
    </row>
    <row r="33" spans="1:22" x14ac:dyDescent="0.25">
      <c r="A33" s="1"/>
      <c r="B33" s="60" t="s">
        <v>449</v>
      </c>
      <c r="C33" s="60" t="s">
        <v>831</v>
      </c>
      <c r="D33" s="60" t="s">
        <v>26</v>
      </c>
      <c r="E33" s="61" t="s">
        <v>441</v>
      </c>
      <c r="F33" s="62">
        <v>4014.15</v>
      </c>
      <c r="G33" s="62">
        <v>3890.05</v>
      </c>
      <c r="H33" s="62">
        <v>4014.9</v>
      </c>
      <c r="I33" s="62">
        <v>3957.7</v>
      </c>
      <c r="J33" s="62">
        <v>3526.95</v>
      </c>
      <c r="K33" s="62">
        <v>4017.5</v>
      </c>
      <c r="L33" s="62">
        <v>4007.85</v>
      </c>
      <c r="M33" s="62">
        <v>3997.65</v>
      </c>
      <c r="N33" s="62">
        <v>3976.3</v>
      </c>
      <c r="O33" s="62">
        <v>4001.35</v>
      </c>
      <c r="P33" s="62">
        <v>3995.1</v>
      </c>
      <c r="Q33" s="62">
        <v>3227.3</v>
      </c>
      <c r="R33" s="62">
        <v>4003.9</v>
      </c>
      <c r="S33" s="62">
        <v>3993.2950000000001</v>
      </c>
      <c r="T33" s="62">
        <v>3981.75</v>
      </c>
      <c r="U33" s="62">
        <v>3999.55</v>
      </c>
      <c r="V33" s="62">
        <v>62605.294999999998</v>
      </c>
    </row>
    <row r="34" spans="1:22" x14ac:dyDescent="0.25">
      <c r="A34" s="1"/>
      <c r="B34" s="60" t="s">
        <v>23</v>
      </c>
      <c r="C34" s="60" t="s">
        <v>832</v>
      </c>
      <c r="D34" s="60" t="s">
        <v>26</v>
      </c>
      <c r="E34" s="61" t="s">
        <v>441</v>
      </c>
      <c r="F34" s="62">
        <v>172.05</v>
      </c>
      <c r="G34" s="62">
        <v>172.05</v>
      </c>
      <c r="H34" s="62">
        <v>172.25</v>
      </c>
      <c r="I34" s="62">
        <v>171</v>
      </c>
      <c r="J34" s="62">
        <v>171.45</v>
      </c>
      <c r="K34" s="62">
        <v>170.85</v>
      </c>
      <c r="L34" s="62">
        <v>169.05</v>
      </c>
      <c r="M34" s="62">
        <v>169.55</v>
      </c>
      <c r="N34" s="62">
        <v>172.1</v>
      </c>
      <c r="O34" s="62">
        <v>179.4</v>
      </c>
      <c r="P34" s="62">
        <v>176.65</v>
      </c>
      <c r="Q34" s="62">
        <v>179.65</v>
      </c>
      <c r="R34" s="62">
        <v>200.4</v>
      </c>
      <c r="S34" s="62">
        <v>186.25</v>
      </c>
      <c r="T34" s="62">
        <v>187.3</v>
      </c>
      <c r="U34" s="62">
        <v>172.25</v>
      </c>
      <c r="V34" s="62">
        <v>2822.25</v>
      </c>
    </row>
    <row r="35" spans="1:22" x14ac:dyDescent="0.25">
      <c r="A35" s="1"/>
      <c r="B35" s="60" t="s">
        <v>23</v>
      </c>
      <c r="C35" s="60" t="s">
        <v>950</v>
      </c>
      <c r="D35" s="60" t="s">
        <v>951</v>
      </c>
      <c r="E35" s="61" t="s">
        <v>442</v>
      </c>
      <c r="F35" s="62"/>
      <c r="G35" s="62">
        <v>48.3</v>
      </c>
      <c r="H35" s="62">
        <v>166.35</v>
      </c>
      <c r="I35" s="62">
        <v>140.44999999999999</v>
      </c>
      <c r="J35" s="62">
        <v>64.7</v>
      </c>
      <c r="K35" s="62">
        <v>212.35</v>
      </c>
      <c r="L35" s="62">
        <v>95</v>
      </c>
      <c r="M35" s="62">
        <v>108.5</v>
      </c>
      <c r="N35" s="62">
        <v>162.35</v>
      </c>
      <c r="O35" s="62">
        <v>129.65</v>
      </c>
      <c r="P35" s="62">
        <v>74.3</v>
      </c>
      <c r="Q35" s="62">
        <v>24.3</v>
      </c>
      <c r="R35" s="62">
        <v>122.15</v>
      </c>
      <c r="S35" s="62">
        <v>125.5</v>
      </c>
      <c r="T35" s="62">
        <v>123.85</v>
      </c>
      <c r="U35" s="62">
        <v>147.9</v>
      </c>
      <c r="V35" s="62">
        <v>1745.65</v>
      </c>
    </row>
    <row r="36" spans="1:22" x14ac:dyDescent="0.25">
      <c r="A36" s="1"/>
      <c r="B36" s="60" t="s">
        <v>476</v>
      </c>
      <c r="C36" s="60" t="s">
        <v>833</v>
      </c>
      <c r="D36" s="60" t="s">
        <v>26</v>
      </c>
      <c r="E36" s="61" t="s">
        <v>441</v>
      </c>
      <c r="F36" s="62">
        <v>76.349999999999994</v>
      </c>
      <c r="G36" s="62">
        <v>78.349999999999994</v>
      </c>
      <c r="H36" s="62">
        <v>67.150000000000006</v>
      </c>
      <c r="I36" s="62">
        <v>71.599999999999994</v>
      </c>
      <c r="J36" s="62">
        <v>75.8</v>
      </c>
      <c r="K36" s="62">
        <v>79.400000000000006</v>
      </c>
      <c r="L36" s="62">
        <v>74.05</v>
      </c>
      <c r="M36" s="62">
        <v>82.95</v>
      </c>
      <c r="N36" s="62">
        <v>81.650000000000006</v>
      </c>
      <c r="O36" s="62">
        <v>83.5</v>
      </c>
      <c r="P36" s="62">
        <v>84</v>
      </c>
      <c r="Q36" s="62">
        <v>83.9</v>
      </c>
      <c r="R36" s="62">
        <v>85.8</v>
      </c>
      <c r="S36" s="62">
        <v>81.900000000000006</v>
      </c>
      <c r="T36" s="62">
        <v>85.9</v>
      </c>
      <c r="U36" s="62">
        <v>86.4</v>
      </c>
      <c r="V36" s="62">
        <v>1278.7</v>
      </c>
    </row>
    <row r="37" spans="1:22" x14ac:dyDescent="0.25">
      <c r="A37" s="1"/>
      <c r="B37" s="60" t="s">
        <v>447</v>
      </c>
      <c r="C37" s="60" t="s">
        <v>834</v>
      </c>
      <c r="D37" s="60" t="s">
        <v>26</v>
      </c>
      <c r="E37" s="61" t="s">
        <v>441</v>
      </c>
      <c r="F37" s="62">
        <v>15545.15</v>
      </c>
      <c r="G37" s="62">
        <v>15118.55</v>
      </c>
      <c r="H37" s="62">
        <v>15559.05</v>
      </c>
      <c r="I37" s="62">
        <v>14563.895</v>
      </c>
      <c r="J37" s="62">
        <v>15542.75</v>
      </c>
      <c r="K37" s="62">
        <v>15304.6</v>
      </c>
      <c r="L37" s="62">
        <v>15533.6</v>
      </c>
      <c r="M37" s="62">
        <v>15528.8</v>
      </c>
      <c r="N37" s="62">
        <v>14996.7</v>
      </c>
      <c r="O37" s="62">
        <v>15556.6</v>
      </c>
      <c r="P37" s="62">
        <v>15559.7</v>
      </c>
      <c r="Q37" s="62">
        <v>15542</v>
      </c>
      <c r="R37" s="62">
        <v>15555.85</v>
      </c>
      <c r="S37" s="62">
        <v>15532.55</v>
      </c>
      <c r="T37" s="62">
        <v>15518.25</v>
      </c>
      <c r="U37" s="62">
        <v>15549.2</v>
      </c>
      <c r="V37" s="62">
        <v>246507.245</v>
      </c>
    </row>
    <row r="38" spans="1:22" x14ac:dyDescent="0.25">
      <c r="A38" s="1"/>
      <c r="B38" s="60" t="s">
        <v>447</v>
      </c>
      <c r="C38" s="60" t="s">
        <v>835</v>
      </c>
      <c r="D38" s="60" t="s">
        <v>26</v>
      </c>
      <c r="E38" s="61" t="s">
        <v>441</v>
      </c>
      <c r="F38" s="62">
        <v>5257.75</v>
      </c>
      <c r="G38" s="62">
        <v>5067.3</v>
      </c>
      <c r="H38" s="62">
        <v>5237.45</v>
      </c>
      <c r="I38" s="62">
        <v>4858.585</v>
      </c>
      <c r="J38" s="62">
        <v>5248.6</v>
      </c>
      <c r="K38" s="62">
        <v>5140.55</v>
      </c>
      <c r="L38" s="62">
        <v>5236.45</v>
      </c>
      <c r="M38" s="62">
        <v>5237.55</v>
      </c>
      <c r="N38" s="62">
        <v>5048.1499999999996</v>
      </c>
      <c r="O38" s="62">
        <v>5256.95</v>
      </c>
      <c r="P38" s="62">
        <v>3516.65</v>
      </c>
      <c r="Q38" s="62">
        <v>3595.4</v>
      </c>
      <c r="R38" s="62">
        <v>5258.55</v>
      </c>
      <c r="S38" s="62">
        <v>5249.2</v>
      </c>
      <c r="T38" s="62">
        <v>5260.2</v>
      </c>
      <c r="U38" s="62">
        <v>5268.25</v>
      </c>
      <c r="V38" s="62">
        <v>79737.585000000006</v>
      </c>
    </row>
    <row r="39" spans="1:22" x14ac:dyDescent="0.25">
      <c r="A39" s="1"/>
      <c r="B39" s="60" t="s">
        <v>447</v>
      </c>
      <c r="C39" s="60" t="s">
        <v>952</v>
      </c>
      <c r="D39" s="60" t="s">
        <v>953</v>
      </c>
      <c r="E39" s="61" t="s">
        <v>442</v>
      </c>
      <c r="F39" s="62"/>
      <c r="G39" s="62"/>
      <c r="H39" s="62">
        <v>31.13</v>
      </c>
      <c r="I39" s="62">
        <v>14.71</v>
      </c>
      <c r="J39" s="62"/>
      <c r="K39" s="62"/>
      <c r="L39" s="62"/>
      <c r="M39" s="62"/>
      <c r="N39" s="62"/>
      <c r="O39" s="62"/>
      <c r="P39" s="62"/>
      <c r="Q39" s="62"/>
      <c r="R39" s="62"/>
      <c r="S39" s="62"/>
      <c r="T39" s="62"/>
      <c r="U39" s="62">
        <v>95.025000000000006</v>
      </c>
      <c r="V39" s="62">
        <v>140.86500000000001</v>
      </c>
    </row>
    <row r="40" spans="1:22" x14ac:dyDescent="0.25">
      <c r="A40" s="1"/>
      <c r="B40" s="60" t="s">
        <v>447</v>
      </c>
      <c r="C40" s="60" t="s">
        <v>952</v>
      </c>
      <c r="D40" s="60" t="s">
        <v>954</v>
      </c>
      <c r="E40" s="61" t="s">
        <v>442</v>
      </c>
      <c r="F40" s="62"/>
      <c r="G40" s="62"/>
      <c r="H40" s="62">
        <v>29.09</v>
      </c>
      <c r="I40" s="62">
        <v>14.83</v>
      </c>
      <c r="J40" s="62"/>
      <c r="K40" s="62"/>
      <c r="L40" s="62"/>
      <c r="M40" s="62"/>
      <c r="N40" s="62"/>
      <c r="O40" s="62"/>
      <c r="P40" s="62"/>
      <c r="Q40" s="62"/>
      <c r="R40" s="62"/>
      <c r="S40" s="62"/>
      <c r="T40" s="62"/>
      <c r="U40" s="62">
        <v>96.38</v>
      </c>
      <c r="V40" s="62">
        <v>140.30000000000001</v>
      </c>
    </row>
    <row r="41" spans="1:22" ht="28.5" x14ac:dyDescent="0.25">
      <c r="A41" s="1"/>
      <c r="B41" s="60" t="s">
        <v>464</v>
      </c>
      <c r="C41" s="60" t="s">
        <v>836</v>
      </c>
      <c r="D41" s="60" t="s">
        <v>26</v>
      </c>
      <c r="E41" s="61" t="s">
        <v>441</v>
      </c>
      <c r="F41" s="62">
        <v>114.5</v>
      </c>
      <c r="G41" s="62">
        <v>103.6</v>
      </c>
      <c r="H41" s="62">
        <v>121.4</v>
      </c>
      <c r="I41" s="62">
        <v>119.45</v>
      </c>
      <c r="J41" s="62">
        <v>115.45</v>
      </c>
      <c r="K41" s="62">
        <v>97.35</v>
      </c>
      <c r="L41" s="62">
        <v>122.9</v>
      </c>
      <c r="M41" s="62">
        <v>123.75</v>
      </c>
      <c r="N41" s="62">
        <v>123.75</v>
      </c>
      <c r="O41" s="62">
        <v>123</v>
      </c>
      <c r="P41" s="62">
        <v>123.65</v>
      </c>
      <c r="Q41" s="62">
        <v>123.35</v>
      </c>
      <c r="R41" s="62">
        <v>123.35</v>
      </c>
      <c r="S41" s="62">
        <v>121.85</v>
      </c>
      <c r="T41" s="62">
        <v>114.7</v>
      </c>
      <c r="U41" s="62">
        <v>108.15</v>
      </c>
      <c r="V41" s="62">
        <v>1880.2</v>
      </c>
    </row>
    <row r="42" spans="1:22" ht="28.5" x14ac:dyDescent="0.25">
      <c r="A42" s="1"/>
      <c r="B42" s="60" t="s">
        <v>480</v>
      </c>
      <c r="C42" s="60" t="s">
        <v>837</v>
      </c>
      <c r="D42" s="60" t="s">
        <v>26</v>
      </c>
      <c r="E42" s="61" t="s">
        <v>441</v>
      </c>
      <c r="F42" s="62">
        <v>479.95</v>
      </c>
      <c r="G42" s="62">
        <v>479.15</v>
      </c>
      <c r="H42" s="62">
        <v>479.65</v>
      </c>
      <c r="I42" s="62">
        <v>474</v>
      </c>
      <c r="J42" s="62">
        <v>479.15</v>
      </c>
      <c r="K42" s="62">
        <v>479.3</v>
      </c>
      <c r="L42" s="62">
        <v>479.45</v>
      </c>
      <c r="M42" s="62">
        <v>479.25</v>
      </c>
      <c r="N42" s="62">
        <v>479</v>
      </c>
      <c r="O42" s="62">
        <v>478.95</v>
      </c>
      <c r="P42" s="62">
        <v>479.25</v>
      </c>
      <c r="Q42" s="62">
        <v>479</v>
      </c>
      <c r="R42" s="62">
        <v>479.45</v>
      </c>
      <c r="S42" s="62">
        <v>478.9</v>
      </c>
      <c r="T42" s="62">
        <v>477.7</v>
      </c>
      <c r="U42" s="62">
        <v>478.65</v>
      </c>
      <c r="V42" s="62">
        <v>7660.8</v>
      </c>
    </row>
    <row r="43" spans="1:22" ht="28.5" x14ac:dyDescent="0.25">
      <c r="A43" s="1"/>
      <c r="B43" s="60" t="s">
        <v>465</v>
      </c>
      <c r="C43" s="60" t="s">
        <v>838</v>
      </c>
      <c r="D43" s="60" t="s">
        <v>945</v>
      </c>
      <c r="E43" s="61" t="s">
        <v>441</v>
      </c>
      <c r="F43" s="62">
        <v>485</v>
      </c>
      <c r="G43" s="62">
        <v>423.7</v>
      </c>
      <c r="H43" s="62">
        <v>485.75</v>
      </c>
      <c r="I43" s="62">
        <v>484.65</v>
      </c>
      <c r="J43" s="62">
        <v>485.9</v>
      </c>
      <c r="K43" s="62">
        <v>465</v>
      </c>
      <c r="L43" s="62">
        <v>483.85</v>
      </c>
      <c r="M43" s="62">
        <v>484.4</v>
      </c>
      <c r="N43" s="62">
        <v>484.8</v>
      </c>
      <c r="O43" s="62">
        <v>486</v>
      </c>
      <c r="P43" s="62">
        <v>385.15</v>
      </c>
      <c r="Q43" s="62">
        <v>485.4</v>
      </c>
      <c r="R43" s="62">
        <v>486.5</v>
      </c>
      <c r="S43" s="62">
        <v>484.96499999999997</v>
      </c>
      <c r="T43" s="62">
        <v>464.4</v>
      </c>
      <c r="U43" s="62">
        <v>485.9</v>
      </c>
      <c r="V43" s="62">
        <v>7561.3649999999998</v>
      </c>
    </row>
    <row r="44" spans="1:22" x14ac:dyDescent="0.25">
      <c r="A44" s="1"/>
      <c r="B44" s="60" t="s">
        <v>451</v>
      </c>
      <c r="C44" s="60" t="s">
        <v>839</v>
      </c>
      <c r="D44" s="60" t="s">
        <v>26</v>
      </c>
      <c r="E44" s="61" t="s">
        <v>441</v>
      </c>
      <c r="F44" s="62">
        <v>3199.75</v>
      </c>
      <c r="G44" s="62">
        <v>7586.7</v>
      </c>
      <c r="H44" s="62">
        <v>10939.2</v>
      </c>
      <c r="I44" s="62">
        <v>8710.6</v>
      </c>
      <c r="J44" s="62">
        <v>10473.200000000001</v>
      </c>
      <c r="K44" s="62">
        <v>10518.25</v>
      </c>
      <c r="L44" s="62">
        <v>10829.2</v>
      </c>
      <c r="M44" s="62">
        <v>10647.45</v>
      </c>
      <c r="N44" s="62">
        <v>10225.1</v>
      </c>
      <c r="O44" s="62">
        <v>10768.1</v>
      </c>
      <c r="P44" s="62">
        <v>10912.65</v>
      </c>
      <c r="Q44" s="62">
        <v>10121</v>
      </c>
      <c r="R44" s="62">
        <v>10631.6</v>
      </c>
      <c r="S44" s="62">
        <v>10732</v>
      </c>
      <c r="T44" s="62">
        <v>10715.3</v>
      </c>
      <c r="U44" s="62">
        <v>11168.8</v>
      </c>
      <c r="V44" s="62">
        <v>158178.9</v>
      </c>
    </row>
    <row r="45" spans="1:22" x14ac:dyDescent="0.25">
      <c r="A45" s="1"/>
      <c r="B45" s="60" t="s">
        <v>451</v>
      </c>
      <c r="C45" s="60" t="s">
        <v>840</v>
      </c>
      <c r="D45" s="60" t="s">
        <v>26</v>
      </c>
      <c r="E45" s="61" t="s">
        <v>441</v>
      </c>
      <c r="F45" s="62">
        <v>156</v>
      </c>
      <c r="G45" s="62">
        <v>156</v>
      </c>
      <c r="H45" s="62">
        <v>156</v>
      </c>
      <c r="I45" s="62">
        <v>155.30000000000001</v>
      </c>
      <c r="J45" s="62">
        <v>156</v>
      </c>
      <c r="K45" s="62">
        <v>156</v>
      </c>
      <c r="L45" s="62">
        <v>156</v>
      </c>
      <c r="M45" s="62">
        <v>156</v>
      </c>
      <c r="N45" s="62">
        <v>156</v>
      </c>
      <c r="O45" s="62">
        <v>155.94999999999999</v>
      </c>
      <c r="P45" s="62">
        <v>156</v>
      </c>
      <c r="Q45" s="62">
        <v>156</v>
      </c>
      <c r="R45" s="62">
        <v>155.94999999999999</v>
      </c>
      <c r="S45" s="62">
        <v>156</v>
      </c>
      <c r="T45" s="62">
        <v>156</v>
      </c>
      <c r="U45" s="62">
        <v>156</v>
      </c>
      <c r="V45" s="62">
        <v>2495.1999999999998</v>
      </c>
    </row>
    <row r="46" spans="1:22" x14ac:dyDescent="0.25">
      <c r="A46" s="1"/>
      <c r="B46" s="60" t="s">
        <v>841</v>
      </c>
      <c r="C46" s="60" t="s">
        <v>842</v>
      </c>
      <c r="D46" s="60" t="s">
        <v>26</v>
      </c>
      <c r="E46" s="61" t="s">
        <v>441</v>
      </c>
      <c r="F46" s="62">
        <v>1305.9000000000001</v>
      </c>
      <c r="G46" s="62">
        <v>1930.85</v>
      </c>
      <c r="H46" s="62">
        <v>2249.6999999999998</v>
      </c>
      <c r="I46" s="62">
        <v>2277.6999999999998</v>
      </c>
      <c r="J46" s="62">
        <v>2270.6999999999998</v>
      </c>
      <c r="K46" s="62">
        <v>2002.5</v>
      </c>
      <c r="L46" s="62">
        <v>1713.8</v>
      </c>
      <c r="M46" s="62">
        <v>1676.2</v>
      </c>
      <c r="N46" s="62">
        <v>1549.45</v>
      </c>
      <c r="O46" s="62">
        <v>1463.3</v>
      </c>
      <c r="P46" s="62">
        <v>1644.65</v>
      </c>
      <c r="Q46" s="62">
        <v>1485.8</v>
      </c>
      <c r="R46" s="62">
        <v>1510.35</v>
      </c>
      <c r="S46" s="62">
        <v>1604.5</v>
      </c>
      <c r="T46" s="62">
        <v>1343.3</v>
      </c>
      <c r="U46" s="62">
        <v>1666.95</v>
      </c>
      <c r="V46" s="62">
        <v>27695.65</v>
      </c>
    </row>
    <row r="47" spans="1:22" x14ac:dyDescent="0.25">
      <c r="A47" s="1"/>
      <c r="B47" s="60" t="s">
        <v>466</v>
      </c>
      <c r="C47" s="60" t="s">
        <v>843</v>
      </c>
      <c r="D47" s="60" t="s">
        <v>26</v>
      </c>
      <c r="E47" s="61" t="s">
        <v>441</v>
      </c>
      <c r="F47" s="62">
        <v>476.9</v>
      </c>
      <c r="G47" s="62">
        <v>478.3</v>
      </c>
      <c r="H47" s="62">
        <v>471.8</v>
      </c>
      <c r="I47" s="62">
        <v>476.45</v>
      </c>
      <c r="J47" s="62">
        <v>475.2</v>
      </c>
      <c r="K47" s="62">
        <v>477.75</v>
      </c>
      <c r="L47" s="62">
        <v>474.7</v>
      </c>
      <c r="M47" s="62">
        <v>399.25</v>
      </c>
      <c r="N47" s="62">
        <v>425.5</v>
      </c>
      <c r="O47" s="62">
        <v>479.95</v>
      </c>
      <c r="P47" s="62">
        <v>478.8</v>
      </c>
      <c r="Q47" s="62">
        <v>477.1</v>
      </c>
      <c r="R47" s="62">
        <v>479.25</v>
      </c>
      <c r="S47" s="62">
        <v>469.8</v>
      </c>
      <c r="T47" s="62">
        <v>477.65</v>
      </c>
      <c r="U47" s="62">
        <v>478.55</v>
      </c>
      <c r="V47" s="62">
        <v>7496.95</v>
      </c>
    </row>
    <row r="48" spans="1:22" x14ac:dyDescent="0.25">
      <c r="A48" s="1"/>
      <c r="B48" s="60" t="s">
        <v>467</v>
      </c>
      <c r="C48" s="60" t="s">
        <v>844</v>
      </c>
      <c r="D48" s="60" t="s">
        <v>26</v>
      </c>
      <c r="E48" s="61" t="s">
        <v>441</v>
      </c>
      <c r="F48" s="62">
        <v>450.2</v>
      </c>
      <c r="G48" s="62">
        <v>451.5</v>
      </c>
      <c r="H48" s="62">
        <v>442.55</v>
      </c>
      <c r="I48" s="62">
        <v>428.7</v>
      </c>
      <c r="J48" s="62">
        <v>452.7</v>
      </c>
      <c r="K48" s="62">
        <v>454.2</v>
      </c>
      <c r="L48" s="62">
        <v>455.15</v>
      </c>
      <c r="M48" s="62">
        <v>454.15</v>
      </c>
      <c r="N48" s="62">
        <v>453.64499999999998</v>
      </c>
      <c r="O48" s="62">
        <v>453.2</v>
      </c>
      <c r="P48" s="62">
        <v>453.92</v>
      </c>
      <c r="Q48" s="62">
        <v>453.85</v>
      </c>
      <c r="R48" s="62">
        <v>453.5</v>
      </c>
      <c r="S48" s="62">
        <v>453.95</v>
      </c>
      <c r="T48" s="62">
        <v>453.3</v>
      </c>
      <c r="U48" s="62">
        <v>452</v>
      </c>
      <c r="V48" s="62">
        <v>7216.5150000000003</v>
      </c>
    </row>
    <row r="49" spans="1:22" x14ac:dyDescent="0.25">
      <c r="A49" s="1"/>
      <c r="B49" s="60" t="s">
        <v>82</v>
      </c>
      <c r="C49" s="60" t="s">
        <v>955</v>
      </c>
      <c r="D49" s="60" t="s">
        <v>956</v>
      </c>
      <c r="E49" s="61" t="s">
        <v>442</v>
      </c>
      <c r="F49" s="62">
        <v>355.85</v>
      </c>
      <c r="G49" s="62">
        <v>457.5</v>
      </c>
      <c r="H49" s="62">
        <v>359.15</v>
      </c>
      <c r="I49" s="62"/>
      <c r="J49" s="62">
        <v>727.05</v>
      </c>
      <c r="K49" s="62"/>
      <c r="L49" s="62">
        <v>441.55</v>
      </c>
      <c r="M49" s="62">
        <v>752.4</v>
      </c>
      <c r="N49" s="62">
        <v>738.3</v>
      </c>
      <c r="O49" s="62">
        <v>816.85</v>
      </c>
      <c r="P49" s="62">
        <v>771.75</v>
      </c>
      <c r="Q49" s="62">
        <v>766.15</v>
      </c>
      <c r="R49" s="62">
        <v>1105.1500000000001</v>
      </c>
      <c r="S49" s="62">
        <v>805.45</v>
      </c>
      <c r="T49" s="62">
        <v>816.45</v>
      </c>
      <c r="U49" s="62">
        <v>1131.8499999999999</v>
      </c>
      <c r="V49" s="62">
        <v>10045.450000000001</v>
      </c>
    </row>
    <row r="50" spans="1:22" x14ac:dyDescent="0.25">
      <c r="A50" s="1"/>
      <c r="B50" s="60" t="s">
        <v>82</v>
      </c>
      <c r="C50" s="60" t="s">
        <v>957</v>
      </c>
      <c r="D50" s="60" t="s">
        <v>255</v>
      </c>
      <c r="E50" s="61" t="s">
        <v>442</v>
      </c>
      <c r="F50" s="62"/>
      <c r="G50" s="62"/>
      <c r="H50" s="62">
        <v>663.05</v>
      </c>
      <c r="I50" s="62">
        <v>894.45</v>
      </c>
      <c r="J50" s="62">
        <v>44.65</v>
      </c>
      <c r="K50" s="62">
        <v>914.15</v>
      </c>
      <c r="L50" s="62">
        <v>74.849999999999994</v>
      </c>
      <c r="M50" s="62"/>
      <c r="N50" s="62"/>
      <c r="O50" s="62"/>
      <c r="P50" s="62"/>
      <c r="Q50" s="62"/>
      <c r="R50" s="62"/>
      <c r="S50" s="62"/>
      <c r="T50" s="62"/>
      <c r="U50" s="62"/>
      <c r="V50" s="62">
        <v>2591.15</v>
      </c>
    </row>
    <row r="51" spans="1:22" ht="28.5" x14ac:dyDescent="0.25">
      <c r="A51" s="1"/>
      <c r="B51" s="60" t="s">
        <v>82</v>
      </c>
      <c r="C51" s="60" t="s">
        <v>958</v>
      </c>
      <c r="D51" s="60" t="s">
        <v>959</v>
      </c>
      <c r="E51" s="61" t="s">
        <v>442</v>
      </c>
      <c r="F51" s="62"/>
      <c r="G51" s="62"/>
      <c r="H51" s="62">
        <v>407</v>
      </c>
      <c r="I51" s="62"/>
      <c r="J51" s="62"/>
      <c r="K51" s="62"/>
      <c r="L51" s="62"/>
      <c r="M51" s="62"/>
      <c r="N51" s="62"/>
      <c r="O51" s="62"/>
      <c r="P51" s="62"/>
      <c r="Q51" s="62"/>
      <c r="R51" s="62"/>
      <c r="S51" s="62"/>
      <c r="T51" s="62"/>
      <c r="U51" s="62"/>
      <c r="V51" s="62">
        <v>407</v>
      </c>
    </row>
    <row r="52" spans="1:22" x14ac:dyDescent="0.25">
      <c r="A52" s="1"/>
      <c r="B52" s="60" t="s">
        <v>481</v>
      </c>
      <c r="C52" s="60" t="s">
        <v>960</v>
      </c>
      <c r="D52" s="60" t="s">
        <v>26</v>
      </c>
      <c r="E52" s="61" t="s">
        <v>444</v>
      </c>
      <c r="F52" s="62">
        <v>826</v>
      </c>
      <c r="G52" s="62">
        <v>637.1</v>
      </c>
      <c r="H52" s="62">
        <v>565.04999999999995</v>
      </c>
      <c r="I52" s="62">
        <v>483.8</v>
      </c>
      <c r="J52" s="62">
        <v>446.9</v>
      </c>
      <c r="K52" s="62">
        <v>946.35</v>
      </c>
      <c r="L52" s="62">
        <v>1252.5999999999999</v>
      </c>
      <c r="M52" s="62">
        <v>1412.8</v>
      </c>
      <c r="N52" s="62">
        <v>1299.5</v>
      </c>
      <c r="O52" s="62">
        <v>1060.1500000000001</v>
      </c>
      <c r="P52" s="62">
        <v>721.65</v>
      </c>
      <c r="Q52" s="62">
        <v>1086.0999999999999</v>
      </c>
      <c r="R52" s="62">
        <v>1006</v>
      </c>
      <c r="S52" s="62">
        <v>1036.9000000000001</v>
      </c>
      <c r="T52" s="62">
        <v>845.9</v>
      </c>
      <c r="U52" s="62">
        <v>488.95</v>
      </c>
      <c r="V52" s="62">
        <v>14115.75</v>
      </c>
    </row>
    <row r="53" spans="1:22" x14ac:dyDescent="0.25">
      <c r="A53" s="1"/>
      <c r="B53" s="60" t="s">
        <v>481</v>
      </c>
      <c r="C53" s="60" t="s">
        <v>961</v>
      </c>
      <c r="D53" s="60" t="s">
        <v>26</v>
      </c>
      <c r="E53" s="61" t="s">
        <v>444</v>
      </c>
      <c r="F53" s="62">
        <v>344.35</v>
      </c>
      <c r="G53" s="62">
        <v>395.75</v>
      </c>
      <c r="H53" s="62">
        <v>384.4</v>
      </c>
      <c r="I53" s="62">
        <v>141.94999999999999</v>
      </c>
      <c r="J53" s="62">
        <v>94.85</v>
      </c>
      <c r="K53" s="62">
        <v>161.94999999999999</v>
      </c>
      <c r="L53" s="62">
        <v>465.35</v>
      </c>
      <c r="M53" s="62">
        <v>531.79999999999995</v>
      </c>
      <c r="N53" s="62">
        <v>530.70000000000005</v>
      </c>
      <c r="O53" s="62">
        <v>329.8</v>
      </c>
      <c r="P53" s="62">
        <v>230.45</v>
      </c>
      <c r="Q53" s="62">
        <v>302.39999999999998</v>
      </c>
      <c r="R53" s="62">
        <v>354.85</v>
      </c>
      <c r="S53" s="62">
        <v>305.55</v>
      </c>
      <c r="T53" s="62">
        <v>349.75</v>
      </c>
      <c r="U53" s="62">
        <v>151.05000000000001</v>
      </c>
      <c r="V53" s="62">
        <v>5074.95</v>
      </c>
    </row>
    <row r="54" spans="1:22" x14ac:dyDescent="0.25">
      <c r="A54" s="1"/>
      <c r="B54" s="60" t="s">
        <v>459</v>
      </c>
      <c r="C54" s="60" t="s">
        <v>962</v>
      </c>
      <c r="D54" s="60" t="s">
        <v>26</v>
      </c>
      <c r="E54" s="61" t="s">
        <v>444</v>
      </c>
      <c r="F54" s="62">
        <v>2667.35</v>
      </c>
      <c r="G54" s="62">
        <v>1888.4</v>
      </c>
      <c r="H54" s="62">
        <v>1031.8</v>
      </c>
      <c r="I54" s="62">
        <v>1510.75</v>
      </c>
      <c r="J54" s="62">
        <v>862.7</v>
      </c>
      <c r="K54" s="62">
        <v>715</v>
      </c>
      <c r="L54" s="62">
        <v>1712.65</v>
      </c>
      <c r="M54" s="62">
        <v>1729.05</v>
      </c>
      <c r="N54" s="62">
        <v>1633.15</v>
      </c>
      <c r="O54" s="62">
        <v>1758.3</v>
      </c>
      <c r="P54" s="62">
        <v>2050.6999999999998</v>
      </c>
      <c r="Q54" s="62">
        <v>1899.4</v>
      </c>
      <c r="R54" s="62">
        <v>1355.45</v>
      </c>
      <c r="S54" s="62">
        <v>1224.5</v>
      </c>
      <c r="T54" s="62">
        <v>1889.8</v>
      </c>
      <c r="U54" s="62">
        <v>1369.1</v>
      </c>
      <c r="V54" s="62">
        <v>25298.1</v>
      </c>
    </row>
    <row r="55" spans="1:22" x14ac:dyDescent="0.25">
      <c r="A55" s="1"/>
      <c r="B55" s="60" t="s">
        <v>86</v>
      </c>
      <c r="C55" s="60" t="s">
        <v>87</v>
      </c>
      <c r="D55" s="60" t="s">
        <v>963</v>
      </c>
      <c r="E55" s="61" t="s">
        <v>444</v>
      </c>
      <c r="F55" s="62">
        <v>1416</v>
      </c>
      <c r="G55" s="62">
        <v>1294.2</v>
      </c>
      <c r="H55" s="62">
        <v>490.05</v>
      </c>
      <c r="I55" s="62">
        <v>910.85</v>
      </c>
      <c r="J55" s="62">
        <v>885.7</v>
      </c>
      <c r="K55" s="62">
        <v>777.2</v>
      </c>
      <c r="L55" s="62">
        <v>1793.85</v>
      </c>
      <c r="M55" s="62">
        <v>1777.65</v>
      </c>
      <c r="N55" s="62">
        <v>1646.2</v>
      </c>
      <c r="O55" s="62">
        <v>1640.35</v>
      </c>
      <c r="P55" s="62">
        <v>1225.0999999999999</v>
      </c>
      <c r="Q55" s="62">
        <v>1266.8499999999999</v>
      </c>
      <c r="R55" s="62">
        <v>1046.6500000000001</v>
      </c>
      <c r="S55" s="62">
        <v>1040.3499999999999</v>
      </c>
      <c r="T55" s="62">
        <v>1134.95</v>
      </c>
      <c r="U55" s="62">
        <v>715.35</v>
      </c>
      <c r="V55" s="62">
        <v>19061.3</v>
      </c>
    </row>
    <row r="56" spans="1:22" x14ac:dyDescent="0.25">
      <c r="A56" s="1"/>
      <c r="B56" s="60" t="s">
        <v>86</v>
      </c>
      <c r="C56" s="60" t="s">
        <v>87</v>
      </c>
      <c r="D56" s="60" t="s">
        <v>964</v>
      </c>
      <c r="E56" s="61" t="s">
        <v>444</v>
      </c>
      <c r="F56" s="62">
        <v>1675.05</v>
      </c>
      <c r="G56" s="62">
        <v>1567.65</v>
      </c>
      <c r="H56" s="62">
        <v>664.2</v>
      </c>
      <c r="I56" s="62">
        <v>1146.8499999999999</v>
      </c>
      <c r="J56" s="62">
        <v>995.45</v>
      </c>
      <c r="K56" s="62">
        <v>964.6</v>
      </c>
      <c r="L56" s="62">
        <v>1911.45</v>
      </c>
      <c r="M56" s="62">
        <v>1824.7</v>
      </c>
      <c r="N56" s="62">
        <v>1813.75</v>
      </c>
      <c r="O56" s="62">
        <v>1862.9</v>
      </c>
      <c r="P56" s="62">
        <v>1474.45</v>
      </c>
      <c r="Q56" s="62">
        <v>1526</v>
      </c>
      <c r="R56" s="62">
        <v>1347.1</v>
      </c>
      <c r="S56" s="62">
        <v>1347.25</v>
      </c>
      <c r="T56" s="62">
        <v>1469.25</v>
      </c>
      <c r="U56" s="62">
        <v>1069.55</v>
      </c>
      <c r="V56" s="62">
        <v>22660.2</v>
      </c>
    </row>
    <row r="57" spans="1:22" x14ac:dyDescent="0.25">
      <c r="A57" s="1"/>
      <c r="B57" s="60" t="s">
        <v>86</v>
      </c>
      <c r="C57" s="60" t="s">
        <v>965</v>
      </c>
      <c r="D57" s="60" t="s">
        <v>966</v>
      </c>
      <c r="E57" s="61" t="s">
        <v>444</v>
      </c>
      <c r="F57" s="62">
        <v>74.349999999999994</v>
      </c>
      <c r="G57" s="62">
        <v>61.95</v>
      </c>
      <c r="H57" s="62">
        <v>36.6</v>
      </c>
      <c r="I57" s="62">
        <v>85.7</v>
      </c>
      <c r="J57" s="62">
        <v>74.900000000000006</v>
      </c>
      <c r="K57" s="62">
        <v>54.35</v>
      </c>
      <c r="L57" s="62">
        <v>161.19999999999999</v>
      </c>
      <c r="M57" s="62">
        <v>173</v>
      </c>
      <c r="N57" s="62">
        <v>163.95</v>
      </c>
      <c r="O57" s="62">
        <v>163.25</v>
      </c>
      <c r="P57" s="62">
        <v>110.5</v>
      </c>
      <c r="Q57" s="62">
        <v>103.95</v>
      </c>
      <c r="R57" s="62">
        <v>99.75</v>
      </c>
      <c r="S57" s="62">
        <v>102.05</v>
      </c>
      <c r="T57" s="62">
        <v>110.1</v>
      </c>
      <c r="U57" s="62">
        <v>55.9</v>
      </c>
      <c r="V57" s="62">
        <v>1631.5</v>
      </c>
    </row>
    <row r="58" spans="1:22" x14ac:dyDescent="0.25">
      <c r="A58" s="1"/>
      <c r="B58" s="60" t="s">
        <v>86</v>
      </c>
      <c r="C58" s="60" t="s">
        <v>965</v>
      </c>
      <c r="D58" s="60" t="s">
        <v>967</v>
      </c>
      <c r="E58" s="61" t="s">
        <v>444</v>
      </c>
      <c r="F58" s="62">
        <v>98.4</v>
      </c>
      <c r="G58" s="62">
        <v>84.15</v>
      </c>
      <c r="H58" s="62">
        <v>33.799999999999997</v>
      </c>
      <c r="I58" s="62">
        <v>60.6</v>
      </c>
      <c r="J58" s="62">
        <v>70.599999999999994</v>
      </c>
      <c r="K58" s="62">
        <v>58.2</v>
      </c>
      <c r="L58" s="62">
        <v>158.1</v>
      </c>
      <c r="M58" s="62">
        <v>184.75</v>
      </c>
      <c r="N58" s="62">
        <v>174.55</v>
      </c>
      <c r="O58" s="62">
        <v>149.94999999999999</v>
      </c>
      <c r="P58" s="62">
        <v>94.75</v>
      </c>
      <c r="Q58" s="62">
        <v>89.05</v>
      </c>
      <c r="R58" s="62">
        <v>92.45</v>
      </c>
      <c r="S58" s="62">
        <v>89.7</v>
      </c>
      <c r="T58" s="62">
        <v>90.25</v>
      </c>
      <c r="U58" s="62">
        <v>60.6</v>
      </c>
      <c r="V58" s="62">
        <v>1589.9</v>
      </c>
    </row>
    <row r="59" spans="1:22" x14ac:dyDescent="0.25">
      <c r="A59" s="1"/>
      <c r="B59" s="60" t="s">
        <v>86</v>
      </c>
      <c r="C59" s="60" t="s">
        <v>90</v>
      </c>
      <c r="D59" s="60" t="s">
        <v>26</v>
      </c>
      <c r="E59" s="61" t="s">
        <v>441</v>
      </c>
      <c r="F59" s="62">
        <v>1800.35</v>
      </c>
      <c r="G59" s="62">
        <v>2646.35</v>
      </c>
      <c r="H59" s="62">
        <v>2696.9</v>
      </c>
      <c r="I59" s="62">
        <v>2692.95</v>
      </c>
      <c r="J59" s="62">
        <v>2048.5500000000002</v>
      </c>
      <c r="K59" s="62">
        <v>2695.4</v>
      </c>
      <c r="L59" s="62">
        <v>2693</v>
      </c>
      <c r="M59" s="62">
        <v>2690.65</v>
      </c>
      <c r="N59" s="62">
        <v>2689.7</v>
      </c>
      <c r="O59" s="62">
        <v>2696.7</v>
      </c>
      <c r="P59" s="62">
        <v>2277.3000000000002</v>
      </c>
      <c r="Q59" s="62">
        <v>2005.8</v>
      </c>
      <c r="R59" s="62">
        <v>2068.5</v>
      </c>
      <c r="S59" s="62">
        <v>2671.3</v>
      </c>
      <c r="T59" s="62">
        <v>2690.35</v>
      </c>
      <c r="U59" s="62">
        <v>2661.4</v>
      </c>
      <c r="V59" s="62">
        <v>39725.199999999997</v>
      </c>
    </row>
    <row r="60" spans="1:22" x14ac:dyDescent="0.25">
      <c r="A60" s="1"/>
      <c r="B60" s="60" t="s">
        <v>86</v>
      </c>
      <c r="C60" s="60" t="s">
        <v>845</v>
      </c>
      <c r="D60" s="60" t="s">
        <v>26</v>
      </c>
      <c r="E60" s="61" t="s">
        <v>441</v>
      </c>
      <c r="F60" s="62">
        <v>2668.75</v>
      </c>
      <c r="G60" s="62">
        <v>3146.2</v>
      </c>
      <c r="H60" s="62">
        <v>3160.15</v>
      </c>
      <c r="I60" s="62">
        <v>3169.95</v>
      </c>
      <c r="J60" s="62">
        <v>3162.05</v>
      </c>
      <c r="K60" s="62">
        <v>3086.9</v>
      </c>
      <c r="L60" s="62">
        <v>2896.45</v>
      </c>
      <c r="M60" s="62">
        <v>3154.05</v>
      </c>
      <c r="N60" s="62">
        <v>3147.05</v>
      </c>
      <c r="O60" s="62">
        <v>3136.45</v>
      </c>
      <c r="P60" s="62">
        <v>2823.6</v>
      </c>
      <c r="Q60" s="62">
        <v>2843.2</v>
      </c>
      <c r="R60" s="62">
        <v>3128.7</v>
      </c>
      <c r="S60" s="62">
        <v>3147.75</v>
      </c>
      <c r="T60" s="62">
        <v>2892.7</v>
      </c>
      <c r="U60" s="62">
        <v>2920.1</v>
      </c>
      <c r="V60" s="62">
        <v>48484.05</v>
      </c>
    </row>
    <row r="61" spans="1:22" x14ac:dyDescent="0.25">
      <c r="A61" s="1"/>
      <c r="B61" s="60" t="s">
        <v>86</v>
      </c>
      <c r="C61" s="60" t="s">
        <v>968</v>
      </c>
      <c r="D61" s="60" t="s">
        <v>26</v>
      </c>
      <c r="E61" s="61" t="s">
        <v>443</v>
      </c>
      <c r="F61" s="62">
        <v>276.8</v>
      </c>
      <c r="G61" s="62">
        <v>239.4</v>
      </c>
      <c r="H61" s="62">
        <v>187.95</v>
      </c>
      <c r="I61" s="62">
        <v>218.3</v>
      </c>
      <c r="J61" s="62">
        <v>239.15</v>
      </c>
      <c r="K61" s="62">
        <v>174.4</v>
      </c>
      <c r="L61" s="62">
        <v>248.2</v>
      </c>
      <c r="M61" s="62">
        <v>341</v>
      </c>
      <c r="N61" s="62">
        <v>337.4</v>
      </c>
      <c r="O61" s="62">
        <v>395.5</v>
      </c>
      <c r="P61" s="62">
        <v>384.95</v>
      </c>
      <c r="Q61" s="62">
        <v>390.7</v>
      </c>
      <c r="R61" s="62">
        <v>385.5</v>
      </c>
      <c r="S61" s="62">
        <v>375.45</v>
      </c>
      <c r="T61" s="62">
        <v>363.05</v>
      </c>
      <c r="U61" s="62">
        <v>358.7</v>
      </c>
      <c r="V61" s="62">
        <v>4916.45</v>
      </c>
    </row>
    <row r="62" spans="1:22" x14ac:dyDescent="0.25">
      <c r="A62" s="1"/>
      <c r="B62" s="60" t="s">
        <v>86</v>
      </c>
      <c r="C62" s="60" t="s">
        <v>95</v>
      </c>
      <c r="D62" s="60" t="s">
        <v>969</v>
      </c>
      <c r="E62" s="61" t="s">
        <v>442</v>
      </c>
      <c r="F62" s="62">
        <v>2419.9</v>
      </c>
      <c r="G62" s="62">
        <v>3695.6</v>
      </c>
      <c r="H62" s="62"/>
      <c r="I62" s="62"/>
      <c r="J62" s="62"/>
      <c r="K62" s="62"/>
      <c r="L62" s="62"/>
      <c r="M62" s="62"/>
      <c r="N62" s="62">
        <v>354.9</v>
      </c>
      <c r="O62" s="62">
        <v>277.95</v>
      </c>
      <c r="P62" s="62"/>
      <c r="Q62" s="62"/>
      <c r="R62" s="62">
        <v>475.3</v>
      </c>
      <c r="S62" s="62">
        <v>483.45</v>
      </c>
      <c r="T62" s="62"/>
      <c r="U62" s="62"/>
      <c r="V62" s="62">
        <v>7707.1</v>
      </c>
    </row>
    <row r="63" spans="1:22" x14ac:dyDescent="0.25">
      <c r="A63" s="1"/>
      <c r="B63" s="60" t="s">
        <v>86</v>
      </c>
      <c r="C63" s="60" t="s">
        <v>95</v>
      </c>
      <c r="D63" s="60" t="s">
        <v>970</v>
      </c>
      <c r="E63" s="61" t="s">
        <v>442</v>
      </c>
      <c r="F63" s="62">
        <v>2390.4499999999998</v>
      </c>
      <c r="G63" s="62">
        <v>82.1</v>
      </c>
      <c r="H63" s="62">
        <v>1769.5</v>
      </c>
      <c r="I63" s="62">
        <v>568.29999999999995</v>
      </c>
      <c r="J63" s="62">
        <v>704.45</v>
      </c>
      <c r="K63" s="62">
        <v>1146.55</v>
      </c>
      <c r="L63" s="62">
        <v>312.64999999999998</v>
      </c>
      <c r="M63" s="62"/>
      <c r="N63" s="62">
        <v>504.15</v>
      </c>
      <c r="O63" s="62">
        <v>282.05</v>
      </c>
      <c r="P63" s="62"/>
      <c r="Q63" s="62"/>
      <c r="R63" s="62">
        <v>1185.5999999999999</v>
      </c>
      <c r="S63" s="62">
        <v>1266.75</v>
      </c>
      <c r="T63" s="62">
        <v>525.54999999999995</v>
      </c>
      <c r="U63" s="62">
        <v>645.04999999999995</v>
      </c>
      <c r="V63" s="62">
        <v>11383.15</v>
      </c>
    </row>
    <row r="64" spans="1:22" x14ac:dyDescent="0.25">
      <c r="A64" s="1"/>
      <c r="B64" s="60" t="s">
        <v>86</v>
      </c>
      <c r="C64" s="60" t="s">
        <v>95</v>
      </c>
      <c r="D64" s="60" t="s">
        <v>264</v>
      </c>
      <c r="E64" s="61" t="s">
        <v>442</v>
      </c>
      <c r="F64" s="62"/>
      <c r="G64" s="62"/>
      <c r="H64" s="62">
        <v>1835.4</v>
      </c>
      <c r="I64" s="62">
        <v>574.54999999999995</v>
      </c>
      <c r="J64" s="62">
        <v>598.85</v>
      </c>
      <c r="K64" s="62">
        <v>808.7</v>
      </c>
      <c r="L64" s="62"/>
      <c r="M64" s="62"/>
      <c r="N64" s="62"/>
      <c r="O64" s="62">
        <v>1047</v>
      </c>
      <c r="P64" s="62"/>
      <c r="Q64" s="62"/>
      <c r="R64" s="62">
        <v>1313.45</v>
      </c>
      <c r="S64" s="62"/>
      <c r="T64" s="62"/>
      <c r="U64" s="62"/>
      <c r="V64" s="62">
        <v>6177.95</v>
      </c>
    </row>
    <row r="65" spans="1:22" x14ac:dyDescent="0.25">
      <c r="A65" s="1"/>
      <c r="B65" s="60" t="s">
        <v>86</v>
      </c>
      <c r="C65" s="60" t="s">
        <v>95</v>
      </c>
      <c r="D65" s="60" t="s">
        <v>378</v>
      </c>
      <c r="E65" s="61" t="s">
        <v>442</v>
      </c>
      <c r="F65" s="62">
        <v>2850.4</v>
      </c>
      <c r="G65" s="62">
        <v>1646</v>
      </c>
      <c r="H65" s="62"/>
      <c r="I65" s="62"/>
      <c r="J65" s="62"/>
      <c r="K65" s="62"/>
      <c r="L65" s="62"/>
      <c r="M65" s="62"/>
      <c r="N65" s="62"/>
      <c r="O65" s="62"/>
      <c r="P65" s="62"/>
      <c r="Q65" s="62"/>
      <c r="R65" s="62"/>
      <c r="S65" s="62"/>
      <c r="T65" s="62"/>
      <c r="U65" s="62"/>
      <c r="V65" s="62">
        <v>4496.3999999999996</v>
      </c>
    </row>
    <row r="66" spans="1:22" x14ac:dyDescent="0.25">
      <c r="A66" s="1"/>
      <c r="B66" s="60" t="s">
        <v>86</v>
      </c>
      <c r="C66" s="60" t="s">
        <v>99</v>
      </c>
      <c r="D66" s="60" t="s">
        <v>971</v>
      </c>
      <c r="E66" s="61" t="s">
        <v>442</v>
      </c>
      <c r="F66" s="62"/>
      <c r="G66" s="62"/>
      <c r="H66" s="62"/>
      <c r="I66" s="62"/>
      <c r="J66" s="62">
        <v>182.9</v>
      </c>
      <c r="K66" s="62"/>
      <c r="L66" s="62"/>
      <c r="M66" s="62"/>
      <c r="N66" s="62"/>
      <c r="O66" s="62"/>
      <c r="P66" s="62">
        <v>145.15</v>
      </c>
      <c r="Q66" s="62">
        <v>214.1</v>
      </c>
      <c r="R66" s="62"/>
      <c r="S66" s="62"/>
      <c r="T66" s="62"/>
      <c r="U66" s="62"/>
      <c r="V66" s="62">
        <v>542.15</v>
      </c>
    </row>
    <row r="67" spans="1:22" x14ac:dyDescent="0.25">
      <c r="A67" s="1"/>
      <c r="B67" s="60" t="s">
        <v>86</v>
      </c>
      <c r="C67" s="60" t="s">
        <v>99</v>
      </c>
      <c r="D67" s="60" t="s">
        <v>972</v>
      </c>
      <c r="E67" s="61" t="s">
        <v>442</v>
      </c>
      <c r="F67" s="62"/>
      <c r="G67" s="62"/>
      <c r="H67" s="62"/>
      <c r="I67" s="62"/>
      <c r="J67" s="62"/>
      <c r="K67" s="62"/>
      <c r="L67" s="62"/>
      <c r="M67" s="62"/>
      <c r="N67" s="62"/>
      <c r="O67" s="62"/>
      <c r="P67" s="62"/>
      <c r="Q67" s="62"/>
      <c r="R67" s="62"/>
      <c r="S67" s="62"/>
      <c r="T67" s="62"/>
      <c r="U67" s="62"/>
      <c r="V67" s="62">
        <v>0</v>
      </c>
    </row>
    <row r="68" spans="1:22" x14ac:dyDescent="0.25">
      <c r="A68" s="1"/>
      <c r="B68" s="60" t="s">
        <v>86</v>
      </c>
      <c r="C68" s="60" t="s">
        <v>973</v>
      </c>
      <c r="D68" s="60" t="s">
        <v>971</v>
      </c>
      <c r="E68" s="61" t="s">
        <v>442</v>
      </c>
      <c r="F68" s="62"/>
      <c r="G68" s="62"/>
      <c r="H68" s="62"/>
      <c r="I68" s="62"/>
      <c r="J68" s="62"/>
      <c r="K68" s="62"/>
      <c r="L68" s="62"/>
      <c r="M68" s="62"/>
      <c r="N68" s="62"/>
      <c r="O68" s="62"/>
      <c r="P68" s="62"/>
      <c r="Q68" s="62"/>
      <c r="R68" s="62"/>
      <c r="S68" s="62"/>
      <c r="T68" s="62"/>
      <c r="U68" s="62">
        <v>838.7</v>
      </c>
      <c r="V68" s="62">
        <v>838.7</v>
      </c>
    </row>
    <row r="69" spans="1:22" x14ac:dyDescent="0.25">
      <c r="A69" s="1"/>
      <c r="B69" s="60" t="s">
        <v>86</v>
      </c>
      <c r="C69" s="60" t="s">
        <v>973</v>
      </c>
      <c r="D69" s="60" t="s">
        <v>974</v>
      </c>
      <c r="E69" s="61" t="s">
        <v>442</v>
      </c>
      <c r="F69" s="62"/>
      <c r="G69" s="62"/>
      <c r="H69" s="62"/>
      <c r="I69" s="62"/>
      <c r="J69" s="62"/>
      <c r="K69" s="62"/>
      <c r="L69" s="62"/>
      <c r="M69" s="62"/>
      <c r="N69" s="62"/>
      <c r="O69" s="62"/>
      <c r="P69" s="62"/>
      <c r="Q69" s="62"/>
      <c r="R69" s="62"/>
      <c r="S69" s="62"/>
      <c r="T69" s="62"/>
      <c r="U69" s="62"/>
      <c r="V69" s="62">
        <v>0</v>
      </c>
    </row>
    <row r="70" spans="1:22" x14ac:dyDescent="0.25">
      <c r="A70" s="1"/>
      <c r="B70" s="60" t="s">
        <v>86</v>
      </c>
      <c r="C70" s="60" t="s">
        <v>973</v>
      </c>
      <c r="D70" s="60" t="s">
        <v>975</v>
      </c>
      <c r="E70" s="61" t="s">
        <v>442</v>
      </c>
      <c r="F70" s="62"/>
      <c r="G70" s="62"/>
      <c r="H70" s="62"/>
      <c r="I70" s="62"/>
      <c r="J70" s="62"/>
      <c r="K70" s="62"/>
      <c r="L70" s="62"/>
      <c r="M70" s="62"/>
      <c r="N70" s="62"/>
      <c r="O70" s="62"/>
      <c r="P70" s="62"/>
      <c r="Q70" s="62"/>
      <c r="R70" s="62"/>
      <c r="S70" s="62"/>
      <c r="T70" s="62"/>
      <c r="U70" s="62"/>
      <c r="V70" s="62">
        <v>0</v>
      </c>
    </row>
    <row r="71" spans="1:22" x14ac:dyDescent="0.25">
      <c r="A71" s="1"/>
      <c r="B71" s="60" t="s">
        <v>86</v>
      </c>
      <c r="C71" s="60" t="s">
        <v>976</v>
      </c>
      <c r="D71" s="60" t="s">
        <v>56</v>
      </c>
      <c r="E71" s="61" t="s">
        <v>442</v>
      </c>
      <c r="F71" s="62"/>
      <c r="G71" s="62"/>
      <c r="H71" s="62">
        <v>367.5</v>
      </c>
      <c r="I71" s="62"/>
      <c r="J71" s="62"/>
      <c r="K71" s="62"/>
      <c r="L71" s="62"/>
      <c r="M71" s="62"/>
      <c r="N71" s="62"/>
      <c r="O71" s="62"/>
      <c r="P71" s="62"/>
      <c r="Q71" s="62"/>
      <c r="R71" s="62"/>
      <c r="S71" s="62"/>
      <c r="T71" s="62"/>
      <c r="U71" s="62"/>
      <c r="V71" s="62">
        <v>367.5</v>
      </c>
    </row>
    <row r="72" spans="1:22" x14ac:dyDescent="0.25">
      <c r="A72" s="1"/>
      <c r="B72" s="60" t="s">
        <v>86</v>
      </c>
      <c r="C72" s="60" t="s">
        <v>976</v>
      </c>
      <c r="D72" s="60" t="s">
        <v>977</v>
      </c>
      <c r="E72" s="61" t="s">
        <v>442</v>
      </c>
      <c r="F72" s="62"/>
      <c r="G72" s="62"/>
      <c r="H72" s="62"/>
      <c r="I72" s="62"/>
      <c r="J72" s="62"/>
      <c r="K72" s="62"/>
      <c r="L72" s="62"/>
      <c r="M72" s="62"/>
      <c r="N72" s="62"/>
      <c r="O72" s="62"/>
      <c r="P72" s="62"/>
      <c r="Q72" s="62"/>
      <c r="R72" s="62"/>
      <c r="S72" s="62"/>
      <c r="T72" s="62"/>
      <c r="U72" s="62"/>
      <c r="V72" s="62">
        <v>0</v>
      </c>
    </row>
    <row r="73" spans="1:22" x14ac:dyDescent="0.25">
      <c r="A73" s="1"/>
      <c r="B73" s="60" t="s">
        <v>86</v>
      </c>
      <c r="C73" s="60" t="s">
        <v>976</v>
      </c>
      <c r="D73" s="60" t="s">
        <v>264</v>
      </c>
      <c r="E73" s="61" t="s">
        <v>442</v>
      </c>
      <c r="F73" s="62"/>
      <c r="G73" s="62"/>
      <c r="H73" s="62"/>
      <c r="I73" s="62"/>
      <c r="J73" s="62">
        <v>403.7</v>
      </c>
      <c r="K73" s="62"/>
      <c r="L73" s="62"/>
      <c r="M73" s="62"/>
      <c r="N73" s="62"/>
      <c r="O73" s="62"/>
      <c r="P73" s="62"/>
      <c r="Q73" s="62"/>
      <c r="R73" s="62"/>
      <c r="S73" s="62"/>
      <c r="T73" s="62"/>
      <c r="U73" s="62"/>
      <c r="V73" s="62">
        <v>403.7</v>
      </c>
    </row>
    <row r="74" spans="1:22" x14ac:dyDescent="0.25">
      <c r="A74" s="1"/>
      <c r="B74" s="60" t="s">
        <v>101</v>
      </c>
      <c r="C74" s="60" t="s">
        <v>102</v>
      </c>
      <c r="D74" s="60" t="s">
        <v>978</v>
      </c>
      <c r="E74" s="61" t="s">
        <v>442</v>
      </c>
      <c r="F74" s="62">
        <v>3326.014995</v>
      </c>
      <c r="G74" s="62">
        <v>3251.75</v>
      </c>
      <c r="H74" s="62">
        <v>3326.1</v>
      </c>
      <c r="I74" s="62">
        <v>3474.85</v>
      </c>
      <c r="J74" s="62">
        <v>646.20000000000005</v>
      </c>
      <c r="K74" s="62">
        <v>3160.05</v>
      </c>
      <c r="L74" s="62">
        <v>3562.15</v>
      </c>
      <c r="M74" s="62"/>
      <c r="N74" s="62"/>
      <c r="O74" s="62">
        <v>252</v>
      </c>
      <c r="P74" s="62">
        <v>2747.3</v>
      </c>
      <c r="Q74" s="62">
        <v>1428.6</v>
      </c>
      <c r="R74" s="62">
        <v>3722.45</v>
      </c>
      <c r="S74" s="62">
        <v>3961.8</v>
      </c>
      <c r="T74" s="62">
        <v>3804.9</v>
      </c>
      <c r="U74" s="62"/>
      <c r="V74" s="62">
        <v>36664.164994999999</v>
      </c>
    </row>
    <row r="75" spans="1:22" x14ac:dyDescent="0.25">
      <c r="A75" s="1"/>
      <c r="B75" s="60" t="s">
        <v>101</v>
      </c>
      <c r="C75" s="60" t="s">
        <v>102</v>
      </c>
      <c r="D75" s="60" t="s">
        <v>979</v>
      </c>
      <c r="E75" s="61" t="s">
        <v>442</v>
      </c>
      <c r="F75" s="62">
        <v>3332.5849950000002</v>
      </c>
      <c r="G75" s="62">
        <v>3258.15</v>
      </c>
      <c r="H75" s="62">
        <v>3332.05</v>
      </c>
      <c r="I75" s="62">
        <v>3542.65</v>
      </c>
      <c r="J75" s="62">
        <v>1382.55</v>
      </c>
      <c r="K75" s="62">
        <v>3910.85</v>
      </c>
      <c r="L75" s="62">
        <v>3686.2</v>
      </c>
      <c r="M75" s="62">
        <v>3731.8985050000001</v>
      </c>
      <c r="N75" s="62">
        <v>3661.85</v>
      </c>
      <c r="O75" s="62">
        <v>3940.25</v>
      </c>
      <c r="P75" s="62">
        <v>3722.85</v>
      </c>
      <c r="Q75" s="62">
        <v>1294.4000000000001</v>
      </c>
      <c r="R75" s="62">
        <v>3728.8</v>
      </c>
      <c r="S75" s="62">
        <v>3970.45</v>
      </c>
      <c r="T75" s="62">
        <v>3866.3</v>
      </c>
      <c r="U75" s="62">
        <v>2470.6999999999998</v>
      </c>
      <c r="V75" s="62">
        <v>52832.533499999998</v>
      </c>
    </row>
    <row r="76" spans="1:22" x14ac:dyDescent="0.25">
      <c r="A76" s="1"/>
      <c r="B76" s="60" t="s">
        <v>101</v>
      </c>
      <c r="C76" s="60" t="s">
        <v>102</v>
      </c>
      <c r="D76" s="60" t="s">
        <v>980</v>
      </c>
      <c r="E76" s="61" t="s">
        <v>442</v>
      </c>
      <c r="F76" s="62">
        <v>3823.349995</v>
      </c>
      <c r="G76" s="62">
        <v>3823.75</v>
      </c>
      <c r="H76" s="62">
        <v>3872</v>
      </c>
      <c r="I76" s="62">
        <v>3959.9</v>
      </c>
      <c r="J76" s="62">
        <v>596.15</v>
      </c>
      <c r="K76" s="62">
        <v>3672.25</v>
      </c>
      <c r="L76" s="62">
        <v>4004</v>
      </c>
      <c r="M76" s="62">
        <v>1994.0565449999999</v>
      </c>
      <c r="N76" s="62">
        <v>1966.1</v>
      </c>
      <c r="O76" s="62">
        <v>2035.45</v>
      </c>
      <c r="P76" s="62">
        <v>3442.95</v>
      </c>
      <c r="Q76" s="62">
        <v>1211.8</v>
      </c>
      <c r="R76" s="62">
        <v>4080.15</v>
      </c>
      <c r="S76" s="62">
        <v>4224.3</v>
      </c>
      <c r="T76" s="62">
        <v>4122.1000000000004</v>
      </c>
      <c r="U76" s="62">
        <v>1199.75</v>
      </c>
      <c r="V76" s="62">
        <v>48028.056539999998</v>
      </c>
    </row>
    <row r="77" spans="1:22" x14ac:dyDescent="0.25">
      <c r="A77" s="1"/>
      <c r="B77" s="60" t="s">
        <v>482</v>
      </c>
      <c r="C77" s="60" t="s">
        <v>846</v>
      </c>
      <c r="D77" s="60" t="s">
        <v>26</v>
      </c>
      <c r="E77" s="61" t="s">
        <v>441</v>
      </c>
      <c r="F77" s="62">
        <v>485.75</v>
      </c>
      <c r="G77" s="62">
        <v>428.15</v>
      </c>
      <c r="H77" s="62">
        <v>474.45</v>
      </c>
      <c r="I77" s="62">
        <v>501.2</v>
      </c>
      <c r="J77" s="62">
        <v>499.85</v>
      </c>
      <c r="K77" s="62">
        <v>501.3</v>
      </c>
      <c r="L77" s="62">
        <v>502.2</v>
      </c>
      <c r="M77" s="62">
        <v>502.8</v>
      </c>
      <c r="N77" s="62">
        <v>501.6</v>
      </c>
      <c r="O77" s="62">
        <v>502.65</v>
      </c>
      <c r="P77" s="62">
        <v>499.6</v>
      </c>
      <c r="Q77" s="62">
        <v>497.8</v>
      </c>
      <c r="R77" s="62">
        <v>497.9</v>
      </c>
      <c r="S77" s="62">
        <v>497.45</v>
      </c>
      <c r="T77" s="62">
        <v>467.65</v>
      </c>
      <c r="U77" s="62">
        <v>487.5</v>
      </c>
      <c r="V77" s="62">
        <v>7847.85</v>
      </c>
    </row>
    <row r="78" spans="1:22" x14ac:dyDescent="0.25">
      <c r="A78" s="1"/>
      <c r="B78" s="60" t="s">
        <v>482</v>
      </c>
      <c r="C78" s="60" t="s">
        <v>847</v>
      </c>
      <c r="D78" s="60" t="s">
        <v>26</v>
      </c>
      <c r="E78" s="61" t="s">
        <v>441</v>
      </c>
      <c r="F78" s="62">
        <v>177.2</v>
      </c>
      <c r="G78" s="62">
        <v>190.15</v>
      </c>
      <c r="H78" s="62">
        <v>200.05</v>
      </c>
      <c r="I78" s="62">
        <v>180.2</v>
      </c>
      <c r="J78" s="62">
        <v>195.1</v>
      </c>
      <c r="K78" s="62">
        <v>184.55</v>
      </c>
      <c r="L78" s="62">
        <v>193.8</v>
      </c>
      <c r="M78" s="62">
        <v>192.85</v>
      </c>
      <c r="N78" s="62">
        <v>191.5</v>
      </c>
      <c r="O78" s="62">
        <v>145.6</v>
      </c>
      <c r="P78" s="62">
        <v>45.75</v>
      </c>
      <c r="Q78" s="62">
        <v>200</v>
      </c>
      <c r="R78" s="62">
        <v>173.45</v>
      </c>
      <c r="S78" s="62">
        <v>149.35</v>
      </c>
      <c r="T78" s="62">
        <v>136.05000000000001</v>
      </c>
      <c r="U78" s="62">
        <v>140.80000000000001</v>
      </c>
      <c r="V78" s="62">
        <v>2696.4</v>
      </c>
    </row>
    <row r="79" spans="1:22" x14ac:dyDescent="0.25">
      <c r="A79" s="1"/>
      <c r="B79" s="60" t="s">
        <v>483</v>
      </c>
      <c r="C79" s="60" t="s">
        <v>848</v>
      </c>
      <c r="D79" s="60" t="s">
        <v>945</v>
      </c>
      <c r="E79" s="61" t="s">
        <v>441</v>
      </c>
      <c r="F79" s="62">
        <v>329.25</v>
      </c>
      <c r="G79" s="62">
        <v>489.6</v>
      </c>
      <c r="H79" s="62">
        <v>489.6</v>
      </c>
      <c r="I79" s="62">
        <v>489.6</v>
      </c>
      <c r="J79" s="62">
        <v>489.6</v>
      </c>
      <c r="K79" s="62">
        <v>489.6</v>
      </c>
      <c r="L79" s="62">
        <v>489.6</v>
      </c>
      <c r="M79" s="62">
        <v>489.6</v>
      </c>
      <c r="N79" s="62">
        <v>489.6</v>
      </c>
      <c r="O79" s="62">
        <v>469.2</v>
      </c>
      <c r="P79" s="62">
        <v>489.6</v>
      </c>
      <c r="Q79" s="62">
        <v>489.6</v>
      </c>
      <c r="R79" s="62">
        <v>489.6</v>
      </c>
      <c r="S79" s="62">
        <v>489.6</v>
      </c>
      <c r="T79" s="62">
        <v>489.6</v>
      </c>
      <c r="U79" s="62">
        <v>484.4</v>
      </c>
      <c r="V79" s="62">
        <v>7647.65</v>
      </c>
    </row>
    <row r="80" spans="1:22" x14ac:dyDescent="0.25">
      <c r="A80" s="1"/>
      <c r="B80" s="60" t="s">
        <v>483</v>
      </c>
      <c r="C80" s="60" t="s">
        <v>849</v>
      </c>
      <c r="D80" s="60" t="s">
        <v>945</v>
      </c>
      <c r="E80" s="61" t="s">
        <v>441</v>
      </c>
      <c r="F80" s="62">
        <v>331.75</v>
      </c>
      <c r="G80" s="62">
        <v>489.6</v>
      </c>
      <c r="H80" s="62">
        <v>489.6</v>
      </c>
      <c r="I80" s="62">
        <v>489.6</v>
      </c>
      <c r="J80" s="62">
        <v>489.6</v>
      </c>
      <c r="K80" s="62">
        <v>489.6</v>
      </c>
      <c r="L80" s="62">
        <v>489.6</v>
      </c>
      <c r="M80" s="62">
        <v>489.6</v>
      </c>
      <c r="N80" s="62">
        <v>478.3</v>
      </c>
      <c r="O80" s="62">
        <v>462.5</v>
      </c>
      <c r="P80" s="62">
        <v>489.6</v>
      </c>
      <c r="Q80" s="62">
        <v>489.6</v>
      </c>
      <c r="R80" s="62">
        <v>484.5</v>
      </c>
      <c r="S80" s="62">
        <v>489.6</v>
      </c>
      <c r="T80" s="62">
        <v>489.6</v>
      </c>
      <c r="U80" s="62">
        <v>484.4</v>
      </c>
      <c r="V80" s="62">
        <v>7627.05</v>
      </c>
    </row>
    <row r="81" spans="1:22" x14ac:dyDescent="0.25">
      <c r="A81" s="1"/>
      <c r="B81" s="60" t="s">
        <v>483</v>
      </c>
      <c r="C81" s="60" t="s">
        <v>850</v>
      </c>
      <c r="D81" s="60" t="s">
        <v>945</v>
      </c>
      <c r="E81" s="61" t="s">
        <v>441</v>
      </c>
      <c r="F81" s="62">
        <v>229.4</v>
      </c>
      <c r="G81" s="62">
        <v>244.8</v>
      </c>
      <c r="H81" s="62">
        <v>244.8</v>
      </c>
      <c r="I81" s="62">
        <v>244.8</v>
      </c>
      <c r="J81" s="62">
        <v>244.8</v>
      </c>
      <c r="K81" s="62">
        <v>244.8</v>
      </c>
      <c r="L81" s="62">
        <v>244.8</v>
      </c>
      <c r="M81" s="62">
        <v>244.8</v>
      </c>
      <c r="N81" s="62">
        <v>241.1</v>
      </c>
      <c r="O81" s="62">
        <v>142.80000000000001</v>
      </c>
      <c r="P81" s="62"/>
      <c r="Q81" s="62"/>
      <c r="R81" s="62"/>
      <c r="S81" s="62"/>
      <c r="T81" s="62">
        <v>122.4</v>
      </c>
      <c r="U81" s="62">
        <v>244.8</v>
      </c>
      <c r="V81" s="62">
        <v>2694.1</v>
      </c>
    </row>
    <row r="82" spans="1:22" x14ac:dyDescent="0.25">
      <c r="A82" s="1"/>
      <c r="B82" s="60" t="s">
        <v>483</v>
      </c>
      <c r="C82" s="60" t="s">
        <v>851</v>
      </c>
      <c r="D82" s="60" t="s">
        <v>26</v>
      </c>
      <c r="E82" s="61" t="s">
        <v>441</v>
      </c>
      <c r="F82" s="62">
        <v>144.44999999999999</v>
      </c>
      <c r="G82" s="62">
        <v>141.75</v>
      </c>
      <c r="H82" s="62">
        <v>176.25</v>
      </c>
      <c r="I82" s="62">
        <v>174.1</v>
      </c>
      <c r="J82" s="62">
        <v>167.05</v>
      </c>
      <c r="K82" s="62">
        <v>181.15</v>
      </c>
      <c r="L82" s="62">
        <v>183.2</v>
      </c>
      <c r="M82" s="62">
        <v>157.05000000000001</v>
      </c>
      <c r="N82" s="62">
        <v>148.30000000000001</v>
      </c>
      <c r="O82" s="62">
        <v>149.1</v>
      </c>
      <c r="P82" s="62">
        <v>152.85</v>
      </c>
      <c r="Q82" s="62">
        <v>145.5</v>
      </c>
      <c r="R82" s="62">
        <v>142.94999999999999</v>
      </c>
      <c r="S82" s="62">
        <v>142.05000000000001</v>
      </c>
      <c r="T82" s="62">
        <v>140.44999999999999</v>
      </c>
      <c r="U82" s="62">
        <v>138.9</v>
      </c>
      <c r="V82" s="62">
        <v>2485.1</v>
      </c>
    </row>
    <row r="83" spans="1:22" x14ac:dyDescent="0.25">
      <c r="A83" s="1"/>
      <c r="B83" s="60" t="s">
        <v>488</v>
      </c>
      <c r="C83" s="60" t="s">
        <v>981</v>
      </c>
      <c r="D83" s="60" t="s">
        <v>982</v>
      </c>
      <c r="E83" s="61" t="s">
        <v>442</v>
      </c>
      <c r="F83" s="62"/>
      <c r="G83" s="62"/>
      <c r="H83" s="62"/>
      <c r="I83" s="62"/>
      <c r="J83" s="62"/>
      <c r="K83" s="62">
        <v>65.7</v>
      </c>
      <c r="L83" s="62">
        <v>465.35</v>
      </c>
      <c r="M83" s="62">
        <v>328.55</v>
      </c>
      <c r="N83" s="62">
        <v>364.25</v>
      </c>
      <c r="O83" s="62">
        <v>471.9</v>
      </c>
      <c r="P83" s="62">
        <v>514.29999999999995</v>
      </c>
      <c r="Q83" s="62">
        <v>564.54</v>
      </c>
      <c r="R83" s="62">
        <v>595.20000000000005</v>
      </c>
      <c r="S83" s="62">
        <v>609.25</v>
      </c>
      <c r="T83" s="62">
        <v>606.29999999999995</v>
      </c>
      <c r="U83" s="62">
        <v>611.25</v>
      </c>
      <c r="V83" s="62">
        <v>5196.59</v>
      </c>
    </row>
    <row r="84" spans="1:22" x14ac:dyDescent="0.25">
      <c r="A84" s="1"/>
      <c r="B84" s="60" t="s">
        <v>488</v>
      </c>
      <c r="C84" s="60" t="s">
        <v>981</v>
      </c>
      <c r="D84" s="60" t="s">
        <v>983</v>
      </c>
      <c r="E84" s="61" t="s">
        <v>442</v>
      </c>
      <c r="F84" s="62">
        <v>796.2</v>
      </c>
      <c r="G84" s="62">
        <v>802.5</v>
      </c>
      <c r="H84" s="62">
        <v>837.05</v>
      </c>
      <c r="I84" s="62">
        <v>909.62</v>
      </c>
      <c r="J84" s="62">
        <v>904.05</v>
      </c>
      <c r="K84" s="62">
        <v>862.1</v>
      </c>
      <c r="L84" s="62">
        <v>722.75</v>
      </c>
      <c r="M84" s="62">
        <v>925.4</v>
      </c>
      <c r="N84" s="62">
        <v>926.5</v>
      </c>
      <c r="O84" s="62">
        <v>917.35</v>
      </c>
      <c r="P84" s="62">
        <v>887.2</v>
      </c>
      <c r="Q84" s="62">
        <v>871.88</v>
      </c>
      <c r="R84" s="62">
        <v>852.3</v>
      </c>
      <c r="S84" s="62">
        <v>835.1</v>
      </c>
      <c r="T84" s="62">
        <v>830.8</v>
      </c>
      <c r="U84" s="62">
        <v>831.65</v>
      </c>
      <c r="V84" s="62">
        <v>13712.45</v>
      </c>
    </row>
    <row r="85" spans="1:22" x14ac:dyDescent="0.25">
      <c r="A85" s="1"/>
      <c r="B85" s="60" t="s">
        <v>460</v>
      </c>
      <c r="C85" s="60" t="s">
        <v>984</v>
      </c>
      <c r="D85" s="60" t="s">
        <v>984</v>
      </c>
      <c r="E85" s="61" t="s">
        <v>443</v>
      </c>
      <c r="F85" s="62">
        <v>538.79999999999995</v>
      </c>
      <c r="G85" s="62">
        <v>418.65</v>
      </c>
      <c r="H85" s="62">
        <v>457.4</v>
      </c>
      <c r="I85" s="62">
        <v>457.85</v>
      </c>
      <c r="J85" s="62">
        <v>742.5</v>
      </c>
      <c r="K85" s="62">
        <v>640.35</v>
      </c>
      <c r="L85" s="62">
        <v>688.7</v>
      </c>
      <c r="M85" s="62">
        <v>789.4</v>
      </c>
      <c r="N85" s="62">
        <v>775.45</v>
      </c>
      <c r="O85" s="62">
        <v>774.2</v>
      </c>
      <c r="P85" s="62">
        <v>806.2</v>
      </c>
      <c r="Q85" s="62">
        <v>783.65</v>
      </c>
      <c r="R85" s="62">
        <v>757.65</v>
      </c>
      <c r="S85" s="62">
        <v>799.4</v>
      </c>
      <c r="T85" s="62">
        <v>802.55</v>
      </c>
      <c r="U85" s="62">
        <v>813.3</v>
      </c>
      <c r="V85" s="62">
        <v>11046.05</v>
      </c>
    </row>
    <row r="86" spans="1:22" x14ac:dyDescent="0.25">
      <c r="A86" s="1"/>
      <c r="B86" s="60" t="s">
        <v>278</v>
      </c>
      <c r="C86" s="60" t="s">
        <v>985</v>
      </c>
      <c r="D86" s="60" t="s">
        <v>26</v>
      </c>
      <c r="E86" s="61" t="s">
        <v>444</v>
      </c>
      <c r="F86" s="62">
        <v>61.9</v>
      </c>
      <c r="G86" s="62">
        <v>35.15</v>
      </c>
      <c r="H86" s="62">
        <v>23.85</v>
      </c>
      <c r="I86" s="62">
        <v>54.9</v>
      </c>
      <c r="J86" s="62">
        <v>127</v>
      </c>
      <c r="K86" s="62">
        <v>84.3</v>
      </c>
      <c r="L86" s="62">
        <v>43.3</v>
      </c>
      <c r="M86" s="62">
        <v>38.6</v>
      </c>
      <c r="N86" s="62">
        <v>74.3</v>
      </c>
      <c r="O86" s="62">
        <v>47.65</v>
      </c>
      <c r="P86" s="62">
        <v>163.55000000000001</v>
      </c>
      <c r="Q86" s="62">
        <v>161.9</v>
      </c>
      <c r="R86" s="62">
        <v>31.85</v>
      </c>
      <c r="S86" s="62">
        <v>93.25</v>
      </c>
      <c r="T86" s="62">
        <v>160.25</v>
      </c>
      <c r="U86" s="62">
        <v>124.15</v>
      </c>
      <c r="V86" s="62">
        <v>1325.9</v>
      </c>
    </row>
    <row r="87" spans="1:22" x14ac:dyDescent="0.25">
      <c r="A87" s="1"/>
      <c r="B87" s="60" t="s">
        <v>461</v>
      </c>
      <c r="C87" s="60" t="s">
        <v>986</v>
      </c>
      <c r="D87" s="60" t="s">
        <v>26</v>
      </c>
      <c r="E87" s="61" t="s">
        <v>444</v>
      </c>
      <c r="F87" s="62">
        <v>56.9</v>
      </c>
      <c r="G87" s="62">
        <v>33.1</v>
      </c>
      <c r="H87" s="62">
        <v>39.4</v>
      </c>
      <c r="I87" s="62">
        <v>111.35</v>
      </c>
      <c r="J87" s="62">
        <v>188.4</v>
      </c>
      <c r="K87" s="62">
        <v>139.65</v>
      </c>
      <c r="L87" s="62">
        <v>63.4</v>
      </c>
      <c r="M87" s="62">
        <v>38.450000000000003</v>
      </c>
      <c r="N87" s="62">
        <v>49.65</v>
      </c>
      <c r="O87" s="62">
        <v>41.5</v>
      </c>
      <c r="P87" s="62">
        <v>225.7</v>
      </c>
      <c r="Q87" s="62">
        <v>205.2</v>
      </c>
      <c r="R87" s="62">
        <v>34.65</v>
      </c>
      <c r="S87" s="62">
        <v>70.05</v>
      </c>
      <c r="T87" s="62">
        <v>141.35</v>
      </c>
      <c r="U87" s="62">
        <v>89.75</v>
      </c>
      <c r="V87" s="62">
        <v>1528.5</v>
      </c>
    </row>
    <row r="88" spans="1:22" x14ac:dyDescent="0.25">
      <c r="A88" s="1"/>
      <c r="B88" s="60" t="s">
        <v>468</v>
      </c>
      <c r="C88" s="60" t="s">
        <v>852</v>
      </c>
      <c r="D88" s="60" t="s">
        <v>945</v>
      </c>
      <c r="E88" s="61" t="s">
        <v>441</v>
      </c>
      <c r="F88" s="62">
        <v>73.650000000000006</v>
      </c>
      <c r="G88" s="62">
        <v>81.05</v>
      </c>
      <c r="H88" s="62">
        <v>78.8</v>
      </c>
      <c r="I88" s="62">
        <v>79.95</v>
      </c>
      <c r="J88" s="62">
        <v>75.95</v>
      </c>
      <c r="K88" s="62">
        <v>80.5</v>
      </c>
      <c r="L88" s="62">
        <v>83.35</v>
      </c>
      <c r="M88" s="62">
        <v>83.4</v>
      </c>
      <c r="N88" s="62">
        <v>84.35</v>
      </c>
      <c r="O88" s="62">
        <v>84.25</v>
      </c>
      <c r="P88" s="62">
        <v>84.6</v>
      </c>
      <c r="Q88" s="62">
        <v>83.85</v>
      </c>
      <c r="R88" s="62">
        <v>84.45</v>
      </c>
      <c r="S88" s="62">
        <v>83.65</v>
      </c>
      <c r="T88" s="62">
        <v>85.3</v>
      </c>
      <c r="U88" s="62">
        <v>84.5</v>
      </c>
      <c r="V88" s="62">
        <v>1311.6</v>
      </c>
    </row>
    <row r="89" spans="1:22" x14ac:dyDescent="0.25">
      <c r="A89" s="1"/>
      <c r="B89" s="60" t="s">
        <v>453</v>
      </c>
      <c r="C89" s="60" t="s">
        <v>853</v>
      </c>
      <c r="D89" s="60" t="s">
        <v>26</v>
      </c>
      <c r="E89" s="61" t="s">
        <v>441</v>
      </c>
      <c r="F89" s="62">
        <v>437</v>
      </c>
      <c r="G89" s="62">
        <v>438.4</v>
      </c>
      <c r="H89" s="62">
        <v>431.6</v>
      </c>
      <c r="I89" s="62">
        <v>432.55</v>
      </c>
      <c r="J89" s="62">
        <v>435.15</v>
      </c>
      <c r="K89" s="62">
        <v>439.7</v>
      </c>
      <c r="L89" s="62">
        <v>440.1</v>
      </c>
      <c r="M89" s="62">
        <v>440.4</v>
      </c>
      <c r="N89" s="62">
        <v>439.6</v>
      </c>
      <c r="O89" s="62">
        <v>440.45</v>
      </c>
      <c r="P89" s="62">
        <v>440.4</v>
      </c>
      <c r="Q89" s="62">
        <v>439.15</v>
      </c>
      <c r="R89" s="62">
        <v>440.5</v>
      </c>
      <c r="S89" s="62">
        <v>441</v>
      </c>
      <c r="T89" s="62">
        <v>439.25</v>
      </c>
      <c r="U89" s="62">
        <v>440.8</v>
      </c>
      <c r="V89" s="62">
        <v>7016.05</v>
      </c>
    </row>
    <row r="90" spans="1:22" x14ac:dyDescent="0.25">
      <c r="A90" s="1"/>
      <c r="B90" s="60" t="s">
        <v>469</v>
      </c>
      <c r="C90" s="60" t="s">
        <v>854</v>
      </c>
      <c r="D90" s="60" t="s">
        <v>26</v>
      </c>
      <c r="E90" s="61" t="s">
        <v>441</v>
      </c>
      <c r="F90" s="62">
        <v>451.15</v>
      </c>
      <c r="G90" s="62">
        <v>450.5</v>
      </c>
      <c r="H90" s="62">
        <v>425.05</v>
      </c>
      <c r="I90" s="62">
        <v>127.2</v>
      </c>
      <c r="J90" s="62">
        <v>250.7</v>
      </c>
      <c r="K90" s="62">
        <v>451.2</v>
      </c>
      <c r="L90" s="62">
        <v>451.1</v>
      </c>
      <c r="M90" s="62">
        <v>450.45</v>
      </c>
      <c r="N90" s="62">
        <v>451.2</v>
      </c>
      <c r="O90" s="62">
        <v>451.05</v>
      </c>
      <c r="P90" s="62">
        <v>449.74</v>
      </c>
      <c r="Q90" s="62">
        <v>450.85</v>
      </c>
      <c r="R90" s="62">
        <v>450.9</v>
      </c>
      <c r="S90" s="62">
        <v>408.73500000000001</v>
      </c>
      <c r="T90" s="62">
        <v>448.8</v>
      </c>
      <c r="U90" s="62">
        <v>428.05</v>
      </c>
      <c r="V90" s="62">
        <v>6596.6750000000002</v>
      </c>
    </row>
    <row r="91" spans="1:22" x14ac:dyDescent="0.25">
      <c r="A91" s="1"/>
      <c r="B91" s="60" t="s">
        <v>457</v>
      </c>
      <c r="C91" s="60" t="s">
        <v>987</v>
      </c>
      <c r="D91" s="60" t="s">
        <v>26</v>
      </c>
      <c r="E91" s="61" t="s">
        <v>442</v>
      </c>
      <c r="F91" s="62"/>
      <c r="G91" s="62"/>
      <c r="H91" s="62"/>
      <c r="I91" s="62"/>
      <c r="J91" s="62"/>
      <c r="K91" s="62"/>
      <c r="L91" s="62"/>
      <c r="M91" s="62"/>
      <c r="N91" s="62"/>
      <c r="O91" s="62"/>
      <c r="P91" s="62"/>
      <c r="Q91" s="62"/>
      <c r="R91" s="62"/>
      <c r="S91" s="62"/>
      <c r="T91" s="62"/>
      <c r="U91" s="62"/>
      <c r="V91" s="62">
        <v>0</v>
      </c>
    </row>
    <row r="92" spans="1:22" x14ac:dyDescent="0.25">
      <c r="A92" s="1"/>
      <c r="B92" s="60" t="s">
        <v>457</v>
      </c>
      <c r="C92" s="60" t="s">
        <v>988</v>
      </c>
      <c r="D92" s="60" t="s">
        <v>26</v>
      </c>
      <c r="E92" s="61" t="s">
        <v>442</v>
      </c>
      <c r="F92" s="62"/>
      <c r="G92" s="62"/>
      <c r="H92" s="62"/>
      <c r="I92" s="62"/>
      <c r="J92" s="62"/>
      <c r="K92" s="62"/>
      <c r="L92" s="62"/>
      <c r="M92" s="62"/>
      <c r="N92" s="62"/>
      <c r="O92" s="62"/>
      <c r="P92" s="62"/>
      <c r="Q92" s="62"/>
      <c r="R92" s="62"/>
      <c r="S92" s="62"/>
      <c r="T92" s="62"/>
      <c r="U92" s="62"/>
      <c r="V92" s="62">
        <v>0</v>
      </c>
    </row>
    <row r="93" spans="1:22" x14ac:dyDescent="0.25">
      <c r="A93" s="1"/>
      <c r="B93" s="60" t="s">
        <v>455</v>
      </c>
      <c r="C93" s="60" t="s">
        <v>855</v>
      </c>
      <c r="D93" s="60" t="s">
        <v>26</v>
      </c>
      <c r="E93" s="61" t="s">
        <v>441</v>
      </c>
      <c r="F93" s="62">
        <v>2173</v>
      </c>
      <c r="G93" s="62">
        <v>1849.5</v>
      </c>
      <c r="H93" s="62">
        <v>2179.65</v>
      </c>
      <c r="I93" s="62">
        <v>1920.05</v>
      </c>
      <c r="J93" s="62">
        <v>1893.3</v>
      </c>
      <c r="K93" s="62">
        <v>2162.5</v>
      </c>
      <c r="L93" s="62">
        <v>2164.1999999999998</v>
      </c>
      <c r="M93" s="62">
        <v>2169.3000000000002</v>
      </c>
      <c r="N93" s="62">
        <v>2173.3000000000002</v>
      </c>
      <c r="O93" s="62">
        <v>2164.15</v>
      </c>
      <c r="P93" s="62">
        <v>2172.75</v>
      </c>
      <c r="Q93" s="62">
        <v>1768.4</v>
      </c>
      <c r="R93" s="62">
        <v>2162.75</v>
      </c>
      <c r="S93" s="62">
        <v>2173.0949999999998</v>
      </c>
      <c r="T93" s="62">
        <v>2069</v>
      </c>
      <c r="U93" s="62">
        <v>2173.3000000000002</v>
      </c>
      <c r="V93" s="62">
        <v>33368.245000000003</v>
      </c>
    </row>
    <row r="94" spans="1:22" x14ac:dyDescent="0.25">
      <c r="A94" s="1"/>
      <c r="B94" s="60" t="s">
        <v>446</v>
      </c>
      <c r="C94" s="60" t="s">
        <v>856</v>
      </c>
      <c r="D94" s="60" t="s">
        <v>26</v>
      </c>
      <c r="E94" s="61" t="s">
        <v>441</v>
      </c>
      <c r="F94" s="62"/>
      <c r="G94" s="62"/>
      <c r="H94" s="62"/>
      <c r="I94" s="62"/>
      <c r="J94" s="62"/>
      <c r="K94" s="62"/>
      <c r="L94" s="62"/>
      <c r="M94" s="62"/>
      <c r="N94" s="62">
        <v>17.55</v>
      </c>
      <c r="O94" s="62">
        <v>83.6</v>
      </c>
      <c r="P94" s="62">
        <v>98.75</v>
      </c>
      <c r="Q94" s="62">
        <v>99.25</v>
      </c>
      <c r="R94" s="62">
        <v>102</v>
      </c>
      <c r="S94" s="62">
        <v>100.75</v>
      </c>
      <c r="T94" s="62">
        <v>101.2</v>
      </c>
      <c r="U94" s="62">
        <v>101.7</v>
      </c>
      <c r="V94" s="62">
        <v>704.8</v>
      </c>
    </row>
    <row r="95" spans="1:22" x14ac:dyDescent="0.25">
      <c r="A95" s="1"/>
      <c r="B95" s="60" t="s">
        <v>104</v>
      </c>
      <c r="C95" s="60" t="s">
        <v>857</v>
      </c>
      <c r="D95" s="60" t="s">
        <v>26</v>
      </c>
      <c r="E95" s="61" t="s">
        <v>441</v>
      </c>
      <c r="F95" s="62">
        <v>10008.950000000001</v>
      </c>
      <c r="G95" s="62">
        <v>13509.65</v>
      </c>
      <c r="H95" s="62">
        <v>13475.45</v>
      </c>
      <c r="I95" s="62">
        <v>13406.25</v>
      </c>
      <c r="J95" s="62">
        <v>13426.15</v>
      </c>
      <c r="K95" s="62">
        <v>13440.05</v>
      </c>
      <c r="L95" s="62">
        <v>13427.6</v>
      </c>
      <c r="M95" s="62">
        <v>13408.95</v>
      </c>
      <c r="N95" s="62">
        <v>13425.7</v>
      </c>
      <c r="O95" s="62">
        <v>13273.25</v>
      </c>
      <c r="P95" s="62">
        <v>13413.7</v>
      </c>
      <c r="Q95" s="62">
        <v>13404.15</v>
      </c>
      <c r="R95" s="62">
        <v>12851.8</v>
      </c>
      <c r="S95" s="62">
        <v>13407.95</v>
      </c>
      <c r="T95" s="62">
        <v>13388.45</v>
      </c>
      <c r="U95" s="62">
        <v>13737.95</v>
      </c>
      <c r="V95" s="62">
        <v>211006</v>
      </c>
    </row>
    <row r="96" spans="1:22" x14ac:dyDescent="0.25">
      <c r="A96" s="1"/>
      <c r="B96" s="60" t="s">
        <v>104</v>
      </c>
      <c r="C96" s="60" t="s">
        <v>107</v>
      </c>
      <c r="D96" s="60" t="s">
        <v>969</v>
      </c>
      <c r="E96" s="61" t="s">
        <v>442</v>
      </c>
      <c r="F96" s="62"/>
      <c r="G96" s="62"/>
      <c r="H96" s="62"/>
      <c r="I96" s="62">
        <v>2346.15</v>
      </c>
      <c r="J96" s="62">
        <v>3078.3</v>
      </c>
      <c r="K96" s="62">
        <v>3219.7</v>
      </c>
      <c r="L96" s="62">
        <v>3035.85</v>
      </c>
      <c r="M96" s="62">
        <v>2982.7</v>
      </c>
      <c r="N96" s="62">
        <v>3067.85</v>
      </c>
      <c r="O96" s="62">
        <v>3322.05</v>
      </c>
      <c r="P96" s="62">
        <v>3056.95</v>
      </c>
      <c r="Q96" s="62">
        <v>3063.4</v>
      </c>
      <c r="R96" s="62">
        <v>3222.65</v>
      </c>
      <c r="S96" s="62">
        <v>3400.75</v>
      </c>
      <c r="T96" s="62">
        <v>3131.8</v>
      </c>
      <c r="U96" s="62">
        <v>3359.65</v>
      </c>
      <c r="V96" s="62">
        <v>40287.800000000003</v>
      </c>
    </row>
    <row r="97" spans="1:22" x14ac:dyDescent="0.25">
      <c r="A97" s="1"/>
      <c r="B97" s="60" t="s">
        <v>104</v>
      </c>
      <c r="C97" s="60" t="s">
        <v>107</v>
      </c>
      <c r="D97" s="60" t="s">
        <v>970</v>
      </c>
      <c r="E97" s="61" t="s">
        <v>442</v>
      </c>
      <c r="F97" s="62"/>
      <c r="G97" s="62">
        <v>1165.5</v>
      </c>
      <c r="H97" s="62">
        <v>4076</v>
      </c>
      <c r="I97" s="62">
        <v>3216.25</v>
      </c>
      <c r="J97" s="62">
        <v>3091.45</v>
      </c>
      <c r="K97" s="62">
        <v>3217.3</v>
      </c>
      <c r="L97" s="62">
        <v>3026.8</v>
      </c>
      <c r="M97" s="62">
        <v>2977.8</v>
      </c>
      <c r="N97" s="62">
        <v>3073</v>
      </c>
      <c r="O97" s="62">
        <v>3370.8</v>
      </c>
      <c r="P97" s="62">
        <v>3064.1</v>
      </c>
      <c r="Q97" s="62">
        <v>3067.15</v>
      </c>
      <c r="R97" s="62">
        <v>3236.6</v>
      </c>
      <c r="S97" s="62">
        <v>3454</v>
      </c>
      <c r="T97" s="62">
        <v>3135.95</v>
      </c>
      <c r="U97" s="62">
        <v>3401.15</v>
      </c>
      <c r="V97" s="62">
        <v>46573.85</v>
      </c>
    </row>
    <row r="98" spans="1:22" x14ac:dyDescent="0.25">
      <c r="A98" s="1"/>
      <c r="B98" s="60" t="s">
        <v>104</v>
      </c>
      <c r="C98" s="60" t="s">
        <v>107</v>
      </c>
      <c r="D98" s="60" t="s">
        <v>264</v>
      </c>
      <c r="E98" s="61" t="s">
        <v>442</v>
      </c>
      <c r="F98" s="62"/>
      <c r="G98" s="62">
        <v>3573.15</v>
      </c>
      <c r="H98" s="62">
        <v>4104.95</v>
      </c>
      <c r="I98" s="62">
        <v>3226.3</v>
      </c>
      <c r="J98" s="62">
        <v>3094.85</v>
      </c>
      <c r="K98" s="62">
        <v>3219.05</v>
      </c>
      <c r="L98" s="62">
        <v>3029.6</v>
      </c>
      <c r="M98" s="62">
        <v>2974.85</v>
      </c>
      <c r="N98" s="62">
        <v>3071.7</v>
      </c>
      <c r="O98" s="62">
        <v>2956.1</v>
      </c>
      <c r="P98" s="62">
        <v>3066.1</v>
      </c>
      <c r="Q98" s="62">
        <v>3067.1</v>
      </c>
      <c r="R98" s="62">
        <v>3238.95</v>
      </c>
      <c r="S98" s="62">
        <v>3453.1</v>
      </c>
      <c r="T98" s="62">
        <v>3138</v>
      </c>
      <c r="U98" s="62">
        <v>3401.55</v>
      </c>
      <c r="V98" s="62">
        <v>48615.35</v>
      </c>
    </row>
    <row r="99" spans="1:22" x14ac:dyDescent="0.25">
      <c r="A99" s="1"/>
      <c r="B99" s="60" t="s">
        <v>104</v>
      </c>
      <c r="C99" s="60" t="s">
        <v>107</v>
      </c>
      <c r="D99" s="60" t="s">
        <v>378</v>
      </c>
      <c r="E99" s="61" t="s">
        <v>442</v>
      </c>
      <c r="F99" s="62"/>
      <c r="G99" s="62">
        <v>2135.75</v>
      </c>
      <c r="H99" s="62">
        <v>4227.75</v>
      </c>
      <c r="I99" s="62">
        <v>5016.8</v>
      </c>
      <c r="J99" s="62">
        <v>5432.85</v>
      </c>
      <c r="K99" s="62">
        <v>5552.2</v>
      </c>
      <c r="L99" s="62">
        <v>5405.7</v>
      </c>
      <c r="M99" s="62">
        <v>5333.9</v>
      </c>
      <c r="N99" s="62">
        <v>5439.7</v>
      </c>
      <c r="O99" s="62">
        <v>5450.95</v>
      </c>
      <c r="P99" s="62">
        <v>5405.4</v>
      </c>
      <c r="Q99" s="62">
        <v>5429.3</v>
      </c>
      <c r="R99" s="62">
        <v>5614.6</v>
      </c>
      <c r="S99" s="62">
        <v>5780.95</v>
      </c>
      <c r="T99" s="62">
        <v>5514.1</v>
      </c>
      <c r="U99" s="62">
        <v>5758.35</v>
      </c>
      <c r="V99" s="62">
        <v>77498.3</v>
      </c>
    </row>
    <row r="100" spans="1:22" x14ac:dyDescent="0.25">
      <c r="A100" s="1"/>
      <c r="B100" s="60" t="s">
        <v>104</v>
      </c>
      <c r="C100" s="60" t="s">
        <v>110</v>
      </c>
      <c r="D100" s="60" t="s">
        <v>56</v>
      </c>
      <c r="E100" s="61" t="s">
        <v>442</v>
      </c>
      <c r="F100" s="62">
        <v>454.1</v>
      </c>
      <c r="G100" s="62">
        <v>3712.5</v>
      </c>
      <c r="H100" s="62">
        <v>4774.05</v>
      </c>
      <c r="I100" s="62">
        <v>4599.6000000000004</v>
      </c>
      <c r="J100" s="62">
        <v>4401.6000000000004</v>
      </c>
      <c r="K100" s="62">
        <v>3835.95</v>
      </c>
      <c r="L100" s="62">
        <v>4318.3500000000004</v>
      </c>
      <c r="M100" s="62">
        <v>4046.45</v>
      </c>
      <c r="N100" s="62">
        <v>4041.85</v>
      </c>
      <c r="O100" s="62">
        <v>4524.3</v>
      </c>
      <c r="P100" s="62">
        <v>4427.8500000000004</v>
      </c>
      <c r="Q100" s="62">
        <v>4195.75</v>
      </c>
      <c r="R100" s="62">
        <v>4222.3999999999996</v>
      </c>
      <c r="S100" s="62">
        <v>4905.55</v>
      </c>
      <c r="T100" s="62">
        <v>4816.8500000000004</v>
      </c>
      <c r="U100" s="62">
        <v>4240.45</v>
      </c>
      <c r="V100" s="62">
        <v>65517.599999999999</v>
      </c>
    </row>
    <row r="101" spans="1:22" x14ac:dyDescent="0.25">
      <c r="A101" s="1"/>
      <c r="B101" s="60" t="s">
        <v>104</v>
      </c>
      <c r="C101" s="60" t="s">
        <v>110</v>
      </c>
      <c r="D101" s="60" t="s">
        <v>378</v>
      </c>
      <c r="E101" s="61" t="s">
        <v>442</v>
      </c>
      <c r="F101" s="62">
        <v>262.75</v>
      </c>
      <c r="G101" s="62">
        <v>1823.75</v>
      </c>
      <c r="H101" s="62">
        <v>2503.5</v>
      </c>
      <c r="I101" s="62">
        <v>2442.5</v>
      </c>
      <c r="J101" s="62">
        <v>2377.4499999999998</v>
      </c>
      <c r="K101" s="62">
        <v>1992.5</v>
      </c>
      <c r="L101" s="62">
        <v>2337.85</v>
      </c>
      <c r="M101" s="62">
        <v>2234.9499999999998</v>
      </c>
      <c r="N101" s="62">
        <v>2213.8000000000002</v>
      </c>
      <c r="O101" s="62">
        <v>2422.8000000000002</v>
      </c>
      <c r="P101" s="62">
        <v>2387.8000000000002</v>
      </c>
      <c r="Q101" s="62">
        <v>2292.1999999999998</v>
      </c>
      <c r="R101" s="62">
        <v>2298.6</v>
      </c>
      <c r="S101" s="62">
        <v>2588</v>
      </c>
      <c r="T101" s="62">
        <v>2567.6999999999998</v>
      </c>
      <c r="U101" s="62">
        <v>2313.0500000000002</v>
      </c>
      <c r="V101" s="62">
        <v>35059.199999999997</v>
      </c>
    </row>
    <row r="102" spans="1:22" x14ac:dyDescent="0.25">
      <c r="A102" s="1"/>
      <c r="B102" s="60" t="s">
        <v>104</v>
      </c>
      <c r="C102" s="60" t="s">
        <v>858</v>
      </c>
      <c r="D102" s="60" t="s">
        <v>26</v>
      </c>
      <c r="E102" s="61" t="s">
        <v>441</v>
      </c>
      <c r="F102" s="62">
        <v>246.85</v>
      </c>
      <c r="G102" s="62">
        <v>251.7</v>
      </c>
      <c r="H102" s="62">
        <v>251.3</v>
      </c>
      <c r="I102" s="62">
        <v>252</v>
      </c>
      <c r="J102" s="62">
        <v>251.45</v>
      </c>
      <c r="K102" s="62">
        <v>245.85</v>
      </c>
      <c r="L102" s="62">
        <v>250.65</v>
      </c>
      <c r="M102" s="62">
        <v>251.6</v>
      </c>
      <c r="N102" s="62">
        <v>251.2</v>
      </c>
      <c r="O102" s="62">
        <v>252</v>
      </c>
      <c r="P102" s="62">
        <v>251.1</v>
      </c>
      <c r="Q102" s="62">
        <v>250.85</v>
      </c>
      <c r="R102" s="62">
        <v>221.05</v>
      </c>
      <c r="S102" s="62">
        <v>252.45</v>
      </c>
      <c r="T102" s="62">
        <v>251.7</v>
      </c>
      <c r="U102" s="62">
        <v>252.1</v>
      </c>
      <c r="V102" s="62">
        <v>3983.85</v>
      </c>
    </row>
    <row r="103" spans="1:22" x14ac:dyDescent="0.25">
      <c r="A103" s="1"/>
      <c r="B103" s="60" t="s">
        <v>462</v>
      </c>
      <c r="C103" s="60" t="s">
        <v>989</v>
      </c>
      <c r="D103" s="60" t="s">
        <v>26</v>
      </c>
      <c r="E103" s="61" t="s">
        <v>443</v>
      </c>
      <c r="F103" s="62">
        <v>2.1</v>
      </c>
      <c r="G103" s="62">
        <v>1.5</v>
      </c>
      <c r="H103" s="62">
        <v>2.1</v>
      </c>
      <c r="I103" s="62">
        <v>1.9</v>
      </c>
      <c r="J103" s="62">
        <v>2.1</v>
      </c>
      <c r="K103" s="62">
        <v>1.6</v>
      </c>
      <c r="L103" s="62">
        <v>2.1</v>
      </c>
      <c r="M103" s="62">
        <v>2.15</v>
      </c>
      <c r="N103" s="62">
        <v>2.75</v>
      </c>
      <c r="O103" s="62">
        <v>2.5499999999999998</v>
      </c>
      <c r="P103" s="62">
        <v>1.05</v>
      </c>
      <c r="Q103" s="62">
        <v>1.95</v>
      </c>
      <c r="R103" s="62">
        <v>1.5</v>
      </c>
      <c r="S103" s="62">
        <v>1.85</v>
      </c>
      <c r="T103" s="62">
        <v>2.4500000000000002</v>
      </c>
      <c r="U103" s="62">
        <v>2.8</v>
      </c>
      <c r="V103" s="62">
        <v>32.450000000000003</v>
      </c>
    </row>
    <row r="104" spans="1:22" x14ac:dyDescent="0.25">
      <c r="A104" s="1"/>
      <c r="B104" s="60" t="s">
        <v>452</v>
      </c>
      <c r="C104" s="60" t="s">
        <v>859</v>
      </c>
      <c r="D104" s="60" t="s">
        <v>26</v>
      </c>
      <c r="E104" s="61" t="s">
        <v>441</v>
      </c>
      <c r="F104" s="62">
        <v>1441.45</v>
      </c>
      <c r="G104" s="62">
        <v>1568.5</v>
      </c>
      <c r="H104" s="62">
        <v>1959.7</v>
      </c>
      <c r="I104" s="62">
        <v>1966.45</v>
      </c>
      <c r="J104" s="62">
        <v>1886.55</v>
      </c>
      <c r="K104" s="62">
        <v>1749.6</v>
      </c>
      <c r="L104" s="62">
        <v>1818.45</v>
      </c>
      <c r="M104" s="62">
        <v>1839.645</v>
      </c>
      <c r="N104" s="62">
        <v>1814.5</v>
      </c>
      <c r="O104" s="62">
        <v>1731.05</v>
      </c>
      <c r="P104" s="62">
        <v>1704.2</v>
      </c>
      <c r="Q104" s="62">
        <v>1860.45</v>
      </c>
      <c r="R104" s="62">
        <v>1635.9</v>
      </c>
      <c r="S104" s="62">
        <v>1400.75</v>
      </c>
      <c r="T104" s="62">
        <v>1235.7</v>
      </c>
      <c r="U104" s="62">
        <v>1106.05</v>
      </c>
      <c r="V104" s="62">
        <v>26718.945</v>
      </c>
    </row>
    <row r="105" spans="1:22" x14ac:dyDescent="0.25">
      <c r="A105" s="1"/>
      <c r="B105" s="60" t="s">
        <v>463</v>
      </c>
      <c r="C105" s="60" t="s">
        <v>860</v>
      </c>
      <c r="D105" s="60" t="s">
        <v>26</v>
      </c>
      <c r="E105" s="61" t="s">
        <v>441</v>
      </c>
      <c r="F105" s="62">
        <v>87.15</v>
      </c>
      <c r="G105" s="62">
        <v>88.3</v>
      </c>
      <c r="H105" s="62">
        <v>86.45</v>
      </c>
      <c r="I105" s="62">
        <v>82.3</v>
      </c>
      <c r="J105" s="62">
        <v>80.849999999999994</v>
      </c>
      <c r="K105" s="62">
        <v>86.2</v>
      </c>
      <c r="L105" s="62">
        <v>84.7</v>
      </c>
      <c r="M105" s="62">
        <v>65.55</v>
      </c>
      <c r="N105" s="62">
        <v>53.7</v>
      </c>
      <c r="O105" s="62">
        <v>74.849999999999994</v>
      </c>
      <c r="P105" s="62">
        <v>86.3</v>
      </c>
      <c r="Q105" s="62">
        <v>86</v>
      </c>
      <c r="R105" s="62">
        <v>85.45</v>
      </c>
      <c r="S105" s="62">
        <v>50.6</v>
      </c>
      <c r="T105" s="62">
        <v>86</v>
      </c>
      <c r="U105" s="62">
        <v>86.25</v>
      </c>
      <c r="V105" s="62">
        <v>1270.6500000000001</v>
      </c>
    </row>
    <row r="106" spans="1:22" x14ac:dyDescent="0.25">
      <c r="A106" s="1"/>
      <c r="B106" s="60" t="s">
        <v>484</v>
      </c>
      <c r="C106" s="60" t="s">
        <v>990</v>
      </c>
      <c r="D106" s="60" t="s">
        <v>26</v>
      </c>
      <c r="E106" s="61" t="s">
        <v>443</v>
      </c>
      <c r="F106" s="62">
        <v>99.55</v>
      </c>
      <c r="G106" s="62">
        <v>94.75</v>
      </c>
      <c r="H106" s="62">
        <v>105.1</v>
      </c>
      <c r="I106" s="62">
        <v>97</v>
      </c>
      <c r="J106" s="62">
        <v>125.15</v>
      </c>
      <c r="K106" s="62">
        <v>125.6</v>
      </c>
      <c r="L106" s="62">
        <v>123.2</v>
      </c>
      <c r="M106" s="62">
        <v>139.1</v>
      </c>
      <c r="N106" s="62">
        <v>138.75</v>
      </c>
      <c r="O106" s="62">
        <v>134.321</v>
      </c>
      <c r="P106" s="62">
        <v>144.25</v>
      </c>
      <c r="Q106" s="62">
        <v>141.85</v>
      </c>
      <c r="R106" s="62">
        <v>141.15</v>
      </c>
      <c r="S106" s="62">
        <v>139.85</v>
      </c>
      <c r="T106" s="62">
        <v>38.85</v>
      </c>
      <c r="U106" s="62">
        <v>40.6</v>
      </c>
      <c r="V106" s="62">
        <v>1829.0709999999999</v>
      </c>
    </row>
    <row r="107" spans="1:22" x14ac:dyDescent="0.25">
      <c r="A107" s="1"/>
      <c r="B107" s="60" t="s">
        <v>300</v>
      </c>
      <c r="C107" s="60" t="s">
        <v>991</v>
      </c>
      <c r="D107" s="60" t="s">
        <v>26</v>
      </c>
      <c r="E107" s="61" t="s">
        <v>442</v>
      </c>
      <c r="F107" s="62"/>
      <c r="G107" s="62"/>
      <c r="H107" s="62"/>
      <c r="I107" s="62">
        <v>413.1</v>
      </c>
      <c r="J107" s="62"/>
      <c r="K107" s="62"/>
      <c r="L107" s="62"/>
      <c r="M107" s="62"/>
      <c r="N107" s="62"/>
      <c r="O107" s="62"/>
      <c r="P107" s="62"/>
      <c r="Q107" s="62"/>
      <c r="R107" s="62"/>
      <c r="S107" s="62"/>
      <c r="T107" s="62">
        <v>29.4</v>
      </c>
      <c r="U107" s="62">
        <v>1103.7</v>
      </c>
      <c r="V107" s="62">
        <v>1546.2</v>
      </c>
    </row>
    <row r="108" spans="1:22" x14ac:dyDescent="0.25">
      <c r="A108" s="1"/>
      <c r="B108" s="60" t="s">
        <v>470</v>
      </c>
      <c r="C108" s="60" t="s">
        <v>992</v>
      </c>
      <c r="D108" s="60" t="s">
        <v>26</v>
      </c>
      <c r="E108" s="61" t="s">
        <v>443</v>
      </c>
      <c r="F108" s="62">
        <v>121.6</v>
      </c>
      <c r="G108" s="62">
        <v>124.65</v>
      </c>
      <c r="H108" s="62">
        <v>97.15</v>
      </c>
      <c r="I108" s="62">
        <v>100.7</v>
      </c>
      <c r="J108" s="62">
        <v>127.55</v>
      </c>
      <c r="K108" s="62">
        <v>113.2</v>
      </c>
      <c r="L108" s="62">
        <v>122.25</v>
      </c>
      <c r="M108" s="62">
        <v>115.2</v>
      </c>
      <c r="N108" s="62">
        <v>126.85</v>
      </c>
      <c r="O108" s="62">
        <v>120.05</v>
      </c>
      <c r="P108" s="62">
        <v>160.9</v>
      </c>
      <c r="Q108" s="62">
        <v>163.65</v>
      </c>
      <c r="R108" s="62">
        <v>154.5</v>
      </c>
      <c r="S108" s="62">
        <v>162.5</v>
      </c>
      <c r="T108" s="62">
        <v>156.75</v>
      </c>
      <c r="U108" s="62">
        <v>162.1</v>
      </c>
      <c r="V108" s="62">
        <v>2129.6</v>
      </c>
    </row>
    <row r="109" spans="1:22" x14ac:dyDescent="0.25">
      <c r="A109" s="1"/>
      <c r="B109" s="60" t="s">
        <v>113</v>
      </c>
      <c r="C109" s="60" t="s">
        <v>861</v>
      </c>
      <c r="D109" s="60" t="s">
        <v>26</v>
      </c>
      <c r="E109" s="61" t="s">
        <v>441</v>
      </c>
      <c r="F109" s="62">
        <v>129.1</v>
      </c>
      <c r="G109" s="62">
        <v>128.85</v>
      </c>
      <c r="H109" s="62">
        <v>129</v>
      </c>
      <c r="I109" s="62">
        <v>122.95</v>
      </c>
      <c r="J109" s="62">
        <v>125.6</v>
      </c>
      <c r="K109" s="62">
        <v>129.30000000000001</v>
      </c>
      <c r="L109" s="62">
        <v>130.25</v>
      </c>
      <c r="M109" s="62">
        <v>129.9</v>
      </c>
      <c r="N109" s="62">
        <v>130.5</v>
      </c>
      <c r="O109" s="62">
        <v>130.25</v>
      </c>
      <c r="P109" s="62">
        <v>129.69999999999999</v>
      </c>
      <c r="Q109" s="62">
        <v>130.1</v>
      </c>
      <c r="R109" s="62">
        <v>130.6</v>
      </c>
      <c r="S109" s="62">
        <v>130.15</v>
      </c>
      <c r="T109" s="62">
        <v>129.80000000000001</v>
      </c>
      <c r="U109" s="62">
        <v>129.30000000000001</v>
      </c>
      <c r="V109" s="62">
        <v>2065.35</v>
      </c>
    </row>
    <row r="110" spans="1:22" x14ac:dyDescent="0.25">
      <c r="A110" s="1"/>
      <c r="B110" s="60" t="s">
        <v>113</v>
      </c>
      <c r="C110" s="60" t="s">
        <v>862</v>
      </c>
      <c r="D110" s="60" t="s">
        <v>26</v>
      </c>
      <c r="E110" s="61" t="s">
        <v>441</v>
      </c>
      <c r="F110" s="62">
        <v>5933.6</v>
      </c>
      <c r="G110" s="62">
        <v>5711.35</v>
      </c>
      <c r="H110" s="62">
        <v>4426.55</v>
      </c>
      <c r="I110" s="62">
        <v>5525.95</v>
      </c>
      <c r="J110" s="62">
        <v>5748.15</v>
      </c>
      <c r="K110" s="62">
        <v>5204.8500000000004</v>
      </c>
      <c r="L110" s="62">
        <v>5630.15</v>
      </c>
      <c r="M110" s="62">
        <v>5619.1</v>
      </c>
      <c r="N110" s="62">
        <v>5608.05</v>
      </c>
      <c r="O110" s="62">
        <v>5554.6</v>
      </c>
      <c r="P110" s="62">
        <v>5594.4</v>
      </c>
      <c r="Q110" s="62">
        <v>5588.9</v>
      </c>
      <c r="R110" s="62">
        <v>4283.6499999999996</v>
      </c>
      <c r="S110" s="62">
        <v>5721.9</v>
      </c>
      <c r="T110" s="62">
        <v>5714.1</v>
      </c>
      <c r="U110" s="62">
        <v>5850.7</v>
      </c>
      <c r="V110" s="62">
        <v>87716</v>
      </c>
    </row>
    <row r="111" spans="1:22" x14ac:dyDescent="0.25">
      <c r="A111" s="1"/>
      <c r="B111" s="60" t="s">
        <v>113</v>
      </c>
      <c r="C111" s="60" t="s">
        <v>116</v>
      </c>
      <c r="D111" s="60" t="s">
        <v>26</v>
      </c>
      <c r="E111" s="61" t="s">
        <v>441</v>
      </c>
      <c r="F111" s="62">
        <v>2112.25</v>
      </c>
      <c r="G111" s="62">
        <v>2140.65</v>
      </c>
      <c r="H111" s="62">
        <v>2146.3000000000002</v>
      </c>
      <c r="I111" s="62">
        <v>1894.45</v>
      </c>
      <c r="J111" s="62">
        <v>2041.05</v>
      </c>
      <c r="K111" s="62">
        <v>2157</v>
      </c>
      <c r="L111" s="62">
        <v>2159.0500000000002</v>
      </c>
      <c r="M111" s="62">
        <v>2163.4</v>
      </c>
      <c r="N111" s="62">
        <v>2161.8000000000002</v>
      </c>
      <c r="O111" s="62">
        <v>2167.5500000000002</v>
      </c>
      <c r="P111" s="62">
        <v>2164.15</v>
      </c>
      <c r="Q111" s="62">
        <v>2158.35</v>
      </c>
      <c r="R111" s="62">
        <v>2162.5</v>
      </c>
      <c r="S111" s="62">
        <v>2165</v>
      </c>
      <c r="T111" s="62">
        <v>2159.3000000000002</v>
      </c>
      <c r="U111" s="62">
        <v>2161.4499999999998</v>
      </c>
      <c r="V111" s="62">
        <v>34114.25</v>
      </c>
    </row>
    <row r="112" spans="1:22" x14ac:dyDescent="0.25">
      <c r="A112" s="1"/>
      <c r="B112" s="60" t="s">
        <v>113</v>
      </c>
      <c r="C112" s="60" t="s">
        <v>866</v>
      </c>
      <c r="D112" s="60" t="s">
        <v>26</v>
      </c>
      <c r="E112" s="61" t="s">
        <v>441</v>
      </c>
      <c r="F112" s="62">
        <v>238</v>
      </c>
      <c r="G112" s="62">
        <v>237.9</v>
      </c>
      <c r="H112" s="62">
        <v>237.75</v>
      </c>
      <c r="I112" s="62">
        <v>238.15</v>
      </c>
      <c r="J112" s="62">
        <v>237.9</v>
      </c>
      <c r="K112" s="62">
        <v>237.85</v>
      </c>
      <c r="L112" s="62">
        <v>237.9</v>
      </c>
      <c r="M112" s="62">
        <v>237.9</v>
      </c>
      <c r="N112" s="62">
        <v>238</v>
      </c>
      <c r="O112" s="62">
        <v>237.7</v>
      </c>
      <c r="P112" s="62">
        <v>238</v>
      </c>
      <c r="Q112" s="62">
        <v>238.25</v>
      </c>
      <c r="R112" s="62">
        <v>238.1</v>
      </c>
      <c r="S112" s="62">
        <v>238.3</v>
      </c>
      <c r="T112" s="62">
        <v>238.1</v>
      </c>
      <c r="U112" s="62">
        <v>237.7</v>
      </c>
      <c r="V112" s="62">
        <v>3807.5</v>
      </c>
    </row>
    <row r="113" spans="1:22" x14ac:dyDescent="0.25">
      <c r="A113" s="1"/>
      <c r="B113" s="60" t="s">
        <v>118</v>
      </c>
      <c r="C113" s="60" t="s">
        <v>993</v>
      </c>
      <c r="D113" s="60" t="s">
        <v>26</v>
      </c>
      <c r="E113" s="61" t="s">
        <v>444</v>
      </c>
      <c r="F113" s="62">
        <v>1002.05</v>
      </c>
      <c r="G113" s="62">
        <v>847.35</v>
      </c>
      <c r="H113" s="62">
        <v>738.95</v>
      </c>
      <c r="I113" s="62">
        <v>1372.05</v>
      </c>
      <c r="J113" s="62">
        <v>967.61982999999998</v>
      </c>
      <c r="K113" s="62">
        <v>1022.5</v>
      </c>
      <c r="L113" s="62">
        <v>1555.8</v>
      </c>
      <c r="M113" s="62">
        <v>2030.932</v>
      </c>
      <c r="N113" s="62">
        <v>1813.8</v>
      </c>
      <c r="O113" s="62">
        <v>1514.95</v>
      </c>
      <c r="P113" s="62">
        <v>1026.1500000000001</v>
      </c>
      <c r="Q113" s="62">
        <v>1067.5999999999999</v>
      </c>
      <c r="R113" s="62">
        <v>1165.05</v>
      </c>
      <c r="S113" s="62">
        <v>1101.8</v>
      </c>
      <c r="T113" s="62">
        <v>1105.4000000000001</v>
      </c>
      <c r="U113" s="62">
        <v>1107.45</v>
      </c>
      <c r="V113" s="62">
        <v>19439.451830000002</v>
      </c>
    </row>
    <row r="114" spans="1:22" x14ac:dyDescent="0.25">
      <c r="A114" s="1"/>
      <c r="B114" s="60" t="s">
        <v>118</v>
      </c>
      <c r="C114" s="60" t="s">
        <v>994</v>
      </c>
      <c r="D114" s="60" t="s">
        <v>26</v>
      </c>
      <c r="E114" s="61" t="s">
        <v>444</v>
      </c>
      <c r="F114" s="62">
        <v>1167.5</v>
      </c>
      <c r="G114" s="62">
        <v>940.8</v>
      </c>
      <c r="H114" s="62">
        <v>837.15</v>
      </c>
      <c r="I114" s="62">
        <v>1318.15</v>
      </c>
      <c r="J114" s="62">
        <v>1005.43517</v>
      </c>
      <c r="K114" s="62">
        <v>985.35</v>
      </c>
      <c r="L114" s="62">
        <v>1491.25</v>
      </c>
      <c r="M114" s="62">
        <v>1728.319</v>
      </c>
      <c r="N114" s="62">
        <v>1863.4</v>
      </c>
      <c r="O114" s="62">
        <v>1534.75</v>
      </c>
      <c r="P114" s="62">
        <v>1031.2</v>
      </c>
      <c r="Q114" s="62">
        <v>1036.8</v>
      </c>
      <c r="R114" s="62">
        <v>1167.25</v>
      </c>
      <c r="S114" s="62">
        <v>1049.3</v>
      </c>
      <c r="T114" s="62">
        <v>1090.45</v>
      </c>
      <c r="U114" s="62">
        <v>1142.4000000000001</v>
      </c>
      <c r="V114" s="62">
        <v>19389.50417</v>
      </c>
    </row>
    <row r="115" spans="1:22" x14ac:dyDescent="0.25">
      <c r="A115" s="1"/>
      <c r="B115" s="60" t="s">
        <v>118</v>
      </c>
      <c r="C115" s="60" t="s">
        <v>867</v>
      </c>
      <c r="D115" s="60" t="s">
        <v>26</v>
      </c>
      <c r="E115" s="61" t="s">
        <v>441</v>
      </c>
      <c r="F115" s="62">
        <v>1919.45</v>
      </c>
      <c r="G115" s="62">
        <v>1921.05</v>
      </c>
      <c r="H115" s="62">
        <v>1873.65</v>
      </c>
      <c r="I115" s="62">
        <v>1914.5</v>
      </c>
      <c r="J115" s="62">
        <v>1926.19155</v>
      </c>
      <c r="K115" s="62">
        <v>1585.35</v>
      </c>
      <c r="L115" s="62">
        <v>1913.1</v>
      </c>
      <c r="M115" s="62">
        <v>1915.8295000000001</v>
      </c>
      <c r="N115" s="62">
        <v>1888.8</v>
      </c>
      <c r="O115" s="62">
        <v>1946.25</v>
      </c>
      <c r="P115" s="62">
        <v>1942.05</v>
      </c>
      <c r="Q115" s="62">
        <v>1893.85</v>
      </c>
      <c r="R115" s="62">
        <v>1900.65</v>
      </c>
      <c r="S115" s="62">
        <v>1776.2</v>
      </c>
      <c r="T115" s="62">
        <v>1855.6</v>
      </c>
      <c r="U115" s="62">
        <v>1917</v>
      </c>
      <c r="V115" s="62">
        <v>30089.521049999999</v>
      </c>
    </row>
    <row r="116" spans="1:22" x14ac:dyDescent="0.25">
      <c r="A116" s="1"/>
      <c r="B116" s="60" t="s">
        <v>118</v>
      </c>
      <c r="C116" s="60" t="s">
        <v>868</v>
      </c>
      <c r="D116" s="60" t="s">
        <v>945</v>
      </c>
      <c r="E116" s="61" t="s">
        <v>441</v>
      </c>
      <c r="F116" s="62">
        <v>14.4</v>
      </c>
      <c r="G116" s="62">
        <v>11.65</v>
      </c>
      <c r="H116" s="62"/>
      <c r="I116" s="62"/>
      <c r="J116" s="62"/>
      <c r="K116" s="62"/>
      <c r="L116" s="62">
        <v>11.1</v>
      </c>
      <c r="M116" s="62">
        <v>15.821999999999999</v>
      </c>
      <c r="N116" s="62">
        <v>14.4</v>
      </c>
      <c r="O116" s="62">
        <v>14.4</v>
      </c>
      <c r="P116" s="62">
        <v>14.4</v>
      </c>
      <c r="Q116" s="62">
        <v>14.4</v>
      </c>
      <c r="R116" s="62">
        <v>14.4</v>
      </c>
      <c r="S116" s="62">
        <v>14.4</v>
      </c>
      <c r="T116" s="62">
        <v>14.4</v>
      </c>
      <c r="U116" s="62">
        <v>14.4</v>
      </c>
      <c r="V116" s="62">
        <v>168.172</v>
      </c>
    </row>
    <row r="117" spans="1:22" x14ac:dyDescent="0.25">
      <c r="A117" s="1"/>
      <c r="B117" s="60" t="s">
        <v>118</v>
      </c>
      <c r="C117" s="60" t="s">
        <v>869</v>
      </c>
      <c r="D117" s="60" t="s">
        <v>26</v>
      </c>
      <c r="E117" s="61" t="s">
        <v>441</v>
      </c>
      <c r="F117" s="62">
        <v>721.65</v>
      </c>
      <c r="G117" s="62">
        <v>719.95</v>
      </c>
      <c r="H117" s="62">
        <v>15.3</v>
      </c>
      <c r="I117" s="62"/>
      <c r="J117" s="62"/>
      <c r="K117" s="62"/>
      <c r="L117" s="62">
        <v>571.9</v>
      </c>
      <c r="M117" s="62">
        <v>718.15800000000002</v>
      </c>
      <c r="N117" s="62">
        <v>724.2</v>
      </c>
      <c r="O117" s="62">
        <v>724.45</v>
      </c>
      <c r="P117" s="62">
        <v>723.1</v>
      </c>
      <c r="Q117" s="62">
        <v>719.25</v>
      </c>
      <c r="R117" s="62">
        <v>721.95</v>
      </c>
      <c r="S117" s="62">
        <v>721.75</v>
      </c>
      <c r="T117" s="62">
        <v>721.35</v>
      </c>
      <c r="U117" s="62">
        <v>730.25</v>
      </c>
      <c r="V117" s="62">
        <v>8533.2579999999998</v>
      </c>
    </row>
    <row r="118" spans="1:22" x14ac:dyDescent="0.25">
      <c r="A118" s="1"/>
      <c r="B118" s="60" t="s">
        <v>118</v>
      </c>
      <c r="C118" s="60" t="s">
        <v>870</v>
      </c>
      <c r="D118" s="60" t="s">
        <v>26</v>
      </c>
      <c r="E118" s="61" t="s">
        <v>441</v>
      </c>
      <c r="F118" s="62">
        <v>4667.8999999999996</v>
      </c>
      <c r="G118" s="62">
        <v>4690.1499999999996</v>
      </c>
      <c r="H118" s="62">
        <v>4482.6499999999996</v>
      </c>
      <c r="I118" s="62">
        <v>5523.2</v>
      </c>
      <c r="J118" s="62">
        <v>5948.7628350000005</v>
      </c>
      <c r="K118" s="62">
        <v>5867.75</v>
      </c>
      <c r="L118" s="62">
        <v>4977.7</v>
      </c>
      <c r="M118" s="62">
        <v>5381.058</v>
      </c>
      <c r="N118" s="62">
        <v>4656.55</v>
      </c>
      <c r="O118" s="62">
        <v>4341.8999999999996</v>
      </c>
      <c r="P118" s="62">
        <v>4640.1000000000004</v>
      </c>
      <c r="Q118" s="62">
        <v>4066.3</v>
      </c>
      <c r="R118" s="62">
        <v>3603</v>
      </c>
      <c r="S118" s="62">
        <v>3231.15</v>
      </c>
      <c r="T118" s="62">
        <v>3037</v>
      </c>
      <c r="U118" s="62">
        <v>3664.4</v>
      </c>
      <c r="V118" s="62">
        <v>72779.570835000006</v>
      </c>
    </row>
    <row r="119" spans="1:22" x14ac:dyDescent="0.25">
      <c r="A119" s="1"/>
      <c r="B119" s="60" t="s">
        <v>118</v>
      </c>
      <c r="C119" s="60" t="s">
        <v>871</v>
      </c>
      <c r="D119" s="60" t="s">
        <v>26</v>
      </c>
      <c r="E119" s="61" t="s">
        <v>441</v>
      </c>
      <c r="F119" s="62">
        <v>3067.4</v>
      </c>
      <c r="G119" s="62">
        <v>3096.1</v>
      </c>
      <c r="H119" s="62">
        <v>3019.3</v>
      </c>
      <c r="I119" s="62">
        <v>3064.25</v>
      </c>
      <c r="J119" s="62">
        <v>3075.25261</v>
      </c>
      <c r="K119" s="62">
        <v>3092.65</v>
      </c>
      <c r="L119" s="62">
        <v>3093.45</v>
      </c>
      <c r="M119" s="62">
        <v>3066.5309999999999</v>
      </c>
      <c r="N119" s="62">
        <v>3075.8</v>
      </c>
      <c r="O119" s="62">
        <v>3122.35</v>
      </c>
      <c r="P119" s="62">
        <v>3135.55</v>
      </c>
      <c r="Q119" s="62">
        <v>3072.75</v>
      </c>
      <c r="R119" s="62">
        <v>3100.05</v>
      </c>
      <c r="S119" s="62">
        <v>3105.75</v>
      </c>
      <c r="T119" s="62">
        <v>3095.55</v>
      </c>
      <c r="U119" s="62">
        <v>3127.45</v>
      </c>
      <c r="V119" s="62">
        <v>49410.18361</v>
      </c>
    </row>
    <row r="120" spans="1:22" x14ac:dyDescent="0.25">
      <c r="A120" s="1"/>
      <c r="B120" s="60" t="s">
        <v>118</v>
      </c>
      <c r="C120" s="60" t="s">
        <v>872</v>
      </c>
      <c r="D120" s="60" t="s">
        <v>26</v>
      </c>
      <c r="E120" s="61" t="s">
        <v>441</v>
      </c>
      <c r="F120" s="62">
        <v>1527.9</v>
      </c>
      <c r="G120" s="62">
        <v>1525.5</v>
      </c>
      <c r="H120" s="62">
        <v>1465.45</v>
      </c>
      <c r="I120" s="62">
        <v>1452.45</v>
      </c>
      <c r="J120" s="62">
        <v>1508.7922550000001</v>
      </c>
      <c r="K120" s="62">
        <v>1513.3</v>
      </c>
      <c r="L120" s="62">
        <v>1525.7</v>
      </c>
      <c r="M120" s="62">
        <v>1528.3275000000001</v>
      </c>
      <c r="N120" s="62">
        <v>1526.15</v>
      </c>
      <c r="O120" s="62">
        <v>1528.35</v>
      </c>
      <c r="P120" s="62">
        <v>1528.1</v>
      </c>
      <c r="Q120" s="62">
        <v>1521.8</v>
      </c>
      <c r="R120" s="62">
        <v>1533.4</v>
      </c>
      <c r="S120" s="62">
        <v>1526.8</v>
      </c>
      <c r="T120" s="62">
        <v>1522.75</v>
      </c>
      <c r="U120" s="62">
        <v>1532.15</v>
      </c>
      <c r="V120" s="62">
        <v>24266.919754999999</v>
      </c>
    </row>
    <row r="121" spans="1:22" x14ac:dyDescent="0.25">
      <c r="A121" s="1"/>
      <c r="B121" s="60" t="s">
        <v>118</v>
      </c>
      <c r="C121" s="60" t="s">
        <v>995</v>
      </c>
      <c r="D121" s="60" t="s">
        <v>996</v>
      </c>
      <c r="E121" s="61" t="s">
        <v>443</v>
      </c>
      <c r="F121" s="62">
        <v>767</v>
      </c>
      <c r="G121" s="62">
        <v>634.9</v>
      </c>
      <c r="H121" s="62">
        <v>560.85</v>
      </c>
      <c r="I121" s="62">
        <v>771.2</v>
      </c>
      <c r="J121" s="62">
        <v>884.15</v>
      </c>
      <c r="K121" s="62">
        <v>755.2</v>
      </c>
      <c r="L121" s="62">
        <v>924.8</v>
      </c>
      <c r="M121" s="62">
        <v>1179.8219999999999</v>
      </c>
      <c r="N121" s="62">
        <v>1188.1500000000001</v>
      </c>
      <c r="O121" s="62">
        <v>1130.25</v>
      </c>
      <c r="P121" s="62">
        <v>1169.0999999999999</v>
      </c>
      <c r="Q121" s="62">
        <v>1164.8</v>
      </c>
      <c r="R121" s="62">
        <v>1151.0999999999999</v>
      </c>
      <c r="S121" s="62">
        <v>1086.1500000000001</v>
      </c>
      <c r="T121" s="62">
        <v>909.3</v>
      </c>
      <c r="U121" s="62">
        <v>1149.25</v>
      </c>
      <c r="V121" s="62">
        <v>15426.022000000001</v>
      </c>
    </row>
    <row r="122" spans="1:22" x14ac:dyDescent="0.25">
      <c r="A122" s="1"/>
      <c r="B122" s="60" t="s">
        <v>118</v>
      </c>
      <c r="C122" s="60" t="s">
        <v>997</v>
      </c>
      <c r="D122" s="60" t="s">
        <v>26</v>
      </c>
      <c r="E122" s="61" t="s">
        <v>443</v>
      </c>
      <c r="F122" s="62">
        <v>987.8</v>
      </c>
      <c r="G122" s="62">
        <v>827.45</v>
      </c>
      <c r="H122" s="62">
        <v>689.8</v>
      </c>
      <c r="I122" s="62">
        <v>873.05</v>
      </c>
      <c r="J122" s="62">
        <v>1099.0999999999999</v>
      </c>
      <c r="K122" s="62">
        <v>914.95</v>
      </c>
      <c r="L122" s="62">
        <v>1204.05</v>
      </c>
      <c r="M122" s="62">
        <v>1479.3434999999999</v>
      </c>
      <c r="N122" s="62">
        <v>1480.3</v>
      </c>
      <c r="O122" s="62">
        <v>1402.7</v>
      </c>
      <c r="P122" s="62">
        <v>1442.05</v>
      </c>
      <c r="Q122" s="62">
        <v>1433.9</v>
      </c>
      <c r="R122" s="62">
        <v>1400.2</v>
      </c>
      <c r="S122" s="62">
        <v>1358.1</v>
      </c>
      <c r="T122" s="62">
        <v>1121.55</v>
      </c>
      <c r="U122" s="62">
        <v>1405.15</v>
      </c>
      <c r="V122" s="62">
        <v>19119.4935</v>
      </c>
    </row>
    <row r="123" spans="1:22" x14ac:dyDescent="0.25">
      <c r="A123" s="1"/>
      <c r="B123" s="60" t="s">
        <v>118</v>
      </c>
      <c r="C123" s="60" t="s">
        <v>998</v>
      </c>
      <c r="D123" s="60" t="s">
        <v>121</v>
      </c>
      <c r="E123" s="61" t="s">
        <v>442</v>
      </c>
      <c r="F123" s="62"/>
      <c r="G123" s="62"/>
      <c r="H123" s="62"/>
      <c r="I123" s="62"/>
      <c r="J123" s="62"/>
      <c r="K123" s="62"/>
      <c r="L123" s="62"/>
      <c r="M123" s="62"/>
      <c r="N123" s="62">
        <v>160.6</v>
      </c>
      <c r="O123" s="62"/>
      <c r="P123" s="62"/>
      <c r="Q123" s="62"/>
      <c r="R123" s="62"/>
      <c r="S123" s="62"/>
      <c r="T123" s="62"/>
      <c r="U123" s="62"/>
      <c r="V123" s="62">
        <v>160.6</v>
      </c>
    </row>
    <row r="124" spans="1:22" x14ac:dyDescent="0.25">
      <c r="A124" s="1"/>
      <c r="B124" s="60" t="s">
        <v>118</v>
      </c>
      <c r="C124" s="60" t="s">
        <v>998</v>
      </c>
      <c r="D124" s="60" t="s">
        <v>999</v>
      </c>
      <c r="E124" s="61" t="s">
        <v>442</v>
      </c>
      <c r="F124" s="62"/>
      <c r="G124" s="62"/>
      <c r="H124" s="62"/>
      <c r="I124" s="62"/>
      <c r="J124" s="62"/>
      <c r="K124" s="62"/>
      <c r="L124" s="62"/>
      <c r="M124" s="62"/>
      <c r="N124" s="62"/>
      <c r="O124" s="62"/>
      <c r="P124" s="62"/>
      <c r="Q124" s="62"/>
      <c r="R124" s="62"/>
      <c r="S124" s="62"/>
      <c r="T124" s="62"/>
      <c r="U124" s="62"/>
      <c r="V124" s="62">
        <v>0</v>
      </c>
    </row>
    <row r="125" spans="1:22" x14ac:dyDescent="0.25">
      <c r="A125" s="1"/>
      <c r="B125" s="60" t="s">
        <v>118</v>
      </c>
      <c r="C125" s="60" t="s">
        <v>998</v>
      </c>
      <c r="D125" s="60" t="s">
        <v>1000</v>
      </c>
      <c r="E125" s="61" t="s">
        <v>442</v>
      </c>
      <c r="F125" s="62"/>
      <c r="G125" s="62"/>
      <c r="H125" s="62"/>
      <c r="I125" s="62"/>
      <c r="J125" s="62"/>
      <c r="K125" s="62"/>
      <c r="L125" s="62"/>
      <c r="M125" s="62"/>
      <c r="N125" s="62"/>
      <c r="O125" s="62"/>
      <c r="P125" s="62"/>
      <c r="Q125" s="62"/>
      <c r="R125" s="62"/>
      <c r="S125" s="62"/>
      <c r="T125" s="62"/>
      <c r="U125" s="62"/>
      <c r="V125" s="62">
        <v>0</v>
      </c>
    </row>
    <row r="126" spans="1:22" x14ac:dyDescent="0.25">
      <c r="A126" s="1"/>
      <c r="B126" s="60" t="s">
        <v>118</v>
      </c>
      <c r="C126" s="60" t="s">
        <v>1001</v>
      </c>
      <c r="D126" s="60" t="s">
        <v>1002</v>
      </c>
      <c r="E126" s="61" t="s">
        <v>442</v>
      </c>
      <c r="F126" s="62"/>
      <c r="G126" s="62"/>
      <c r="H126" s="62"/>
      <c r="I126" s="62"/>
      <c r="J126" s="62"/>
      <c r="K126" s="62"/>
      <c r="L126" s="62"/>
      <c r="M126" s="62"/>
      <c r="N126" s="62"/>
      <c r="O126" s="62">
        <v>352.3</v>
      </c>
      <c r="P126" s="62"/>
      <c r="Q126" s="62"/>
      <c r="R126" s="62"/>
      <c r="S126" s="62"/>
      <c r="T126" s="62"/>
      <c r="U126" s="62"/>
      <c r="V126" s="62">
        <v>352.3</v>
      </c>
    </row>
    <row r="127" spans="1:22" x14ac:dyDescent="0.25">
      <c r="A127" s="1"/>
      <c r="B127" s="60" t="s">
        <v>118</v>
      </c>
      <c r="C127" s="60" t="s">
        <v>124</v>
      </c>
      <c r="D127" s="60" t="s">
        <v>264</v>
      </c>
      <c r="E127" s="61" t="s">
        <v>442</v>
      </c>
      <c r="F127" s="62">
        <v>2161.85</v>
      </c>
      <c r="G127" s="62">
        <v>2917.15</v>
      </c>
      <c r="H127" s="62">
        <v>3442.05</v>
      </c>
      <c r="I127" s="62">
        <v>3427.3</v>
      </c>
      <c r="J127" s="62">
        <v>2180.684135</v>
      </c>
      <c r="K127" s="62">
        <v>2970.7</v>
      </c>
      <c r="L127" s="62">
        <v>3012.9</v>
      </c>
      <c r="M127" s="62">
        <v>3041.058</v>
      </c>
      <c r="N127" s="62">
        <v>2979.25</v>
      </c>
      <c r="O127" s="62">
        <v>3127.45</v>
      </c>
      <c r="P127" s="62">
        <v>3035.1</v>
      </c>
      <c r="Q127" s="62">
        <v>2888.6</v>
      </c>
      <c r="R127" s="62">
        <v>2442.0500000000002</v>
      </c>
      <c r="S127" s="62">
        <v>3158.15</v>
      </c>
      <c r="T127" s="62">
        <v>2953</v>
      </c>
      <c r="U127" s="62">
        <v>3101.8</v>
      </c>
      <c r="V127" s="62">
        <v>46839.092134999999</v>
      </c>
    </row>
    <row r="128" spans="1:22" x14ac:dyDescent="0.25">
      <c r="A128" s="1"/>
      <c r="B128" s="60" t="s">
        <v>118</v>
      </c>
      <c r="C128" s="60" t="s">
        <v>124</v>
      </c>
      <c r="D128" s="60" t="s">
        <v>255</v>
      </c>
      <c r="E128" s="61" t="s">
        <v>442</v>
      </c>
      <c r="F128" s="62">
        <v>2159.3000000000002</v>
      </c>
      <c r="G128" s="62">
        <v>2903.2</v>
      </c>
      <c r="H128" s="62">
        <v>3423.65</v>
      </c>
      <c r="I128" s="62">
        <v>3406.1</v>
      </c>
      <c r="J128" s="62">
        <v>2176.2649900000001</v>
      </c>
      <c r="K128" s="62">
        <v>2844.15</v>
      </c>
      <c r="L128" s="62"/>
      <c r="M128" s="62"/>
      <c r="N128" s="62"/>
      <c r="O128" s="62"/>
      <c r="P128" s="62"/>
      <c r="Q128" s="62"/>
      <c r="R128" s="62"/>
      <c r="S128" s="62">
        <v>5.2</v>
      </c>
      <c r="T128" s="62"/>
      <c r="U128" s="62"/>
      <c r="V128" s="62">
        <v>16917.864989999998</v>
      </c>
    </row>
    <row r="129" spans="1:22" x14ac:dyDescent="0.25">
      <c r="A129" s="1"/>
      <c r="B129" s="60" t="s">
        <v>118</v>
      </c>
      <c r="C129" s="60" t="s">
        <v>124</v>
      </c>
      <c r="D129" s="60" t="s">
        <v>1003</v>
      </c>
      <c r="E129" s="61" t="s">
        <v>442</v>
      </c>
      <c r="F129" s="62">
        <v>2717.15</v>
      </c>
      <c r="G129" s="62">
        <v>3192.4</v>
      </c>
      <c r="H129" s="62">
        <v>3529.15</v>
      </c>
      <c r="I129" s="62">
        <v>3523.05</v>
      </c>
      <c r="J129" s="62">
        <v>2730.3468200000002</v>
      </c>
      <c r="K129" s="62">
        <v>3166.3</v>
      </c>
      <c r="L129" s="62">
        <v>1410.8</v>
      </c>
      <c r="M129" s="62">
        <v>1450.674</v>
      </c>
      <c r="N129" s="62">
        <v>1434.25</v>
      </c>
      <c r="O129" s="62">
        <v>1463.1</v>
      </c>
      <c r="P129" s="62">
        <v>1401.65</v>
      </c>
      <c r="Q129" s="62">
        <v>1348.9</v>
      </c>
      <c r="R129" s="62">
        <v>1107.6500000000001</v>
      </c>
      <c r="S129" s="62">
        <v>1495</v>
      </c>
      <c r="T129" s="62">
        <v>1386.7</v>
      </c>
      <c r="U129" s="62">
        <v>1464.85</v>
      </c>
      <c r="V129" s="62">
        <v>32821.970820000002</v>
      </c>
    </row>
    <row r="130" spans="1:22" x14ac:dyDescent="0.25">
      <c r="A130" s="1"/>
      <c r="B130" s="60" t="s">
        <v>1004</v>
      </c>
      <c r="C130" s="60" t="s">
        <v>1005</v>
      </c>
      <c r="D130" s="60" t="s">
        <v>26</v>
      </c>
      <c r="E130" s="61" t="s">
        <v>443</v>
      </c>
      <c r="F130" s="62">
        <v>145.44999999999999</v>
      </c>
      <c r="G130" s="62">
        <v>151.5</v>
      </c>
      <c r="H130" s="62">
        <v>120.05</v>
      </c>
      <c r="I130" s="62">
        <v>124.65</v>
      </c>
      <c r="J130" s="62">
        <v>157.35</v>
      </c>
      <c r="K130" s="62">
        <v>137.05000000000001</v>
      </c>
      <c r="L130" s="62">
        <v>153.9</v>
      </c>
      <c r="M130" s="62">
        <v>145</v>
      </c>
      <c r="N130" s="62">
        <v>158.19999999999999</v>
      </c>
      <c r="O130" s="62">
        <v>144.19999999999999</v>
      </c>
      <c r="P130" s="62">
        <v>200.05</v>
      </c>
      <c r="Q130" s="62">
        <v>203.15</v>
      </c>
      <c r="R130" s="62">
        <v>191.9</v>
      </c>
      <c r="S130" s="62">
        <v>206.15</v>
      </c>
      <c r="T130" s="62">
        <v>197.7</v>
      </c>
      <c r="U130" s="62">
        <v>204.2</v>
      </c>
      <c r="V130" s="62">
        <v>2640.5</v>
      </c>
    </row>
    <row r="131" spans="1:22" x14ac:dyDescent="0.25">
      <c r="A131" s="1"/>
      <c r="B131" s="60" t="s">
        <v>472</v>
      </c>
      <c r="C131" s="60" t="s">
        <v>1006</v>
      </c>
      <c r="D131" s="60" t="s">
        <v>26</v>
      </c>
      <c r="E131" s="61" t="s">
        <v>444</v>
      </c>
      <c r="F131" s="62">
        <v>672.35</v>
      </c>
      <c r="G131" s="62">
        <v>426.7</v>
      </c>
      <c r="H131" s="62">
        <v>199.7</v>
      </c>
      <c r="I131" s="62">
        <v>365</v>
      </c>
      <c r="J131" s="62">
        <v>232.65</v>
      </c>
      <c r="K131" s="62">
        <v>145.65</v>
      </c>
      <c r="L131" s="62">
        <v>483.55</v>
      </c>
      <c r="M131" s="62">
        <v>463.9</v>
      </c>
      <c r="N131" s="62">
        <v>509.35</v>
      </c>
      <c r="O131" s="62">
        <v>462</v>
      </c>
      <c r="P131" s="62">
        <v>450.65</v>
      </c>
      <c r="Q131" s="62">
        <v>390.3</v>
      </c>
      <c r="R131" s="62">
        <v>284.10000000000002</v>
      </c>
      <c r="S131" s="62">
        <v>294.25</v>
      </c>
      <c r="T131" s="62">
        <v>422.25</v>
      </c>
      <c r="U131" s="62">
        <v>292.7</v>
      </c>
      <c r="V131" s="62">
        <v>6095.1</v>
      </c>
    </row>
    <row r="132" spans="1:22" x14ac:dyDescent="0.25">
      <c r="A132" s="1"/>
      <c r="B132" s="60" t="s">
        <v>473</v>
      </c>
      <c r="C132" s="60" t="s">
        <v>1007</v>
      </c>
      <c r="D132" s="60" t="s">
        <v>26</v>
      </c>
      <c r="E132" s="61" t="s">
        <v>444</v>
      </c>
      <c r="F132" s="62">
        <v>1754.25</v>
      </c>
      <c r="G132" s="62">
        <v>1171.75</v>
      </c>
      <c r="H132" s="62">
        <v>547.20000000000005</v>
      </c>
      <c r="I132" s="62">
        <v>1001.2</v>
      </c>
      <c r="J132" s="62">
        <v>662</v>
      </c>
      <c r="K132" s="62">
        <v>465.6</v>
      </c>
      <c r="L132" s="62">
        <v>1478.95</v>
      </c>
      <c r="M132" s="62">
        <v>1396.7</v>
      </c>
      <c r="N132" s="62">
        <v>1464.8</v>
      </c>
      <c r="O132" s="62">
        <v>1419.75</v>
      </c>
      <c r="P132" s="62">
        <v>1303.1500000000001</v>
      </c>
      <c r="Q132" s="62">
        <v>1183.3499999999999</v>
      </c>
      <c r="R132" s="62">
        <v>916.75</v>
      </c>
      <c r="S132" s="62">
        <v>871.7</v>
      </c>
      <c r="T132" s="62">
        <v>1146.0999999999999</v>
      </c>
      <c r="U132" s="62">
        <v>893.6</v>
      </c>
      <c r="V132" s="62">
        <v>17676.849999999999</v>
      </c>
    </row>
    <row r="133" spans="1:22" ht="28.5" x14ac:dyDescent="0.25">
      <c r="A133" s="1"/>
      <c r="B133" s="60" t="s">
        <v>31</v>
      </c>
      <c r="C133" s="60" t="s">
        <v>873</v>
      </c>
      <c r="D133" s="60" t="s">
        <v>26</v>
      </c>
      <c r="E133" s="61" t="s">
        <v>441</v>
      </c>
      <c r="F133" s="62">
        <v>480.05</v>
      </c>
      <c r="G133" s="62">
        <v>153.30000000000001</v>
      </c>
      <c r="H133" s="62"/>
      <c r="I133" s="62"/>
      <c r="J133" s="62"/>
      <c r="K133" s="62">
        <v>117.25</v>
      </c>
      <c r="L133" s="62">
        <v>478.85</v>
      </c>
      <c r="M133" s="62">
        <v>479.55</v>
      </c>
      <c r="N133" s="62">
        <v>478.45</v>
      </c>
      <c r="O133" s="62">
        <v>479.35</v>
      </c>
      <c r="P133" s="62">
        <v>479.65</v>
      </c>
      <c r="Q133" s="62">
        <v>479.65</v>
      </c>
      <c r="R133" s="62">
        <v>480.05</v>
      </c>
      <c r="S133" s="62">
        <v>479.85</v>
      </c>
      <c r="T133" s="62">
        <v>479.8</v>
      </c>
      <c r="U133" s="62">
        <v>456.6</v>
      </c>
      <c r="V133" s="62">
        <v>5522.4</v>
      </c>
    </row>
    <row r="134" spans="1:22" x14ac:dyDescent="0.25">
      <c r="A134" s="1"/>
      <c r="B134" s="60" t="s">
        <v>1008</v>
      </c>
      <c r="C134" s="60" t="s">
        <v>903</v>
      </c>
      <c r="D134" s="60" t="s">
        <v>26</v>
      </c>
      <c r="E134" s="61" t="s">
        <v>442</v>
      </c>
      <c r="F134" s="62">
        <v>104.15</v>
      </c>
      <c r="G134" s="62">
        <v>105.95</v>
      </c>
      <c r="H134" s="62">
        <v>95.9</v>
      </c>
      <c r="I134" s="62">
        <v>104.45</v>
      </c>
      <c r="J134" s="62">
        <v>108.05</v>
      </c>
      <c r="K134" s="62">
        <v>85.2</v>
      </c>
      <c r="L134" s="62">
        <v>77.95</v>
      </c>
      <c r="M134" s="62">
        <v>101.1</v>
      </c>
      <c r="N134" s="62">
        <v>105.85</v>
      </c>
      <c r="O134" s="62">
        <v>106.5</v>
      </c>
      <c r="P134" s="62">
        <v>109.1</v>
      </c>
      <c r="Q134" s="62">
        <v>107.75</v>
      </c>
      <c r="R134" s="62">
        <v>32.5</v>
      </c>
      <c r="S134" s="62">
        <v>103.5</v>
      </c>
      <c r="T134" s="62">
        <v>113.3</v>
      </c>
      <c r="U134" s="62">
        <v>107.55</v>
      </c>
      <c r="V134" s="62">
        <v>1568.8</v>
      </c>
    </row>
    <row r="135" spans="1:22" x14ac:dyDescent="0.25">
      <c r="A135" s="1"/>
      <c r="B135" s="60" t="s">
        <v>1008</v>
      </c>
      <c r="C135" s="60" t="s">
        <v>1009</v>
      </c>
      <c r="D135" s="60" t="s">
        <v>26</v>
      </c>
      <c r="E135" s="61" t="s">
        <v>442</v>
      </c>
      <c r="F135" s="62">
        <v>63.05</v>
      </c>
      <c r="G135" s="62">
        <v>68.25</v>
      </c>
      <c r="H135" s="62">
        <v>64.349999999999994</v>
      </c>
      <c r="I135" s="62">
        <v>62.7</v>
      </c>
      <c r="J135" s="62">
        <v>61.55</v>
      </c>
      <c r="K135" s="62">
        <v>62.75</v>
      </c>
      <c r="L135" s="62">
        <v>62.35</v>
      </c>
      <c r="M135" s="62">
        <v>41.9</v>
      </c>
      <c r="N135" s="62">
        <v>51.3</v>
      </c>
      <c r="O135" s="62">
        <v>68.900000000000006</v>
      </c>
      <c r="P135" s="62">
        <v>65.849999999999994</v>
      </c>
      <c r="Q135" s="62">
        <v>66.3</v>
      </c>
      <c r="R135" s="62">
        <v>24.45</v>
      </c>
      <c r="S135" s="62">
        <v>61.55</v>
      </c>
      <c r="T135" s="62">
        <v>66.25</v>
      </c>
      <c r="U135" s="62">
        <v>66.099999999999994</v>
      </c>
      <c r="V135" s="62">
        <v>957.6</v>
      </c>
    </row>
    <row r="136" spans="1:22" x14ac:dyDescent="0.25">
      <c r="A136" s="1"/>
      <c r="B136" s="60" t="s">
        <v>1008</v>
      </c>
      <c r="C136" s="60" t="s">
        <v>1010</v>
      </c>
      <c r="D136" s="60" t="s">
        <v>26</v>
      </c>
      <c r="E136" s="61" t="s">
        <v>442</v>
      </c>
      <c r="F136" s="62">
        <v>57.3</v>
      </c>
      <c r="G136" s="62">
        <v>45.25</v>
      </c>
      <c r="H136" s="62">
        <v>55.8</v>
      </c>
      <c r="I136" s="62">
        <v>57.6</v>
      </c>
      <c r="J136" s="62">
        <v>57.6</v>
      </c>
      <c r="K136" s="62">
        <v>57.6</v>
      </c>
      <c r="L136" s="62">
        <v>48.05</v>
      </c>
      <c r="M136" s="62">
        <v>57.6</v>
      </c>
      <c r="N136" s="62">
        <v>57.6</v>
      </c>
      <c r="O136" s="62">
        <v>57.35</v>
      </c>
      <c r="P136" s="62">
        <v>57.6</v>
      </c>
      <c r="Q136" s="62">
        <v>57.6</v>
      </c>
      <c r="R136" s="62">
        <v>21.45</v>
      </c>
      <c r="S136" s="62">
        <v>57.6</v>
      </c>
      <c r="T136" s="62">
        <v>57.6</v>
      </c>
      <c r="U136" s="62">
        <v>57.6</v>
      </c>
      <c r="V136" s="62">
        <v>861.2</v>
      </c>
    </row>
    <row r="137" spans="1:22" x14ac:dyDescent="0.25">
      <c r="A137" s="1"/>
      <c r="B137" s="60" t="s">
        <v>1008</v>
      </c>
      <c r="C137" s="60" t="s">
        <v>1011</v>
      </c>
      <c r="D137" s="60" t="s">
        <v>26</v>
      </c>
      <c r="E137" s="61" t="s">
        <v>442</v>
      </c>
      <c r="F137" s="62">
        <v>56.45</v>
      </c>
      <c r="G137" s="62">
        <v>56.5</v>
      </c>
      <c r="H137" s="62">
        <v>56.2</v>
      </c>
      <c r="I137" s="62">
        <v>54.25</v>
      </c>
      <c r="J137" s="62">
        <v>49.75</v>
      </c>
      <c r="K137" s="62">
        <v>56.4</v>
      </c>
      <c r="L137" s="62">
        <v>43.65</v>
      </c>
      <c r="M137" s="62">
        <v>38.4</v>
      </c>
      <c r="N137" s="62">
        <v>28.8</v>
      </c>
      <c r="O137" s="62">
        <v>35.450000000000003</v>
      </c>
      <c r="P137" s="62">
        <v>57.6</v>
      </c>
      <c r="Q137" s="62">
        <v>56.35</v>
      </c>
      <c r="R137" s="62">
        <v>56.2</v>
      </c>
      <c r="S137" s="62">
        <v>56.35</v>
      </c>
      <c r="T137" s="62">
        <v>56.2</v>
      </c>
      <c r="U137" s="62">
        <v>55.1</v>
      </c>
      <c r="V137" s="62">
        <v>813.65</v>
      </c>
    </row>
    <row r="138" spans="1:22" ht="28.5" x14ac:dyDescent="0.25">
      <c r="A138" s="1"/>
      <c r="B138" s="60" t="s">
        <v>450</v>
      </c>
      <c r="C138" s="60" t="s">
        <v>1012</v>
      </c>
      <c r="D138" s="60" t="s">
        <v>1013</v>
      </c>
      <c r="E138" s="61" t="s">
        <v>442</v>
      </c>
      <c r="F138" s="62"/>
      <c r="G138" s="62"/>
      <c r="H138" s="62"/>
      <c r="I138" s="62"/>
      <c r="J138" s="62"/>
      <c r="K138" s="62"/>
      <c r="L138" s="62"/>
      <c r="M138" s="62"/>
      <c r="N138" s="62"/>
      <c r="O138" s="62"/>
      <c r="P138" s="62"/>
      <c r="Q138" s="62"/>
      <c r="R138" s="62"/>
      <c r="S138" s="62"/>
      <c r="T138" s="62"/>
      <c r="U138" s="62"/>
      <c r="V138" s="62">
        <v>0</v>
      </c>
    </row>
    <row r="139" spans="1:22" ht="28.5" x14ac:dyDescent="0.25">
      <c r="A139" s="1"/>
      <c r="B139" s="60" t="s">
        <v>450</v>
      </c>
      <c r="C139" s="60" t="s">
        <v>1012</v>
      </c>
      <c r="D139" s="60" t="s">
        <v>1014</v>
      </c>
      <c r="E139" s="61" t="s">
        <v>442</v>
      </c>
      <c r="F139" s="62"/>
      <c r="G139" s="62"/>
      <c r="H139" s="62">
        <v>30.1</v>
      </c>
      <c r="I139" s="62"/>
      <c r="J139" s="62"/>
      <c r="K139" s="62"/>
      <c r="L139" s="62"/>
      <c r="M139" s="62"/>
      <c r="N139" s="62"/>
      <c r="O139" s="62"/>
      <c r="P139" s="62"/>
      <c r="Q139" s="62"/>
      <c r="R139" s="62"/>
      <c r="S139" s="62"/>
      <c r="T139" s="62"/>
      <c r="U139" s="62"/>
      <c r="V139" s="62">
        <v>30.1</v>
      </c>
    </row>
    <row r="140" spans="1:22" x14ac:dyDescent="0.25">
      <c r="A140" s="1"/>
      <c r="B140" s="60" t="s">
        <v>485</v>
      </c>
      <c r="C140" s="60" t="s">
        <v>1015</v>
      </c>
      <c r="D140" s="60" t="s">
        <v>26</v>
      </c>
      <c r="E140" s="61" t="s">
        <v>443</v>
      </c>
      <c r="F140" s="62">
        <v>96.15</v>
      </c>
      <c r="G140" s="62">
        <v>68</v>
      </c>
      <c r="H140" s="62">
        <v>93.6</v>
      </c>
      <c r="I140" s="62">
        <v>88</v>
      </c>
      <c r="J140" s="62">
        <v>136</v>
      </c>
      <c r="K140" s="62">
        <v>114.45</v>
      </c>
      <c r="L140" s="62">
        <v>128.6</v>
      </c>
      <c r="M140" s="62"/>
      <c r="N140" s="62">
        <v>136.69999999999999</v>
      </c>
      <c r="O140" s="62">
        <v>136.9</v>
      </c>
      <c r="P140" s="62">
        <v>136.85</v>
      </c>
      <c r="Q140" s="62">
        <v>131.25</v>
      </c>
      <c r="R140" s="62">
        <v>137</v>
      </c>
      <c r="S140" s="62">
        <v>138</v>
      </c>
      <c r="T140" s="62">
        <v>133.25</v>
      </c>
      <c r="U140" s="62">
        <v>137</v>
      </c>
      <c r="V140" s="62">
        <v>1811.75</v>
      </c>
    </row>
    <row r="141" spans="1:22" x14ac:dyDescent="0.25">
      <c r="A141" s="1"/>
      <c r="B141" s="60" t="s">
        <v>53</v>
      </c>
      <c r="C141" s="60" t="s">
        <v>132</v>
      </c>
      <c r="D141" s="60" t="s">
        <v>56</v>
      </c>
      <c r="E141" s="61" t="s">
        <v>442</v>
      </c>
      <c r="F141" s="62"/>
      <c r="G141" s="62"/>
      <c r="H141" s="62"/>
      <c r="I141" s="62"/>
      <c r="J141" s="62"/>
      <c r="K141" s="62"/>
      <c r="L141" s="62"/>
      <c r="M141" s="62"/>
      <c r="N141" s="62"/>
      <c r="O141" s="62"/>
      <c r="P141" s="62"/>
      <c r="Q141" s="62"/>
      <c r="R141" s="62"/>
      <c r="S141" s="62"/>
      <c r="T141" s="62">
        <v>14.7</v>
      </c>
      <c r="U141" s="62">
        <v>344.1</v>
      </c>
      <c r="V141" s="62">
        <v>358.8</v>
      </c>
    </row>
    <row r="142" spans="1:22" x14ac:dyDescent="0.25">
      <c r="A142" s="1"/>
      <c r="B142" s="60" t="s">
        <v>53</v>
      </c>
      <c r="C142" s="60" t="s">
        <v>132</v>
      </c>
      <c r="D142" s="60" t="s">
        <v>977</v>
      </c>
      <c r="E142" s="61" t="s">
        <v>442</v>
      </c>
      <c r="F142" s="62"/>
      <c r="G142" s="62"/>
      <c r="H142" s="62"/>
      <c r="I142" s="62"/>
      <c r="J142" s="62"/>
      <c r="K142" s="62"/>
      <c r="L142" s="62"/>
      <c r="M142" s="62"/>
      <c r="N142" s="62"/>
      <c r="O142" s="62"/>
      <c r="P142" s="62"/>
      <c r="Q142" s="62"/>
      <c r="R142" s="62"/>
      <c r="S142" s="62"/>
      <c r="T142" s="62"/>
      <c r="U142" s="62"/>
      <c r="V142" s="62">
        <v>0</v>
      </c>
    </row>
    <row r="143" spans="1:22" x14ac:dyDescent="0.25">
      <c r="A143" s="1"/>
      <c r="B143" s="60" t="s">
        <v>53</v>
      </c>
      <c r="C143" s="60" t="s">
        <v>132</v>
      </c>
      <c r="D143" s="60" t="s">
        <v>264</v>
      </c>
      <c r="E143" s="61" t="s">
        <v>442</v>
      </c>
      <c r="F143" s="62"/>
      <c r="G143" s="62"/>
      <c r="H143" s="62"/>
      <c r="I143" s="62"/>
      <c r="J143" s="62"/>
      <c r="K143" s="62"/>
      <c r="L143" s="62"/>
      <c r="M143" s="62"/>
      <c r="N143" s="62"/>
      <c r="O143" s="62"/>
      <c r="P143" s="62"/>
      <c r="Q143" s="62"/>
      <c r="R143" s="62"/>
      <c r="S143" s="62"/>
      <c r="T143" s="62"/>
      <c r="U143" s="62"/>
      <c r="V143" s="62">
        <v>0</v>
      </c>
    </row>
    <row r="144" spans="1:22" x14ac:dyDescent="0.25">
      <c r="A144" s="1"/>
      <c r="B144" s="60" t="s">
        <v>53</v>
      </c>
      <c r="C144" s="60" t="s">
        <v>132</v>
      </c>
      <c r="D144" s="60" t="s">
        <v>255</v>
      </c>
      <c r="E144" s="61" t="s">
        <v>442</v>
      </c>
      <c r="F144" s="62"/>
      <c r="G144" s="62"/>
      <c r="H144" s="62"/>
      <c r="I144" s="62"/>
      <c r="J144" s="62"/>
      <c r="K144" s="62"/>
      <c r="L144" s="62"/>
      <c r="M144" s="62"/>
      <c r="N144" s="62"/>
      <c r="O144" s="62"/>
      <c r="P144" s="62"/>
      <c r="Q144" s="62"/>
      <c r="R144" s="62"/>
      <c r="S144" s="62"/>
      <c r="T144" s="62"/>
      <c r="U144" s="62"/>
      <c r="V144" s="62">
        <v>0</v>
      </c>
    </row>
    <row r="145" spans="1:22" x14ac:dyDescent="0.25">
      <c r="A145" s="1"/>
      <c r="B145" s="60" t="s">
        <v>374</v>
      </c>
      <c r="C145" s="60" t="s">
        <v>874</v>
      </c>
      <c r="D145" s="60" t="s">
        <v>26</v>
      </c>
      <c r="E145" s="61" t="s">
        <v>441</v>
      </c>
      <c r="F145" s="62">
        <v>2661.3</v>
      </c>
      <c r="G145" s="62">
        <v>2605.9</v>
      </c>
      <c r="H145" s="62">
        <v>2661.2</v>
      </c>
      <c r="I145" s="62">
        <v>2656.9</v>
      </c>
      <c r="J145" s="62">
        <v>2660.45</v>
      </c>
      <c r="K145" s="62">
        <v>2659.75</v>
      </c>
      <c r="L145" s="62">
        <v>2657.65</v>
      </c>
      <c r="M145" s="62">
        <v>2659.7</v>
      </c>
      <c r="N145" s="62">
        <v>2660.4</v>
      </c>
      <c r="O145" s="62">
        <v>2661.55</v>
      </c>
      <c r="P145" s="62">
        <v>2661</v>
      </c>
      <c r="Q145" s="62">
        <v>2657.35</v>
      </c>
      <c r="R145" s="62">
        <v>2660.85</v>
      </c>
      <c r="S145" s="62">
        <v>2658.55</v>
      </c>
      <c r="T145" s="62">
        <v>2656.15</v>
      </c>
      <c r="U145" s="62">
        <v>2659.15</v>
      </c>
      <c r="V145" s="62">
        <v>42497.85</v>
      </c>
    </row>
    <row r="146" spans="1:22" x14ac:dyDescent="0.25">
      <c r="A146" s="1"/>
      <c r="B146" s="60" t="s">
        <v>489</v>
      </c>
      <c r="C146" s="60" t="s">
        <v>907</v>
      </c>
      <c r="D146" s="60" t="s">
        <v>56</v>
      </c>
      <c r="E146" s="61" t="s">
        <v>442</v>
      </c>
      <c r="F146" s="62">
        <v>697.75</v>
      </c>
      <c r="G146" s="62">
        <v>700.55</v>
      </c>
      <c r="H146" s="62">
        <v>696.3</v>
      </c>
      <c r="I146" s="62">
        <v>688.15</v>
      </c>
      <c r="J146" s="62">
        <v>685.7</v>
      </c>
      <c r="K146" s="62">
        <v>691.8</v>
      </c>
      <c r="L146" s="62">
        <v>692.4</v>
      </c>
      <c r="M146" s="62">
        <v>692.1</v>
      </c>
      <c r="N146" s="62">
        <v>697.5</v>
      </c>
      <c r="O146" s="62">
        <v>694.5</v>
      </c>
      <c r="P146" s="62">
        <v>695.55</v>
      </c>
      <c r="Q146" s="62">
        <v>691.1</v>
      </c>
      <c r="R146" s="62">
        <v>690.15</v>
      </c>
      <c r="S146" s="62">
        <v>685.9</v>
      </c>
      <c r="T146" s="62">
        <v>696.1</v>
      </c>
      <c r="U146" s="62">
        <v>239.35</v>
      </c>
      <c r="V146" s="62">
        <v>10634.9</v>
      </c>
    </row>
    <row r="147" spans="1:22" x14ac:dyDescent="0.25">
      <c r="A147" s="1"/>
      <c r="B147" s="60" t="s">
        <v>489</v>
      </c>
      <c r="C147" s="60" t="s">
        <v>907</v>
      </c>
      <c r="D147" s="60" t="s">
        <v>1016</v>
      </c>
      <c r="E147" s="61" t="s">
        <v>442</v>
      </c>
      <c r="F147" s="62">
        <v>81.150000000000006</v>
      </c>
      <c r="G147" s="62">
        <v>83</v>
      </c>
      <c r="H147" s="62">
        <v>79.349999999999994</v>
      </c>
      <c r="I147" s="62">
        <v>77.3</v>
      </c>
      <c r="J147" s="62">
        <v>76.3</v>
      </c>
      <c r="K147" s="62">
        <v>73.849999999999994</v>
      </c>
      <c r="L147" s="62">
        <v>76.7</v>
      </c>
      <c r="M147" s="62">
        <v>77.95</v>
      </c>
      <c r="N147" s="62">
        <v>81.599999999999994</v>
      </c>
      <c r="O147" s="62">
        <v>78.25</v>
      </c>
      <c r="P147" s="62">
        <v>79.3</v>
      </c>
      <c r="Q147" s="62">
        <v>81.5</v>
      </c>
      <c r="R147" s="62">
        <v>78.650000000000006</v>
      </c>
      <c r="S147" s="62">
        <v>77.8</v>
      </c>
      <c r="T147" s="62">
        <v>79.7</v>
      </c>
      <c r="U147" s="62">
        <v>72.8</v>
      </c>
      <c r="V147" s="62">
        <v>1255.2</v>
      </c>
    </row>
    <row r="148" spans="1:22" x14ac:dyDescent="0.25">
      <c r="A148" s="1"/>
      <c r="B148" s="60" t="s">
        <v>448</v>
      </c>
      <c r="C148" s="60" t="s">
        <v>1017</v>
      </c>
      <c r="D148" s="60" t="s">
        <v>1018</v>
      </c>
      <c r="E148" s="61" t="s">
        <v>442</v>
      </c>
      <c r="F148" s="62"/>
      <c r="G148" s="62"/>
      <c r="H148" s="62"/>
      <c r="I148" s="62"/>
      <c r="J148" s="62"/>
      <c r="K148" s="62"/>
      <c r="L148" s="62"/>
      <c r="M148" s="62"/>
      <c r="N148" s="62"/>
      <c r="O148" s="62"/>
      <c r="P148" s="62"/>
      <c r="Q148" s="62"/>
      <c r="R148" s="62"/>
      <c r="S148" s="62"/>
      <c r="T148" s="62"/>
      <c r="U148" s="62">
        <v>15.2</v>
      </c>
      <c r="V148" s="62">
        <v>15.2</v>
      </c>
    </row>
    <row r="149" spans="1:22" x14ac:dyDescent="0.25">
      <c r="A149" s="1"/>
      <c r="B149" s="60" t="s">
        <v>448</v>
      </c>
      <c r="C149" s="60" t="s">
        <v>1017</v>
      </c>
      <c r="D149" s="60" t="s">
        <v>1016</v>
      </c>
      <c r="E149" s="61" t="s">
        <v>442</v>
      </c>
      <c r="F149" s="62"/>
      <c r="G149" s="62"/>
      <c r="H149" s="62"/>
      <c r="I149" s="62"/>
      <c r="J149" s="62"/>
      <c r="K149" s="62"/>
      <c r="L149" s="62"/>
      <c r="M149" s="62"/>
      <c r="N149" s="62"/>
      <c r="O149" s="62"/>
      <c r="P149" s="62"/>
      <c r="Q149" s="62"/>
      <c r="R149" s="62"/>
      <c r="S149" s="62"/>
      <c r="T149" s="62"/>
      <c r="U149" s="62"/>
      <c r="V149" s="62">
        <v>0</v>
      </c>
    </row>
    <row r="150" spans="1:22" x14ac:dyDescent="0.25">
      <c r="A150" s="1"/>
      <c r="B150" s="60" t="s">
        <v>448</v>
      </c>
      <c r="C150" s="60" t="s">
        <v>1017</v>
      </c>
      <c r="D150" s="60" t="s">
        <v>1019</v>
      </c>
      <c r="E150" s="61" t="s">
        <v>442</v>
      </c>
      <c r="F150" s="62"/>
      <c r="G150" s="62"/>
      <c r="H150" s="62"/>
      <c r="I150" s="62"/>
      <c r="J150" s="62"/>
      <c r="K150" s="62"/>
      <c r="L150" s="62"/>
      <c r="M150" s="62"/>
      <c r="N150" s="62"/>
      <c r="O150" s="62"/>
      <c r="P150" s="62"/>
      <c r="Q150" s="62"/>
      <c r="R150" s="62"/>
      <c r="S150" s="62"/>
      <c r="T150" s="62"/>
      <c r="U150" s="62"/>
      <c r="V150" s="62">
        <v>0</v>
      </c>
    </row>
    <row r="151" spans="1:22" x14ac:dyDescent="0.25">
      <c r="A151" s="1"/>
      <c r="B151" s="60" t="s">
        <v>448</v>
      </c>
      <c r="C151" s="60" t="s">
        <v>1017</v>
      </c>
      <c r="D151" s="60" t="s">
        <v>1020</v>
      </c>
      <c r="E151" s="61" t="s">
        <v>442</v>
      </c>
      <c r="F151" s="62"/>
      <c r="G151" s="62"/>
      <c r="H151" s="62"/>
      <c r="I151" s="62"/>
      <c r="J151" s="62"/>
      <c r="K151" s="62"/>
      <c r="L151" s="62"/>
      <c r="M151" s="62"/>
      <c r="N151" s="62"/>
      <c r="O151" s="62"/>
      <c r="P151" s="62"/>
      <c r="Q151" s="62"/>
      <c r="R151" s="62"/>
      <c r="S151" s="62"/>
      <c r="T151" s="62"/>
      <c r="U151" s="62">
        <v>114.35</v>
      </c>
      <c r="V151" s="62">
        <v>114.35</v>
      </c>
    </row>
    <row r="152" spans="1:22" x14ac:dyDescent="0.25">
      <c r="A152" s="1"/>
      <c r="B152" s="60" t="s">
        <v>875</v>
      </c>
      <c r="C152" s="60" t="s">
        <v>876</v>
      </c>
      <c r="D152" s="60" t="s">
        <v>26</v>
      </c>
      <c r="E152" s="61" t="s">
        <v>441</v>
      </c>
      <c r="F152" s="62">
        <v>480.35</v>
      </c>
      <c r="G152" s="62">
        <v>479.55</v>
      </c>
      <c r="H152" s="62">
        <v>479.65</v>
      </c>
      <c r="I152" s="62">
        <v>479.95</v>
      </c>
      <c r="J152" s="62">
        <v>479.3</v>
      </c>
      <c r="K152" s="62">
        <v>479.45</v>
      </c>
      <c r="L152" s="62">
        <v>479.85</v>
      </c>
      <c r="M152" s="62">
        <v>479.8</v>
      </c>
      <c r="N152" s="62">
        <v>479.55</v>
      </c>
      <c r="O152" s="62">
        <v>479.1</v>
      </c>
      <c r="P152" s="62">
        <v>479.35</v>
      </c>
      <c r="Q152" s="62">
        <v>479.25</v>
      </c>
      <c r="R152" s="62">
        <v>479.75</v>
      </c>
      <c r="S152" s="62">
        <v>479.3</v>
      </c>
      <c r="T152" s="62">
        <v>478.2</v>
      </c>
      <c r="U152" s="62">
        <v>479.2</v>
      </c>
      <c r="V152" s="62">
        <v>7671.6</v>
      </c>
    </row>
    <row r="153" spans="1:22" x14ac:dyDescent="0.25">
      <c r="A153" s="1"/>
      <c r="B153" s="60" t="s">
        <v>875</v>
      </c>
      <c r="C153" s="60" t="s">
        <v>877</v>
      </c>
      <c r="D153" s="60" t="s">
        <v>26</v>
      </c>
      <c r="E153" s="61" t="s">
        <v>441</v>
      </c>
      <c r="F153" s="62">
        <v>51</v>
      </c>
      <c r="G153" s="62">
        <v>53.55</v>
      </c>
      <c r="H153" s="62">
        <v>54.75</v>
      </c>
      <c r="I153" s="62">
        <v>56.1</v>
      </c>
      <c r="J153" s="62">
        <v>47.75</v>
      </c>
      <c r="K153" s="62"/>
      <c r="L153" s="62"/>
      <c r="M153" s="62">
        <v>58.65</v>
      </c>
      <c r="N153" s="62">
        <v>109</v>
      </c>
      <c r="O153" s="62">
        <v>107.85</v>
      </c>
      <c r="P153" s="62">
        <v>110.4</v>
      </c>
      <c r="Q153" s="62">
        <v>109.4</v>
      </c>
      <c r="R153" s="62">
        <v>107.45</v>
      </c>
      <c r="S153" s="62">
        <v>110.35</v>
      </c>
      <c r="T153" s="62">
        <v>114.7</v>
      </c>
      <c r="U153" s="62">
        <v>120.45</v>
      </c>
      <c r="V153" s="62">
        <v>1211.4000000000001</v>
      </c>
    </row>
    <row r="154" spans="1:22" x14ac:dyDescent="0.25">
      <c r="A154" s="1"/>
      <c r="B154" s="60" t="s">
        <v>134</v>
      </c>
      <c r="C154" s="60" t="s">
        <v>878</v>
      </c>
      <c r="D154" s="60" t="s">
        <v>26</v>
      </c>
      <c r="E154" s="61" t="s">
        <v>441</v>
      </c>
      <c r="F154" s="62">
        <v>72</v>
      </c>
      <c r="G154" s="62">
        <v>72</v>
      </c>
      <c r="H154" s="62">
        <v>70.3</v>
      </c>
      <c r="I154" s="62">
        <v>82.15</v>
      </c>
      <c r="J154" s="62">
        <v>80.75</v>
      </c>
      <c r="K154" s="62">
        <v>77.290000000000006</v>
      </c>
      <c r="L154" s="62">
        <v>76.5</v>
      </c>
      <c r="M154" s="62">
        <v>78.7</v>
      </c>
      <c r="N154" s="62">
        <v>80.8</v>
      </c>
      <c r="O154" s="62">
        <v>78.2</v>
      </c>
      <c r="P154" s="62">
        <v>81.599999999999994</v>
      </c>
      <c r="Q154" s="62">
        <v>81.599999999999994</v>
      </c>
      <c r="R154" s="62">
        <v>79.7</v>
      </c>
      <c r="S154" s="62">
        <v>74.900000000000006</v>
      </c>
      <c r="T154" s="62">
        <v>73.599999999999994</v>
      </c>
      <c r="U154" s="62">
        <v>75.3</v>
      </c>
      <c r="V154" s="62">
        <v>1235.3900000000001</v>
      </c>
    </row>
    <row r="155" spans="1:22" x14ac:dyDescent="0.25">
      <c r="A155" s="1"/>
      <c r="B155" s="60" t="s">
        <v>134</v>
      </c>
      <c r="C155" s="60" t="s">
        <v>879</v>
      </c>
      <c r="D155" s="60" t="s">
        <v>26</v>
      </c>
      <c r="E155" s="61" t="s">
        <v>441</v>
      </c>
      <c r="F155" s="62"/>
      <c r="G155" s="62"/>
      <c r="H155" s="62"/>
      <c r="I155" s="62"/>
      <c r="J155" s="62"/>
      <c r="K155" s="62"/>
      <c r="L155" s="62">
        <v>377.1</v>
      </c>
      <c r="M155" s="62">
        <v>1126.55</v>
      </c>
      <c r="N155" s="62">
        <v>1074.1500000000001</v>
      </c>
      <c r="O155" s="62">
        <v>1057.55</v>
      </c>
      <c r="P155" s="62">
        <v>1127</v>
      </c>
      <c r="Q155" s="62">
        <v>1013.65</v>
      </c>
      <c r="R155" s="62">
        <v>1129.55</v>
      </c>
      <c r="S155" s="62">
        <v>1126.1500000000001</v>
      </c>
      <c r="T155" s="62">
        <v>1118.4000000000001</v>
      </c>
      <c r="U155" s="62">
        <v>1139.5999999999999</v>
      </c>
      <c r="V155" s="62">
        <v>10289.700000000001</v>
      </c>
    </row>
    <row r="156" spans="1:22" x14ac:dyDescent="0.25">
      <c r="A156" s="1"/>
      <c r="B156" s="60" t="s">
        <v>134</v>
      </c>
      <c r="C156" s="60" t="s">
        <v>135</v>
      </c>
      <c r="D156" s="60" t="s">
        <v>26</v>
      </c>
      <c r="E156" s="61" t="s">
        <v>441</v>
      </c>
      <c r="F156" s="62">
        <v>4047</v>
      </c>
      <c r="G156" s="62">
        <v>4127.25</v>
      </c>
      <c r="H156" s="62">
        <v>4128.05</v>
      </c>
      <c r="I156" s="62">
        <v>4126.1000000000004</v>
      </c>
      <c r="J156" s="62">
        <v>4115</v>
      </c>
      <c r="K156" s="62">
        <v>4130.1750000000002</v>
      </c>
      <c r="L156" s="62">
        <v>4146.1499999999996</v>
      </c>
      <c r="M156" s="62">
        <v>4165.8500000000004</v>
      </c>
      <c r="N156" s="62">
        <v>4173.8500000000004</v>
      </c>
      <c r="O156" s="62">
        <v>4179.2</v>
      </c>
      <c r="P156" s="62">
        <v>4173.75</v>
      </c>
      <c r="Q156" s="62">
        <v>4171.2</v>
      </c>
      <c r="R156" s="62">
        <v>4176.8500000000004</v>
      </c>
      <c r="S156" s="62">
        <v>4024.4</v>
      </c>
      <c r="T156" s="62">
        <v>3746.85</v>
      </c>
      <c r="U156" s="62">
        <v>3630.05</v>
      </c>
      <c r="V156" s="62">
        <v>65261.724999999999</v>
      </c>
    </row>
    <row r="157" spans="1:22" x14ac:dyDescent="0.25">
      <c r="A157" s="1"/>
      <c r="B157" s="60" t="s">
        <v>134</v>
      </c>
      <c r="C157" s="60" t="s">
        <v>880</v>
      </c>
      <c r="D157" s="60" t="s">
        <v>26</v>
      </c>
      <c r="E157" s="61" t="s">
        <v>441</v>
      </c>
      <c r="F157" s="62">
        <v>624.65</v>
      </c>
      <c r="G157" s="62">
        <v>656.3</v>
      </c>
      <c r="H157" s="62">
        <v>665.7</v>
      </c>
      <c r="I157" s="62">
        <v>713</v>
      </c>
      <c r="J157" s="62">
        <v>695.65</v>
      </c>
      <c r="K157" s="62">
        <v>707.48</v>
      </c>
      <c r="L157" s="62">
        <v>715.55</v>
      </c>
      <c r="M157" s="62">
        <v>719.4</v>
      </c>
      <c r="N157" s="62">
        <v>723.05</v>
      </c>
      <c r="O157" s="62">
        <v>720.9</v>
      </c>
      <c r="P157" s="62">
        <v>676.7</v>
      </c>
      <c r="Q157" s="62">
        <v>622.5</v>
      </c>
      <c r="R157" s="62">
        <v>720.8</v>
      </c>
      <c r="S157" s="62">
        <v>737.5</v>
      </c>
      <c r="T157" s="62">
        <v>740.25</v>
      </c>
      <c r="U157" s="62">
        <v>764.45</v>
      </c>
      <c r="V157" s="62">
        <v>11203.88</v>
      </c>
    </row>
    <row r="158" spans="1:22" x14ac:dyDescent="0.25">
      <c r="A158" s="1"/>
      <c r="B158" s="60" t="s">
        <v>134</v>
      </c>
      <c r="C158" s="60" t="s">
        <v>881</v>
      </c>
      <c r="D158" s="60" t="s">
        <v>26</v>
      </c>
      <c r="E158" s="61" t="s">
        <v>441</v>
      </c>
      <c r="F158" s="62">
        <v>817.6</v>
      </c>
      <c r="G158" s="62">
        <v>995.85</v>
      </c>
      <c r="H158" s="62">
        <v>1093.55</v>
      </c>
      <c r="I158" s="62">
        <v>1089.75</v>
      </c>
      <c r="J158" s="62">
        <v>1091.25</v>
      </c>
      <c r="K158" s="62">
        <v>1092.3699999999999</v>
      </c>
      <c r="L158" s="62">
        <v>1093.05</v>
      </c>
      <c r="M158" s="62">
        <v>1092.3</v>
      </c>
      <c r="N158" s="62">
        <v>1095.45</v>
      </c>
      <c r="O158" s="62">
        <v>1037</v>
      </c>
      <c r="P158" s="62">
        <v>972.7</v>
      </c>
      <c r="Q158" s="62">
        <v>1090.1500000000001</v>
      </c>
      <c r="R158" s="62">
        <v>1091.0999999999999</v>
      </c>
      <c r="S158" s="62">
        <v>933.1</v>
      </c>
      <c r="T158" s="62">
        <v>661.15</v>
      </c>
      <c r="U158" s="62">
        <v>889.15</v>
      </c>
      <c r="V158" s="62">
        <v>16135.52</v>
      </c>
    </row>
    <row r="159" spans="1:22" x14ac:dyDescent="0.25">
      <c r="A159" s="1"/>
      <c r="B159" s="60" t="s">
        <v>134</v>
      </c>
      <c r="C159" s="60" t="s">
        <v>882</v>
      </c>
      <c r="D159" s="60" t="s">
        <v>26</v>
      </c>
      <c r="E159" s="61" t="s">
        <v>441</v>
      </c>
      <c r="F159" s="62">
        <v>192.15</v>
      </c>
      <c r="G159" s="62">
        <v>180.9</v>
      </c>
      <c r="H159" s="62">
        <v>94.2</v>
      </c>
      <c r="I159" s="62"/>
      <c r="J159" s="62"/>
      <c r="K159" s="62">
        <v>105.3</v>
      </c>
      <c r="L159" s="62">
        <v>179.75</v>
      </c>
      <c r="M159" s="62">
        <v>182.1</v>
      </c>
      <c r="N159" s="62">
        <v>182.05</v>
      </c>
      <c r="O159" s="62">
        <v>177.6</v>
      </c>
      <c r="P159" s="62">
        <v>181.55</v>
      </c>
      <c r="Q159" s="62">
        <v>180.7</v>
      </c>
      <c r="R159" s="62">
        <v>183.3</v>
      </c>
      <c r="S159" s="62">
        <v>183.55</v>
      </c>
      <c r="T159" s="62">
        <v>184.7</v>
      </c>
      <c r="U159" s="62">
        <v>187.2</v>
      </c>
      <c r="V159" s="62">
        <v>2395.0500000000002</v>
      </c>
    </row>
    <row r="160" spans="1:22" x14ac:dyDescent="0.25">
      <c r="A160" s="1"/>
      <c r="B160" s="60" t="s">
        <v>134</v>
      </c>
      <c r="C160" s="60" t="s">
        <v>883</v>
      </c>
      <c r="D160" s="60" t="s">
        <v>26</v>
      </c>
      <c r="E160" s="61" t="s">
        <v>441</v>
      </c>
      <c r="F160" s="62">
        <v>198.1</v>
      </c>
      <c r="G160" s="62">
        <v>211.5</v>
      </c>
      <c r="H160" s="62">
        <v>212.65</v>
      </c>
      <c r="I160" s="62">
        <v>216</v>
      </c>
      <c r="J160" s="62">
        <v>214.7</v>
      </c>
      <c r="K160" s="62">
        <v>216.35</v>
      </c>
      <c r="L160" s="62">
        <v>223.3</v>
      </c>
      <c r="M160" s="62">
        <v>228.05</v>
      </c>
      <c r="N160" s="62">
        <v>227.55</v>
      </c>
      <c r="O160" s="62">
        <v>228.95</v>
      </c>
      <c r="P160" s="62">
        <v>217.2</v>
      </c>
      <c r="Q160" s="62">
        <v>225.65</v>
      </c>
      <c r="R160" s="62">
        <v>221.85</v>
      </c>
      <c r="S160" s="62">
        <v>195.9</v>
      </c>
      <c r="T160" s="62">
        <v>156.55000000000001</v>
      </c>
      <c r="U160" s="62">
        <v>191.7</v>
      </c>
      <c r="V160" s="62">
        <v>3386</v>
      </c>
    </row>
    <row r="161" spans="1:22" x14ac:dyDescent="0.25">
      <c r="A161" s="1"/>
      <c r="B161" s="60" t="s">
        <v>134</v>
      </c>
      <c r="C161" s="60" t="s">
        <v>856</v>
      </c>
      <c r="D161" s="60" t="s">
        <v>26</v>
      </c>
      <c r="E161" s="61" t="s">
        <v>441</v>
      </c>
      <c r="F161" s="62">
        <v>110.4</v>
      </c>
      <c r="G161" s="62">
        <v>98.8</v>
      </c>
      <c r="H161" s="62">
        <v>13.85</v>
      </c>
      <c r="I161" s="62"/>
      <c r="J161" s="62">
        <v>0.1</v>
      </c>
      <c r="K161" s="62"/>
      <c r="L161" s="62"/>
      <c r="M161" s="62"/>
      <c r="N161" s="62"/>
      <c r="O161" s="62"/>
      <c r="P161" s="62"/>
      <c r="Q161" s="62"/>
      <c r="R161" s="62"/>
      <c r="S161" s="62"/>
      <c r="T161" s="62"/>
      <c r="U161" s="62"/>
      <c r="V161" s="62">
        <v>223.15</v>
      </c>
    </row>
    <row r="162" spans="1:22" x14ac:dyDescent="0.25">
      <c r="A162" s="1"/>
      <c r="B162" s="60" t="s">
        <v>134</v>
      </c>
      <c r="C162" s="60" t="s">
        <v>884</v>
      </c>
      <c r="D162" s="60" t="s">
        <v>26</v>
      </c>
      <c r="E162" s="61" t="s">
        <v>441</v>
      </c>
      <c r="F162" s="62">
        <v>2574.9</v>
      </c>
      <c r="G162" s="62">
        <v>2400.1</v>
      </c>
      <c r="H162" s="62">
        <v>2599.8000000000002</v>
      </c>
      <c r="I162" s="62">
        <v>2600.9499999999998</v>
      </c>
      <c r="J162" s="62">
        <v>2604.5500000000002</v>
      </c>
      <c r="K162" s="62">
        <v>2599.2064999999998</v>
      </c>
      <c r="L162" s="62">
        <v>2597.15</v>
      </c>
      <c r="M162" s="62">
        <v>2599</v>
      </c>
      <c r="N162" s="62">
        <v>2610</v>
      </c>
      <c r="O162" s="62">
        <v>2615.5</v>
      </c>
      <c r="P162" s="62">
        <v>2612.5</v>
      </c>
      <c r="Q162" s="62">
        <v>2616.5</v>
      </c>
      <c r="R162" s="62">
        <v>2614.25</v>
      </c>
      <c r="S162" s="62">
        <v>2499.65</v>
      </c>
      <c r="T162" s="62">
        <v>2605.0500000000002</v>
      </c>
      <c r="U162" s="62">
        <v>2638.95</v>
      </c>
      <c r="V162" s="62">
        <v>41388.056499999999</v>
      </c>
    </row>
    <row r="163" spans="1:22" x14ac:dyDescent="0.25">
      <c r="A163" s="1"/>
      <c r="B163" s="60" t="s">
        <v>1021</v>
      </c>
      <c r="C163" s="60" t="s">
        <v>1022</v>
      </c>
      <c r="D163" s="60" t="s">
        <v>26</v>
      </c>
      <c r="E163" s="61" t="s">
        <v>443</v>
      </c>
      <c r="F163" s="62">
        <v>178.75</v>
      </c>
      <c r="G163" s="62">
        <v>190.95</v>
      </c>
      <c r="H163" s="62">
        <v>116.85</v>
      </c>
      <c r="I163" s="62">
        <v>167.9</v>
      </c>
      <c r="J163" s="62">
        <v>135.69999999999999</v>
      </c>
      <c r="K163" s="62">
        <v>101.95</v>
      </c>
      <c r="L163" s="62">
        <v>163.4</v>
      </c>
      <c r="M163" s="62">
        <v>136.55000000000001</v>
      </c>
      <c r="N163" s="62">
        <v>187.8</v>
      </c>
      <c r="O163" s="62">
        <v>197.02449999999999</v>
      </c>
      <c r="P163" s="62">
        <v>192.65</v>
      </c>
      <c r="Q163" s="62">
        <v>207.25</v>
      </c>
      <c r="R163" s="62">
        <v>206.1</v>
      </c>
      <c r="S163" s="62">
        <v>189.2</v>
      </c>
      <c r="T163" s="62">
        <v>188.25</v>
      </c>
      <c r="U163" s="62">
        <v>245.45</v>
      </c>
      <c r="V163" s="62">
        <v>2805.7745</v>
      </c>
    </row>
    <row r="164" spans="1:22" x14ac:dyDescent="0.25">
      <c r="A164" s="1"/>
      <c r="B164" s="60" t="s">
        <v>138</v>
      </c>
      <c r="C164" s="60" t="s">
        <v>1023</v>
      </c>
      <c r="D164" s="60" t="s">
        <v>56</v>
      </c>
      <c r="E164" s="61" t="s">
        <v>442</v>
      </c>
      <c r="F164" s="62"/>
      <c r="G164" s="62"/>
      <c r="H164" s="62"/>
      <c r="I164" s="62"/>
      <c r="J164" s="62"/>
      <c r="K164" s="62"/>
      <c r="L164" s="62"/>
      <c r="M164" s="62"/>
      <c r="N164" s="62"/>
      <c r="O164" s="62"/>
      <c r="P164" s="62"/>
      <c r="Q164" s="62"/>
      <c r="R164" s="62"/>
      <c r="S164" s="62"/>
      <c r="T164" s="62"/>
      <c r="U164" s="62"/>
      <c r="V164" s="62">
        <v>0</v>
      </c>
    </row>
    <row r="165" spans="1:22" x14ac:dyDescent="0.25">
      <c r="A165" s="1"/>
      <c r="B165" s="60" t="s">
        <v>138</v>
      </c>
      <c r="C165" s="60" t="s">
        <v>1023</v>
      </c>
      <c r="D165" s="60" t="s">
        <v>378</v>
      </c>
      <c r="E165" s="61" t="s">
        <v>442</v>
      </c>
      <c r="F165" s="62">
        <v>0.3</v>
      </c>
      <c r="G165" s="62">
        <v>0.3</v>
      </c>
      <c r="H165" s="62"/>
      <c r="I165" s="62"/>
      <c r="J165" s="62"/>
      <c r="K165" s="62"/>
      <c r="L165" s="62"/>
      <c r="M165" s="62"/>
      <c r="N165" s="62"/>
      <c r="O165" s="62"/>
      <c r="P165" s="62"/>
      <c r="Q165" s="62"/>
      <c r="R165" s="62"/>
      <c r="S165" s="62"/>
      <c r="T165" s="62"/>
      <c r="U165" s="62"/>
      <c r="V165" s="62">
        <v>0.6</v>
      </c>
    </row>
    <row r="166" spans="1:22" x14ac:dyDescent="0.25">
      <c r="A166" s="1"/>
      <c r="B166" s="60" t="s">
        <v>141</v>
      </c>
      <c r="C166" s="60" t="s">
        <v>1024</v>
      </c>
      <c r="D166" s="60" t="s">
        <v>56</v>
      </c>
      <c r="E166" s="61" t="s">
        <v>442</v>
      </c>
      <c r="F166" s="62"/>
      <c r="G166" s="62"/>
      <c r="H166" s="62"/>
      <c r="I166" s="62"/>
      <c r="J166" s="62"/>
      <c r="K166" s="62"/>
      <c r="L166" s="62"/>
      <c r="M166" s="62"/>
      <c r="N166" s="62"/>
      <c r="O166" s="62"/>
      <c r="P166" s="62"/>
      <c r="Q166" s="62"/>
      <c r="R166" s="62"/>
      <c r="S166" s="62"/>
      <c r="T166" s="62">
        <v>69.599999999999994</v>
      </c>
      <c r="U166" s="62">
        <v>697.4</v>
      </c>
      <c r="V166" s="62">
        <v>767</v>
      </c>
    </row>
    <row r="167" spans="1:22" x14ac:dyDescent="0.25">
      <c r="A167" s="1"/>
      <c r="B167" s="60" t="s">
        <v>141</v>
      </c>
      <c r="C167" s="60" t="s">
        <v>1024</v>
      </c>
      <c r="D167" s="60" t="s">
        <v>977</v>
      </c>
      <c r="E167" s="61" t="s">
        <v>442</v>
      </c>
      <c r="F167" s="62"/>
      <c r="G167" s="62"/>
      <c r="H167" s="62"/>
      <c r="I167" s="62"/>
      <c r="J167" s="62"/>
      <c r="K167" s="62"/>
      <c r="L167" s="62"/>
      <c r="M167" s="62"/>
      <c r="N167" s="62"/>
      <c r="O167" s="62"/>
      <c r="P167" s="62"/>
      <c r="Q167" s="62"/>
      <c r="R167" s="62"/>
      <c r="S167" s="62"/>
      <c r="T167" s="62">
        <v>107.15</v>
      </c>
      <c r="U167" s="62">
        <v>793.95</v>
      </c>
      <c r="V167" s="62">
        <v>901.1</v>
      </c>
    </row>
    <row r="168" spans="1:22" x14ac:dyDescent="0.25">
      <c r="A168" s="1"/>
      <c r="B168" s="226" t="s">
        <v>1025</v>
      </c>
      <c r="C168" s="226"/>
      <c r="D168" s="226"/>
      <c r="E168" s="226"/>
      <c r="F168" s="63">
        <v>142038.84998500001</v>
      </c>
      <c r="G168" s="63">
        <v>159328.54999999999</v>
      </c>
      <c r="H168" s="63">
        <v>167515.22</v>
      </c>
      <c r="I168" s="63">
        <v>167828.69</v>
      </c>
      <c r="J168" s="63">
        <v>158904.70019500001</v>
      </c>
      <c r="K168" s="63">
        <v>168478.97150000001</v>
      </c>
      <c r="L168" s="63">
        <v>169939.35</v>
      </c>
      <c r="M168" s="63">
        <v>167565.24905000001</v>
      </c>
      <c r="N168" s="63">
        <v>166095.18650000001</v>
      </c>
      <c r="O168" s="63">
        <v>169393.25049999999</v>
      </c>
      <c r="P168" s="63">
        <v>165699.16500000001</v>
      </c>
      <c r="Q168" s="63">
        <v>157815.51999999999</v>
      </c>
      <c r="R168" s="63">
        <v>168420.3</v>
      </c>
      <c r="S168" s="63">
        <v>171729.59</v>
      </c>
      <c r="T168" s="63">
        <v>167895.2</v>
      </c>
      <c r="U168" s="63">
        <v>164983.18840000001</v>
      </c>
      <c r="V168" s="63">
        <v>2633630.9811300002</v>
      </c>
    </row>
    <row r="169" spans="1:22" x14ac:dyDescent="0.25">
      <c r="A169" s="1"/>
      <c r="B169" s="1"/>
      <c r="C169" s="1"/>
      <c r="D169" s="1"/>
      <c r="E169" s="1"/>
      <c r="F169" s="1"/>
      <c r="G169" s="1"/>
      <c r="H169" s="1"/>
      <c r="I169" s="1"/>
      <c r="J169" s="1"/>
      <c r="K169" s="1"/>
      <c r="L169" s="1"/>
      <c r="M169" s="1"/>
      <c r="N169" s="1"/>
      <c r="O169" s="1"/>
      <c r="P169" s="1"/>
      <c r="Q169" s="1"/>
      <c r="R169" s="1"/>
      <c r="S169" s="1"/>
      <c r="T169" s="1"/>
      <c r="U169" s="1"/>
      <c r="V169" s="1"/>
    </row>
    <row r="170" spans="1:22" x14ac:dyDescent="0.25">
      <c r="A170" s="1"/>
      <c r="B170" s="1"/>
      <c r="C170" s="1"/>
      <c r="D170" s="1"/>
      <c r="E170" s="1"/>
      <c r="F170" s="1"/>
      <c r="G170" s="1"/>
      <c r="H170" s="1"/>
      <c r="I170" s="1"/>
      <c r="J170" s="1"/>
      <c r="K170" s="1"/>
      <c r="L170" s="1"/>
      <c r="M170" s="1"/>
      <c r="N170" s="1"/>
      <c r="O170" s="1"/>
      <c r="P170" s="1"/>
      <c r="Q170" s="1"/>
      <c r="R170" s="1"/>
      <c r="S170" s="1"/>
      <c r="T170" s="1"/>
      <c r="U170" s="1"/>
      <c r="V170" s="1"/>
    </row>
    <row r="171" spans="1:22" ht="18" x14ac:dyDescent="0.25">
      <c r="A171" s="1"/>
      <c r="B171" s="2" t="s">
        <v>1026</v>
      </c>
      <c r="C171" s="1"/>
      <c r="D171" s="1"/>
      <c r="E171" s="1"/>
      <c r="F171" s="1"/>
      <c r="G171" s="1"/>
      <c r="H171" s="1"/>
      <c r="I171" s="1"/>
      <c r="J171" s="1"/>
      <c r="K171" s="1"/>
      <c r="L171" s="1"/>
      <c r="M171" s="1"/>
      <c r="N171" s="1"/>
      <c r="O171" s="1"/>
      <c r="P171" s="1"/>
      <c r="Q171" s="1"/>
      <c r="R171" s="1"/>
      <c r="S171" s="1"/>
      <c r="T171" s="1"/>
      <c r="U171" s="1"/>
      <c r="V171" s="1"/>
    </row>
    <row r="172" spans="1:22" ht="23.1" customHeight="1" x14ac:dyDescent="0.25">
      <c r="A172" s="1"/>
      <c r="B172" s="214" t="s">
        <v>3</v>
      </c>
      <c r="C172" s="214" t="s">
        <v>26</v>
      </c>
      <c r="D172" s="214" t="s">
        <v>939</v>
      </c>
      <c r="E172" s="214" t="s">
        <v>940</v>
      </c>
      <c r="F172" s="214" t="s">
        <v>941</v>
      </c>
      <c r="G172" s="214"/>
      <c r="H172" s="214"/>
      <c r="I172" s="214"/>
      <c r="J172" s="214"/>
      <c r="K172" s="214"/>
      <c r="L172" s="214"/>
      <c r="M172" s="214"/>
      <c r="N172" s="214"/>
      <c r="O172" s="214"/>
      <c r="P172" s="214"/>
      <c r="Q172" s="214"/>
      <c r="R172" s="214"/>
      <c r="S172" s="214"/>
      <c r="T172" s="214"/>
      <c r="U172" s="214"/>
      <c r="V172" s="214"/>
    </row>
    <row r="173" spans="1:22" ht="23.1" customHeight="1" x14ac:dyDescent="0.25">
      <c r="A173" s="1"/>
      <c r="B173" s="214"/>
      <c r="C173" s="214"/>
      <c r="D173" s="214"/>
      <c r="E173" s="214"/>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t="s">
        <v>813</v>
      </c>
    </row>
    <row r="174" spans="1:22" x14ac:dyDescent="0.25">
      <c r="A174" s="1"/>
      <c r="B174" s="60" t="s">
        <v>1027</v>
      </c>
      <c r="C174" s="60" t="s">
        <v>1028</v>
      </c>
      <c r="D174" s="60" t="s">
        <v>945</v>
      </c>
      <c r="E174" s="61" t="s">
        <v>441</v>
      </c>
      <c r="F174" s="62">
        <v>264.71499999999997</v>
      </c>
      <c r="G174" s="62">
        <v>211.846</v>
      </c>
      <c r="H174" s="62">
        <v>122</v>
      </c>
      <c r="I174" s="62">
        <v>98.864999999999995</v>
      </c>
      <c r="J174" s="62">
        <v>154.74799999999999</v>
      </c>
      <c r="K174" s="62">
        <v>198.505</v>
      </c>
      <c r="L174" s="62">
        <v>236.941</v>
      </c>
      <c r="M174" s="62">
        <v>277.13400000000001</v>
      </c>
      <c r="N174" s="62">
        <v>272.32299999999998</v>
      </c>
      <c r="O174" s="62">
        <v>268.142</v>
      </c>
      <c r="P174" s="62">
        <v>271.78300000000002</v>
      </c>
      <c r="Q174" s="62">
        <v>266.98399999999998</v>
      </c>
      <c r="R174" s="62">
        <v>265.46100000000001</v>
      </c>
      <c r="S174" s="62">
        <v>227.46951000000001</v>
      </c>
      <c r="T174" s="62">
        <v>260.37379499999997</v>
      </c>
      <c r="U174" s="62">
        <v>264.71499999999997</v>
      </c>
      <c r="V174" s="62">
        <v>3662.0053050000001</v>
      </c>
    </row>
    <row r="175" spans="1:22" x14ac:dyDescent="0.25">
      <c r="A175" s="1"/>
      <c r="B175" s="60" t="s">
        <v>494</v>
      </c>
      <c r="C175" s="60" t="s">
        <v>3292</v>
      </c>
      <c r="D175" s="60" t="s">
        <v>3291</v>
      </c>
      <c r="E175" s="61" t="s">
        <v>441</v>
      </c>
      <c r="F175" s="62">
        <v>193.82</v>
      </c>
      <c r="G175" s="62">
        <v>192.70699999999999</v>
      </c>
      <c r="H175" s="62">
        <v>191.524</v>
      </c>
      <c r="I175" s="62">
        <v>179.55600000000001</v>
      </c>
      <c r="J175" s="62">
        <v>193.4665</v>
      </c>
      <c r="K175" s="62">
        <v>193.024</v>
      </c>
      <c r="L175" s="62">
        <v>149.89850000000001</v>
      </c>
      <c r="M175" s="62">
        <v>119.79600000000001</v>
      </c>
      <c r="N175" s="62">
        <v>115.7675</v>
      </c>
      <c r="O175" s="62">
        <v>115.42400000000001</v>
      </c>
      <c r="P175" s="62">
        <v>163.88300000000001</v>
      </c>
      <c r="Q175" s="62">
        <v>190.98249999999999</v>
      </c>
      <c r="R175" s="62">
        <v>142.0865</v>
      </c>
      <c r="S175" s="62">
        <v>95.787499999999994</v>
      </c>
      <c r="T175" s="62">
        <v>194.2</v>
      </c>
      <c r="U175" s="62">
        <v>184.559</v>
      </c>
      <c r="V175" s="62">
        <v>2616.482</v>
      </c>
    </row>
    <row r="176" spans="1:22" x14ac:dyDescent="0.25">
      <c r="A176" s="1"/>
      <c r="B176" s="60" t="s">
        <v>496</v>
      </c>
      <c r="C176" s="60" t="s">
        <v>1029</v>
      </c>
      <c r="D176" s="60" t="s">
        <v>26</v>
      </c>
      <c r="E176" s="61" t="s">
        <v>441</v>
      </c>
      <c r="F176" s="62">
        <v>316.8</v>
      </c>
      <c r="G176" s="62">
        <v>211.2</v>
      </c>
      <c r="H176" s="62">
        <v>316.8</v>
      </c>
      <c r="I176" s="62">
        <v>316.75</v>
      </c>
      <c r="J176" s="62">
        <v>313.95</v>
      </c>
      <c r="K176" s="62">
        <v>316.08814999999998</v>
      </c>
      <c r="L176" s="62">
        <v>316.8</v>
      </c>
      <c r="M176" s="62">
        <v>316.75</v>
      </c>
      <c r="N176" s="62">
        <v>316.5</v>
      </c>
      <c r="O176" s="62">
        <v>306.85000000000002</v>
      </c>
      <c r="P176" s="62">
        <v>280.25</v>
      </c>
      <c r="Q176" s="62">
        <v>264.60000000000002</v>
      </c>
      <c r="R176" s="62">
        <v>253.75</v>
      </c>
      <c r="S176" s="62">
        <v>306.64999999999998</v>
      </c>
      <c r="T176" s="62">
        <v>269.7</v>
      </c>
      <c r="U176" s="62">
        <v>239.45</v>
      </c>
      <c r="V176" s="62">
        <v>4662.8881499999998</v>
      </c>
    </row>
    <row r="177" spans="1:22" x14ac:dyDescent="0.25">
      <c r="A177" s="1"/>
      <c r="B177" s="60" t="s">
        <v>497</v>
      </c>
      <c r="C177" s="60" t="s">
        <v>1030</v>
      </c>
      <c r="D177" s="60" t="s">
        <v>26</v>
      </c>
      <c r="E177" s="61" t="s">
        <v>442</v>
      </c>
      <c r="F177" s="62"/>
      <c r="G177" s="62"/>
      <c r="H177" s="62"/>
      <c r="I177" s="62"/>
      <c r="J177" s="62"/>
      <c r="K177" s="62"/>
      <c r="L177" s="62"/>
      <c r="M177" s="62"/>
      <c r="N177" s="62"/>
      <c r="O177" s="62"/>
      <c r="P177" s="62"/>
      <c r="Q177" s="62"/>
      <c r="R177" s="62"/>
      <c r="S177" s="62"/>
      <c r="T177" s="62"/>
      <c r="U177" s="62"/>
      <c r="V177" s="62">
        <v>0</v>
      </c>
    </row>
    <row r="178" spans="1:22" x14ac:dyDescent="0.25">
      <c r="A178" s="1"/>
      <c r="B178" s="60" t="s">
        <v>374</v>
      </c>
      <c r="C178" s="60" t="s">
        <v>375</v>
      </c>
      <c r="D178" s="60" t="s">
        <v>26</v>
      </c>
      <c r="E178" s="61" t="s">
        <v>441</v>
      </c>
      <c r="F178" s="62">
        <v>29.565000000000001</v>
      </c>
      <c r="G178" s="62"/>
      <c r="H178" s="62">
        <v>12.65</v>
      </c>
      <c r="I178" s="62">
        <v>31.15</v>
      </c>
      <c r="J178" s="62">
        <v>30.699000000000002</v>
      </c>
      <c r="K178" s="62">
        <v>30.6325</v>
      </c>
      <c r="L178" s="62">
        <v>30.452999999999999</v>
      </c>
      <c r="M178" s="62">
        <v>31.0075</v>
      </c>
      <c r="N178" s="62">
        <v>31.148499999999999</v>
      </c>
      <c r="O178" s="62">
        <v>31.164999999999999</v>
      </c>
      <c r="P178" s="62">
        <v>31.209</v>
      </c>
      <c r="Q178" s="62">
        <v>30.361499999999999</v>
      </c>
      <c r="R178" s="62">
        <v>29.15</v>
      </c>
      <c r="S178" s="62">
        <v>24.65</v>
      </c>
      <c r="T178" s="62">
        <v>31.2</v>
      </c>
      <c r="U178" s="62">
        <v>31.2</v>
      </c>
      <c r="V178" s="62">
        <v>436.24099999999999</v>
      </c>
    </row>
    <row r="179" spans="1:22" x14ac:dyDescent="0.25">
      <c r="A179" s="1"/>
      <c r="B179" s="60" t="s">
        <v>1031</v>
      </c>
      <c r="C179" s="60" t="s">
        <v>1032</v>
      </c>
      <c r="D179" s="60" t="s">
        <v>1032</v>
      </c>
      <c r="E179" s="61" t="s">
        <v>442</v>
      </c>
      <c r="F179" s="62">
        <v>432</v>
      </c>
      <c r="G179" s="62">
        <v>454.03105499999998</v>
      </c>
      <c r="H179" s="62">
        <v>454.06259999999997</v>
      </c>
      <c r="I179" s="62">
        <v>432.60771</v>
      </c>
      <c r="J179" s="62">
        <v>453.85318999999998</v>
      </c>
      <c r="K179" s="62">
        <v>454.02642500000002</v>
      </c>
      <c r="L179" s="62">
        <v>454.04129499999999</v>
      </c>
      <c r="M179" s="62">
        <v>453.97948000000002</v>
      </c>
      <c r="N179" s="62">
        <v>453.91845499999999</v>
      </c>
      <c r="O179" s="62">
        <v>431.14669500000002</v>
      </c>
      <c r="P179" s="62">
        <v>453.851225</v>
      </c>
      <c r="Q179" s="62">
        <v>449.827</v>
      </c>
      <c r="R179" s="62">
        <v>453.97044</v>
      </c>
      <c r="S179" s="62">
        <v>453.9008</v>
      </c>
      <c r="T179" s="62">
        <v>453.85151500000001</v>
      </c>
      <c r="U179" s="62">
        <v>450.60700000000003</v>
      </c>
      <c r="V179" s="62">
        <v>7189.6748850000004</v>
      </c>
    </row>
    <row r="180" spans="1:22" x14ac:dyDescent="0.25">
      <c r="A180" s="1"/>
      <c r="B180" s="60" t="s">
        <v>875</v>
      </c>
      <c r="C180" s="60" t="s">
        <v>1033</v>
      </c>
      <c r="D180" s="60" t="s">
        <v>26</v>
      </c>
      <c r="E180" s="61" t="s">
        <v>441</v>
      </c>
      <c r="F180" s="62">
        <v>82.05</v>
      </c>
      <c r="G180" s="62">
        <v>68.400000000000006</v>
      </c>
      <c r="H180" s="62">
        <v>65.45</v>
      </c>
      <c r="I180" s="62">
        <v>31.4</v>
      </c>
      <c r="J180" s="62">
        <v>47.55</v>
      </c>
      <c r="K180" s="62">
        <v>7.3</v>
      </c>
      <c r="L180" s="62"/>
      <c r="M180" s="62"/>
      <c r="N180" s="62">
        <v>41.3</v>
      </c>
      <c r="O180" s="62">
        <v>10.65</v>
      </c>
      <c r="P180" s="62">
        <v>9.65</v>
      </c>
      <c r="Q180" s="62">
        <v>19.8</v>
      </c>
      <c r="R180" s="62">
        <v>15.3</v>
      </c>
      <c r="S180" s="62">
        <v>39.5</v>
      </c>
      <c r="T180" s="62">
        <v>39.65</v>
      </c>
      <c r="U180" s="62">
        <v>66.650000000000006</v>
      </c>
      <c r="V180" s="62">
        <v>544.65</v>
      </c>
    </row>
    <row r="181" spans="1:22" x14ac:dyDescent="0.25">
      <c r="A181" s="1"/>
      <c r="B181" s="60" t="s">
        <v>875</v>
      </c>
      <c r="C181" s="60" t="s">
        <v>1034</v>
      </c>
      <c r="D181" s="60" t="s">
        <v>26</v>
      </c>
      <c r="E181" s="61" t="s">
        <v>441</v>
      </c>
      <c r="F181" s="62">
        <v>108</v>
      </c>
      <c r="G181" s="62">
        <v>55.1</v>
      </c>
      <c r="H181" s="62">
        <v>31.95</v>
      </c>
      <c r="I181" s="62">
        <v>34.450000000000003</v>
      </c>
      <c r="J181" s="62">
        <v>41.3</v>
      </c>
      <c r="K181" s="62">
        <v>42.8</v>
      </c>
      <c r="L181" s="62">
        <v>68.650000000000006</v>
      </c>
      <c r="M181" s="62">
        <v>58.95</v>
      </c>
      <c r="N181" s="62">
        <v>94.8</v>
      </c>
      <c r="O181" s="62">
        <v>158.94999999999999</v>
      </c>
      <c r="P181" s="62">
        <v>120.4</v>
      </c>
      <c r="Q181" s="62">
        <v>159.69999999999999</v>
      </c>
      <c r="R181" s="62">
        <v>348.2</v>
      </c>
      <c r="S181" s="62">
        <v>148.35</v>
      </c>
      <c r="T181" s="62">
        <v>152.4</v>
      </c>
      <c r="U181" s="62">
        <v>362.45</v>
      </c>
      <c r="V181" s="62">
        <v>1986.45</v>
      </c>
    </row>
    <row r="182" spans="1:22" x14ac:dyDescent="0.25">
      <c r="A182" s="1"/>
      <c r="B182" s="60" t="s">
        <v>493</v>
      </c>
      <c r="C182" s="60" t="s">
        <v>1035</v>
      </c>
      <c r="D182" s="60" t="s">
        <v>945</v>
      </c>
      <c r="E182" s="61" t="s">
        <v>441</v>
      </c>
      <c r="F182" s="62">
        <v>545.51</v>
      </c>
      <c r="G182" s="62">
        <v>578.56206499999996</v>
      </c>
      <c r="H182" s="62">
        <v>577.61820999999998</v>
      </c>
      <c r="I182" s="62">
        <v>572.70493999999997</v>
      </c>
      <c r="J182" s="62">
        <v>576.22279500000002</v>
      </c>
      <c r="K182" s="62">
        <v>579.07498999999996</v>
      </c>
      <c r="L182" s="62">
        <v>575.79978000000006</v>
      </c>
      <c r="M182" s="62">
        <v>579.14211999999998</v>
      </c>
      <c r="N182" s="62">
        <v>578.82259999999997</v>
      </c>
      <c r="O182" s="62">
        <v>573.78334500000005</v>
      </c>
      <c r="P182" s="62">
        <v>569.55323499999997</v>
      </c>
      <c r="Q182" s="62">
        <v>574.69737999999995</v>
      </c>
      <c r="R182" s="62">
        <v>574.74888499999997</v>
      </c>
      <c r="S182" s="62">
        <v>571.92902000000004</v>
      </c>
      <c r="T182" s="62">
        <v>573.55790000000002</v>
      </c>
      <c r="U182" s="62">
        <v>567.77058</v>
      </c>
      <c r="V182" s="62">
        <v>9169.4978449999999</v>
      </c>
    </row>
    <row r="183" spans="1:22" x14ac:dyDescent="0.25">
      <c r="A183" s="1"/>
      <c r="B183" s="226" t="s">
        <v>1036</v>
      </c>
      <c r="C183" s="226"/>
      <c r="D183" s="226"/>
      <c r="E183" s="226"/>
      <c r="F183" s="63">
        <v>1972.46</v>
      </c>
      <c r="G183" s="63">
        <v>1771.8461199999999</v>
      </c>
      <c r="H183" s="63">
        <v>1772.0548100000001</v>
      </c>
      <c r="I183" s="63">
        <v>1697.4836499999999</v>
      </c>
      <c r="J183" s="63">
        <v>1811.789485</v>
      </c>
      <c r="K183" s="63">
        <v>1821.451065</v>
      </c>
      <c r="L183" s="63">
        <v>1832.5835750000001</v>
      </c>
      <c r="M183" s="63">
        <v>1836.7591</v>
      </c>
      <c r="N183" s="63">
        <v>1904.5800549999999</v>
      </c>
      <c r="O183" s="63">
        <v>1896.11104</v>
      </c>
      <c r="P183" s="63">
        <v>1900.5794599999999</v>
      </c>
      <c r="Q183" s="63">
        <v>1956.9523799999999</v>
      </c>
      <c r="R183" s="63">
        <v>2082.6668249999998</v>
      </c>
      <c r="S183" s="63">
        <v>1868.2368300000001</v>
      </c>
      <c r="T183" s="63">
        <v>1974.9332099999999</v>
      </c>
      <c r="U183" s="63">
        <v>2167.4015800000002</v>
      </c>
      <c r="V183" s="63">
        <v>30267.889185</v>
      </c>
    </row>
    <row r="184" spans="1:22" x14ac:dyDescent="0.25">
      <c r="A184" s="1"/>
      <c r="B184" s="1"/>
      <c r="C184" s="1"/>
      <c r="D184" s="1"/>
      <c r="E184" s="1"/>
      <c r="F184" s="1"/>
      <c r="G184" s="1"/>
      <c r="H184" s="1"/>
      <c r="I184" s="1"/>
      <c r="J184" s="1"/>
      <c r="K184" s="1"/>
      <c r="L184" s="1"/>
      <c r="M184" s="1"/>
      <c r="N184" s="1"/>
      <c r="O184" s="1"/>
      <c r="P184" s="1"/>
      <c r="Q184" s="1"/>
      <c r="R184" s="1"/>
      <c r="S184" s="1"/>
      <c r="T184" s="1"/>
      <c r="U184" s="1"/>
      <c r="V184" s="1"/>
    </row>
    <row r="185" spans="1:22" x14ac:dyDescent="0.25">
      <c r="A185" s="1"/>
      <c r="B185" s="1"/>
      <c r="C185" s="1"/>
      <c r="D185" s="1"/>
      <c r="E185" s="1"/>
      <c r="F185" s="1"/>
      <c r="G185" s="1"/>
      <c r="H185" s="1"/>
      <c r="I185" s="1"/>
      <c r="J185" s="1"/>
      <c r="K185" s="1"/>
      <c r="L185" s="1"/>
      <c r="M185" s="1"/>
      <c r="N185" s="1"/>
      <c r="O185" s="1"/>
      <c r="P185" s="1"/>
      <c r="Q185" s="1"/>
      <c r="R185" s="1"/>
      <c r="S185" s="1"/>
      <c r="T185" s="1"/>
      <c r="U185" s="1"/>
      <c r="V185" s="1"/>
    </row>
    <row r="186" spans="1:22" x14ac:dyDescent="0.25">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25">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25">
      <c r="A188" s="1"/>
      <c r="B188" s="1"/>
      <c r="C188" s="1"/>
      <c r="D188" s="1"/>
      <c r="E188" s="1"/>
      <c r="F188" s="1"/>
      <c r="G188" s="1"/>
      <c r="H188" s="1"/>
      <c r="I188" s="64" t="s">
        <v>104</v>
      </c>
      <c r="J188" s="64">
        <v>528541.94999999995</v>
      </c>
      <c r="K188" s="1"/>
      <c r="L188" s="1"/>
      <c r="M188" s="1"/>
      <c r="N188" s="1"/>
      <c r="O188" s="1"/>
      <c r="P188" s="1"/>
      <c r="Q188" s="1"/>
      <c r="R188" s="1"/>
      <c r="S188" s="1"/>
      <c r="T188" s="1"/>
      <c r="U188" s="1"/>
      <c r="V188" s="1"/>
    </row>
    <row r="189" spans="1:22" x14ac:dyDescent="0.25">
      <c r="A189" s="1"/>
      <c r="B189" s="1"/>
      <c r="C189" s="1"/>
      <c r="D189" s="1"/>
      <c r="E189" s="1"/>
      <c r="F189" s="1"/>
      <c r="G189" s="1"/>
      <c r="H189" s="1"/>
      <c r="I189" s="64" t="s">
        <v>118</v>
      </c>
      <c r="J189" s="64">
        <v>355713.92469499999</v>
      </c>
      <c r="K189" s="1"/>
      <c r="L189" s="1"/>
      <c r="M189" s="1"/>
      <c r="N189" s="1"/>
      <c r="O189" s="1"/>
      <c r="P189" s="1"/>
      <c r="Q189" s="1"/>
      <c r="R189" s="1"/>
      <c r="S189" s="1"/>
      <c r="T189" s="1"/>
      <c r="U189" s="1"/>
      <c r="V189" s="1"/>
    </row>
    <row r="190" spans="1:22" x14ac:dyDescent="0.25">
      <c r="A190" s="1"/>
      <c r="B190" s="1"/>
      <c r="C190" s="1"/>
      <c r="D190" s="1"/>
      <c r="E190" s="1"/>
      <c r="F190" s="1"/>
      <c r="G190" s="1"/>
      <c r="H190" s="1"/>
      <c r="I190" s="64" t="s">
        <v>447</v>
      </c>
      <c r="J190" s="64">
        <v>326525.995</v>
      </c>
      <c r="K190" s="1"/>
      <c r="L190" s="1"/>
      <c r="M190" s="1"/>
      <c r="N190" s="1"/>
      <c r="O190" s="1"/>
      <c r="P190" s="1"/>
      <c r="Q190" s="1"/>
      <c r="R190" s="1"/>
      <c r="S190" s="1"/>
      <c r="T190" s="1"/>
      <c r="U190" s="1"/>
      <c r="V190" s="1"/>
    </row>
    <row r="191" spans="1:22" x14ac:dyDescent="0.25">
      <c r="A191" s="1"/>
      <c r="B191" s="1"/>
      <c r="C191" s="1"/>
      <c r="D191" s="1"/>
      <c r="E191" s="1"/>
      <c r="F191" s="1"/>
      <c r="G191" s="1"/>
      <c r="H191" s="1"/>
      <c r="I191" s="64" t="s">
        <v>86</v>
      </c>
      <c r="J191" s="64">
        <v>169985.25</v>
      </c>
      <c r="K191" s="1"/>
      <c r="L191" s="1"/>
      <c r="M191" s="1"/>
      <c r="N191" s="1"/>
      <c r="O191" s="1"/>
      <c r="P191" s="1"/>
      <c r="Q191" s="1"/>
      <c r="R191" s="1"/>
      <c r="S191" s="1"/>
      <c r="T191" s="1"/>
      <c r="U191" s="1"/>
      <c r="V191" s="1"/>
    </row>
    <row r="192" spans="1:22" x14ac:dyDescent="0.25">
      <c r="A192" s="1"/>
      <c r="B192" s="1"/>
      <c r="C192" s="1"/>
      <c r="D192" s="1"/>
      <c r="E192" s="1"/>
      <c r="F192" s="1"/>
      <c r="G192" s="1"/>
      <c r="H192" s="1"/>
      <c r="I192" s="64" t="s">
        <v>451</v>
      </c>
      <c r="J192" s="64">
        <v>160674.1</v>
      </c>
      <c r="K192" s="1"/>
      <c r="L192" s="1"/>
      <c r="M192" s="1"/>
      <c r="N192" s="1"/>
      <c r="O192" s="1"/>
      <c r="P192" s="1"/>
      <c r="Q192" s="1"/>
      <c r="R192" s="1"/>
      <c r="S192" s="1"/>
      <c r="T192" s="1"/>
      <c r="U192" s="1"/>
      <c r="V192" s="1"/>
    </row>
    <row r="193" spans="1:22" x14ac:dyDescent="0.25">
      <c r="A193" s="1"/>
      <c r="B193" s="1"/>
      <c r="C193" s="1"/>
      <c r="D193" s="1"/>
      <c r="E193" s="1"/>
      <c r="F193" s="1"/>
      <c r="G193" s="1"/>
      <c r="H193" s="1"/>
      <c r="I193" s="64" t="s">
        <v>134</v>
      </c>
      <c r="J193" s="64">
        <v>151518.47150000001</v>
      </c>
      <c r="K193" s="1"/>
      <c r="L193" s="1"/>
      <c r="M193" s="1"/>
      <c r="N193" s="1"/>
      <c r="O193" s="1"/>
      <c r="P193" s="1"/>
      <c r="Q193" s="1"/>
      <c r="R193" s="1"/>
      <c r="S193" s="1"/>
      <c r="T193" s="1"/>
      <c r="U193" s="1"/>
      <c r="V193" s="1"/>
    </row>
    <row r="194" spans="1:22" x14ac:dyDescent="0.25">
      <c r="A194" s="1"/>
      <c r="B194" s="1"/>
      <c r="C194" s="1"/>
      <c r="D194" s="1"/>
      <c r="E194" s="1"/>
      <c r="F194" s="1"/>
      <c r="G194" s="1"/>
      <c r="H194" s="1"/>
      <c r="I194" s="64" t="s">
        <v>101</v>
      </c>
      <c r="J194" s="64">
        <v>137524.75503500001</v>
      </c>
      <c r="K194" s="1"/>
      <c r="L194" s="1"/>
      <c r="M194" s="1"/>
      <c r="N194" s="1"/>
      <c r="O194" s="1"/>
      <c r="P194" s="1"/>
      <c r="Q194" s="1"/>
      <c r="R194" s="1"/>
      <c r="S194" s="1"/>
      <c r="T194" s="1"/>
      <c r="U194" s="1"/>
      <c r="V194" s="1"/>
    </row>
    <row r="195" spans="1:22" x14ac:dyDescent="0.25">
      <c r="A195" s="1"/>
      <c r="B195" s="1"/>
      <c r="C195" s="1"/>
      <c r="D195" s="1"/>
      <c r="E195" s="1"/>
      <c r="F195" s="1"/>
      <c r="G195" s="1"/>
      <c r="H195" s="1"/>
      <c r="I195" s="64" t="s">
        <v>113</v>
      </c>
      <c r="J195" s="64">
        <v>127703.1</v>
      </c>
      <c r="K195" s="1"/>
      <c r="L195" s="1"/>
      <c r="M195" s="1"/>
      <c r="N195" s="1"/>
      <c r="O195" s="1"/>
      <c r="P195" s="1"/>
      <c r="Q195" s="1"/>
      <c r="R195" s="1"/>
      <c r="S195" s="1"/>
      <c r="T195" s="1"/>
      <c r="U195" s="1"/>
      <c r="V195" s="1"/>
    </row>
    <row r="196" spans="1:22" x14ac:dyDescent="0.25">
      <c r="A196" s="1"/>
      <c r="B196" s="1"/>
      <c r="C196" s="1"/>
      <c r="D196" s="1"/>
      <c r="E196" s="1"/>
      <c r="F196" s="1"/>
      <c r="G196" s="1"/>
      <c r="H196" s="1"/>
      <c r="I196" s="64" t="s">
        <v>68</v>
      </c>
      <c r="J196" s="64">
        <v>81031.899999999994</v>
      </c>
      <c r="K196" s="1"/>
      <c r="L196" s="1"/>
      <c r="M196" s="1"/>
      <c r="N196" s="1"/>
      <c r="O196" s="1"/>
      <c r="P196" s="1"/>
      <c r="Q196" s="1"/>
      <c r="R196" s="1"/>
      <c r="S196" s="1"/>
      <c r="T196" s="1"/>
      <c r="U196" s="1"/>
      <c r="V196" s="1"/>
    </row>
    <row r="197" spans="1:22" x14ac:dyDescent="0.25">
      <c r="A197" s="1"/>
      <c r="B197" s="1"/>
      <c r="C197" s="1"/>
      <c r="D197" s="1"/>
      <c r="E197" s="1"/>
      <c r="F197" s="1"/>
      <c r="G197" s="1"/>
      <c r="H197" s="1"/>
      <c r="I197" s="64" t="s">
        <v>72</v>
      </c>
      <c r="J197" s="64">
        <v>66784.7745</v>
      </c>
      <c r="K197" s="1"/>
      <c r="L197" s="1"/>
      <c r="M197" s="1"/>
      <c r="N197" s="1"/>
      <c r="O197" s="1"/>
      <c r="P197" s="1"/>
      <c r="Q197" s="1"/>
      <c r="R197" s="1"/>
      <c r="S197" s="1"/>
      <c r="T197" s="1"/>
      <c r="U197" s="1"/>
      <c r="V197" s="1"/>
    </row>
    <row r="198" spans="1:22" x14ac:dyDescent="0.25">
      <c r="A198" s="1"/>
      <c r="B198" s="1"/>
      <c r="C198" s="1"/>
      <c r="D198" s="1"/>
      <c r="E198" s="1"/>
      <c r="F198" s="1"/>
      <c r="G198" s="1"/>
      <c r="H198" s="1"/>
      <c r="I198" s="64" t="s">
        <v>449</v>
      </c>
      <c r="J198" s="64">
        <v>62605.294999999998</v>
      </c>
      <c r="K198" s="1"/>
      <c r="L198" s="1"/>
      <c r="M198" s="1"/>
      <c r="N198" s="1"/>
      <c r="O198" s="1"/>
      <c r="P198" s="1"/>
      <c r="Q198" s="1"/>
      <c r="R198" s="1"/>
      <c r="S198" s="1"/>
      <c r="T198" s="1"/>
      <c r="U198" s="1"/>
      <c r="V198" s="1"/>
    </row>
    <row r="199" spans="1:22" x14ac:dyDescent="0.25">
      <c r="A199" s="1"/>
      <c r="B199" s="1"/>
      <c r="C199" s="1"/>
      <c r="D199" s="1"/>
      <c r="E199" s="1"/>
      <c r="F199" s="1"/>
      <c r="G199" s="1"/>
      <c r="H199" s="1"/>
      <c r="I199" s="64" t="s">
        <v>374</v>
      </c>
      <c r="J199" s="64">
        <v>42497.85</v>
      </c>
      <c r="K199" s="1"/>
      <c r="L199" s="1"/>
      <c r="M199" s="1"/>
      <c r="N199" s="1"/>
      <c r="O199" s="1"/>
      <c r="P199" s="1"/>
      <c r="Q199" s="1"/>
      <c r="R199" s="1"/>
      <c r="S199" s="1"/>
      <c r="T199" s="1"/>
      <c r="U199" s="1"/>
      <c r="V199" s="1"/>
    </row>
    <row r="200" spans="1:22" x14ac:dyDescent="0.25">
      <c r="A200" s="1"/>
      <c r="B200" s="1"/>
      <c r="C200" s="1"/>
      <c r="D200" s="1"/>
      <c r="E200" s="1"/>
      <c r="F200" s="1"/>
      <c r="G200" s="1"/>
      <c r="H200" s="1"/>
      <c r="I200" s="64" t="s">
        <v>455</v>
      </c>
      <c r="J200" s="64">
        <v>33368.245000000003</v>
      </c>
      <c r="K200" s="1"/>
      <c r="L200" s="1"/>
      <c r="M200" s="1"/>
      <c r="N200" s="1"/>
      <c r="O200" s="1"/>
      <c r="P200" s="1"/>
      <c r="Q200" s="1"/>
      <c r="R200" s="1"/>
      <c r="S200" s="1"/>
      <c r="T200" s="1"/>
      <c r="U200" s="1"/>
      <c r="V200" s="1"/>
    </row>
    <row r="201" spans="1:22" x14ac:dyDescent="0.25">
      <c r="A201" s="1"/>
      <c r="B201" s="1"/>
      <c r="C201" s="1"/>
      <c r="D201" s="1"/>
      <c r="E201" s="1"/>
      <c r="F201" s="1"/>
      <c r="G201" s="1"/>
      <c r="H201" s="1"/>
      <c r="I201" s="64" t="s">
        <v>77</v>
      </c>
      <c r="J201" s="64">
        <v>32995.705000000002</v>
      </c>
      <c r="K201" s="1"/>
      <c r="L201" s="1"/>
      <c r="M201" s="1"/>
      <c r="N201" s="1"/>
      <c r="O201" s="1"/>
      <c r="P201" s="1"/>
      <c r="Q201" s="1"/>
      <c r="R201" s="1"/>
      <c r="S201" s="1"/>
      <c r="T201" s="1"/>
      <c r="U201" s="1"/>
      <c r="V201" s="1"/>
    </row>
    <row r="202" spans="1:22" x14ac:dyDescent="0.25">
      <c r="A202" s="1"/>
      <c r="B202" s="1"/>
      <c r="C202" s="1"/>
      <c r="D202" s="1"/>
      <c r="E202" s="1"/>
      <c r="F202" s="1"/>
      <c r="G202" s="1"/>
      <c r="H202" s="1"/>
      <c r="I202" s="64" t="s">
        <v>456</v>
      </c>
      <c r="J202" s="64">
        <v>27695.65</v>
      </c>
      <c r="K202" s="1"/>
      <c r="L202" s="1"/>
      <c r="M202" s="1"/>
      <c r="N202" s="1"/>
      <c r="O202" s="1"/>
      <c r="P202" s="1"/>
      <c r="Q202" s="1"/>
      <c r="R202" s="1"/>
      <c r="S202" s="1"/>
      <c r="T202" s="1"/>
      <c r="U202" s="1"/>
      <c r="V202" s="1"/>
    </row>
    <row r="203" spans="1:22" x14ac:dyDescent="0.25">
      <c r="A203" s="1"/>
      <c r="B203" s="1"/>
      <c r="C203" s="1"/>
      <c r="D203" s="1"/>
      <c r="E203" s="1"/>
      <c r="F203" s="1"/>
      <c r="G203" s="1"/>
      <c r="H203" s="1"/>
      <c r="I203" s="64" t="s">
        <v>452</v>
      </c>
      <c r="J203" s="64">
        <v>26718.945</v>
      </c>
      <c r="K203" s="1"/>
      <c r="L203" s="1"/>
      <c r="M203" s="1"/>
      <c r="N203" s="1"/>
      <c r="O203" s="1"/>
      <c r="P203" s="1"/>
      <c r="Q203" s="1"/>
      <c r="R203" s="1"/>
      <c r="S203" s="1"/>
      <c r="T203" s="1"/>
      <c r="U203" s="1"/>
      <c r="V203" s="1"/>
    </row>
    <row r="204" spans="1:22" x14ac:dyDescent="0.25">
      <c r="A204" s="1"/>
      <c r="B204" s="1"/>
      <c r="C204" s="1"/>
      <c r="D204" s="1"/>
      <c r="E204" s="1"/>
      <c r="F204" s="1"/>
      <c r="G204" s="1"/>
      <c r="H204" s="1"/>
      <c r="I204" s="64" t="s">
        <v>479</v>
      </c>
      <c r="J204" s="64">
        <v>26366.25</v>
      </c>
      <c r="K204" s="1"/>
      <c r="L204" s="1"/>
      <c r="M204" s="1"/>
      <c r="N204" s="1"/>
      <c r="O204" s="1"/>
      <c r="P204" s="1"/>
      <c r="Q204" s="1"/>
      <c r="R204" s="1"/>
      <c r="S204" s="1"/>
      <c r="T204" s="1"/>
      <c r="U204" s="1"/>
      <c r="V204" s="1"/>
    </row>
    <row r="205" spans="1:22" x14ac:dyDescent="0.25">
      <c r="A205" s="1"/>
      <c r="B205" s="1"/>
      <c r="C205" s="1"/>
      <c r="D205" s="1"/>
      <c r="E205" s="1"/>
      <c r="F205" s="1"/>
      <c r="G205" s="1"/>
      <c r="H205" s="1"/>
      <c r="I205" s="64" t="s">
        <v>459</v>
      </c>
      <c r="J205" s="64">
        <v>25298.1</v>
      </c>
      <c r="K205" s="1"/>
      <c r="L205" s="1"/>
      <c r="M205" s="1"/>
      <c r="N205" s="1"/>
      <c r="O205" s="1"/>
      <c r="P205" s="1"/>
      <c r="Q205" s="1"/>
      <c r="R205" s="1"/>
      <c r="S205" s="1"/>
      <c r="T205" s="1"/>
      <c r="U205" s="1"/>
      <c r="V205" s="1"/>
    </row>
    <row r="206" spans="1:22" x14ac:dyDescent="0.25">
      <c r="A206" s="1"/>
      <c r="B206" s="1"/>
      <c r="C206" s="1"/>
      <c r="D206" s="1"/>
      <c r="E206" s="1"/>
      <c r="F206" s="1"/>
      <c r="G206" s="1"/>
      <c r="H206" s="1"/>
      <c r="I206" s="64" t="s">
        <v>483</v>
      </c>
      <c r="J206" s="64">
        <v>20453.900000000001</v>
      </c>
      <c r="K206" s="1"/>
      <c r="L206" s="1"/>
      <c r="M206" s="1"/>
      <c r="N206" s="1"/>
      <c r="O206" s="1"/>
      <c r="P206" s="1"/>
      <c r="Q206" s="1"/>
      <c r="R206" s="1"/>
      <c r="S206" s="1"/>
      <c r="T206" s="1"/>
      <c r="U206" s="1"/>
      <c r="V206" s="1"/>
    </row>
    <row r="207" spans="1:22" x14ac:dyDescent="0.25">
      <c r="A207" s="1"/>
      <c r="B207" s="1"/>
      <c r="C207" s="1"/>
      <c r="D207" s="1"/>
      <c r="E207" s="1"/>
      <c r="F207" s="1"/>
      <c r="G207" s="1"/>
      <c r="H207" s="1"/>
      <c r="I207" s="64" t="s">
        <v>481</v>
      </c>
      <c r="J207" s="64">
        <v>19190.7</v>
      </c>
      <c r="K207" s="1"/>
      <c r="L207" s="1"/>
      <c r="M207" s="1"/>
      <c r="N207" s="1"/>
      <c r="O207" s="1"/>
      <c r="P207" s="1"/>
      <c r="Q207" s="1"/>
      <c r="R207" s="1"/>
      <c r="S207" s="1"/>
      <c r="T207" s="1"/>
      <c r="U207" s="1"/>
      <c r="V207" s="1"/>
    </row>
    <row r="208" spans="1:22" x14ac:dyDescent="0.25">
      <c r="A208" s="1"/>
      <c r="B208" s="1"/>
      <c r="C208" s="1"/>
      <c r="D208" s="1"/>
      <c r="E208" s="1"/>
      <c r="F208" s="1"/>
      <c r="G208" s="1"/>
      <c r="H208" s="1"/>
      <c r="I208" s="64" t="s">
        <v>488</v>
      </c>
      <c r="J208" s="64">
        <v>18909.04</v>
      </c>
      <c r="K208" s="1"/>
      <c r="L208" s="1"/>
      <c r="M208" s="1"/>
      <c r="N208" s="1"/>
      <c r="O208" s="1"/>
      <c r="P208" s="1"/>
      <c r="Q208" s="1"/>
      <c r="R208" s="1"/>
      <c r="S208" s="1"/>
      <c r="T208" s="1"/>
      <c r="U208" s="1"/>
      <c r="V208" s="1"/>
    </row>
    <row r="209" spans="1:22" x14ac:dyDescent="0.25">
      <c r="A209" s="1"/>
      <c r="B209" s="1"/>
      <c r="C209" s="1"/>
      <c r="D209" s="1"/>
      <c r="E209" s="1"/>
      <c r="F209" s="1"/>
      <c r="G209" s="1"/>
      <c r="H209" s="1"/>
      <c r="I209" s="64" t="s">
        <v>473</v>
      </c>
      <c r="J209" s="64">
        <v>17676.849999999999</v>
      </c>
      <c r="K209" s="1"/>
      <c r="L209" s="1"/>
      <c r="M209" s="1"/>
      <c r="N209" s="1"/>
      <c r="O209" s="1"/>
      <c r="P209" s="1"/>
      <c r="Q209" s="1"/>
      <c r="R209" s="1"/>
      <c r="S209" s="1"/>
      <c r="T209" s="1"/>
      <c r="U209" s="1"/>
      <c r="V209" s="1"/>
    </row>
    <row r="210" spans="1:22" x14ac:dyDescent="0.25">
      <c r="A210" s="1"/>
      <c r="B210" s="1"/>
      <c r="C210" s="1"/>
      <c r="D210" s="1"/>
      <c r="E210" s="1"/>
      <c r="F210" s="1"/>
      <c r="G210" s="1"/>
      <c r="H210" s="1"/>
      <c r="I210" s="64" t="s">
        <v>82</v>
      </c>
      <c r="J210" s="64">
        <v>13043.6</v>
      </c>
      <c r="K210" s="1"/>
      <c r="L210" s="1"/>
      <c r="M210" s="1"/>
      <c r="N210" s="1"/>
      <c r="O210" s="1"/>
      <c r="P210" s="1"/>
      <c r="Q210" s="1"/>
      <c r="R210" s="1"/>
      <c r="S210" s="1"/>
      <c r="T210" s="1"/>
      <c r="U210" s="1"/>
      <c r="V210" s="1"/>
    </row>
    <row r="211" spans="1:22" x14ac:dyDescent="0.25">
      <c r="A211" s="1"/>
      <c r="B211" s="1"/>
      <c r="C211" s="1"/>
      <c r="D211" s="1"/>
      <c r="E211" s="1"/>
      <c r="F211" s="1"/>
      <c r="G211" s="1"/>
      <c r="H211" s="1"/>
      <c r="I211" s="64" t="s">
        <v>489</v>
      </c>
      <c r="J211" s="64">
        <v>11890.1</v>
      </c>
      <c r="K211" s="1"/>
      <c r="L211" s="1"/>
      <c r="M211" s="1"/>
      <c r="N211" s="1"/>
      <c r="O211" s="1"/>
      <c r="P211" s="1"/>
      <c r="Q211" s="1"/>
      <c r="R211" s="1"/>
      <c r="S211" s="1"/>
      <c r="T211" s="1"/>
      <c r="U211" s="1"/>
      <c r="V211" s="1"/>
    </row>
    <row r="212" spans="1:22" x14ac:dyDescent="0.25">
      <c r="A212" s="1"/>
      <c r="B212" s="1"/>
      <c r="C212" s="1"/>
      <c r="D212" s="1"/>
      <c r="E212" s="1"/>
      <c r="F212" s="1"/>
      <c r="G212" s="1"/>
      <c r="H212" s="1"/>
      <c r="I212" s="64" t="s">
        <v>460</v>
      </c>
      <c r="J212" s="64">
        <v>11046.05</v>
      </c>
      <c r="K212" s="1"/>
      <c r="L212" s="1"/>
      <c r="M212" s="1"/>
      <c r="N212" s="1"/>
      <c r="O212" s="1"/>
      <c r="P212" s="1"/>
      <c r="Q212" s="1"/>
      <c r="R212" s="1"/>
      <c r="S212" s="1"/>
      <c r="T212" s="1"/>
      <c r="U212" s="1"/>
      <c r="V212" s="1"/>
    </row>
    <row r="213" spans="1:22" x14ac:dyDescent="0.25">
      <c r="A213" s="1"/>
      <c r="B213" s="1"/>
      <c r="C213" s="1"/>
      <c r="D213" s="1"/>
      <c r="E213" s="1"/>
      <c r="F213" s="1"/>
      <c r="G213" s="1"/>
      <c r="H213" s="1"/>
      <c r="I213" s="64" t="s">
        <v>482</v>
      </c>
      <c r="J213" s="64">
        <v>10544.25</v>
      </c>
      <c r="K213" s="1"/>
      <c r="L213" s="1"/>
      <c r="M213" s="1"/>
      <c r="N213" s="1"/>
      <c r="O213" s="1"/>
      <c r="P213" s="1"/>
      <c r="Q213" s="1"/>
      <c r="R213" s="1"/>
      <c r="S213" s="1"/>
      <c r="T213" s="1"/>
      <c r="U213" s="1"/>
      <c r="V213" s="1"/>
    </row>
    <row r="214" spans="1:22" x14ac:dyDescent="0.25">
      <c r="A214" s="1"/>
      <c r="B214" s="1"/>
      <c r="C214" s="1"/>
      <c r="D214" s="1"/>
      <c r="E214" s="1"/>
      <c r="F214" s="1"/>
      <c r="G214" s="1"/>
      <c r="H214" s="1"/>
      <c r="I214" s="64" t="s">
        <v>486</v>
      </c>
      <c r="J214" s="64">
        <v>8883</v>
      </c>
      <c r="K214" s="1"/>
      <c r="L214" s="1"/>
      <c r="M214" s="1"/>
      <c r="N214" s="1"/>
      <c r="O214" s="1"/>
      <c r="P214" s="1"/>
      <c r="Q214" s="1"/>
      <c r="R214" s="1"/>
      <c r="S214" s="1"/>
      <c r="T214" s="1"/>
      <c r="U214" s="1"/>
      <c r="V214" s="1"/>
    </row>
    <row r="215" spans="1:22" x14ac:dyDescent="0.25">
      <c r="A215" s="1"/>
      <c r="B215" s="1"/>
      <c r="C215" s="1"/>
      <c r="D215" s="1"/>
      <c r="E215" s="1"/>
      <c r="F215" s="1"/>
      <c r="G215" s="1"/>
      <c r="H215" s="1"/>
      <c r="I215" s="64" t="s">
        <v>480</v>
      </c>
      <c r="J215" s="64">
        <v>7660.8</v>
      </c>
      <c r="K215" s="1"/>
      <c r="L215" s="1"/>
      <c r="M215" s="1"/>
      <c r="N215" s="1"/>
      <c r="O215" s="1"/>
      <c r="P215" s="1"/>
      <c r="Q215" s="1"/>
      <c r="R215" s="1"/>
      <c r="S215" s="1"/>
      <c r="T215" s="1"/>
      <c r="U215" s="1"/>
      <c r="V215" s="1"/>
    </row>
    <row r="216" spans="1:22" x14ac:dyDescent="0.25">
      <c r="A216" s="1"/>
      <c r="B216" s="1"/>
      <c r="C216" s="1"/>
      <c r="D216" s="1"/>
      <c r="E216" s="1"/>
      <c r="F216" s="1"/>
      <c r="G216" s="1"/>
      <c r="H216" s="1"/>
      <c r="I216" s="64" t="s">
        <v>465</v>
      </c>
      <c r="J216" s="64">
        <v>7561.3649999999998</v>
      </c>
      <c r="K216" s="1"/>
      <c r="L216" s="1"/>
      <c r="M216" s="1"/>
      <c r="N216" s="1"/>
      <c r="O216" s="1"/>
      <c r="P216" s="1"/>
      <c r="Q216" s="1"/>
      <c r="R216" s="1"/>
      <c r="S216" s="1"/>
      <c r="T216" s="1"/>
      <c r="U216" s="1"/>
      <c r="V216" s="1"/>
    </row>
    <row r="217" spans="1:22" x14ac:dyDescent="0.25">
      <c r="A217" s="1"/>
      <c r="B217" s="1"/>
      <c r="C217" s="1"/>
      <c r="D217" s="1"/>
      <c r="E217" s="1"/>
      <c r="F217" s="1"/>
      <c r="G217" s="1"/>
      <c r="H217" s="1"/>
      <c r="I217" s="64" t="s">
        <v>466</v>
      </c>
      <c r="J217" s="64">
        <v>7496.95</v>
      </c>
      <c r="K217" s="1"/>
      <c r="L217" s="1"/>
      <c r="M217" s="1"/>
      <c r="N217" s="1"/>
      <c r="O217" s="1"/>
      <c r="P217" s="1"/>
      <c r="Q217" s="1"/>
      <c r="R217" s="1"/>
      <c r="S217" s="1"/>
      <c r="T217" s="1"/>
      <c r="U217" s="1"/>
      <c r="V217" s="1"/>
    </row>
    <row r="218" spans="1:22" x14ac:dyDescent="0.25">
      <c r="A218" s="1"/>
      <c r="B218" s="1"/>
      <c r="C218" s="1"/>
      <c r="D218" s="1"/>
      <c r="E218" s="1"/>
      <c r="F218" s="1"/>
      <c r="G218" s="1"/>
      <c r="H218" s="1"/>
      <c r="I218" s="64" t="s">
        <v>454</v>
      </c>
      <c r="J218" s="64">
        <v>7352.0915000000005</v>
      </c>
      <c r="K218" s="1"/>
      <c r="L218" s="1"/>
      <c r="M218" s="1"/>
      <c r="N218" s="1"/>
      <c r="O218" s="1"/>
      <c r="P218" s="1"/>
      <c r="Q218" s="1"/>
      <c r="R218" s="1"/>
      <c r="S218" s="1"/>
      <c r="T218" s="1"/>
      <c r="U218" s="1"/>
      <c r="V218" s="1"/>
    </row>
    <row r="219" spans="1:22" x14ac:dyDescent="0.25">
      <c r="A219" s="1"/>
      <c r="B219" s="1"/>
      <c r="C219" s="1"/>
      <c r="D219" s="1"/>
      <c r="E219" s="1"/>
      <c r="F219" s="1"/>
      <c r="G219" s="1"/>
      <c r="H219" s="1"/>
      <c r="I219" s="64" t="s">
        <v>467</v>
      </c>
      <c r="J219" s="64">
        <v>7216.5150000000003</v>
      </c>
      <c r="K219" s="1"/>
      <c r="L219" s="1"/>
      <c r="M219" s="1"/>
      <c r="N219" s="1"/>
      <c r="O219" s="1"/>
      <c r="P219" s="1"/>
      <c r="Q219" s="1"/>
      <c r="R219" s="1"/>
      <c r="S219" s="1"/>
      <c r="T219" s="1"/>
      <c r="U219" s="1"/>
      <c r="V219" s="1"/>
    </row>
    <row r="220" spans="1:22" x14ac:dyDescent="0.25">
      <c r="A220" s="1"/>
      <c r="B220" s="1"/>
      <c r="C220" s="1"/>
      <c r="D220" s="1"/>
      <c r="E220" s="1"/>
      <c r="F220" s="1"/>
      <c r="G220" s="1"/>
      <c r="H220" s="1"/>
      <c r="I220" s="64" t="s">
        <v>453</v>
      </c>
      <c r="J220" s="64">
        <v>7016.05</v>
      </c>
      <c r="K220" s="1"/>
      <c r="L220" s="1"/>
      <c r="M220" s="1"/>
      <c r="N220" s="1"/>
      <c r="O220" s="1"/>
      <c r="P220" s="1"/>
      <c r="Q220" s="1"/>
      <c r="R220" s="1"/>
      <c r="S220" s="1"/>
      <c r="T220" s="1"/>
      <c r="U220" s="1"/>
      <c r="V220" s="1"/>
    </row>
    <row r="221" spans="1:22" x14ac:dyDescent="0.25">
      <c r="A221" s="1"/>
      <c r="B221" s="1"/>
      <c r="C221" s="1"/>
      <c r="D221" s="1"/>
      <c r="E221" s="1"/>
      <c r="F221" s="1"/>
      <c r="G221" s="1"/>
      <c r="H221" s="1"/>
      <c r="I221" s="64" t="s">
        <v>477</v>
      </c>
      <c r="J221" s="64">
        <v>6998.1</v>
      </c>
      <c r="K221" s="1"/>
      <c r="L221" s="1"/>
      <c r="M221" s="1"/>
      <c r="N221" s="1"/>
      <c r="O221" s="1"/>
      <c r="P221" s="1"/>
      <c r="Q221" s="1"/>
      <c r="R221" s="1"/>
      <c r="S221" s="1"/>
      <c r="T221" s="1"/>
      <c r="U221" s="1"/>
      <c r="V221" s="1"/>
    </row>
    <row r="222" spans="1:22" x14ac:dyDescent="0.25">
      <c r="A222" s="1"/>
      <c r="B222" s="1"/>
      <c r="C222" s="1"/>
      <c r="D222" s="1"/>
      <c r="E222" s="1"/>
      <c r="F222" s="1"/>
      <c r="G222" s="1"/>
      <c r="H222" s="1"/>
      <c r="I222" s="64" t="s">
        <v>469</v>
      </c>
      <c r="J222" s="64">
        <v>6596.6750000000002</v>
      </c>
      <c r="K222" s="1"/>
      <c r="L222" s="1"/>
      <c r="M222" s="1"/>
      <c r="N222" s="1"/>
      <c r="O222" s="1"/>
      <c r="P222" s="1"/>
      <c r="Q222" s="1"/>
      <c r="R222" s="1"/>
      <c r="S222" s="1"/>
      <c r="T222" s="1"/>
      <c r="U222" s="1"/>
      <c r="V222" s="1"/>
    </row>
    <row r="223" spans="1:22" x14ac:dyDescent="0.25">
      <c r="A223" s="1"/>
      <c r="B223" s="1"/>
      <c r="C223" s="1"/>
      <c r="D223" s="1"/>
      <c r="E223" s="1"/>
      <c r="F223" s="1"/>
      <c r="G223" s="1"/>
      <c r="H223" s="1"/>
      <c r="I223" s="64" t="s">
        <v>472</v>
      </c>
      <c r="J223" s="64">
        <v>6095.1</v>
      </c>
      <c r="K223" s="1"/>
      <c r="L223" s="1"/>
      <c r="M223" s="1"/>
      <c r="N223" s="1"/>
      <c r="O223" s="1"/>
      <c r="P223" s="1"/>
      <c r="Q223" s="1"/>
      <c r="R223" s="1"/>
      <c r="S223" s="1"/>
      <c r="T223" s="1"/>
      <c r="U223" s="1"/>
      <c r="V223" s="1"/>
    </row>
    <row r="224" spans="1:22" x14ac:dyDescent="0.25">
      <c r="A224" s="1"/>
      <c r="B224" s="1"/>
      <c r="C224" s="1"/>
      <c r="D224" s="1"/>
      <c r="E224" s="1"/>
      <c r="F224" s="1"/>
      <c r="G224" s="1"/>
      <c r="H224" s="1"/>
      <c r="I224" s="64" t="s">
        <v>31</v>
      </c>
      <c r="J224" s="64">
        <v>5522.4</v>
      </c>
      <c r="K224" s="1"/>
      <c r="L224" s="1"/>
      <c r="M224" s="1"/>
      <c r="N224" s="1"/>
      <c r="O224" s="1"/>
      <c r="P224" s="1"/>
      <c r="Q224" s="1"/>
      <c r="R224" s="1"/>
      <c r="S224" s="1"/>
      <c r="T224" s="1"/>
      <c r="U224" s="1"/>
      <c r="V224" s="1"/>
    </row>
    <row r="225" spans="1:22" x14ac:dyDescent="0.25">
      <c r="A225" s="1"/>
      <c r="B225" s="1"/>
      <c r="C225" s="1"/>
      <c r="D225" s="1"/>
      <c r="E225" s="1"/>
      <c r="F225" s="1"/>
      <c r="G225" s="1"/>
      <c r="H225" s="1"/>
      <c r="I225" s="64" t="s">
        <v>491</v>
      </c>
      <c r="J225" s="64">
        <v>5293.35</v>
      </c>
      <c r="K225" s="1"/>
      <c r="L225" s="1"/>
      <c r="M225" s="1"/>
      <c r="N225" s="1"/>
      <c r="O225" s="1"/>
      <c r="P225" s="1"/>
      <c r="Q225" s="1"/>
      <c r="R225" s="1"/>
      <c r="S225" s="1"/>
      <c r="T225" s="1"/>
      <c r="U225" s="1"/>
      <c r="V225" s="1"/>
    </row>
    <row r="226" spans="1:22" x14ac:dyDescent="0.25">
      <c r="A226" s="1"/>
      <c r="B226" s="1"/>
      <c r="C226" s="1"/>
      <c r="D226" s="1"/>
      <c r="E226" s="1"/>
      <c r="F226" s="1"/>
      <c r="G226" s="1"/>
      <c r="H226" s="1"/>
      <c r="I226" s="64" t="s">
        <v>23</v>
      </c>
      <c r="J226" s="64">
        <v>4567.8999999999996</v>
      </c>
      <c r="K226" s="1"/>
      <c r="L226" s="1"/>
      <c r="M226" s="1"/>
      <c r="N226" s="1"/>
      <c r="O226" s="1"/>
      <c r="P226" s="1"/>
      <c r="Q226" s="1"/>
      <c r="R226" s="1"/>
      <c r="S226" s="1"/>
      <c r="T226" s="1"/>
      <c r="U226" s="1"/>
      <c r="V226" s="1"/>
    </row>
    <row r="227" spans="1:22" x14ac:dyDescent="0.25">
      <c r="A227" s="1"/>
      <c r="B227" s="1"/>
      <c r="C227" s="1"/>
      <c r="D227" s="1"/>
      <c r="E227" s="1"/>
      <c r="F227" s="1"/>
      <c r="G227" s="1"/>
      <c r="H227" s="1"/>
      <c r="I227" s="64" t="s">
        <v>474</v>
      </c>
      <c r="J227" s="64">
        <v>4201.25</v>
      </c>
      <c r="K227" s="1"/>
      <c r="L227" s="1"/>
      <c r="M227" s="1"/>
      <c r="N227" s="1"/>
      <c r="O227" s="1"/>
      <c r="P227" s="1"/>
      <c r="Q227" s="1"/>
      <c r="R227" s="1"/>
      <c r="S227" s="1"/>
      <c r="T227" s="1"/>
      <c r="U227" s="1"/>
      <c r="V227" s="1"/>
    </row>
    <row r="228" spans="1:22" x14ac:dyDescent="0.25">
      <c r="A228" s="1"/>
      <c r="B228" s="1"/>
      <c r="C228" s="1"/>
      <c r="D228" s="1"/>
      <c r="E228" s="1"/>
      <c r="F228" s="1"/>
      <c r="G228" s="1"/>
      <c r="H228" s="1"/>
      <c r="I228" s="64" t="s">
        <v>490</v>
      </c>
      <c r="J228" s="64">
        <v>3569.05</v>
      </c>
      <c r="K228" s="1"/>
      <c r="L228" s="1"/>
      <c r="M228" s="1"/>
      <c r="N228" s="1"/>
      <c r="O228" s="1"/>
      <c r="P228" s="1"/>
      <c r="Q228" s="1"/>
      <c r="R228" s="1"/>
      <c r="S228" s="1"/>
      <c r="T228" s="1"/>
      <c r="U228" s="1"/>
      <c r="V228" s="1"/>
    </row>
    <row r="229" spans="1:22" x14ac:dyDescent="0.25">
      <c r="A229" s="1"/>
      <c r="B229" s="1"/>
      <c r="C229" s="1"/>
      <c r="D229" s="1"/>
      <c r="E229" s="1"/>
      <c r="F229" s="1"/>
      <c r="G229" s="1"/>
      <c r="H229" s="1"/>
      <c r="I229" s="64" t="s">
        <v>487</v>
      </c>
      <c r="J229" s="64">
        <v>3485.4</v>
      </c>
      <c r="K229" s="1"/>
      <c r="L229" s="1"/>
      <c r="M229" s="1"/>
      <c r="N229" s="1"/>
      <c r="O229" s="1"/>
      <c r="P229" s="1"/>
      <c r="Q229" s="1"/>
      <c r="R229" s="1"/>
      <c r="S229" s="1"/>
      <c r="T229" s="1"/>
      <c r="U229" s="1"/>
      <c r="V229" s="1"/>
    </row>
    <row r="230" spans="1:22" x14ac:dyDescent="0.25">
      <c r="A230" s="1"/>
      <c r="B230" s="1"/>
      <c r="C230" s="1"/>
      <c r="D230" s="1"/>
      <c r="E230" s="1"/>
      <c r="F230" s="1"/>
      <c r="G230" s="1"/>
      <c r="H230" s="1"/>
      <c r="I230" s="64" t="s">
        <v>475</v>
      </c>
      <c r="J230" s="64">
        <v>2805.7745</v>
      </c>
      <c r="K230" s="1"/>
      <c r="L230" s="1"/>
      <c r="M230" s="1"/>
      <c r="N230" s="1"/>
      <c r="O230" s="1"/>
      <c r="P230" s="1"/>
      <c r="Q230" s="1"/>
      <c r="R230" s="1"/>
      <c r="S230" s="1"/>
      <c r="T230" s="1"/>
      <c r="U230" s="1"/>
      <c r="V230" s="1"/>
    </row>
    <row r="231" spans="1:22" x14ac:dyDescent="0.25">
      <c r="A231" s="1"/>
      <c r="B231" s="1"/>
      <c r="C231" s="1"/>
      <c r="D231" s="1"/>
      <c r="E231" s="1"/>
      <c r="F231" s="1"/>
      <c r="G231" s="1"/>
      <c r="H231" s="1"/>
      <c r="I231" s="64" t="s">
        <v>471</v>
      </c>
      <c r="J231" s="64">
        <v>2640.5</v>
      </c>
      <c r="K231" s="1"/>
      <c r="L231" s="1"/>
      <c r="M231" s="1"/>
      <c r="N231" s="1"/>
      <c r="O231" s="1"/>
      <c r="P231" s="1"/>
      <c r="Q231" s="1"/>
      <c r="R231" s="1"/>
      <c r="S231" s="1"/>
      <c r="T231" s="1"/>
      <c r="U231" s="1"/>
      <c r="V231" s="1"/>
    </row>
    <row r="232" spans="1:22" x14ac:dyDescent="0.25">
      <c r="A232" s="1"/>
      <c r="B232" s="1"/>
      <c r="C232" s="1"/>
      <c r="D232" s="1"/>
      <c r="E232" s="1"/>
      <c r="F232" s="1"/>
      <c r="G232" s="1"/>
      <c r="H232" s="1"/>
      <c r="I232" s="64" t="s">
        <v>470</v>
      </c>
      <c r="J232" s="64">
        <v>2129.6</v>
      </c>
      <c r="K232" s="1"/>
      <c r="L232" s="1"/>
      <c r="M232" s="1"/>
      <c r="N232" s="1"/>
      <c r="O232" s="1"/>
      <c r="P232" s="1"/>
      <c r="Q232" s="1"/>
      <c r="R232" s="1"/>
      <c r="S232" s="1"/>
      <c r="T232" s="1"/>
      <c r="U232" s="1"/>
      <c r="V232" s="1"/>
    </row>
    <row r="233" spans="1:22" x14ac:dyDescent="0.25">
      <c r="A233" s="1"/>
      <c r="B233" s="1"/>
      <c r="C233" s="1"/>
      <c r="D233" s="1"/>
      <c r="E233" s="1"/>
      <c r="F233" s="1"/>
      <c r="G233" s="1"/>
      <c r="H233" s="1"/>
      <c r="I233" s="64" t="s">
        <v>464</v>
      </c>
      <c r="J233" s="64">
        <v>1880.2</v>
      </c>
      <c r="K233" s="1"/>
      <c r="L233" s="1"/>
      <c r="M233" s="1"/>
      <c r="N233" s="1"/>
      <c r="O233" s="1"/>
      <c r="P233" s="1"/>
      <c r="Q233" s="1"/>
      <c r="R233" s="1"/>
      <c r="S233" s="1"/>
      <c r="T233" s="1"/>
      <c r="U233" s="1"/>
      <c r="V233" s="1"/>
    </row>
    <row r="234" spans="1:22" x14ac:dyDescent="0.25">
      <c r="A234" s="1"/>
      <c r="B234" s="1"/>
      <c r="C234" s="1"/>
      <c r="D234" s="1"/>
      <c r="E234" s="1"/>
      <c r="F234" s="1"/>
      <c r="G234" s="1"/>
      <c r="H234" s="1"/>
      <c r="I234" s="64" t="s">
        <v>484</v>
      </c>
      <c r="J234" s="64">
        <v>1829.0709999999999</v>
      </c>
      <c r="K234" s="1"/>
      <c r="L234" s="1"/>
      <c r="M234" s="1"/>
      <c r="N234" s="1"/>
      <c r="O234" s="1"/>
      <c r="P234" s="1"/>
      <c r="Q234" s="1"/>
      <c r="R234" s="1"/>
      <c r="S234" s="1"/>
      <c r="T234" s="1"/>
      <c r="U234" s="1"/>
      <c r="V234" s="1"/>
    </row>
    <row r="235" spans="1:22" x14ac:dyDescent="0.25">
      <c r="A235" s="1"/>
      <c r="B235" s="1"/>
      <c r="C235" s="1"/>
      <c r="D235" s="1"/>
      <c r="E235" s="1"/>
      <c r="F235" s="1"/>
      <c r="G235" s="1"/>
      <c r="H235" s="1"/>
      <c r="I235" s="64" t="s">
        <v>485</v>
      </c>
      <c r="J235" s="64">
        <v>1811.75</v>
      </c>
      <c r="K235" s="1"/>
      <c r="L235" s="1"/>
      <c r="M235" s="1"/>
      <c r="N235" s="1"/>
      <c r="O235" s="1"/>
      <c r="P235" s="1"/>
      <c r="Q235" s="1"/>
      <c r="R235" s="1"/>
      <c r="S235" s="1"/>
      <c r="T235" s="1"/>
      <c r="U235" s="1"/>
      <c r="V235" s="1"/>
    </row>
    <row r="236" spans="1:22" x14ac:dyDescent="0.25">
      <c r="A236" s="1"/>
      <c r="B236" s="1"/>
      <c r="C236" s="1"/>
      <c r="D236" s="1"/>
      <c r="E236" s="1"/>
      <c r="F236" s="1"/>
      <c r="G236" s="1"/>
      <c r="H236" s="1"/>
      <c r="I236" s="64" t="s">
        <v>492</v>
      </c>
      <c r="J236" s="64">
        <v>1766.4384</v>
      </c>
      <c r="K236" s="1"/>
      <c r="L236" s="1"/>
      <c r="M236" s="1"/>
      <c r="N236" s="1"/>
      <c r="O236" s="1"/>
      <c r="P236" s="1"/>
      <c r="Q236" s="1"/>
      <c r="R236" s="1"/>
      <c r="S236" s="1"/>
      <c r="T236" s="1"/>
      <c r="U236" s="1"/>
      <c r="V236" s="1"/>
    </row>
    <row r="237" spans="1:22" x14ac:dyDescent="0.25">
      <c r="A237" s="1"/>
      <c r="B237" s="1"/>
      <c r="C237" s="1"/>
      <c r="D237" s="1"/>
      <c r="E237" s="1"/>
      <c r="F237" s="1"/>
      <c r="G237" s="1"/>
      <c r="H237" s="1"/>
      <c r="I237" s="64" t="s">
        <v>141</v>
      </c>
      <c r="J237" s="64">
        <v>1668.1</v>
      </c>
      <c r="K237" s="1"/>
      <c r="L237" s="1"/>
      <c r="M237" s="1"/>
      <c r="N237" s="1"/>
      <c r="O237" s="1"/>
      <c r="P237" s="1"/>
      <c r="Q237" s="1"/>
      <c r="R237" s="1"/>
      <c r="S237" s="1"/>
      <c r="T237" s="1"/>
      <c r="U237" s="1"/>
      <c r="V237" s="1"/>
    </row>
    <row r="238" spans="1:22" x14ac:dyDescent="0.25">
      <c r="A238" s="1"/>
      <c r="B238" s="1"/>
      <c r="C238" s="1"/>
      <c r="D238" s="1"/>
      <c r="E238" s="1"/>
      <c r="F238" s="1"/>
      <c r="G238" s="1"/>
      <c r="H238" s="1"/>
      <c r="I238" s="64" t="s">
        <v>300</v>
      </c>
      <c r="J238" s="64">
        <v>1546.2</v>
      </c>
      <c r="K238" s="1"/>
      <c r="L238" s="1"/>
      <c r="M238" s="1"/>
      <c r="N238" s="1"/>
      <c r="O238" s="1"/>
      <c r="P238" s="1"/>
      <c r="Q238" s="1"/>
      <c r="R238" s="1"/>
      <c r="S238" s="1"/>
      <c r="T238" s="1"/>
      <c r="U238" s="1"/>
      <c r="V238" s="1"/>
    </row>
    <row r="239" spans="1:22" x14ac:dyDescent="0.25">
      <c r="A239" s="1"/>
      <c r="B239" s="1"/>
      <c r="C239" s="1"/>
      <c r="D239" s="1"/>
      <c r="E239" s="1"/>
      <c r="F239" s="1"/>
      <c r="G239" s="1"/>
      <c r="H239" s="1"/>
      <c r="I239" s="64" t="s">
        <v>461</v>
      </c>
      <c r="J239" s="64">
        <v>1528.5</v>
      </c>
      <c r="K239" s="1"/>
      <c r="L239" s="1"/>
      <c r="M239" s="1"/>
      <c r="N239" s="1"/>
      <c r="O239" s="1"/>
      <c r="P239" s="1"/>
      <c r="Q239" s="1"/>
      <c r="R239" s="1"/>
      <c r="S239" s="1"/>
      <c r="T239" s="1"/>
      <c r="U239" s="1"/>
      <c r="V239" s="1"/>
    </row>
    <row r="240" spans="1:22" x14ac:dyDescent="0.25">
      <c r="A240" s="1"/>
      <c r="B240" s="1"/>
      <c r="C240" s="1"/>
      <c r="D240" s="1"/>
      <c r="E240" s="1"/>
      <c r="F240" s="1"/>
      <c r="G240" s="1"/>
      <c r="H240" s="1"/>
      <c r="I240" s="64" t="s">
        <v>278</v>
      </c>
      <c r="J240" s="64">
        <v>1325.9</v>
      </c>
      <c r="K240" s="1"/>
      <c r="L240" s="1"/>
      <c r="M240" s="1"/>
      <c r="N240" s="1"/>
      <c r="O240" s="1"/>
      <c r="P240" s="1"/>
      <c r="Q240" s="1"/>
      <c r="R240" s="1"/>
      <c r="S240" s="1"/>
      <c r="T240" s="1"/>
      <c r="U240" s="1"/>
      <c r="V240" s="1"/>
    </row>
    <row r="241" spans="1:22" x14ac:dyDescent="0.25">
      <c r="A241" s="1"/>
      <c r="B241" s="1"/>
      <c r="C241" s="1"/>
      <c r="D241" s="1"/>
      <c r="E241" s="1"/>
      <c r="F241" s="1"/>
      <c r="G241" s="1"/>
      <c r="H241" s="1"/>
      <c r="I241" s="64" t="s">
        <v>468</v>
      </c>
      <c r="J241" s="64">
        <v>1311.6</v>
      </c>
      <c r="K241" s="1"/>
      <c r="L241" s="1"/>
      <c r="M241" s="1"/>
      <c r="N241" s="1"/>
      <c r="O241" s="1"/>
      <c r="P241" s="1"/>
      <c r="Q241" s="1"/>
      <c r="R241" s="1"/>
      <c r="S241" s="1"/>
      <c r="T241" s="1"/>
      <c r="U241" s="1"/>
      <c r="V241" s="1"/>
    </row>
    <row r="242" spans="1:22" x14ac:dyDescent="0.25">
      <c r="A242" s="1"/>
      <c r="B242" s="1"/>
      <c r="C242" s="1"/>
      <c r="D242" s="1"/>
      <c r="E242" s="1"/>
      <c r="F242" s="1"/>
      <c r="G242" s="1"/>
      <c r="H242" s="1"/>
      <c r="I242" s="64" t="s">
        <v>476</v>
      </c>
      <c r="J242" s="64">
        <v>1278.7</v>
      </c>
      <c r="K242" s="1"/>
      <c r="L242" s="1"/>
      <c r="M242" s="1"/>
      <c r="N242" s="1"/>
      <c r="O242" s="1"/>
      <c r="P242" s="1"/>
      <c r="Q242" s="1"/>
      <c r="R242" s="1"/>
      <c r="S242" s="1"/>
      <c r="T242" s="1"/>
      <c r="U242" s="1"/>
      <c r="V242" s="1"/>
    </row>
    <row r="243" spans="1:22" x14ac:dyDescent="0.25">
      <c r="A243" s="1"/>
      <c r="B243" s="1"/>
      <c r="C243" s="1"/>
      <c r="D243" s="1"/>
      <c r="E243" s="1"/>
      <c r="F243" s="1"/>
      <c r="G243" s="1"/>
      <c r="H243" s="1"/>
      <c r="I243" s="64" t="s">
        <v>463</v>
      </c>
      <c r="J243" s="64">
        <v>1270.6500000000001</v>
      </c>
      <c r="K243" s="1"/>
      <c r="L243" s="1"/>
      <c r="M243" s="1"/>
      <c r="N243" s="1"/>
      <c r="O243" s="1"/>
      <c r="P243" s="1"/>
      <c r="Q243" s="1"/>
      <c r="R243" s="1"/>
      <c r="S243" s="1"/>
      <c r="T243" s="1"/>
      <c r="U243" s="1"/>
      <c r="V243" s="1"/>
    </row>
    <row r="244" spans="1:22" x14ac:dyDescent="0.25">
      <c r="A244" s="1"/>
      <c r="B244" s="1"/>
      <c r="C244" s="1"/>
      <c r="D244" s="1"/>
      <c r="E244" s="1"/>
      <c r="F244" s="1"/>
      <c r="G244" s="1"/>
      <c r="H244" s="1"/>
      <c r="I244" s="64" t="s">
        <v>445</v>
      </c>
      <c r="J244" s="64">
        <v>911.1</v>
      </c>
      <c r="K244" s="1"/>
      <c r="L244" s="1"/>
      <c r="M244" s="1"/>
      <c r="N244" s="1"/>
      <c r="O244" s="1"/>
      <c r="P244" s="1"/>
      <c r="Q244" s="1"/>
      <c r="R244" s="1"/>
      <c r="S244" s="1"/>
      <c r="T244" s="1"/>
      <c r="U244" s="1"/>
      <c r="V244" s="1"/>
    </row>
    <row r="245" spans="1:22" x14ac:dyDescent="0.25">
      <c r="A245" s="1"/>
      <c r="B245" s="1"/>
      <c r="C245" s="1"/>
      <c r="D245" s="1"/>
      <c r="E245" s="1"/>
      <c r="F245" s="1"/>
      <c r="G245" s="1"/>
      <c r="H245" s="1"/>
      <c r="I245" s="64" t="s">
        <v>478</v>
      </c>
      <c r="J245" s="64">
        <v>746.3</v>
      </c>
      <c r="K245" s="1"/>
      <c r="L245" s="1"/>
      <c r="M245" s="1"/>
      <c r="N245" s="1"/>
      <c r="O245" s="1"/>
      <c r="P245" s="1"/>
      <c r="Q245" s="1"/>
      <c r="R245" s="1"/>
      <c r="S245" s="1"/>
      <c r="T245" s="1"/>
      <c r="U245" s="1"/>
      <c r="V245" s="1"/>
    </row>
    <row r="246" spans="1:22" x14ac:dyDescent="0.25">
      <c r="A246" s="1"/>
      <c r="B246" s="1"/>
      <c r="C246" s="1"/>
      <c r="D246" s="1"/>
      <c r="E246" s="1"/>
      <c r="F246" s="1"/>
      <c r="G246" s="1"/>
      <c r="H246" s="1"/>
      <c r="I246" s="64" t="s">
        <v>446</v>
      </c>
      <c r="J246" s="64">
        <v>704.8</v>
      </c>
      <c r="K246" s="1"/>
      <c r="L246" s="1"/>
      <c r="M246" s="1"/>
      <c r="N246" s="1"/>
      <c r="O246" s="1"/>
      <c r="P246" s="1"/>
      <c r="Q246" s="1"/>
      <c r="R246" s="1"/>
      <c r="S246" s="1"/>
      <c r="T246" s="1"/>
      <c r="U246" s="1"/>
      <c r="V246" s="1"/>
    </row>
    <row r="247" spans="1:22" x14ac:dyDescent="0.25">
      <c r="A247" s="1"/>
      <c r="B247" s="1"/>
      <c r="C247" s="1"/>
      <c r="D247" s="1"/>
      <c r="E247" s="1"/>
      <c r="F247" s="1"/>
      <c r="G247" s="1"/>
      <c r="H247" s="1"/>
      <c r="I247" s="64" t="s">
        <v>53</v>
      </c>
      <c r="J247" s="64">
        <v>358.8</v>
      </c>
      <c r="K247" s="1"/>
      <c r="L247" s="1"/>
      <c r="M247" s="1"/>
      <c r="N247" s="1"/>
      <c r="O247" s="1"/>
      <c r="P247" s="1"/>
      <c r="Q247" s="1"/>
      <c r="R247" s="1"/>
      <c r="S247" s="1"/>
      <c r="T247" s="1"/>
      <c r="U247" s="1"/>
      <c r="V247" s="1"/>
    </row>
    <row r="248" spans="1:22" x14ac:dyDescent="0.25">
      <c r="A248" s="1"/>
      <c r="B248" s="1"/>
      <c r="C248" s="1"/>
      <c r="D248" s="1"/>
      <c r="E248" s="1"/>
      <c r="F248" s="1"/>
      <c r="G248" s="1"/>
      <c r="H248" s="1"/>
      <c r="I248" s="64" t="s">
        <v>448</v>
      </c>
      <c r="J248" s="64">
        <v>129.55000000000001</v>
      </c>
      <c r="K248" s="1"/>
      <c r="L248" s="1"/>
      <c r="M248" s="1"/>
      <c r="N248" s="1"/>
      <c r="O248" s="1"/>
      <c r="P248" s="1"/>
      <c r="Q248" s="1"/>
      <c r="R248" s="1"/>
      <c r="S248" s="1"/>
      <c r="T248" s="1"/>
      <c r="U248" s="1"/>
      <c r="V248" s="1"/>
    </row>
    <row r="249" spans="1:22" x14ac:dyDescent="0.25">
      <c r="A249" s="1"/>
      <c r="B249" s="1"/>
      <c r="C249" s="1"/>
      <c r="D249" s="1"/>
      <c r="E249" s="1"/>
      <c r="F249" s="1"/>
      <c r="G249" s="1"/>
      <c r="H249" s="1"/>
      <c r="I249" s="64" t="s">
        <v>458</v>
      </c>
      <c r="J249" s="64">
        <v>103.55</v>
      </c>
      <c r="K249" s="1"/>
      <c r="L249" s="1"/>
      <c r="M249" s="1"/>
      <c r="N249" s="1"/>
      <c r="O249" s="1"/>
      <c r="P249" s="1"/>
      <c r="Q249" s="1"/>
      <c r="R249" s="1"/>
      <c r="S249" s="1"/>
      <c r="T249" s="1"/>
      <c r="U249" s="1"/>
      <c r="V249" s="1"/>
    </row>
    <row r="250" spans="1:22" x14ac:dyDescent="0.25">
      <c r="A250" s="1"/>
      <c r="B250" s="1"/>
      <c r="C250" s="1"/>
      <c r="D250" s="1"/>
      <c r="E250" s="1"/>
      <c r="F250" s="1"/>
      <c r="G250" s="1"/>
      <c r="H250" s="1"/>
      <c r="I250" s="64" t="s">
        <v>462</v>
      </c>
      <c r="J250" s="64">
        <v>32.450000000000003</v>
      </c>
      <c r="K250" s="1"/>
      <c r="L250" s="1"/>
      <c r="M250" s="1"/>
      <c r="N250" s="1"/>
      <c r="O250" s="1"/>
      <c r="P250" s="1"/>
      <c r="Q250" s="1"/>
      <c r="R250" s="1"/>
      <c r="S250" s="1"/>
      <c r="T250" s="1"/>
      <c r="U250" s="1"/>
      <c r="V250" s="1"/>
    </row>
    <row r="251" spans="1:22" x14ac:dyDescent="0.25">
      <c r="A251" s="1"/>
      <c r="B251" s="1"/>
      <c r="C251" s="1"/>
      <c r="D251" s="1"/>
      <c r="E251" s="1"/>
      <c r="F251" s="1"/>
      <c r="G251" s="1"/>
      <c r="H251" s="1"/>
      <c r="I251" s="64" t="s">
        <v>450</v>
      </c>
      <c r="J251" s="64">
        <v>30.1</v>
      </c>
      <c r="K251" s="1"/>
      <c r="L251" s="1"/>
      <c r="M251" s="1"/>
      <c r="N251" s="1"/>
      <c r="O251" s="1"/>
      <c r="P251" s="1"/>
      <c r="Q251" s="1"/>
      <c r="R251" s="1"/>
      <c r="S251" s="1"/>
      <c r="T251" s="1"/>
      <c r="U251" s="1"/>
      <c r="V251" s="1"/>
    </row>
    <row r="252" spans="1:22" x14ac:dyDescent="0.25">
      <c r="A252" s="1"/>
      <c r="B252" s="1"/>
      <c r="C252" s="1"/>
      <c r="D252" s="1"/>
      <c r="E252" s="1"/>
      <c r="F252" s="1"/>
      <c r="G252" s="1"/>
      <c r="H252" s="1"/>
      <c r="I252" s="64" t="s">
        <v>138</v>
      </c>
      <c r="J252" s="64">
        <v>0.6</v>
      </c>
      <c r="K252" s="1"/>
      <c r="L252" s="1"/>
      <c r="M252" s="1"/>
      <c r="N252" s="1"/>
      <c r="O252" s="1"/>
      <c r="P252" s="1"/>
      <c r="Q252" s="1"/>
      <c r="R252" s="1"/>
      <c r="S252" s="1"/>
      <c r="T252" s="1"/>
      <c r="U252" s="1"/>
      <c r="V252" s="1"/>
    </row>
    <row r="253" spans="1:22" x14ac:dyDescent="0.25">
      <c r="A253" s="1"/>
      <c r="B253" s="1"/>
      <c r="C253" s="1"/>
      <c r="D253" s="1"/>
      <c r="E253" s="1"/>
      <c r="F253" s="1"/>
      <c r="G253" s="1"/>
      <c r="H253" s="1"/>
      <c r="I253" s="64"/>
      <c r="J253" s="64"/>
      <c r="K253" s="1"/>
      <c r="L253" s="1"/>
      <c r="M253" s="1"/>
      <c r="N253" s="1"/>
      <c r="O253" s="1"/>
      <c r="P253" s="1"/>
      <c r="Q253" s="1"/>
      <c r="R253" s="1"/>
      <c r="S253" s="1"/>
      <c r="T253" s="1"/>
      <c r="U253" s="1"/>
      <c r="V253" s="1"/>
    </row>
  </sheetData>
  <mergeCells count="13">
    <mergeCell ref="F172:V172"/>
    <mergeCell ref="B183:E183"/>
    <mergeCell ref="B168:E168"/>
    <mergeCell ref="B172:B173"/>
    <mergeCell ref="C172:C173"/>
    <mergeCell ref="D172:D173"/>
    <mergeCell ref="E172:E173"/>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1" t="s">
        <v>435</v>
      </c>
      <c r="C5" s="227" t="s">
        <v>1037</v>
      </c>
      <c r="D5" s="227" t="s">
        <v>1037</v>
      </c>
      <c r="E5" s="227" t="s">
        <v>1037</v>
      </c>
      <c r="F5" s="227" t="s">
        <v>1037</v>
      </c>
      <c r="G5" s="227" t="s">
        <v>1037</v>
      </c>
      <c r="H5" s="227" t="s">
        <v>1037</v>
      </c>
      <c r="I5" s="227" t="s">
        <v>1037</v>
      </c>
      <c r="J5" s="227" t="s">
        <v>1037</v>
      </c>
      <c r="K5" s="227" t="s">
        <v>1037</v>
      </c>
      <c r="L5" s="227" t="s">
        <v>1037</v>
      </c>
      <c r="M5" s="227" t="s">
        <v>1037</v>
      </c>
      <c r="N5" s="227" t="s">
        <v>1037</v>
      </c>
      <c r="O5" s="227" t="s">
        <v>1037</v>
      </c>
      <c r="P5" s="227" t="s">
        <v>1037</v>
      </c>
      <c r="Q5" s="227" t="s">
        <v>1037</v>
      </c>
      <c r="R5" s="227" t="s">
        <v>1037</v>
      </c>
      <c r="S5" s="231" t="s">
        <v>435</v>
      </c>
      <c r="T5" s="228" t="s">
        <v>1038</v>
      </c>
      <c r="U5" s="228" t="s">
        <v>1038</v>
      </c>
      <c r="V5" s="228" t="s">
        <v>1038</v>
      </c>
      <c r="W5" s="228" t="s">
        <v>1038</v>
      </c>
      <c r="X5" s="228" t="s">
        <v>1038</v>
      </c>
      <c r="Y5" s="231" t="s">
        <v>435</v>
      </c>
      <c r="Z5" s="229" t="s">
        <v>1038</v>
      </c>
      <c r="AA5" s="229" t="s">
        <v>1038</v>
      </c>
      <c r="AB5" s="229" t="s">
        <v>1038</v>
      </c>
      <c r="AC5" s="229" t="s">
        <v>1038</v>
      </c>
      <c r="AD5" s="229" t="s">
        <v>1038</v>
      </c>
    </row>
    <row r="6" spans="1:30" ht="20.25" x14ac:dyDescent="0.25">
      <c r="A6" s="1"/>
      <c r="B6" s="231"/>
      <c r="C6" s="230" t="s">
        <v>439</v>
      </c>
      <c r="D6" s="230" t="s">
        <v>439</v>
      </c>
      <c r="E6" s="230" t="s">
        <v>439</v>
      </c>
      <c r="F6" s="230" t="s">
        <v>439</v>
      </c>
      <c r="G6" s="230" t="s">
        <v>438</v>
      </c>
      <c r="H6" s="230" t="s">
        <v>438</v>
      </c>
      <c r="I6" s="230" t="s">
        <v>438</v>
      </c>
      <c r="J6" s="230" t="s">
        <v>438</v>
      </c>
      <c r="K6" s="230" t="s">
        <v>440</v>
      </c>
      <c r="L6" s="230" t="s">
        <v>440</v>
      </c>
      <c r="M6" s="230" t="s">
        <v>440</v>
      </c>
      <c r="N6" s="230" t="s">
        <v>440</v>
      </c>
      <c r="O6" s="227" t="s">
        <v>1039</v>
      </c>
      <c r="P6" s="227" t="s">
        <v>1039</v>
      </c>
      <c r="Q6" s="227" t="s">
        <v>1039</v>
      </c>
      <c r="R6" s="227" t="s">
        <v>1039</v>
      </c>
      <c r="S6" s="231"/>
      <c r="T6" s="228" t="s">
        <v>1040</v>
      </c>
      <c r="U6" s="228" t="s">
        <v>1040</v>
      </c>
      <c r="V6" s="228" t="s">
        <v>1040</v>
      </c>
      <c r="W6" s="228" t="s">
        <v>1040</v>
      </c>
      <c r="X6" s="228" t="s">
        <v>1040</v>
      </c>
      <c r="Y6" s="231"/>
      <c r="Z6" s="229" t="s">
        <v>1041</v>
      </c>
      <c r="AA6" s="229" t="s">
        <v>1041</v>
      </c>
      <c r="AB6" s="229" t="s">
        <v>1041</v>
      </c>
      <c r="AC6" s="229" t="s">
        <v>1041</v>
      </c>
      <c r="AD6" s="229" t="s">
        <v>1041</v>
      </c>
    </row>
    <row r="7" spans="1:30" ht="33.75" x14ac:dyDescent="0.25">
      <c r="A7" s="1"/>
      <c r="B7" s="231"/>
      <c r="C7" s="65" t="s">
        <v>1042</v>
      </c>
      <c r="D7" s="65" t="s">
        <v>1043</v>
      </c>
      <c r="E7" s="65" t="s">
        <v>1044</v>
      </c>
      <c r="F7" s="65" t="s">
        <v>1045</v>
      </c>
      <c r="G7" s="65" t="s">
        <v>1046</v>
      </c>
      <c r="H7" s="65" t="s">
        <v>1047</v>
      </c>
      <c r="I7" s="65" t="s">
        <v>1048</v>
      </c>
      <c r="J7" s="65" t="s">
        <v>1049</v>
      </c>
      <c r="K7" s="65" t="s">
        <v>1050</v>
      </c>
      <c r="L7" s="65" t="s">
        <v>1051</v>
      </c>
      <c r="M7" s="65" t="s">
        <v>1052</v>
      </c>
      <c r="N7" s="65" t="s">
        <v>1053</v>
      </c>
      <c r="O7" s="51" t="s">
        <v>1054</v>
      </c>
      <c r="P7" s="51" t="s">
        <v>1055</v>
      </c>
      <c r="Q7" s="51" t="s">
        <v>1056</v>
      </c>
      <c r="R7" s="51" t="s">
        <v>1057</v>
      </c>
      <c r="S7" s="232"/>
      <c r="T7" s="66" t="s">
        <v>441</v>
      </c>
      <c r="U7" s="66" t="s">
        <v>442</v>
      </c>
      <c r="V7" s="66" t="s">
        <v>443</v>
      </c>
      <c r="W7" s="66" t="s">
        <v>444</v>
      </c>
      <c r="X7" s="66" t="s">
        <v>1057</v>
      </c>
      <c r="Y7" s="232"/>
      <c r="Z7" s="67" t="s">
        <v>1058</v>
      </c>
      <c r="AA7" s="67" t="s">
        <v>1059</v>
      </c>
      <c r="AB7" s="67" t="s">
        <v>1060</v>
      </c>
      <c r="AC7" s="67" t="s">
        <v>1061</v>
      </c>
      <c r="AD7" s="67" t="s">
        <v>887</v>
      </c>
    </row>
    <row r="8" spans="1:30" x14ac:dyDescent="0.25">
      <c r="A8" s="1"/>
      <c r="B8" s="68" t="s">
        <v>660</v>
      </c>
      <c r="C8" s="69">
        <v>576</v>
      </c>
      <c r="D8" s="69">
        <v>199.5</v>
      </c>
      <c r="E8" s="69">
        <v>0</v>
      </c>
      <c r="F8" s="69">
        <v>36.1</v>
      </c>
      <c r="G8" s="69">
        <v>3627.8</v>
      </c>
      <c r="H8" s="69">
        <v>1031.9000000000001</v>
      </c>
      <c r="I8" s="69">
        <v>0</v>
      </c>
      <c r="J8" s="69">
        <v>424.2</v>
      </c>
      <c r="K8" s="69">
        <v>533.5</v>
      </c>
      <c r="L8" s="69">
        <v>0</v>
      </c>
      <c r="M8" s="69">
        <v>0</v>
      </c>
      <c r="N8" s="69">
        <v>0</v>
      </c>
      <c r="O8" s="69">
        <v>811.6</v>
      </c>
      <c r="P8" s="69">
        <v>5083.8999999999996</v>
      </c>
      <c r="Q8" s="69">
        <v>533.5</v>
      </c>
      <c r="R8" s="70">
        <v>6429</v>
      </c>
      <c r="S8" s="68" t="s">
        <v>660</v>
      </c>
      <c r="T8" s="69">
        <v>4737.3</v>
      </c>
      <c r="U8" s="69">
        <v>1231.4000000000001</v>
      </c>
      <c r="V8" s="69">
        <v>0</v>
      </c>
      <c r="W8" s="69">
        <v>460.3</v>
      </c>
      <c r="X8" s="70">
        <v>6429</v>
      </c>
      <c r="Y8" s="68" t="s">
        <v>660</v>
      </c>
      <c r="Z8" s="69">
        <v>344</v>
      </c>
      <c r="AA8" s="69">
        <v>60.6</v>
      </c>
      <c r="AB8" s="69">
        <v>0</v>
      </c>
      <c r="AC8" s="69">
        <v>460.3</v>
      </c>
      <c r="AD8" s="70">
        <v>864.9</v>
      </c>
    </row>
    <row r="9" spans="1:30" x14ac:dyDescent="0.25">
      <c r="A9" s="1"/>
      <c r="B9" s="68" t="s">
        <v>661</v>
      </c>
      <c r="C9" s="69">
        <v>573</v>
      </c>
      <c r="D9" s="69">
        <v>201.6</v>
      </c>
      <c r="E9" s="69">
        <v>0</v>
      </c>
      <c r="F9" s="69">
        <v>30.7</v>
      </c>
      <c r="G9" s="69">
        <v>3539.9</v>
      </c>
      <c r="H9" s="69">
        <v>1024.4000000000001</v>
      </c>
      <c r="I9" s="69">
        <v>0</v>
      </c>
      <c r="J9" s="69">
        <v>409.5</v>
      </c>
      <c r="K9" s="69">
        <v>478.2</v>
      </c>
      <c r="L9" s="69">
        <v>0</v>
      </c>
      <c r="M9" s="69">
        <v>0</v>
      </c>
      <c r="N9" s="69">
        <v>0</v>
      </c>
      <c r="O9" s="69">
        <v>805.3</v>
      </c>
      <c r="P9" s="69">
        <v>4973.8</v>
      </c>
      <c r="Q9" s="69">
        <v>478.2</v>
      </c>
      <c r="R9" s="70">
        <v>6257.3</v>
      </c>
      <c r="S9" s="68" t="s">
        <v>661</v>
      </c>
      <c r="T9" s="69">
        <v>4591.1000000000004</v>
      </c>
      <c r="U9" s="69">
        <v>1226</v>
      </c>
      <c r="V9" s="69">
        <v>0</v>
      </c>
      <c r="W9" s="69">
        <v>440.2</v>
      </c>
      <c r="X9" s="70">
        <v>6257.3</v>
      </c>
      <c r="Y9" s="68" t="s">
        <v>661</v>
      </c>
      <c r="Z9" s="69">
        <v>341.8</v>
      </c>
      <c r="AA9" s="69">
        <v>61.4</v>
      </c>
      <c r="AB9" s="69">
        <v>0</v>
      </c>
      <c r="AC9" s="69">
        <v>440.2</v>
      </c>
      <c r="AD9" s="70">
        <v>843.4</v>
      </c>
    </row>
    <row r="10" spans="1:30" x14ac:dyDescent="0.25">
      <c r="A10" s="1"/>
      <c r="B10" s="68" t="s">
        <v>662</v>
      </c>
      <c r="C10" s="69">
        <v>576.70000000000005</v>
      </c>
      <c r="D10" s="69">
        <v>204.7</v>
      </c>
      <c r="E10" s="69">
        <v>0</v>
      </c>
      <c r="F10" s="69">
        <v>32.9</v>
      </c>
      <c r="G10" s="69">
        <v>3682.2</v>
      </c>
      <c r="H10" s="69">
        <v>993</v>
      </c>
      <c r="I10" s="69">
        <v>0</v>
      </c>
      <c r="J10" s="69">
        <v>302.3</v>
      </c>
      <c r="K10" s="69">
        <v>488.8</v>
      </c>
      <c r="L10" s="69">
        <v>0</v>
      </c>
      <c r="M10" s="69">
        <v>0</v>
      </c>
      <c r="N10" s="69">
        <v>0</v>
      </c>
      <c r="O10" s="69">
        <v>814.3</v>
      </c>
      <c r="P10" s="69">
        <v>4977.5</v>
      </c>
      <c r="Q10" s="69">
        <v>488.8</v>
      </c>
      <c r="R10" s="70">
        <v>6280.6</v>
      </c>
      <c r="S10" s="68" t="s">
        <v>662</v>
      </c>
      <c r="T10" s="69">
        <v>4747.7</v>
      </c>
      <c r="U10" s="69">
        <v>1197.7</v>
      </c>
      <c r="V10" s="69">
        <v>0</v>
      </c>
      <c r="W10" s="69">
        <v>335.2</v>
      </c>
      <c r="X10" s="70">
        <v>6280.6</v>
      </c>
      <c r="Y10" s="68" t="s">
        <v>662</v>
      </c>
      <c r="Z10" s="69">
        <v>342.1</v>
      </c>
      <c r="AA10" s="69">
        <v>62.2</v>
      </c>
      <c r="AB10" s="69">
        <v>0</v>
      </c>
      <c r="AC10" s="69">
        <v>335.2</v>
      </c>
      <c r="AD10" s="70">
        <v>739.5</v>
      </c>
    </row>
    <row r="11" spans="1:30" x14ac:dyDescent="0.25">
      <c r="A11" s="1"/>
      <c r="B11" s="68" t="s">
        <v>663</v>
      </c>
      <c r="C11" s="69">
        <v>574.70000000000005</v>
      </c>
      <c r="D11" s="69">
        <v>143</v>
      </c>
      <c r="E11" s="69">
        <v>0</v>
      </c>
      <c r="F11" s="69">
        <v>20.8</v>
      </c>
      <c r="G11" s="69">
        <v>3755.8</v>
      </c>
      <c r="H11" s="69">
        <v>1031.3</v>
      </c>
      <c r="I11" s="69">
        <v>0</v>
      </c>
      <c r="J11" s="69">
        <v>205.7</v>
      </c>
      <c r="K11" s="69">
        <v>489.3</v>
      </c>
      <c r="L11" s="69">
        <v>0</v>
      </c>
      <c r="M11" s="69">
        <v>0</v>
      </c>
      <c r="N11" s="69">
        <v>0</v>
      </c>
      <c r="O11" s="69">
        <v>738.5</v>
      </c>
      <c r="P11" s="69">
        <v>4992.8</v>
      </c>
      <c r="Q11" s="69">
        <v>489.3</v>
      </c>
      <c r="R11" s="70">
        <v>6220.6</v>
      </c>
      <c r="S11" s="68" t="s">
        <v>663</v>
      </c>
      <c r="T11" s="69">
        <v>4819.8</v>
      </c>
      <c r="U11" s="69">
        <v>1174.3</v>
      </c>
      <c r="V11" s="69">
        <v>0</v>
      </c>
      <c r="W11" s="69">
        <v>226.5</v>
      </c>
      <c r="X11" s="70">
        <v>6220.6</v>
      </c>
      <c r="Y11" s="68" t="s">
        <v>663</v>
      </c>
      <c r="Z11" s="69">
        <v>342.4</v>
      </c>
      <c r="AA11" s="69">
        <v>62.7</v>
      </c>
      <c r="AB11" s="69">
        <v>0</v>
      </c>
      <c r="AC11" s="69">
        <v>226.5</v>
      </c>
      <c r="AD11" s="70">
        <v>631.6</v>
      </c>
    </row>
    <row r="12" spans="1:30" x14ac:dyDescent="0.25">
      <c r="A12" s="1"/>
      <c r="B12" s="68" t="s">
        <v>664</v>
      </c>
      <c r="C12" s="69">
        <v>576</v>
      </c>
      <c r="D12" s="69">
        <v>142</v>
      </c>
      <c r="E12" s="69">
        <v>0</v>
      </c>
      <c r="F12" s="69">
        <v>22.4</v>
      </c>
      <c r="G12" s="69">
        <v>3686.1</v>
      </c>
      <c r="H12" s="69">
        <v>995.6</v>
      </c>
      <c r="I12" s="69">
        <v>0</v>
      </c>
      <c r="J12" s="69">
        <v>143.19999999999999</v>
      </c>
      <c r="K12" s="69">
        <v>557.29999999999995</v>
      </c>
      <c r="L12" s="69">
        <v>0</v>
      </c>
      <c r="M12" s="69">
        <v>0</v>
      </c>
      <c r="N12" s="69">
        <v>0</v>
      </c>
      <c r="O12" s="69">
        <v>740.4</v>
      </c>
      <c r="P12" s="69">
        <v>4824.8999999999996</v>
      </c>
      <c r="Q12" s="69">
        <v>557.29999999999995</v>
      </c>
      <c r="R12" s="70">
        <v>6122.6</v>
      </c>
      <c r="S12" s="68" t="s">
        <v>664</v>
      </c>
      <c r="T12" s="69">
        <v>4819.3999999999996</v>
      </c>
      <c r="U12" s="69">
        <v>1137.5999999999999</v>
      </c>
      <c r="V12" s="69">
        <v>0</v>
      </c>
      <c r="W12" s="69">
        <v>165.6</v>
      </c>
      <c r="X12" s="70">
        <v>6122.6</v>
      </c>
      <c r="Y12" s="68" t="s">
        <v>664</v>
      </c>
      <c r="Z12" s="69">
        <v>342.4</v>
      </c>
      <c r="AA12" s="69">
        <v>62.9</v>
      </c>
      <c r="AB12" s="69">
        <v>0</v>
      </c>
      <c r="AC12" s="69">
        <v>165.6</v>
      </c>
      <c r="AD12" s="70">
        <v>570.9</v>
      </c>
    </row>
    <row r="13" spans="1:30" x14ac:dyDescent="0.25">
      <c r="A13" s="1"/>
      <c r="B13" s="68" t="s">
        <v>665</v>
      </c>
      <c r="C13" s="69">
        <v>567.20000000000005</v>
      </c>
      <c r="D13" s="69">
        <v>142.6</v>
      </c>
      <c r="E13" s="69">
        <v>0</v>
      </c>
      <c r="F13" s="69">
        <v>26.2</v>
      </c>
      <c r="G13" s="69">
        <v>3683.4</v>
      </c>
      <c r="H13" s="69">
        <v>1010.2</v>
      </c>
      <c r="I13" s="69">
        <v>0</v>
      </c>
      <c r="J13" s="69">
        <v>119.4</v>
      </c>
      <c r="K13" s="69">
        <v>548.20000000000005</v>
      </c>
      <c r="L13" s="69">
        <v>0</v>
      </c>
      <c r="M13" s="69">
        <v>0</v>
      </c>
      <c r="N13" s="69">
        <v>0</v>
      </c>
      <c r="O13" s="69">
        <v>736</v>
      </c>
      <c r="P13" s="69">
        <v>4813</v>
      </c>
      <c r="Q13" s="69">
        <v>548.20000000000005</v>
      </c>
      <c r="R13" s="70">
        <v>6097.2</v>
      </c>
      <c r="S13" s="68" t="s">
        <v>665</v>
      </c>
      <c r="T13" s="69">
        <v>4798.8</v>
      </c>
      <c r="U13" s="69">
        <v>1152.8</v>
      </c>
      <c r="V13" s="69">
        <v>0</v>
      </c>
      <c r="W13" s="69">
        <v>145.6</v>
      </c>
      <c r="X13" s="70">
        <v>6097.2</v>
      </c>
      <c r="Y13" s="68" t="s">
        <v>665</v>
      </c>
      <c r="Z13" s="69">
        <v>332.8</v>
      </c>
      <c r="AA13" s="69">
        <v>62.3</v>
      </c>
      <c r="AB13" s="69">
        <v>0</v>
      </c>
      <c r="AC13" s="69">
        <v>145.6</v>
      </c>
      <c r="AD13" s="70">
        <v>540.70000000000005</v>
      </c>
    </row>
    <row r="14" spans="1:30" x14ac:dyDescent="0.25">
      <c r="A14" s="1"/>
      <c r="B14" s="68" t="s">
        <v>666</v>
      </c>
      <c r="C14" s="69">
        <v>564.9</v>
      </c>
      <c r="D14" s="69">
        <v>140.1</v>
      </c>
      <c r="E14" s="69">
        <v>0</v>
      </c>
      <c r="F14" s="69">
        <v>28.2</v>
      </c>
      <c r="G14" s="69">
        <v>3675.4</v>
      </c>
      <c r="H14" s="69">
        <v>1049.9000000000001</v>
      </c>
      <c r="I14" s="69">
        <v>0</v>
      </c>
      <c r="J14" s="69">
        <v>105.7</v>
      </c>
      <c r="K14" s="69">
        <v>548</v>
      </c>
      <c r="L14" s="69">
        <v>0</v>
      </c>
      <c r="M14" s="69">
        <v>0</v>
      </c>
      <c r="N14" s="69">
        <v>0</v>
      </c>
      <c r="O14" s="69">
        <v>733.2</v>
      </c>
      <c r="P14" s="69">
        <v>4831</v>
      </c>
      <c r="Q14" s="69">
        <v>548</v>
      </c>
      <c r="R14" s="70">
        <v>6112.2</v>
      </c>
      <c r="S14" s="68" t="s">
        <v>666</v>
      </c>
      <c r="T14" s="69">
        <v>4788.3</v>
      </c>
      <c r="U14" s="69">
        <v>1190</v>
      </c>
      <c r="V14" s="69">
        <v>0</v>
      </c>
      <c r="W14" s="69">
        <v>133.9</v>
      </c>
      <c r="X14" s="70">
        <v>6112.2</v>
      </c>
      <c r="Y14" s="68" t="s">
        <v>666</v>
      </c>
      <c r="Z14" s="69">
        <v>333.2</v>
      </c>
      <c r="AA14" s="69">
        <v>60.8</v>
      </c>
      <c r="AB14" s="69">
        <v>0</v>
      </c>
      <c r="AC14" s="69">
        <v>133.9</v>
      </c>
      <c r="AD14" s="70">
        <v>527.9</v>
      </c>
    </row>
    <row r="15" spans="1:30" x14ac:dyDescent="0.25">
      <c r="A15" s="1"/>
      <c r="B15" s="68" t="s">
        <v>667</v>
      </c>
      <c r="C15" s="69">
        <v>562.5</v>
      </c>
      <c r="D15" s="69">
        <v>140.69999999999999</v>
      </c>
      <c r="E15" s="69">
        <v>0</v>
      </c>
      <c r="F15" s="69">
        <v>33.5</v>
      </c>
      <c r="G15" s="69">
        <v>3688.8</v>
      </c>
      <c r="H15" s="69">
        <v>1010.4</v>
      </c>
      <c r="I15" s="69">
        <v>0</v>
      </c>
      <c r="J15" s="69">
        <v>98.2</v>
      </c>
      <c r="K15" s="69">
        <v>543.9</v>
      </c>
      <c r="L15" s="69">
        <v>0</v>
      </c>
      <c r="M15" s="69">
        <v>0</v>
      </c>
      <c r="N15" s="69">
        <v>0</v>
      </c>
      <c r="O15" s="69">
        <v>736.7</v>
      </c>
      <c r="P15" s="69">
        <v>4797.3999999999996</v>
      </c>
      <c r="Q15" s="69">
        <v>543.9</v>
      </c>
      <c r="R15" s="70">
        <v>6078</v>
      </c>
      <c r="S15" s="68" t="s">
        <v>667</v>
      </c>
      <c r="T15" s="69">
        <v>4795.2</v>
      </c>
      <c r="U15" s="69">
        <v>1151.0999999999999</v>
      </c>
      <c r="V15" s="69">
        <v>0</v>
      </c>
      <c r="W15" s="69">
        <v>131.69999999999999</v>
      </c>
      <c r="X15" s="70">
        <v>6078</v>
      </c>
      <c r="Y15" s="68" t="s">
        <v>667</v>
      </c>
      <c r="Z15" s="69">
        <v>333</v>
      </c>
      <c r="AA15" s="69">
        <v>61.4</v>
      </c>
      <c r="AB15" s="69">
        <v>0</v>
      </c>
      <c r="AC15" s="69">
        <v>131.69999999999999</v>
      </c>
      <c r="AD15" s="70">
        <v>526.1</v>
      </c>
    </row>
    <row r="16" spans="1:30" x14ac:dyDescent="0.25">
      <c r="A16" s="1"/>
      <c r="B16" s="68" t="s">
        <v>668</v>
      </c>
      <c r="C16" s="69">
        <v>566.20000000000005</v>
      </c>
      <c r="D16" s="69">
        <v>138.80000000000001</v>
      </c>
      <c r="E16" s="69">
        <v>0</v>
      </c>
      <c r="F16" s="69">
        <v>30.3</v>
      </c>
      <c r="G16" s="69">
        <v>3634.6</v>
      </c>
      <c r="H16" s="69">
        <v>1009.2</v>
      </c>
      <c r="I16" s="69">
        <v>0</v>
      </c>
      <c r="J16" s="69">
        <v>111.2</v>
      </c>
      <c r="K16" s="69">
        <v>545.79999999999995</v>
      </c>
      <c r="L16" s="69">
        <v>0</v>
      </c>
      <c r="M16" s="69">
        <v>0</v>
      </c>
      <c r="N16" s="69">
        <v>0</v>
      </c>
      <c r="O16" s="69">
        <v>735.3</v>
      </c>
      <c r="P16" s="69">
        <v>4755</v>
      </c>
      <c r="Q16" s="69">
        <v>545.79999999999995</v>
      </c>
      <c r="R16" s="70">
        <v>6036.1</v>
      </c>
      <c r="S16" s="68" t="s">
        <v>668</v>
      </c>
      <c r="T16" s="69">
        <v>4746.6000000000004</v>
      </c>
      <c r="U16" s="69">
        <v>1148</v>
      </c>
      <c r="V16" s="69">
        <v>0</v>
      </c>
      <c r="W16" s="69">
        <v>141.5</v>
      </c>
      <c r="X16" s="70">
        <v>6036.1</v>
      </c>
      <c r="Y16" s="68" t="s">
        <v>668</v>
      </c>
      <c r="Z16" s="69">
        <v>332.9</v>
      </c>
      <c r="AA16" s="69">
        <v>58.3</v>
      </c>
      <c r="AB16" s="69">
        <v>0</v>
      </c>
      <c r="AC16" s="69">
        <v>141.5</v>
      </c>
      <c r="AD16" s="70">
        <v>532.70000000000005</v>
      </c>
    </row>
    <row r="17" spans="1:30" x14ac:dyDescent="0.25">
      <c r="A17" s="1"/>
      <c r="B17" s="68" t="s">
        <v>669</v>
      </c>
      <c r="C17" s="69">
        <v>571.79999999999995</v>
      </c>
      <c r="D17" s="69">
        <v>136</v>
      </c>
      <c r="E17" s="69">
        <v>0</v>
      </c>
      <c r="F17" s="69">
        <v>35.6</v>
      </c>
      <c r="G17" s="69">
        <v>3706</v>
      </c>
      <c r="H17" s="69">
        <v>1001</v>
      </c>
      <c r="I17" s="69">
        <v>0</v>
      </c>
      <c r="J17" s="69">
        <v>108.4</v>
      </c>
      <c r="K17" s="69">
        <v>561</v>
      </c>
      <c r="L17" s="69">
        <v>0</v>
      </c>
      <c r="M17" s="69">
        <v>0</v>
      </c>
      <c r="N17" s="69">
        <v>0</v>
      </c>
      <c r="O17" s="69">
        <v>743.4</v>
      </c>
      <c r="P17" s="69">
        <v>4815.3999999999996</v>
      </c>
      <c r="Q17" s="69">
        <v>561</v>
      </c>
      <c r="R17" s="70">
        <v>6119.8</v>
      </c>
      <c r="S17" s="68" t="s">
        <v>669</v>
      </c>
      <c r="T17" s="69">
        <v>4838.8</v>
      </c>
      <c r="U17" s="69">
        <v>1137</v>
      </c>
      <c r="V17" s="69">
        <v>0</v>
      </c>
      <c r="W17" s="69">
        <v>144</v>
      </c>
      <c r="X17" s="70">
        <v>6119.8</v>
      </c>
      <c r="Y17" s="68" t="s">
        <v>669</v>
      </c>
      <c r="Z17" s="69">
        <v>335.4</v>
      </c>
      <c r="AA17" s="69">
        <v>55.4</v>
      </c>
      <c r="AB17" s="69">
        <v>0</v>
      </c>
      <c r="AC17" s="69">
        <v>144</v>
      </c>
      <c r="AD17" s="70">
        <v>534.79999999999995</v>
      </c>
    </row>
    <row r="18" spans="1:30" x14ac:dyDescent="0.25">
      <c r="A18" s="1"/>
      <c r="B18" s="68" t="s">
        <v>670</v>
      </c>
      <c r="C18" s="69">
        <v>571.4</v>
      </c>
      <c r="D18" s="69">
        <v>137</v>
      </c>
      <c r="E18" s="69">
        <v>0</v>
      </c>
      <c r="F18" s="69">
        <v>32.6</v>
      </c>
      <c r="G18" s="69">
        <v>3635.3</v>
      </c>
      <c r="H18" s="69">
        <v>1051.2</v>
      </c>
      <c r="I18" s="69">
        <v>0</v>
      </c>
      <c r="J18" s="69">
        <v>92.5</v>
      </c>
      <c r="K18" s="69">
        <v>543.5</v>
      </c>
      <c r="L18" s="69">
        <v>0</v>
      </c>
      <c r="M18" s="69">
        <v>4.9000000000000004</v>
      </c>
      <c r="N18" s="69">
        <v>0</v>
      </c>
      <c r="O18" s="69">
        <v>741</v>
      </c>
      <c r="P18" s="69">
        <v>4779</v>
      </c>
      <c r="Q18" s="69">
        <v>548.4</v>
      </c>
      <c r="R18" s="70">
        <v>6068.4</v>
      </c>
      <c r="S18" s="68" t="s">
        <v>670</v>
      </c>
      <c r="T18" s="69">
        <v>4750.2</v>
      </c>
      <c r="U18" s="69">
        <v>1188.2</v>
      </c>
      <c r="V18" s="69">
        <v>4.9000000000000004</v>
      </c>
      <c r="W18" s="69">
        <v>125.1</v>
      </c>
      <c r="X18" s="70">
        <v>6068.4</v>
      </c>
      <c r="Y18" s="68" t="s">
        <v>670</v>
      </c>
      <c r="Z18" s="69">
        <v>339</v>
      </c>
      <c r="AA18" s="69">
        <v>56.7</v>
      </c>
      <c r="AB18" s="69">
        <v>4.9000000000000004</v>
      </c>
      <c r="AC18" s="69">
        <v>125.1</v>
      </c>
      <c r="AD18" s="70">
        <v>525.70000000000005</v>
      </c>
    </row>
    <row r="19" spans="1:30" x14ac:dyDescent="0.25">
      <c r="A19" s="1"/>
      <c r="B19" s="68" t="s">
        <v>671</v>
      </c>
      <c r="C19" s="69">
        <v>574.29999999999995</v>
      </c>
      <c r="D19" s="69">
        <v>136.1</v>
      </c>
      <c r="E19" s="69">
        <v>0</v>
      </c>
      <c r="F19" s="69">
        <v>29.6</v>
      </c>
      <c r="G19" s="69">
        <v>3661.2</v>
      </c>
      <c r="H19" s="69">
        <v>1054.3</v>
      </c>
      <c r="I19" s="69">
        <v>0</v>
      </c>
      <c r="J19" s="69">
        <v>73.3</v>
      </c>
      <c r="K19" s="69">
        <v>549.5</v>
      </c>
      <c r="L19" s="69">
        <v>0</v>
      </c>
      <c r="M19" s="69">
        <v>66</v>
      </c>
      <c r="N19" s="69">
        <v>0</v>
      </c>
      <c r="O19" s="69">
        <v>740</v>
      </c>
      <c r="P19" s="69">
        <v>4788.8</v>
      </c>
      <c r="Q19" s="69">
        <v>615.5</v>
      </c>
      <c r="R19" s="70">
        <v>6144.3</v>
      </c>
      <c r="S19" s="68" t="s">
        <v>671</v>
      </c>
      <c r="T19" s="69">
        <v>4785</v>
      </c>
      <c r="U19" s="69">
        <v>1190.4000000000001</v>
      </c>
      <c r="V19" s="69">
        <v>66</v>
      </c>
      <c r="W19" s="69">
        <v>102.9</v>
      </c>
      <c r="X19" s="70">
        <v>6144.3</v>
      </c>
      <c r="Y19" s="68" t="s">
        <v>671</v>
      </c>
      <c r="Z19" s="69">
        <v>340.6</v>
      </c>
      <c r="AA19" s="69">
        <v>56.9</v>
      </c>
      <c r="AB19" s="69">
        <v>66</v>
      </c>
      <c r="AC19" s="69">
        <v>102.9</v>
      </c>
      <c r="AD19" s="70">
        <v>566.4</v>
      </c>
    </row>
    <row r="20" spans="1:30" x14ac:dyDescent="0.25">
      <c r="A20" s="1"/>
      <c r="B20" s="68" t="s">
        <v>672</v>
      </c>
      <c r="C20" s="69">
        <v>575.4</v>
      </c>
      <c r="D20" s="69">
        <v>139.69999999999999</v>
      </c>
      <c r="E20" s="69">
        <v>0</v>
      </c>
      <c r="F20" s="69">
        <v>21.2</v>
      </c>
      <c r="G20" s="69">
        <v>3427.5</v>
      </c>
      <c r="H20" s="69">
        <v>1184.0999999999999</v>
      </c>
      <c r="I20" s="69">
        <v>0</v>
      </c>
      <c r="J20" s="69">
        <v>59.4</v>
      </c>
      <c r="K20" s="69">
        <v>485.4</v>
      </c>
      <c r="L20" s="69">
        <v>0</v>
      </c>
      <c r="M20" s="69">
        <v>191.3</v>
      </c>
      <c r="N20" s="69">
        <v>0</v>
      </c>
      <c r="O20" s="69">
        <v>736.3</v>
      </c>
      <c r="P20" s="69">
        <v>4671</v>
      </c>
      <c r="Q20" s="69">
        <v>676.7</v>
      </c>
      <c r="R20" s="70">
        <v>6084</v>
      </c>
      <c r="S20" s="68" t="s">
        <v>672</v>
      </c>
      <c r="T20" s="69">
        <v>4488.3</v>
      </c>
      <c r="U20" s="69">
        <v>1323.8</v>
      </c>
      <c r="V20" s="69">
        <v>191.3</v>
      </c>
      <c r="W20" s="69">
        <v>80.599999999999994</v>
      </c>
      <c r="X20" s="70">
        <v>6084</v>
      </c>
      <c r="Y20" s="68" t="s">
        <v>672</v>
      </c>
      <c r="Z20" s="69">
        <v>340.7</v>
      </c>
      <c r="AA20" s="69">
        <v>60.1</v>
      </c>
      <c r="AB20" s="69">
        <v>191.3</v>
      </c>
      <c r="AC20" s="69">
        <v>80.599999999999994</v>
      </c>
      <c r="AD20" s="70">
        <v>672.7</v>
      </c>
    </row>
    <row r="21" spans="1:30" x14ac:dyDescent="0.25">
      <c r="A21" s="1"/>
      <c r="B21" s="68" t="s">
        <v>673</v>
      </c>
      <c r="C21" s="69">
        <v>576.20000000000005</v>
      </c>
      <c r="D21" s="69">
        <v>140.1</v>
      </c>
      <c r="E21" s="69">
        <v>0</v>
      </c>
      <c r="F21" s="69">
        <v>16.8</v>
      </c>
      <c r="G21" s="69">
        <v>3422.8</v>
      </c>
      <c r="H21" s="69">
        <v>1101.0999999999999</v>
      </c>
      <c r="I21" s="69">
        <v>0.1</v>
      </c>
      <c r="J21" s="69">
        <v>53.9</v>
      </c>
      <c r="K21" s="69">
        <v>489.8</v>
      </c>
      <c r="L21" s="69">
        <v>0</v>
      </c>
      <c r="M21" s="69">
        <v>311.60000000000002</v>
      </c>
      <c r="N21" s="69">
        <v>0</v>
      </c>
      <c r="O21" s="69">
        <v>733.1</v>
      </c>
      <c r="P21" s="69">
        <v>4577.8999999999996</v>
      </c>
      <c r="Q21" s="69">
        <v>801.4</v>
      </c>
      <c r="R21" s="70">
        <v>6112.4</v>
      </c>
      <c r="S21" s="68" t="s">
        <v>673</v>
      </c>
      <c r="T21" s="69">
        <v>4488.8</v>
      </c>
      <c r="U21" s="69">
        <v>1241.2</v>
      </c>
      <c r="V21" s="69">
        <v>311.7</v>
      </c>
      <c r="W21" s="69">
        <v>70.7</v>
      </c>
      <c r="X21" s="70">
        <v>6112.4</v>
      </c>
      <c r="Y21" s="68" t="s">
        <v>673</v>
      </c>
      <c r="Z21" s="69">
        <v>341.9</v>
      </c>
      <c r="AA21" s="69">
        <v>61.1</v>
      </c>
      <c r="AB21" s="69">
        <v>311.7</v>
      </c>
      <c r="AC21" s="69">
        <v>70.7</v>
      </c>
      <c r="AD21" s="70">
        <v>785.4</v>
      </c>
    </row>
    <row r="22" spans="1:30" x14ac:dyDescent="0.25">
      <c r="A22" s="1"/>
      <c r="B22" s="68" t="s">
        <v>674</v>
      </c>
      <c r="C22" s="69">
        <v>573.6</v>
      </c>
      <c r="D22" s="69">
        <v>138.69999999999999</v>
      </c>
      <c r="E22" s="69">
        <v>0</v>
      </c>
      <c r="F22" s="69">
        <v>12.7</v>
      </c>
      <c r="G22" s="69">
        <v>3452.5</v>
      </c>
      <c r="H22" s="69">
        <v>1340.4</v>
      </c>
      <c r="I22" s="69">
        <v>0.1</v>
      </c>
      <c r="J22" s="69">
        <v>38.299999999999997</v>
      </c>
      <c r="K22" s="69">
        <v>486.4</v>
      </c>
      <c r="L22" s="69">
        <v>0</v>
      </c>
      <c r="M22" s="69">
        <v>325.89999999999998</v>
      </c>
      <c r="N22" s="69">
        <v>0</v>
      </c>
      <c r="O22" s="69">
        <v>725</v>
      </c>
      <c r="P22" s="69">
        <v>4831.3</v>
      </c>
      <c r="Q22" s="69">
        <v>812.3</v>
      </c>
      <c r="R22" s="70">
        <v>6368.6</v>
      </c>
      <c r="S22" s="68" t="s">
        <v>674</v>
      </c>
      <c r="T22" s="69">
        <v>4512.5</v>
      </c>
      <c r="U22" s="69">
        <v>1479.1</v>
      </c>
      <c r="V22" s="69">
        <v>326</v>
      </c>
      <c r="W22" s="69">
        <v>51</v>
      </c>
      <c r="X22" s="70">
        <v>6368.6</v>
      </c>
      <c r="Y22" s="68" t="s">
        <v>674</v>
      </c>
      <c r="Z22" s="69">
        <v>342.6</v>
      </c>
      <c r="AA22" s="69">
        <v>59.2</v>
      </c>
      <c r="AB22" s="69">
        <v>326</v>
      </c>
      <c r="AC22" s="69">
        <v>51</v>
      </c>
      <c r="AD22" s="70">
        <v>778.8</v>
      </c>
    </row>
    <row r="23" spans="1:30" x14ac:dyDescent="0.25">
      <c r="A23" s="1"/>
      <c r="B23" s="68" t="s">
        <v>675</v>
      </c>
      <c r="C23" s="69">
        <v>576.29999999999995</v>
      </c>
      <c r="D23" s="69">
        <v>141.9</v>
      </c>
      <c r="E23" s="69">
        <v>0.1</v>
      </c>
      <c r="F23" s="69">
        <v>11.6</v>
      </c>
      <c r="G23" s="69">
        <v>3481.7</v>
      </c>
      <c r="H23" s="69">
        <v>1408.1</v>
      </c>
      <c r="I23" s="69">
        <v>0.1</v>
      </c>
      <c r="J23" s="69">
        <v>56.4</v>
      </c>
      <c r="K23" s="69">
        <v>485.7</v>
      </c>
      <c r="L23" s="69">
        <v>0</v>
      </c>
      <c r="M23" s="69">
        <v>402.6</v>
      </c>
      <c r="N23" s="69">
        <v>0</v>
      </c>
      <c r="O23" s="69">
        <v>729.9</v>
      </c>
      <c r="P23" s="69">
        <v>4946.3</v>
      </c>
      <c r="Q23" s="69">
        <v>888.3</v>
      </c>
      <c r="R23" s="70">
        <v>6564.5</v>
      </c>
      <c r="S23" s="68" t="s">
        <v>675</v>
      </c>
      <c r="T23" s="69">
        <v>4543.7</v>
      </c>
      <c r="U23" s="69">
        <v>1550</v>
      </c>
      <c r="V23" s="69">
        <v>402.8</v>
      </c>
      <c r="W23" s="69">
        <v>68</v>
      </c>
      <c r="X23" s="70">
        <v>6564.5</v>
      </c>
      <c r="Y23" s="68" t="s">
        <v>675</v>
      </c>
      <c r="Z23" s="69">
        <v>342.7</v>
      </c>
      <c r="AA23" s="69">
        <v>59.7</v>
      </c>
      <c r="AB23" s="69">
        <v>402.8</v>
      </c>
      <c r="AC23" s="69">
        <v>68</v>
      </c>
      <c r="AD23" s="70">
        <v>873.2</v>
      </c>
    </row>
    <row r="24" spans="1:30" x14ac:dyDescent="0.25">
      <c r="A24" s="1"/>
      <c r="B24" s="68" t="s">
        <v>676</v>
      </c>
      <c r="C24" s="69">
        <v>578.70000000000005</v>
      </c>
      <c r="D24" s="69">
        <v>158.80000000000001</v>
      </c>
      <c r="E24" s="69">
        <v>0.2</v>
      </c>
      <c r="F24" s="69">
        <v>10.199999999999999</v>
      </c>
      <c r="G24" s="69">
        <v>3554.8</v>
      </c>
      <c r="H24" s="69">
        <v>1415.2</v>
      </c>
      <c r="I24" s="69">
        <v>0.6</v>
      </c>
      <c r="J24" s="69">
        <v>83.2</v>
      </c>
      <c r="K24" s="69">
        <v>559.79999999999995</v>
      </c>
      <c r="L24" s="69">
        <v>0</v>
      </c>
      <c r="M24" s="69">
        <v>420.1</v>
      </c>
      <c r="N24" s="69">
        <v>0</v>
      </c>
      <c r="O24" s="69">
        <v>747.9</v>
      </c>
      <c r="P24" s="69">
        <v>5053.8</v>
      </c>
      <c r="Q24" s="69">
        <v>979.9</v>
      </c>
      <c r="R24" s="70">
        <v>6781.6</v>
      </c>
      <c r="S24" s="68" t="s">
        <v>676</v>
      </c>
      <c r="T24" s="69">
        <v>4693.3</v>
      </c>
      <c r="U24" s="69">
        <v>1574</v>
      </c>
      <c r="V24" s="69">
        <v>420.9</v>
      </c>
      <c r="W24" s="69">
        <v>93.4</v>
      </c>
      <c r="X24" s="70">
        <v>6781.6</v>
      </c>
      <c r="Y24" s="68" t="s">
        <v>676</v>
      </c>
      <c r="Z24" s="69">
        <v>342.9</v>
      </c>
      <c r="AA24" s="69">
        <v>60.4</v>
      </c>
      <c r="AB24" s="69">
        <v>420.9</v>
      </c>
      <c r="AC24" s="69">
        <v>93.4</v>
      </c>
      <c r="AD24" s="70">
        <v>917.6</v>
      </c>
    </row>
    <row r="25" spans="1:30" x14ac:dyDescent="0.25">
      <c r="A25" s="1"/>
      <c r="B25" s="68" t="s">
        <v>677</v>
      </c>
      <c r="C25" s="69">
        <v>574.1</v>
      </c>
      <c r="D25" s="69">
        <v>321.45</v>
      </c>
      <c r="E25" s="69">
        <v>0.2</v>
      </c>
      <c r="F25" s="69">
        <v>6.4</v>
      </c>
      <c r="G25" s="69">
        <v>3563</v>
      </c>
      <c r="H25" s="69">
        <v>1501.4</v>
      </c>
      <c r="I25" s="69">
        <v>0.8</v>
      </c>
      <c r="J25" s="69">
        <v>91.6</v>
      </c>
      <c r="K25" s="69">
        <v>489.7</v>
      </c>
      <c r="L25" s="69">
        <v>0</v>
      </c>
      <c r="M25" s="69">
        <v>433.1</v>
      </c>
      <c r="N25" s="69">
        <v>0</v>
      </c>
      <c r="O25" s="69">
        <v>902.15</v>
      </c>
      <c r="P25" s="69">
        <v>5156.8</v>
      </c>
      <c r="Q25" s="69">
        <v>922.8</v>
      </c>
      <c r="R25" s="70">
        <v>6981.75</v>
      </c>
      <c r="S25" s="68" t="s">
        <v>677</v>
      </c>
      <c r="T25" s="69">
        <v>4626.8</v>
      </c>
      <c r="U25" s="69">
        <v>1822.85</v>
      </c>
      <c r="V25" s="69">
        <v>434.1</v>
      </c>
      <c r="W25" s="69">
        <v>98</v>
      </c>
      <c r="X25" s="70">
        <v>6981.75</v>
      </c>
      <c r="Y25" s="68" t="s">
        <v>677</v>
      </c>
      <c r="Z25" s="69">
        <v>342.8</v>
      </c>
      <c r="AA25" s="69">
        <v>56.1</v>
      </c>
      <c r="AB25" s="69">
        <v>434.1</v>
      </c>
      <c r="AC25" s="69">
        <v>98</v>
      </c>
      <c r="AD25" s="70">
        <v>931</v>
      </c>
    </row>
    <row r="26" spans="1:30" x14ac:dyDescent="0.25">
      <c r="A26" s="1"/>
      <c r="B26" s="68" t="s">
        <v>678</v>
      </c>
      <c r="C26" s="69">
        <v>578.20000000000005</v>
      </c>
      <c r="D26" s="69">
        <v>325.36</v>
      </c>
      <c r="E26" s="69">
        <v>0.3</v>
      </c>
      <c r="F26" s="69">
        <v>7</v>
      </c>
      <c r="G26" s="69">
        <v>3602.8</v>
      </c>
      <c r="H26" s="69">
        <v>1618.1</v>
      </c>
      <c r="I26" s="69">
        <v>0.9</v>
      </c>
      <c r="J26" s="69">
        <v>118</v>
      </c>
      <c r="K26" s="69">
        <v>495.5</v>
      </c>
      <c r="L26" s="69">
        <v>0</v>
      </c>
      <c r="M26" s="69">
        <v>442.4</v>
      </c>
      <c r="N26" s="69">
        <v>0</v>
      </c>
      <c r="O26" s="69">
        <v>910.86</v>
      </c>
      <c r="P26" s="69">
        <v>5339.8</v>
      </c>
      <c r="Q26" s="69">
        <v>937.9</v>
      </c>
      <c r="R26" s="70">
        <v>7188.56</v>
      </c>
      <c r="S26" s="68" t="s">
        <v>678</v>
      </c>
      <c r="T26" s="69">
        <v>4676.5</v>
      </c>
      <c r="U26" s="69">
        <v>1943.46</v>
      </c>
      <c r="V26" s="69">
        <v>443.6</v>
      </c>
      <c r="W26" s="69">
        <v>125</v>
      </c>
      <c r="X26" s="70">
        <v>7188.56</v>
      </c>
      <c r="Y26" s="68" t="s">
        <v>678</v>
      </c>
      <c r="Z26" s="69">
        <v>341.5</v>
      </c>
      <c r="AA26" s="69">
        <v>55.8</v>
      </c>
      <c r="AB26" s="69">
        <v>443.6</v>
      </c>
      <c r="AC26" s="69">
        <v>125</v>
      </c>
      <c r="AD26" s="70">
        <v>965.9</v>
      </c>
    </row>
    <row r="27" spans="1:30" x14ac:dyDescent="0.25">
      <c r="A27" s="1"/>
      <c r="B27" s="68" t="s">
        <v>679</v>
      </c>
      <c r="C27" s="69">
        <v>574.5</v>
      </c>
      <c r="D27" s="69">
        <v>328</v>
      </c>
      <c r="E27" s="69">
        <v>0.3</v>
      </c>
      <c r="F27" s="69">
        <v>9.1999999999999993</v>
      </c>
      <c r="G27" s="69">
        <v>3619.6</v>
      </c>
      <c r="H27" s="69">
        <v>1658.2</v>
      </c>
      <c r="I27" s="69">
        <v>1.1000000000000001</v>
      </c>
      <c r="J27" s="69">
        <v>134</v>
      </c>
      <c r="K27" s="69">
        <v>491.5</v>
      </c>
      <c r="L27" s="69">
        <v>0</v>
      </c>
      <c r="M27" s="69">
        <v>426.4</v>
      </c>
      <c r="N27" s="69">
        <v>0</v>
      </c>
      <c r="O27" s="69">
        <v>912</v>
      </c>
      <c r="P27" s="69">
        <v>5412.9</v>
      </c>
      <c r="Q27" s="69">
        <v>917.9</v>
      </c>
      <c r="R27" s="70">
        <v>7242.8</v>
      </c>
      <c r="S27" s="68" t="s">
        <v>679</v>
      </c>
      <c r="T27" s="69">
        <v>4685.6000000000004</v>
      </c>
      <c r="U27" s="69">
        <v>1986.2</v>
      </c>
      <c r="V27" s="69">
        <v>427.8</v>
      </c>
      <c r="W27" s="69">
        <v>143.19999999999999</v>
      </c>
      <c r="X27" s="70">
        <v>7242.8</v>
      </c>
      <c r="Y27" s="68" t="s">
        <v>679</v>
      </c>
      <c r="Z27" s="69">
        <v>340.6</v>
      </c>
      <c r="AA27" s="69">
        <v>56.3</v>
      </c>
      <c r="AB27" s="69">
        <v>427.8</v>
      </c>
      <c r="AC27" s="69">
        <v>143.19999999999999</v>
      </c>
      <c r="AD27" s="70">
        <v>967.9</v>
      </c>
    </row>
    <row r="28" spans="1:30" x14ac:dyDescent="0.25">
      <c r="A28" s="1"/>
      <c r="B28" s="68" t="s">
        <v>680</v>
      </c>
      <c r="C28" s="69">
        <v>574.4</v>
      </c>
      <c r="D28" s="69">
        <v>324.89999999999998</v>
      </c>
      <c r="E28" s="69">
        <v>0.4</v>
      </c>
      <c r="F28" s="69">
        <v>12.5</v>
      </c>
      <c r="G28" s="69">
        <v>3583.3</v>
      </c>
      <c r="H28" s="69">
        <v>1663.7</v>
      </c>
      <c r="I28" s="69">
        <v>1.2</v>
      </c>
      <c r="J28" s="69">
        <v>172.4</v>
      </c>
      <c r="K28" s="69">
        <v>496.5</v>
      </c>
      <c r="L28" s="69">
        <v>0</v>
      </c>
      <c r="M28" s="69">
        <v>456.5</v>
      </c>
      <c r="N28" s="69">
        <v>0</v>
      </c>
      <c r="O28" s="69">
        <v>912.2</v>
      </c>
      <c r="P28" s="69">
        <v>5420.6</v>
      </c>
      <c r="Q28" s="69">
        <v>953</v>
      </c>
      <c r="R28" s="70">
        <v>7285.8</v>
      </c>
      <c r="S28" s="68" t="s">
        <v>680</v>
      </c>
      <c r="T28" s="69">
        <v>4654.2</v>
      </c>
      <c r="U28" s="69">
        <v>1988.6</v>
      </c>
      <c r="V28" s="69">
        <v>458.1</v>
      </c>
      <c r="W28" s="69">
        <v>184.9</v>
      </c>
      <c r="X28" s="70">
        <v>7285.8</v>
      </c>
      <c r="Y28" s="68" t="s">
        <v>680</v>
      </c>
      <c r="Z28" s="69">
        <v>341</v>
      </c>
      <c r="AA28" s="69">
        <v>54.9</v>
      </c>
      <c r="AB28" s="69">
        <v>458.1</v>
      </c>
      <c r="AC28" s="69">
        <v>184.9</v>
      </c>
      <c r="AD28" s="70">
        <v>1038.9000000000001</v>
      </c>
    </row>
    <row r="29" spans="1:30" x14ac:dyDescent="0.25">
      <c r="A29" s="1"/>
      <c r="B29" s="68" t="s">
        <v>681</v>
      </c>
      <c r="C29" s="69">
        <v>579</v>
      </c>
      <c r="D29" s="69">
        <v>326.57</v>
      </c>
      <c r="E29" s="69">
        <v>0.4</v>
      </c>
      <c r="F29" s="69">
        <v>15.5</v>
      </c>
      <c r="G29" s="69">
        <v>3629.5</v>
      </c>
      <c r="H29" s="69">
        <v>1723.3</v>
      </c>
      <c r="I29" s="69">
        <v>0.6</v>
      </c>
      <c r="J29" s="69">
        <v>226</v>
      </c>
      <c r="K29" s="69">
        <v>498.1</v>
      </c>
      <c r="L29" s="69">
        <v>0</v>
      </c>
      <c r="M29" s="69">
        <v>461.6</v>
      </c>
      <c r="N29" s="69">
        <v>0</v>
      </c>
      <c r="O29" s="69">
        <v>921.47</v>
      </c>
      <c r="P29" s="69">
        <v>5579.4</v>
      </c>
      <c r="Q29" s="69">
        <v>959.7</v>
      </c>
      <c r="R29" s="70">
        <v>7460.57</v>
      </c>
      <c r="S29" s="68" t="s">
        <v>681</v>
      </c>
      <c r="T29" s="69">
        <v>4706.6000000000004</v>
      </c>
      <c r="U29" s="69">
        <v>2049.87</v>
      </c>
      <c r="V29" s="69">
        <v>462.6</v>
      </c>
      <c r="W29" s="69">
        <v>241.5</v>
      </c>
      <c r="X29" s="70">
        <v>7460.57</v>
      </c>
      <c r="Y29" s="68" t="s">
        <v>681</v>
      </c>
      <c r="Z29" s="69">
        <v>340.6</v>
      </c>
      <c r="AA29" s="69">
        <v>56</v>
      </c>
      <c r="AB29" s="69">
        <v>462.6</v>
      </c>
      <c r="AC29" s="69">
        <v>241.5</v>
      </c>
      <c r="AD29" s="70">
        <v>1100.7</v>
      </c>
    </row>
    <row r="30" spans="1:30" x14ac:dyDescent="0.25">
      <c r="A30" s="1"/>
      <c r="B30" s="68" t="s">
        <v>682</v>
      </c>
      <c r="C30" s="69">
        <v>577.70000000000005</v>
      </c>
      <c r="D30" s="69">
        <v>328.54</v>
      </c>
      <c r="E30" s="69">
        <v>0.4</v>
      </c>
      <c r="F30" s="69">
        <v>20.7</v>
      </c>
      <c r="G30" s="69">
        <v>3604</v>
      </c>
      <c r="H30" s="69">
        <v>1750.4</v>
      </c>
      <c r="I30" s="69">
        <v>0.6</v>
      </c>
      <c r="J30" s="69">
        <v>255.7</v>
      </c>
      <c r="K30" s="69">
        <v>497.6</v>
      </c>
      <c r="L30" s="69">
        <v>0</v>
      </c>
      <c r="M30" s="69">
        <v>462.4</v>
      </c>
      <c r="N30" s="69">
        <v>0</v>
      </c>
      <c r="O30" s="69">
        <v>927.34</v>
      </c>
      <c r="P30" s="69">
        <v>5610.7</v>
      </c>
      <c r="Q30" s="69">
        <v>960</v>
      </c>
      <c r="R30" s="70">
        <v>7498.04</v>
      </c>
      <c r="S30" s="68" t="s">
        <v>682</v>
      </c>
      <c r="T30" s="69">
        <v>4679.3</v>
      </c>
      <c r="U30" s="69">
        <v>2078.94</v>
      </c>
      <c r="V30" s="69">
        <v>463.4</v>
      </c>
      <c r="W30" s="69">
        <v>276.39999999999998</v>
      </c>
      <c r="X30" s="70">
        <v>7498.04</v>
      </c>
      <c r="Y30" s="68" t="s">
        <v>682</v>
      </c>
      <c r="Z30" s="69">
        <v>333.4</v>
      </c>
      <c r="AA30" s="69">
        <v>58.6</v>
      </c>
      <c r="AB30" s="69">
        <v>463.4</v>
      </c>
      <c r="AC30" s="69">
        <v>276.39999999999998</v>
      </c>
      <c r="AD30" s="70">
        <v>1131.8</v>
      </c>
    </row>
    <row r="31" spans="1:30" x14ac:dyDescent="0.25">
      <c r="A31" s="1"/>
      <c r="B31" s="68" t="s">
        <v>683</v>
      </c>
      <c r="C31" s="69">
        <v>579.6</v>
      </c>
      <c r="D31" s="69">
        <v>327.42</v>
      </c>
      <c r="E31" s="69">
        <v>0.4</v>
      </c>
      <c r="F31" s="69">
        <v>31.9</v>
      </c>
      <c r="G31" s="69">
        <v>3607.2</v>
      </c>
      <c r="H31" s="69">
        <v>1716.1</v>
      </c>
      <c r="I31" s="69">
        <v>1.1000000000000001</v>
      </c>
      <c r="J31" s="69">
        <v>313.2</v>
      </c>
      <c r="K31" s="69">
        <v>506.2</v>
      </c>
      <c r="L31" s="69">
        <v>0</v>
      </c>
      <c r="M31" s="69">
        <v>459.8</v>
      </c>
      <c r="N31" s="69">
        <v>0</v>
      </c>
      <c r="O31" s="69">
        <v>939.32</v>
      </c>
      <c r="P31" s="69">
        <v>5637.6</v>
      </c>
      <c r="Q31" s="69">
        <v>966</v>
      </c>
      <c r="R31" s="70">
        <v>7542.92</v>
      </c>
      <c r="S31" s="68" t="s">
        <v>683</v>
      </c>
      <c r="T31" s="69">
        <v>4693</v>
      </c>
      <c r="U31" s="69">
        <v>2043.52</v>
      </c>
      <c r="V31" s="69">
        <v>461.3</v>
      </c>
      <c r="W31" s="69">
        <v>345.1</v>
      </c>
      <c r="X31" s="70">
        <v>7542.92</v>
      </c>
      <c r="Y31" s="68" t="s">
        <v>683</v>
      </c>
      <c r="Z31" s="69">
        <v>331.6</v>
      </c>
      <c r="AA31" s="69">
        <v>58.5</v>
      </c>
      <c r="AB31" s="69">
        <v>461.3</v>
      </c>
      <c r="AC31" s="69">
        <v>345.1</v>
      </c>
      <c r="AD31" s="70">
        <v>1196.5</v>
      </c>
    </row>
    <row r="32" spans="1:30" x14ac:dyDescent="0.25">
      <c r="A32" s="1"/>
      <c r="B32" s="68" t="s">
        <v>684</v>
      </c>
      <c r="C32" s="69">
        <v>578.5</v>
      </c>
      <c r="D32" s="69">
        <v>260.77</v>
      </c>
      <c r="E32" s="69">
        <v>0.5</v>
      </c>
      <c r="F32" s="69">
        <v>47.1</v>
      </c>
      <c r="G32" s="69">
        <v>3528.2</v>
      </c>
      <c r="H32" s="69">
        <v>1677.4</v>
      </c>
      <c r="I32" s="69">
        <v>0.7</v>
      </c>
      <c r="J32" s="69">
        <v>339.3</v>
      </c>
      <c r="K32" s="69">
        <v>505.5</v>
      </c>
      <c r="L32" s="69">
        <v>0</v>
      </c>
      <c r="M32" s="69">
        <v>460</v>
      </c>
      <c r="N32" s="69">
        <v>0</v>
      </c>
      <c r="O32" s="69">
        <v>886.87</v>
      </c>
      <c r="P32" s="69">
        <v>5545.6</v>
      </c>
      <c r="Q32" s="69">
        <v>965.5</v>
      </c>
      <c r="R32" s="70">
        <v>7397.97</v>
      </c>
      <c r="S32" s="68" t="s">
        <v>684</v>
      </c>
      <c r="T32" s="69">
        <v>4612.2</v>
      </c>
      <c r="U32" s="69">
        <v>1938.17</v>
      </c>
      <c r="V32" s="69">
        <v>461.2</v>
      </c>
      <c r="W32" s="69">
        <v>386.4</v>
      </c>
      <c r="X32" s="70">
        <v>7397.97</v>
      </c>
      <c r="Y32" s="68" t="s">
        <v>684</v>
      </c>
      <c r="Z32" s="69">
        <v>331.5</v>
      </c>
      <c r="AA32" s="69">
        <v>56.9</v>
      </c>
      <c r="AB32" s="69">
        <v>461.2</v>
      </c>
      <c r="AC32" s="69">
        <v>386.4</v>
      </c>
      <c r="AD32" s="70">
        <v>1236</v>
      </c>
    </row>
    <row r="33" spans="1:30" x14ac:dyDescent="0.25">
      <c r="A33" s="1"/>
      <c r="B33" s="68" t="s">
        <v>685</v>
      </c>
      <c r="C33" s="69">
        <v>576.5</v>
      </c>
      <c r="D33" s="69">
        <v>155.55000000000001</v>
      </c>
      <c r="E33" s="69">
        <v>0.5</v>
      </c>
      <c r="F33" s="69">
        <v>55.5</v>
      </c>
      <c r="G33" s="69">
        <v>3578.7</v>
      </c>
      <c r="H33" s="69">
        <v>1598.1</v>
      </c>
      <c r="I33" s="69">
        <v>0.8</v>
      </c>
      <c r="J33" s="69">
        <v>365.5</v>
      </c>
      <c r="K33" s="69">
        <v>543.9</v>
      </c>
      <c r="L33" s="69">
        <v>0</v>
      </c>
      <c r="M33" s="69">
        <v>462.6</v>
      </c>
      <c r="N33" s="69">
        <v>0</v>
      </c>
      <c r="O33" s="69">
        <v>788.05</v>
      </c>
      <c r="P33" s="69">
        <v>5543.1</v>
      </c>
      <c r="Q33" s="69">
        <v>1006.5</v>
      </c>
      <c r="R33" s="70">
        <v>7337.65</v>
      </c>
      <c r="S33" s="68" t="s">
        <v>685</v>
      </c>
      <c r="T33" s="69">
        <v>4699.1000000000004</v>
      </c>
      <c r="U33" s="69">
        <v>1753.65</v>
      </c>
      <c r="V33" s="69">
        <v>463.9</v>
      </c>
      <c r="W33" s="69">
        <v>421</v>
      </c>
      <c r="X33" s="70">
        <v>7337.65</v>
      </c>
      <c r="Y33" s="68" t="s">
        <v>685</v>
      </c>
      <c r="Z33" s="69">
        <v>330.8</v>
      </c>
      <c r="AA33" s="69">
        <v>56.7</v>
      </c>
      <c r="AB33" s="69">
        <v>463.9</v>
      </c>
      <c r="AC33" s="69">
        <v>421</v>
      </c>
      <c r="AD33" s="70">
        <v>1272.4000000000001</v>
      </c>
    </row>
    <row r="34" spans="1:30" x14ac:dyDescent="0.25">
      <c r="A34" s="1"/>
      <c r="B34" s="68" t="s">
        <v>686</v>
      </c>
      <c r="C34" s="69">
        <v>574.20000000000005</v>
      </c>
      <c r="D34" s="69">
        <v>155.09</v>
      </c>
      <c r="E34" s="69">
        <v>0.4</v>
      </c>
      <c r="F34" s="69">
        <v>70.3</v>
      </c>
      <c r="G34" s="69">
        <v>3562.5</v>
      </c>
      <c r="H34" s="69">
        <v>1566.1</v>
      </c>
      <c r="I34" s="69">
        <v>0.6</v>
      </c>
      <c r="J34" s="69">
        <v>397.5</v>
      </c>
      <c r="K34" s="69">
        <v>518.5</v>
      </c>
      <c r="L34" s="69">
        <v>0</v>
      </c>
      <c r="M34" s="69">
        <v>445.6</v>
      </c>
      <c r="N34" s="69">
        <v>0</v>
      </c>
      <c r="O34" s="69">
        <v>799.99</v>
      </c>
      <c r="P34" s="69">
        <v>5526.7</v>
      </c>
      <c r="Q34" s="69">
        <v>964.1</v>
      </c>
      <c r="R34" s="70">
        <v>7290.79</v>
      </c>
      <c r="S34" s="68" t="s">
        <v>686</v>
      </c>
      <c r="T34" s="69">
        <v>4655.2</v>
      </c>
      <c r="U34" s="69">
        <v>1721.19</v>
      </c>
      <c r="V34" s="69">
        <v>446.6</v>
      </c>
      <c r="W34" s="69">
        <v>467.8</v>
      </c>
      <c r="X34" s="70">
        <v>7290.79</v>
      </c>
      <c r="Y34" s="68" t="s">
        <v>686</v>
      </c>
      <c r="Z34" s="69">
        <v>310.60000000000002</v>
      </c>
      <c r="AA34" s="69">
        <v>56.9</v>
      </c>
      <c r="AB34" s="69">
        <v>446.6</v>
      </c>
      <c r="AC34" s="69">
        <v>467.8</v>
      </c>
      <c r="AD34" s="70">
        <v>1281.9000000000001</v>
      </c>
    </row>
    <row r="35" spans="1:30" x14ac:dyDescent="0.25">
      <c r="A35" s="1"/>
      <c r="B35" s="68" t="s">
        <v>687</v>
      </c>
      <c r="C35" s="69">
        <v>579</v>
      </c>
      <c r="D35" s="69">
        <v>155.16</v>
      </c>
      <c r="E35" s="69">
        <v>0.5</v>
      </c>
      <c r="F35" s="69">
        <v>82.1</v>
      </c>
      <c r="G35" s="69">
        <v>3659.8</v>
      </c>
      <c r="H35" s="69">
        <v>1586.9</v>
      </c>
      <c r="I35" s="69">
        <v>0.6</v>
      </c>
      <c r="J35" s="69">
        <v>432.8</v>
      </c>
      <c r="K35" s="69">
        <v>513.6</v>
      </c>
      <c r="L35" s="69">
        <v>0</v>
      </c>
      <c r="M35" s="69">
        <v>388.5</v>
      </c>
      <c r="N35" s="69">
        <v>0</v>
      </c>
      <c r="O35" s="69">
        <v>816.76</v>
      </c>
      <c r="P35" s="69">
        <v>5680.1</v>
      </c>
      <c r="Q35" s="69">
        <v>902.1</v>
      </c>
      <c r="R35" s="70">
        <v>7398.96</v>
      </c>
      <c r="S35" s="68" t="s">
        <v>687</v>
      </c>
      <c r="T35" s="69">
        <v>4752.3999999999996</v>
      </c>
      <c r="U35" s="69">
        <v>1742.06</v>
      </c>
      <c r="V35" s="69">
        <v>389.6</v>
      </c>
      <c r="W35" s="69">
        <v>514.9</v>
      </c>
      <c r="X35" s="70">
        <v>7398.96</v>
      </c>
      <c r="Y35" s="68" t="s">
        <v>687</v>
      </c>
      <c r="Z35" s="69">
        <v>340.3</v>
      </c>
      <c r="AA35" s="69">
        <v>57.4</v>
      </c>
      <c r="AB35" s="69">
        <v>389.6</v>
      </c>
      <c r="AC35" s="69">
        <v>514.9</v>
      </c>
      <c r="AD35" s="70">
        <v>1302.2</v>
      </c>
    </row>
    <row r="36" spans="1:30" x14ac:dyDescent="0.25">
      <c r="A36" s="1"/>
      <c r="B36" s="68" t="s">
        <v>688</v>
      </c>
      <c r="C36" s="69">
        <v>579.1</v>
      </c>
      <c r="D36" s="69">
        <v>156.06</v>
      </c>
      <c r="E36" s="69">
        <v>0.3</v>
      </c>
      <c r="F36" s="69">
        <v>87.8</v>
      </c>
      <c r="G36" s="69">
        <v>3641.4</v>
      </c>
      <c r="H36" s="69">
        <v>1664.8</v>
      </c>
      <c r="I36" s="69">
        <v>0.5</v>
      </c>
      <c r="J36" s="69">
        <v>455.6</v>
      </c>
      <c r="K36" s="69">
        <v>509.7</v>
      </c>
      <c r="L36" s="69">
        <v>0</v>
      </c>
      <c r="M36" s="69">
        <v>413.3</v>
      </c>
      <c r="N36" s="69">
        <v>0</v>
      </c>
      <c r="O36" s="69">
        <v>823.26</v>
      </c>
      <c r="P36" s="69">
        <v>5762.3</v>
      </c>
      <c r="Q36" s="69">
        <v>923</v>
      </c>
      <c r="R36" s="70">
        <v>7508.56</v>
      </c>
      <c r="S36" s="68" t="s">
        <v>688</v>
      </c>
      <c r="T36" s="69">
        <v>4730.2</v>
      </c>
      <c r="U36" s="69">
        <v>1820.86</v>
      </c>
      <c r="V36" s="69">
        <v>414.1</v>
      </c>
      <c r="W36" s="69">
        <v>543.4</v>
      </c>
      <c r="X36" s="70">
        <v>7508.56</v>
      </c>
      <c r="Y36" s="68" t="s">
        <v>688</v>
      </c>
      <c r="Z36" s="69">
        <v>342.6</v>
      </c>
      <c r="AA36" s="69">
        <v>58.7</v>
      </c>
      <c r="AB36" s="69">
        <v>414.1</v>
      </c>
      <c r="AC36" s="69">
        <v>543.4</v>
      </c>
      <c r="AD36" s="70">
        <v>1358.8</v>
      </c>
    </row>
    <row r="37" spans="1:30" x14ac:dyDescent="0.25">
      <c r="A37" s="1"/>
      <c r="B37" s="68" t="s">
        <v>689</v>
      </c>
      <c r="C37" s="69">
        <v>575.29999999999995</v>
      </c>
      <c r="D37" s="69">
        <v>327.2</v>
      </c>
      <c r="E37" s="69">
        <v>0.1</v>
      </c>
      <c r="F37" s="69">
        <v>70.2</v>
      </c>
      <c r="G37" s="69">
        <v>3581</v>
      </c>
      <c r="H37" s="69">
        <v>1658.5</v>
      </c>
      <c r="I37" s="69">
        <v>0.5</v>
      </c>
      <c r="J37" s="69">
        <v>473.7</v>
      </c>
      <c r="K37" s="69">
        <v>507.3</v>
      </c>
      <c r="L37" s="69">
        <v>0</v>
      </c>
      <c r="M37" s="69">
        <v>404.2</v>
      </c>
      <c r="N37" s="69">
        <v>0</v>
      </c>
      <c r="O37" s="69">
        <v>972.8</v>
      </c>
      <c r="P37" s="69">
        <v>5713.7</v>
      </c>
      <c r="Q37" s="69">
        <v>911.5</v>
      </c>
      <c r="R37" s="70">
        <v>7598</v>
      </c>
      <c r="S37" s="68" t="s">
        <v>689</v>
      </c>
      <c r="T37" s="69">
        <v>4663.6000000000004</v>
      </c>
      <c r="U37" s="69">
        <v>1985.7</v>
      </c>
      <c r="V37" s="69">
        <v>404.8</v>
      </c>
      <c r="W37" s="69">
        <v>543.9</v>
      </c>
      <c r="X37" s="70">
        <v>7598</v>
      </c>
      <c r="Y37" s="68" t="s">
        <v>689</v>
      </c>
      <c r="Z37" s="69">
        <v>341.7</v>
      </c>
      <c r="AA37" s="69">
        <v>57.9</v>
      </c>
      <c r="AB37" s="69">
        <v>404.8</v>
      </c>
      <c r="AC37" s="69">
        <v>543.9</v>
      </c>
      <c r="AD37" s="70">
        <v>1348.3</v>
      </c>
    </row>
    <row r="38" spans="1:30" x14ac:dyDescent="0.25">
      <c r="A38" s="1"/>
      <c r="B38" s="68" t="s">
        <v>690</v>
      </c>
      <c r="C38" s="69">
        <v>577.1</v>
      </c>
      <c r="D38" s="69">
        <v>329.27</v>
      </c>
      <c r="E38" s="69">
        <v>0.1</v>
      </c>
      <c r="F38" s="69">
        <v>60.1</v>
      </c>
      <c r="G38" s="69">
        <v>3571.8</v>
      </c>
      <c r="H38" s="69">
        <v>1521.4</v>
      </c>
      <c r="I38" s="69">
        <v>1</v>
      </c>
      <c r="J38" s="69">
        <v>469.2</v>
      </c>
      <c r="K38" s="69">
        <v>508.8</v>
      </c>
      <c r="L38" s="69">
        <v>0</v>
      </c>
      <c r="M38" s="69">
        <v>397.2</v>
      </c>
      <c r="N38" s="69">
        <v>0</v>
      </c>
      <c r="O38" s="69">
        <v>966.57</v>
      </c>
      <c r="P38" s="69">
        <v>5563.4</v>
      </c>
      <c r="Q38" s="69">
        <v>906</v>
      </c>
      <c r="R38" s="70">
        <v>7435.97</v>
      </c>
      <c r="S38" s="68" t="s">
        <v>690</v>
      </c>
      <c r="T38" s="69">
        <v>4657.7</v>
      </c>
      <c r="U38" s="69">
        <v>1850.67</v>
      </c>
      <c r="V38" s="69">
        <v>398.3</v>
      </c>
      <c r="W38" s="69">
        <v>529.29999999999995</v>
      </c>
      <c r="X38" s="70">
        <v>7435.97</v>
      </c>
      <c r="Y38" s="68" t="s">
        <v>690</v>
      </c>
      <c r="Z38" s="69">
        <v>341.8</v>
      </c>
      <c r="AA38" s="69">
        <v>59.5</v>
      </c>
      <c r="AB38" s="69">
        <v>398.3</v>
      </c>
      <c r="AC38" s="69">
        <v>529.29999999999995</v>
      </c>
      <c r="AD38" s="70">
        <v>1328.9</v>
      </c>
    </row>
    <row r="39" spans="1:30" x14ac:dyDescent="0.25">
      <c r="A39" s="1"/>
      <c r="B39" s="68" t="s">
        <v>691</v>
      </c>
      <c r="C39" s="69">
        <v>576.20000000000005</v>
      </c>
      <c r="D39" s="69">
        <v>327.82</v>
      </c>
      <c r="E39" s="69">
        <v>0.1</v>
      </c>
      <c r="F39" s="69">
        <v>55.5</v>
      </c>
      <c r="G39" s="69">
        <v>3551.6</v>
      </c>
      <c r="H39" s="69">
        <v>1590.3</v>
      </c>
      <c r="I39" s="69">
        <v>0.7</v>
      </c>
      <c r="J39" s="69">
        <v>504.1</v>
      </c>
      <c r="K39" s="69">
        <v>491.6</v>
      </c>
      <c r="L39" s="69">
        <v>0</v>
      </c>
      <c r="M39" s="69">
        <v>380</v>
      </c>
      <c r="N39" s="69">
        <v>0</v>
      </c>
      <c r="O39" s="69">
        <v>959.62</v>
      </c>
      <c r="P39" s="69">
        <v>5646.7</v>
      </c>
      <c r="Q39" s="69">
        <v>871.6</v>
      </c>
      <c r="R39" s="70">
        <v>7477.92</v>
      </c>
      <c r="S39" s="68" t="s">
        <v>691</v>
      </c>
      <c r="T39" s="69">
        <v>4619.3999999999996</v>
      </c>
      <c r="U39" s="69">
        <v>1918.12</v>
      </c>
      <c r="V39" s="69">
        <v>380.8</v>
      </c>
      <c r="W39" s="69">
        <v>559.6</v>
      </c>
      <c r="X39" s="70">
        <v>7477.92</v>
      </c>
      <c r="Y39" s="68" t="s">
        <v>691</v>
      </c>
      <c r="Z39" s="69">
        <v>341.7</v>
      </c>
      <c r="AA39" s="69">
        <v>60.2</v>
      </c>
      <c r="AB39" s="69">
        <v>380.8</v>
      </c>
      <c r="AC39" s="69">
        <v>559.6</v>
      </c>
      <c r="AD39" s="70">
        <v>1342.3</v>
      </c>
    </row>
    <row r="40" spans="1:30" x14ac:dyDescent="0.25">
      <c r="A40" s="1"/>
      <c r="B40" s="68" t="s">
        <v>692</v>
      </c>
      <c r="C40" s="69">
        <v>577.4</v>
      </c>
      <c r="D40" s="69">
        <v>327.45999999999998</v>
      </c>
      <c r="E40" s="69">
        <v>0.1</v>
      </c>
      <c r="F40" s="69">
        <v>56.6</v>
      </c>
      <c r="G40" s="69">
        <v>3571.9</v>
      </c>
      <c r="H40" s="69">
        <v>1605</v>
      </c>
      <c r="I40" s="69">
        <v>0.5</v>
      </c>
      <c r="J40" s="69">
        <v>512.5</v>
      </c>
      <c r="K40" s="69">
        <v>501.7</v>
      </c>
      <c r="L40" s="69">
        <v>0</v>
      </c>
      <c r="M40" s="69">
        <v>340.8</v>
      </c>
      <c r="N40" s="69">
        <v>0</v>
      </c>
      <c r="O40" s="69">
        <v>961.56</v>
      </c>
      <c r="P40" s="69">
        <v>5689.9</v>
      </c>
      <c r="Q40" s="69">
        <v>842.5</v>
      </c>
      <c r="R40" s="70">
        <v>7493.96</v>
      </c>
      <c r="S40" s="68" t="s">
        <v>692</v>
      </c>
      <c r="T40" s="69">
        <v>4651</v>
      </c>
      <c r="U40" s="69">
        <v>1932.46</v>
      </c>
      <c r="V40" s="69">
        <v>341.4</v>
      </c>
      <c r="W40" s="69">
        <v>569.1</v>
      </c>
      <c r="X40" s="70">
        <v>7493.96</v>
      </c>
      <c r="Y40" s="68" t="s">
        <v>692</v>
      </c>
      <c r="Z40" s="69">
        <v>342</v>
      </c>
      <c r="AA40" s="69">
        <v>60.3</v>
      </c>
      <c r="AB40" s="69">
        <v>341.4</v>
      </c>
      <c r="AC40" s="69">
        <v>569.1</v>
      </c>
      <c r="AD40" s="70">
        <v>1312.8</v>
      </c>
    </row>
    <row r="41" spans="1:30" x14ac:dyDescent="0.25">
      <c r="A41" s="1"/>
      <c r="B41" s="68" t="s">
        <v>693</v>
      </c>
      <c r="C41" s="69">
        <v>574.4</v>
      </c>
      <c r="D41" s="69">
        <v>156.18</v>
      </c>
      <c r="E41" s="69">
        <v>0.1</v>
      </c>
      <c r="F41" s="69">
        <v>56.8</v>
      </c>
      <c r="G41" s="69">
        <v>3504.3</v>
      </c>
      <c r="H41" s="69">
        <v>1582.1</v>
      </c>
      <c r="I41" s="69">
        <v>0.4</v>
      </c>
      <c r="J41" s="69">
        <v>527.1</v>
      </c>
      <c r="K41" s="69">
        <v>493.1</v>
      </c>
      <c r="L41" s="69">
        <v>0</v>
      </c>
      <c r="M41" s="69">
        <v>267.5</v>
      </c>
      <c r="N41" s="69">
        <v>0</v>
      </c>
      <c r="O41" s="69">
        <v>787.48</v>
      </c>
      <c r="P41" s="69">
        <v>5613.9</v>
      </c>
      <c r="Q41" s="69">
        <v>760.6</v>
      </c>
      <c r="R41" s="70">
        <v>7161.98</v>
      </c>
      <c r="S41" s="68" t="s">
        <v>693</v>
      </c>
      <c r="T41" s="69">
        <v>4571.8</v>
      </c>
      <c r="U41" s="69">
        <v>1738.28</v>
      </c>
      <c r="V41" s="69">
        <v>268</v>
      </c>
      <c r="W41" s="69">
        <v>583.9</v>
      </c>
      <c r="X41" s="70">
        <v>7161.98</v>
      </c>
      <c r="Y41" s="68" t="s">
        <v>693</v>
      </c>
      <c r="Z41" s="69">
        <v>340.8</v>
      </c>
      <c r="AA41" s="69">
        <v>58</v>
      </c>
      <c r="AB41" s="69">
        <v>268</v>
      </c>
      <c r="AC41" s="69">
        <v>583.9</v>
      </c>
      <c r="AD41" s="70">
        <v>1250.7</v>
      </c>
    </row>
    <row r="42" spans="1:30" x14ac:dyDescent="0.25">
      <c r="A42" s="1"/>
      <c r="B42" s="68" t="s">
        <v>694</v>
      </c>
      <c r="C42" s="69">
        <v>577.29999999999995</v>
      </c>
      <c r="D42" s="69">
        <v>152.21</v>
      </c>
      <c r="E42" s="69">
        <v>0.1</v>
      </c>
      <c r="F42" s="69">
        <v>56.5</v>
      </c>
      <c r="G42" s="69">
        <v>3551.5</v>
      </c>
      <c r="H42" s="69">
        <v>1535.4</v>
      </c>
      <c r="I42" s="69">
        <v>0.1</v>
      </c>
      <c r="J42" s="69">
        <v>521.1</v>
      </c>
      <c r="K42" s="69">
        <v>526.6</v>
      </c>
      <c r="L42" s="69">
        <v>0</v>
      </c>
      <c r="M42" s="69">
        <v>139.6</v>
      </c>
      <c r="N42" s="69">
        <v>0</v>
      </c>
      <c r="O42" s="69">
        <v>786.11</v>
      </c>
      <c r="P42" s="69">
        <v>5608.1</v>
      </c>
      <c r="Q42" s="69">
        <v>666.2</v>
      </c>
      <c r="R42" s="70">
        <v>7060.41</v>
      </c>
      <c r="S42" s="68" t="s">
        <v>694</v>
      </c>
      <c r="T42" s="69">
        <v>4655.3999999999996</v>
      </c>
      <c r="U42" s="69">
        <v>1687.61</v>
      </c>
      <c r="V42" s="69">
        <v>139.80000000000001</v>
      </c>
      <c r="W42" s="69">
        <v>577.6</v>
      </c>
      <c r="X42" s="70">
        <v>7060.41</v>
      </c>
      <c r="Y42" s="68" t="s">
        <v>694</v>
      </c>
      <c r="Z42" s="69">
        <v>341.2</v>
      </c>
      <c r="AA42" s="69">
        <v>58</v>
      </c>
      <c r="AB42" s="69">
        <v>139.80000000000001</v>
      </c>
      <c r="AC42" s="69">
        <v>577.6</v>
      </c>
      <c r="AD42" s="70">
        <v>1116.5999999999999</v>
      </c>
    </row>
    <row r="43" spans="1:30" x14ac:dyDescent="0.25">
      <c r="A43" s="1"/>
      <c r="B43" s="68" t="s">
        <v>695</v>
      </c>
      <c r="C43" s="69">
        <v>574.5</v>
      </c>
      <c r="D43" s="69">
        <v>140.5</v>
      </c>
      <c r="E43" s="69">
        <v>0.1</v>
      </c>
      <c r="F43" s="69">
        <v>58</v>
      </c>
      <c r="G43" s="69">
        <v>3530.8</v>
      </c>
      <c r="H43" s="69">
        <v>1531.3</v>
      </c>
      <c r="I43" s="69">
        <v>0.1</v>
      </c>
      <c r="J43" s="69">
        <v>505.4</v>
      </c>
      <c r="K43" s="69">
        <v>523.5</v>
      </c>
      <c r="L43" s="69">
        <v>0</v>
      </c>
      <c r="M43" s="69">
        <v>42.6</v>
      </c>
      <c r="N43" s="69">
        <v>0</v>
      </c>
      <c r="O43" s="69">
        <v>773.1</v>
      </c>
      <c r="P43" s="69">
        <v>5567.6</v>
      </c>
      <c r="Q43" s="69">
        <v>566.1</v>
      </c>
      <c r="R43" s="70">
        <v>6906.8</v>
      </c>
      <c r="S43" s="68" t="s">
        <v>695</v>
      </c>
      <c r="T43" s="69">
        <v>4628.8</v>
      </c>
      <c r="U43" s="69">
        <v>1671.8</v>
      </c>
      <c r="V43" s="69">
        <v>42.8</v>
      </c>
      <c r="W43" s="69">
        <v>563.4</v>
      </c>
      <c r="X43" s="70">
        <v>6906.8</v>
      </c>
      <c r="Y43" s="68" t="s">
        <v>695</v>
      </c>
      <c r="Z43" s="69">
        <v>323.2</v>
      </c>
      <c r="AA43" s="69">
        <v>58</v>
      </c>
      <c r="AB43" s="69">
        <v>42.8</v>
      </c>
      <c r="AC43" s="69">
        <v>563.4</v>
      </c>
      <c r="AD43" s="70">
        <v>987.4</v>
      </c>
    </row>
    <row r="44" spans="1:30" x14ac:dyDescent="0.25">
      <c r="A44" s="1"/>
      <c r="B44" s="68" t="s">
        <v>696</v>
      </c>
      <c r="C44" s="69">
        <v>577.1</v>
      </c>
      <c r="D44" s="69">
        <v>140.19999999999999</v>
      </c>
      <c r="E44" s="69">
        <v>0</v>
      </c>
      <c r="F44" s="69">
        <v>47</v>
      </c>
      <c r="G44" s="69">
        <v>3533</v>
      </c>
      <c r="H44" s="69">
        <v>1600.6</v>
      </c>
      <c r="I44" s="69">
        <v>0</v>
      </c>
      <c r="J44" s="69">
        <v>487.6</v>
      </c>
      <c r="K44" s="69">
        <v>524.29999999999995</v>
      </c>
      <c r="L44" s="69">
        <v>0</v>
      </c>
      <c r="M44" s="69">
        <v>14.5</v>
      </c>
      <c r="N44" s="69">
        <v>0</v>
      </c>
      <c r="O44" s="69">
        <v>764.3</v>
      </c>
      <c r="P44" s="69">
        <v>5621.2</v>
      </c>
      <c r="Q44" s="69">
        <v>538.79999999999995</v>
      </c>
      <c r="R44" s="70">
        <v>6924.3</v>
      </c>
      <c r="S44" s="68" t="s">
        <v>696</v>
      </c>
      <c r="T44" s="69">
        <v>4634.3999999999996</v>
      </c>
      <c r="U44" s="69">
        <v>1740.8</v>
      </c>
      <c r="V44" s="69">
        <v>14.5</v>
      </c>
      <c r="W44" s="69">
        <v>534.6</v>
      </c>
      <c r="X44" s="70">
        <v>6924.3</v>
      </c>
      <c r="Y44" s="68" t="s">
        <v>696</v>
      </c>
      <c r="Z44" s="69">
        <v>328.3</v>
      </c>
      <c r="AA44" s="69">
        <v>58.5</v>
      </c>
      <c r="AB44" s="69">
        <v>14.5</v>
      </c>
      <c r="AC44" s="69">
        <v>534.6</v>
      </c>
      <c r="AD44" s="70">
        <v>935.9</v>
      </c>
    </row>
    <row r="45" spans="1:30" x14ac:dyDescent="0.25">
      <c r="A45" s="1"/>
      <c r="B45" s="68" t="s">
        <v>697</v>
      </c>
      <c r="C45" s="69">
        <v>579.29999999999995</v>
      </c>
      <c r="D45" s="69">
        <v>139.80000000000001</v>
      </c>
      <c r="E45" s="69">
        <v>0</v>
      </c>
      <c r="F45" s="69">
        <v>50.2</v>
      </c>
      <c r="G45" s="69">
        <v>3701.7</v>
      </c>
      <c r="H45" s="69">
        <v>1724.6</v>
      </c>
      <c r="I45" s="69">
        <v>0</v>
      </c>
      <c r="J45" s="69">
        <v>421</v>
      </c>
      <c r="K45" s="69">
        <v>595.4</v>
      </c>
      <c r="L45" s="69">
        <v>0</v>
      </c>
      <c r="M45" s="69">
        <v>8.6999999999999993</v>
      </c>
      <c r="N45" s="69">
        <v>0</v>
      </c>
      <c r="O45" s="69">
        <v>769.3</v>
      </c>
      <c r="P45" s="69">
        <v>5847.3</v>
      </c>
      <c r="Q45" s="69">
        <v>604.1</v>
      </c>
      <c r="R45" s="70">
        <v>7220.7</v>
      </c>
      <c r="S45" s="68" t="s">
        <v>697</v>
      </c>
      <c r="T45" s="69">
        <v>4876.3999999999996</v>
      </c>
      <c r="U45" s="69">
        <v>1864.4</v>
      </c>
      <c r="V45" s="69">
        <v>8.6999999999999993</v>
      </c>
      <c r="W45" s="69">
        <v>471.2</v>
      </c>
      <c r="X45" s="70">
        <v>7220.7</v>
      </c>
      <c r="Y45" s="68" t="s">
        <v>697</v>
      </c>
      <c r="Z45" s="69">
        <v>332.4</v>
      </c>
      <c r="AA45" s="69">
        <v>58.2</v>
      </c>
      <c r="AB45" s="69">
        <v>8.6999999999999993</v>
      </c>
      <c r="AC45" s="69">
        <v>471.2</v>
      </c>
      <c r="AD45" s="70">
        <v>870.5</v>
      </c>
    </row>
    <row r="46" spans="1:30" x14ac:dyDescent="0.25">
      <c r="A46" s="1"/>
      <c r="B46" s="68" t="s">
        <v>698</v>
      </c>
      <c r="C46" s="69">
        <v>581.5</v>
      </c>
      <c r="D46" s="69">
        <v>141.80000000000001</v>
      </c>
      <c r="E46" s="69">
        <v>0</v>
      </c>
      <c r="F46" s="69">
        <v>44.3</v>
      </c>
      <c r="G46" s="69">
        <v>3825.5</v>
      </c>
      <c r="H46" s="69">
        <v>1751.5</v>
      </c>
      <c r="I46" s="69">
        <v>0</v>
      </c>
      <c r="J46" s="69">
        <v>403.7</v>
      </c>
      <c r="K46" s="69">
        <v>603.6</v>
      </c>
      <c r="L46" s="69">
        <v>0</v>
      </c>
      <c r="M46" s="69">
        <v>1.8</v>
      </c>
      <c r="N46" s="69">
        <v>0</v>
      </c>
      <c r="O46" s="69">
        <v>767.6</v>
      </c>
      <c r="P46" s="69">
        <v>5980.7</v>
      </c>
      <c r="Q46" s="69">
        <v>605.4</v>
      </c>
      <c r="R46" s="70">
        <v>7353.7</v>
      </c>
      <c r="S46" s="68" t="s">
        <v>698</v>
      </c>
      <c r="T46" s="69">
        <v>5010.6000000000004</v>
      </c>
      <c r="U46" s="69">
        <v>1893.3</v>
      </c>
      <c r="V46" s="69">
        <v>1.8</v>
      </c>
      <c r="W46" s="69">
        <v>448</v>
      </c>
      <c r="X46" s="70">
        <v>7353.7</v>
      </c>
      <c r="Y46" s="68" t="s">
        <v>698</v>
      </c>
      <c r="Z46" s="69">
        <v>338.8</v>
      </c>
      <c r="AA46" s="69">
        <v>60.3</v>
      </c>
      <c r="AB46" s="69">
        <v>1.8</v>
      </c>
      <c r="AC46" s="69">
        <v>448</v>
      </c>
      <c r="AD46" s="70">
        <v>848.9</v>
      </c>
    </row>
    <row r="47" spans="1:30" x14ac:dyDescent="0.25">
      <c r="A47" s="1"/>
      <c r="B47" s="68" t="s">
        <v>699</v>
      </c>
      <c r="C47" s="69">
        <v>579.29999999999995</v>
      </c>
      <c r="D47" s="69">
        <v>142.69999999999999</v>
      </c>
      <c r="E47" s="69">
        <v>0</v>
      </c>
      <c r="F47" s="69">
        <v>36.200000000000003</v>
      </c>
      <c r="G47" s="69">
        <v>3769.5</v>
      </c>
      <c r="H47" s="69">
        <v>1760.5</v>
      </c>
      <c r="I47" s="69">
        <v>0</v>
      </c>
      <c r="J47" s="69">
        <v>400.4</v>
      </c>
      <c r="K47" s="69">
        <v>600.6</v>
      </c>
      <c r="L47" s="69">
        <v>119.1</v>
      </c>
      <c r="M47" s="69">
        <v>0</v>
      </c>
      <c r="N47" s="69">
        <v>0</v>
      </c>
      <c r="O47" s="69">
        <v>758.2</v>
      </c>
      <c r="P47" s="69">
        <v>5930.4</v>
      </c>
      <c r="Q47" s="69">
        <v>719.7</v>
      </c>
      <c r="R47" s="70">
        <v>7408.3</v>
      </c>
      <c r="S47" s="68" t="s">
        <v>699</v>
      </c>
      <c r="T47" s="69">
        <v>4949.3999999999996</v>
      </c>
      <c r="U47" s="69">
        <v>2022.3</v>
      </c>
      <c r="V47" s="69">
        <v>0</v>
      </c>
      <c r="W47" s="69">
        <v>436.6</v>
      </c>
      <c r="X47" s="70">
        <v>7408.3</v>
      </c>
      <c r="Y47" s="68" t="s">
        <v>699</v>
      </c>
      <c r="Z47" s="69">
        <v>342.4</v>
      </c>
      <c r="AA47" s="69">
        <v>60.9</v>
      </c>
      <c r="AB47" s="69">
        <v>0</v>
      </c>
      <c r="AC47" s="69">
        <v>436.6</v>
      </c>
      <c r="AD47" s="70">
        <v>839.9</v>
      </c>
    </row>
    <row r="48" spans="1:30" x14ac:dyDescent="0.25">
      <c r="A48" s="1"/>
      <c r="B48" s="68" t="s">
        <v>700</v>
      </c>
      <c r="C48" s="69">
        <v>574.5</v>
      </c>
      <c r="D48" s="69">
        <v>141.80000000000001</v>
      </c>
      <c r="E48" s="69">
        <v>0</v>
      </c>
      <c r="F48" s="69">
        <v>41.1</v>
      </c>
      <c r="G48" s="69">
        <v>3697.3</v>
      </c>
      <c r="H48" s="69">
        <v>1733.4</v>
      </c>
      <c r="I48" s="69">
        <v>0</v>
      </c>
      <c r="J48" s="69">
        <v>375</v>
      </c>
      <c r="K48" s="69">
        <v>599</v>
      </c>
      <c r="L48" s="69">
        <v>190.9</v>
      </c>
      <c r="M48" s="69">
        <v>0</v>
      </c>
      <c r="N48" s="69">
        <v>0</v>
      </c>
      <c r="O48" s="69">
        <v>757.4</v>
      </c>
      <c r="P48" s="69">
        <v>5805.7</v>
      </c>
      <c r="Q48" s="69">
        <v>789.9</v>
      </c>
      <c r="R48" s="70">
        <v>7353</v>
      </c>
      <c r="S48" s="68" t="s">
        <v>700</v>
      </c>
      <c r="T48" s="69">
        <v>4870.8</v>
      </c>
      <c r="U48" s="69">
        <v>2066.1</v>
      </c>
      <c r="V48" s="69">
        <v>0</v>
      </c>
      <c r="W48" s="69">
        <v>416.1</v>
      </c>
      <c r="X48" s="70">
        <v>7353</v>
      </c>
      <c r="Y48" s="68" t="s">
        <v>700</v>
      </c>
      <c r="Z48" s="69">
        <v>341.7</v>
      </c>
      <c r="AA48" s="69">
        <v>60.1</v>
      </c>
      <c r="AB48" s="69">
        <v>0</v>
      </c>
      <c r="AC48" s="69">
        <v>416.1</v>
      </c>
      <c r="AD48" s="70">
        <v>817.9</v>
      </c>
    </row>
    <row r="49" spans="1:30" x14ac:dyDescent="0.25">
      <c r="A49" s="1"/>
      <c r="B49" s="68" t="s">
        <v>701</v>
      </c>
      <c r="C49" s="69">
        <v>572.20000000000005</v>
      </c>
      <c r="D49" s="69">
        <v>155.80000000000001</v>
      </c>
      <c r="E49" s="69">
        <v>0</v>
      </c>
      <c r="F49" s="69">
        <v>44.1</v>
      </c>
      <c r="G49" s="69">
        <v>3674.4</v>
      </c>
      <c r="H49" s="69">
        <v>1747.8</v>
      </c>
      <c r="I49" s="69">
        <v>0</v>
      </c>
      <c r="J49" s="69">
        <v>322.39999999999998</v>
      </c>
      <c r="K49" s="69">
        <v>597.20000000000005</v>
      </c>
      <c r="L49" s="69">
        <v>195.3</v>
      </c>
      <c r="M49" s="69">
        <v>0</v>
      </c>
      <c r="N49" s="69">
        <v>0</v>
      </c>
      <c r="O49" s="69">
        <v>772.1</v>
      </c>
      <c r="P49" s="69">
        <v>5744.6</v>
      </c>
      <c r="Q49" s="69">
        <v>792.5</v>
      </c>
      <c r="R49" s="70">
        <v>7309.2</v>
      </c>
      <c r="S49" s="68" t="s">
        <v>701</v>
      </c>
      <c r="T49" s="69">
        <v>4843.8</v>
      </c>
      <c r="U49" s="69">
        <v>2098.9</v>
      </c>
      <c r="V49" s="69">
        <v>0</v>
      </c>
      <c r="W49" s="69">
        <v>366.5</v>
      </c>
      <c r="X49" s="70">
        <v>7309.2</v>
      </c>
      <c r="Y49" s="68" t="s">
        <v>701</v>
      </c>
      <c r="Z49" s="69">
        <v>341.2</v>
      </c>
      <c r="AA49" s="69">
        <v>58.1</v>
      </c>
      <c r="AB49" s="69">
        <v>0</v>
      </c>
      <c r="AC49" s="69">
        <v>366.5</v>
      </c>
      <c r="AD49" s="70">
        <v>765.8</v>
      </c>
    </row>
    <row r="50" spans="1:30" x14ac:dyDescent="0.25">
      <c r="A50" s="1"/>
      <c r="B50" s="68" t="s">
        <v>702</v>
      </c>
      <c r="C50" s="69">
        <v>575.4</v>
      </c>
      <c r="D50" s="69">
        <v>155.917</v>
      </c>
      <c r="E50" s="69">
        <v>0</v>
      </c>
      <c r="F50" s="69">
        <v>36.299999999999997</v>
      </c>
      <c r="G50" s="69">
        <v>3626.3</v>
      </c>
      <c r="H50" s="69">
        <v>1683.5</v>
      </c>
      <c r="I50" s="69">
        <v>0</v>
      </c>
      <c r="J50" s="69">
        <v>318.60000000000002</v>
      </c>
      <c r="K50" s="69">
        <v>596.5</v>
      </c>
      <c r="L50" s="69">
        <v>240.7</v>
      </c>
      <c r="M50" s="69">
        <v>0</v>
      </c>
      <c r="N50" s="69">
        <v>0</v>
      </c>
      <c r="O50" s="69">
        <v>767.61699999999996</v>
      </c>
      <c r="P50" s="69">
        <v>5628.4</v>
      </c>
      <c r="Q50" s="69">
        <v>837.2</v>
      </c>
      <c r="R50" s="70">
        <v>7233.2169999999996</v>
      </c>
      <c r="S50" s="68" t="s">
        <v>702</v>
      </c>
      <c r="T50" s="69">
        <v>4798.2</v>
      </c>
      <c r="U50" s="69">
        <v>2080.1170000000002</v>
      </c>
      <c r="V50" s="69">
        <v>0</v>
      </c>
      <c r="W50" s="69">
        <v>354.9</v>
      </c>
      <c r="X50" s="70">
        <v>7233.2169999999996</v>
      </c>
      <c r="Y50" s="68" t="s">
        <v>702</v>
      </c>
      <c r="Z50" s="69">
        <v>341.5</v>
      </c>
      <c r="AA50" s="69">
        <v>59.517000000000003</v>
      </c>
      <c r="AB50" s="69">
        <v>0</v>
      </c>
      <c r="AC50" s="69">
        <v>354.9</v>
      </c>
      <c r="AD50" s="70">
        <v>755.91700000000003</v>
      </c>
    </row>
    <row r="51" spans="1:30" x14ac:dyDescent="0.25">
      <c r="A51" s="1"/>
      <c r="B51" s="68" t="s">
        <v>703</v>
      </c>
      <c r="C51" s="69">
        <v>577.5</v>
      </c>
      <c r="D51" s="69">
        <v>158.053</v>
      </c>
      <c r="E51" s="69">
        <v>0</v>
      </c>
      <c r="F51" s="69">
        <v>29.1</v>
      </c>
      <c r="G51" s="69">
        <v>3588</v>
      </c>
      <c r="H51" s="69">
        <v>1535.4</v>
      </c>
      <c r="I51" s="69">
        <v>0</v>
      </c>
      <c r="J51" s="69">
        <v>308.60000000000002</v>
      </c>
      <c r="K51" s="69">
        <v>577.1</v>
      </c>
      <c r="L51" s="69">
        <v>290.5</v>
      </c>
      <c r="M51" s="69">
        <v>0</v>
      </c>
      <c r="N51" s="69">
        <v>0</v>
      </c>
      <c r="O51" s="69">
        <v>764.65300000000002</v>
      </c>
      <c r="P51" s="69">
        <v>5432</v>
      </c>
      <c r="Q51" s="69">
        <v>867.6</v>
      </c>
      <c r="R51" s="70">
        <v>7064.2529999999997</v>
      </c>
      <c r="S51" s="68" t="s">
        <v>703</v>
      </c>
      <c r="T51" s="69">
        <v>4742.6000000000004</v>
      </c>
      <c r="U51" s="69">
        <v>1983.953</v>
      </c>
      <c r="V51" s="69">
        <v>0</v>
      </c>
      <c r="W51" s="69">
        <v>337.7</v>
      </c>
      <c r="X51" s="70">
        <v>7064.2529999999997</v>
      </c>
      <c r="Y51" s="68" t="s">
        <v>703</v>
      </c>
      <c r="Z51" s="69">
        <v>342.2</v>
      </c>
      <c r="AA51" s="69">
        <v>61.353000000000002</v>
      </c>
      <c r="AB51" s="69">
        <v>0</v>
      </c>
      <c r="AC51" s="69">
        <v>337.7</v>
      </c>
      <c r="AD51" s="70">
        <v>741.25300000000004</v>
      </c>
    </row>
    <row r="52" spans="1:30" x14ac:dyDescent="0.25">
      <c r="A52" s="1"/>
      <c r="B52" s="68" t="s">
        <v>704</v>
      </c>
      <c r="C52" s="69">
        <v>558.5</v>
      </c>
      <c r="D52" s="69">
        <v>156.8869</v>
      </c>
      <c r="E52" s="69">
        <v>0</v>
      </c>
      <c r="F52" s="69">
        <v>27.7</v>
      </c>
      <c r="G52" s="69">
        <v>3601.8</v>
      </c>
      <c r="H52" s="69">
        <v>1472.6</v>
      </c>
      <c r="I52" s="69">
        <v>0</v>
      </c>
      <c r="J52" s="69">
        <v>283.5</v>
      </c>
      <c r="K52" s="69">
        <v>583.4</v>
      </c>
      <c r="L52" s="69">
        <v>371.9</v>
      </c>
      <c r="M52" s="69">
        <v>0</v>
      </c>
      <c r="N52" s="69">
        <v>0</v>
      </c>
      <c r="O52" s="69">
        <v>743.08690000000001</v>
      </c>
      <c r="P52" s="69">
        <v>5357.9</v>
      </c>
      <c r="Q52" s="69">
        <v>955.3</v>
      </c>
      <c r="R52" s="70">
        <v>7056.2869000000001</v>
      </c>
      <c r="S52" s="68" t="s">
        <v>704</v>
      </c>
      <c r="T52" s="69">
        <v>4743.7</v>
      </c>
      <c r="U52" s="69">
        <v>2001.3869</v>
      </c>
      <c r="V52" s="69">
        <v>0</v>
      </c>
      <c r="W52" s="69">
        <v>311.2</v>
      </c>
      <c r="X52" s="70">
        <v>7056.2869000000001</v>
      </c>
      <c r="Y52" s="68" t="s">
        <v>704</v>
      </c>
      <c r="Z52" s="69">
        <v>339.9</v>
      </c>
      <c r="AA52" s="69">
        <v>60.686900000000001</v>
      </c>
      <c r="AB52" s="69">
        <v>0</v>
      </c>
      <c r="AC52" s="69">
        <v>311.2</v>
      </c>
      <c r="AD52" s="70">
        <v>711.78689999999995</v>
      </c>
    </row>
    <row r="53" spans="1:30" x14ac:dyDescent="0.25">
      <c r="A53" s="1"/>
      <c r="B53" s="68" t="s">
        <v>705</v>
      </c>
      <c r="C53" s="69">
        <v>548.29999999999995</v>
      </c>
      <c r="D53" s="69">
        <v>154.8099</v>
      </c>
      <c r="E53" s="69">
        <v>0</v>
      </c>
      <c r="F53" s="69">
        <v>22.6</v>
      </c>
      <c r="G53" s="69">
        <v>3592.2</v>
      </c>
      <c r="H53" s="69">
        <v>1251.0999999999999</v>
      </c>
      <c r="I53" s="69">
        <v>0</v>
      </c>
      <c r="J53" s="69">
        <v>251.4</v>
      </c>
      <c r="K53" s="69">
        <v>563.1</v>
      </c>
      <c r="L53" s="69">
        <v>376</v>
      </c>
      <c r="M53" s="69">
        <v>0</v>
      </c>
      <c r="N53" s="69">
        <v>0</v>
      </c>
      <c r="O53" s="69">
        <v>725.70989999999995</v>
      </c>
      <c r="P53" s="69">
        <v>5094.7</v>
      </c>
      <c r="Q53" s="69">
        <v>939.1</v>
      </c>
      <c r="R53" s="70">
        <v>6759.5099</v>
      </c>
      <c r="S53" s="68" t="s">
        <v>705</v>
      </c>
      <c r="T53" s="69">
        <v>4703.6000000000004</v>
      </c>
      <c r="U53" s="69">
        <v>1781.9099000000001</v>
      </c>
      <c r="V53" s="69">
        <v>0</v>
      </c>
      <c r="W53" s="69">
        <v>274</v>
      </c>
      <c r="X53" s="70">
        <v>6759.5099</v>
      </c>
      <c r="Y53" s="68" t="s">
        <v>705</v>
      </c>
      <c r="Z53" s="69">
        <v>339.6</v>
      </c>
      <c r="AA53" s="69">
        <v>59.109900000000003</v>
      </c>
      <c r="AB53" s="69">
        <v>0</v>
      </c>
      <c r="AC53" s="69">
        <v>274</v>
      </c>
      <c r="AD53" s="70">
        <v>672.70989999999995</v>
      </c>
    </row>
    <row r="54" spans="1:30" x14ac:dyDescent="0.25">
      <c r="A54" s="1"/>
      <c r="B54" s="68" t="s">
        <v>706</v>
      </c>
      <c r="C54" s="69">
        <v>546.20000000000005</v>
      </c>
      <c r="D54" s="69">
        <v>155.65</v>
      </c>
      <c r="E54" s="69">
        <v>0</v>
      </c>
      <c r="F54" s="69">
        <v>20.399999999999999</v>
      </c>
      <c r="G54" s="69">
        <v>3558.8</v>
      </c>
      <c r="H54" s="69">
        <v>1282.0999999999999</v>
      </c>
      <c r="I54" s="69">
        <v>0</v>
      </c>
      <c r="J54" s="69">
        <v>266.39999999999998</v>
      </c>
      <c r="K54" s="69">
        <v>561</v>
      </c>
      <c r="L54" s="69">
        <v>290.10000000000002</v>
      </c>
      <c r="M54" s="69">
        <v>0</v>
      </c>
      <c r="N54" s="69">
        <v>0</v>
      </c>
      <c r="O54" s="69">
        <v>722.25</v>
      </c>
      <c r="P54" s="69">
        <v>5107.3</v>
      </c>
      <c r="Q54" s="69">
        <v>851.1</v>
      </c>
      <c r="R54" s="70">
        <v>6680.65</v>
      </c>
      <c r="S54" s="68" t="s">
        <v>706</v>
      </c>
      <c r="T54" s="69">
        <v>4666</v>
      </c>
      <c r="U54" s="69">
        <v>1727.85</v>
      </c>
      <c r="V54" s="69">
        <v>0</v>
      </c>
      <c r="W54" s="69">
        <v>286.8</v>
      </c>
      <c r="X54" s="70">
        <v>6680.65</v>
      </c>
      <c r="Y54" s="68" t="s">
        <v>706</v>
      </c>
      <c r="Z54" s="69">
        <v>339.9</v>
      </c>
      <c r="AA54" s="69">
        <v>59.45</v>
      </c>
      <c r="AB54" s="69">
        <v>0</v>
      </c>
      <c r="AC54" s="69">
        <v>286.8</v>
      </c>
      <c r="AD54" s="70">
        <v>686.15</v>
      </c>
    </row>
    <row r="55" spans="1:30" x14ac:dyDescent="0.25">
      <c r="A55" s="1"/>
      <c r="B55" s="68" t="s">
        <v>66</v>
      </c>
      <c r="C55" s="69">
        <v>542.70000000000005</v>
      </c>
      <c r="D55" s="69">
        <v>156.85</v>
      </c>
      <c r="E55" s="69">
        <v>0</v>
      </c>
      <c r="F55" s="69">
        <v>17.7</v>
      </c>
      <c r="G55" s="69">
        <v>3488.1</v>
      </c>
      <c r="H55" s="69">
        <v>1137</v>
      </c>
      <c r="I55" s="69">
        <v>0</v>
      </c>
      <c r="J55" s="69">
        <v>275.2</v>
      </c>
      <c r="K55" s="69">
        <v>548</v>
      </c>
      <c r="L55" s="69">
        <v>291.10000000000002</v>
      </c>
      <c r="M55" s="69">
        <v>0</v>
      </c>
      <c r="N55" s="69">
        <v>0</v>
      </c>
      <c r="O55" s="69">
        <v>717.25</v>
      </c>
      <c r="P55" s="69">
        <v>4900.3</v>
      </c>
      <c r="Q55" s="69">
        <v>839.1</v>
      </c>
      <c r="R55" s="70">
        <v>6456.65</v>
      </c>
      <c r="S55" s="68" t="s">
        <v>66</v>
      </c>
      <c r="T55" s="69">
        <v>4578.8</v>
      </c>
      <c r="U55" s="69">
        <v>1584.95</v>
      </c>
      <c r="V55" s="69">
        <v>0</v>
      </c>
      <c r="W55" s="69">
        <v>292.89999999999998</v>
      </c>
      <c r="X55" s="70">
        <v>6456.65</v>
      </c>
      <c r="Y55" s="68" t="s">
        <v>66</v>
      </c>
      <c r="Z55" s="69">
        <v>338</v>
      </c>
      <c r="AA55" s="69">
        <v>59.65</v>
      </c>
      <c r="AB55" s="69">
        <v>0</v>
      </c>
      <c r="AC55" s="69">
        <v>292.89999999999998</v>
      </c>
      <c r="AD55" s="70">
        <v>690.55</v>
      </c>
    </row>
    <row r="56" spans="1:30" x14ac:dyDescent="0.25">
      <c r="A56" s="1"/>
      <c r="B56" s="71" t="s">
        <v>863</v>
      </c>
      <c r="C56" s="72">
        <v>13752.2</v>
      </c>
      <c r="D56" s="72">
        <v>4653.5384000000004</v>
      </c>
      <c r="E56" s="72">
        <v>2.8</v>
      </c>
      <c r="F56" s="72">
        <v>853.9</v>
      </c>
      <c r="G56" s="72">
        <v>86507.65</v>
      </c>
      <c r="H56" s="72">
        <v>34069.949999999997</v>
      </c>
      <c r="I56" s="72">
        <v>6.85</v>
      </c>
      <c r="J56" s="72">
        <v>6706.65</v>
      </c>
      <c r="K56" s="72">
        <v>12731.1</v>
      </c>
      <c r="L56" s="72">
        <v>1182.8</v>
      </c>
      <c r="M56" s="72">
        <v>4515.75</v>
      </c>
      <c r="N56" s="72">
        <v>0</v>
      </c>
      <c r="O56" s="72">
        <v>19262.438399999999</v>
      </c>
      <c r="P56" s="72">
        <v>127291.1</v>
      </c>
      <c r="Q56" s="72">
        <v>18429.650000000001</v>
      </c>
      <c r="R56" s="72">
        <v>164983.18840000001</v>
      </c>
      <c r="S56" s="71" t="s">
        <v>863</v>
      </c>
      <c r="T56" s="72">
        <v>112990.95</v>
      </c>
      <c r="U56" s="72">
        <v>39906.288399999998</v>
      </c>
      <c r="V56" s="72">
        <v>4525.3999999999996</v>
      </c>
      <c r="W56" s="72">
        <v>7560.55</v>
      </c>
      <c r="X56" s="72">
        <v>164983.18840000001</v>
      </c>
      <c r="Y56" s="71" t="s">
        <v>863</v>
      </c>
      <c r="Z56" s="72">
        <v>8118</v>
      </c>
      <c r="AA56" s="72">
        <v>1416.3334</v>
      </c>
      <c r="AB56" s="72">
        <v>4525.3999999999996</v>
      </c>
      <c r="AC56" s="72">
        <v>7560.55</v>
      </c>
      <c r="AD56" s="72">
        <v>21620.2834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112" activePane="bottomRight" state="frozen"/>
      <selection pane="topRight" activeCell="H1" sqref="H1"/>
      <selection pane="bottomLeft" activeCell="A7" sqref="A7"/>
      <selection pane="bottomRight" activeCell="A112" sqref="A112"/>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1062</v>
      </c>
      <c r="C5" s="1"/>
      <c r="D5" s="1"/>
      <c r="E5" s="1"/>
      <c r="F5" s="1"/>
      <c r="G5" s="1"/>
      <c r="H5" s="1"/>
      <c r="I5" s="1"/>
      <c r="J5" s="1"/>
      <c r="K5" s="1"/>
      <c r="L5" s="1"/>
      <c r="M5" s="1"/>
      <c r="N5" s="1"/>
      <c r="O5" s="1"/>
      <c r="P5" s="1"/>
    </row>
    <row r="6" spans="1:16" ht="30" x14ac:dyDescent="0.25">
      <c r="A6" s="1"/>
      <c r="B6" s="3" t="s">
        <v>150</v>
      </c>
      <c r="C6" s="3" t="s">
        <v>1063</v>
      </c>
      <c r="D6" s="3" t="s">
        <v>1064</v>
      </c>
      <c r="E6" s="3" t="s">
        <v>1065</v>
      </c>
      <c r="F6" s="3" t="s">
        <v>153</v>
      </c>
      <c r="G6" s="3" t="s">
        <v>154</v>
      </c>
      <c r="H6" s="3" t="s">
        <v>1066</v>
      </c>
      <c r="I6" s="3" t="s">
        <v>1067</v>
      </c>
      <c r="J6" s="3" t="s">
        <v>1068</v>
      </c>
      <c r="K6" s="3" t="s">
        <v>1069</v>
      </c>
      <c r="L6" s="3" t="s">
        <v>1070</v>
      </c>
      <c r="M6" s="3" t="s">
        <v>1071</v>
      </c>
      <c r="N6" s="3" t="s">
        <v>1072</v>
      </c>
      <c r="O6" s="3" t="s">
        <v>1073</v>
      </c>
      <c r="P6" s="3" t="s">
        <v>1074</v>
      </c>
    </row>
    <row r="7" spans="1:16" x14ac:dyDescent="0.25">
      <c r="A7" s="1"/>
      <c r="B7" s="6" t="s">
        <v>490</v>
      </c>
      <c r="C7" s="6" t="s">
        <v>888</v>
      </c>
      <c r="D7" s="73" t="s">
        <v>26</v>
      </c>
      <c r="E7" s="6" t="s">
        <v>1075</v>
      </c>
      <c r="F7" s="73" t="s">
        <v>18</v>
      </c>
      <c r="G7" s="73" t="s">
        <v>19</v>
      </c>
      <c r="H7" s="73" t="s">
        <v>817</v>
      </c>
      <c r="I7" s="73" t="s">
        <v>817</v>
      </c>
      <c r="J7" s="73" t="s">
        <v>1076</v>
      </c>
      <c r="K7" s="73" t="s">
        <v>817</v>
      </c>
      <c r="L7" s="73" t="s">
        <v>817</v>
      </c>
      <c r="M7" s="73" t="s">
        <v>817</v>
      </c>
      <c r="N7" s="73" t="s">
        <v>817</v>
      </c>
      <c r="O7" s="6" t="s">
        <v>1077</v>
      </c>
      <c r="P7" s="6"/>
    </row>
    <row r="8" spans="1:16" x14ac:dyDescent="0.25">
      <c r="A8" s="1"/>
      <c r="B8" s="6" t="s">
        <v>491</v>
      </c>
      <c r="C8" s="6" t="s">
        <v>943</v>
      </c>
      <c r="D8" s="73" t="s">
        <v>26</v>
      </c>
      <c r="E8" s="6" t="s">
        <v>1078</v>
      </c>
      <c r="F8" s="73" t="s">
        <v>18</v>
      </c>
      <c r="G8" s="73" t="s">
        <v>19</v>
      </c>
      <c r="H8" s="73" t="s">
        <v>817</v>
      </c>
      <c r="I8" s="73" t="s">
        <v>817</v>
      </c>
      <c r="J8" s="73" t="s">
        <v>1076</v>
      </c>
      <c r="K8" s="73" t="s">
        <v>817</v>
      </c>
      <c r="L8" s="73" t="s">
        <v>817</v>
      </c>
      <c r="M8" s="73" t="s">
        <v>817</v>
      </c>
      <c r="N8" s="73" t="s">
        <v>817</v>
      </c>
      <c r="O8" s="6" t="s">
        <v>1077</v>
      </c>
      <c r="P8" s="6"/>
    </row>
    <row r="9" spans="1:16" x14ac:dyDescent="0.25">
      <c r="A9" s="1"/>
      <c r="B9" s="6" t="s">
        <v>492</v>
      </c>
      <c r="C9" s="6" t="s">
        <v>944</v>
      </c>
      <c r="D9" s="73" t="s">
        <v>26</v>
      </c>
      <c r="E9" s="6" t="s">
        <v>1079</v>
      </c>
      <c r="F9" s="73" t="s">
        <v>18</v>
      </c>
      <c r="G9" s="73" t="s">
        <v>19</v>
      </c>
      <c r="H9" s="73" t="s">
        <v>817</v>
      </c>
      <c r="I9" s="73" t="s">
        <v>817</v>
      </c>
      <c r="J9" s="73" t="s">
        <v>1076</v>
      </c>
      <c r="K9" s="73" t="s">
        <v>817</v>
      </c>
      <c r="L9" s="73" t="s">
        <v>817</v>
      </c>
      <c r="M9" s="73" t="s">
        <v>817</v>
      </c>
      <c r="N9" s="73" t="s">
        <v>817</v>
      </c>
      <c r="O9" s="6" t="s">
        <v>1077</v>
      </c>
      <c r="P9" s="6"/>
    </row>
    <row r="10" spans="1:16" x14ac:dyDescent="0.25">
      <c r="A10" s="1"/>
      <c r="B10" s="6" t="s">
        <v>487</v>
      </c>
      <c r="C10" s="6" t="s">
        <v>892</v>
      </c>
      <c r="D10" s="73" t="s">
        <v>26</v>
      </c>
      <c r="E10" s="6" t="s">
        <v>1080</v>
      </c>
      <c r="F10" s="73" t="s">
        <v>18</v>
      </c>
      <c r="G10" s="73" t="s">
        <v>19</v>
      </c>
      <c r="H10" s="73" t="s">
        <v>817</v>
      </c>
      <c r="I10" s="73" t="s">
        <v>817</v>
      </c>
      <c r="J10" s="73" t="s">
        <v>1076</v>
      </c>
      <c r="K10" s="73" t="s">
        <v>817</v>
      </c>
      <c r="L10" s="73" t="s">
        <v>817</v>
      </c>
      <c r="M10" s="73" t="s">
        <v>817</v>
      </c>
      <c r="N10" s="73" t="s">
        <v>817</v>
      </c>
      <c r="O10" s="6" t="s">
        <v>1077</v>
      </c>
      <c r="P10" s="6"/>
    </row>
    <row r="11" spans="1:16" x14ac:dyDescent="0.25">
      <c r="A11" s="1"/>
      <c r="B11" s="6" t="s">
        <v>23</v>
      </c>
      <c r="C11" s="6" t="s">
        <v>950</v>
      </c>
      <c r="D11" s="73" t="s">
        <v>26</v>
      </c>
      <c r="E11" s="6" t="s">
        <v>1081</v>
      </c>
      <c r="F11" s="73" t="s">
        <v>1082</v>
      </c>
      <c r="G11" s="73" t="s">
        <v>1083</v>
      </c>
      <c r="H11" s="73" t="s">
        <v>1084</v>
      </c>
      <c r="I11" s="73" t="s">
        <v>1085</v>
      </c>
      <c r="J11" s="73" t="s">
        <v>1086</v>
      </c>
      <c r="K11" s="73" t="s">
        <v>817</v>
      </c>
      <c r="L11" s="73" t="s">
        <v>817</v>
      </c>
      <c r="M11" s="73" t="s">
        <v>817</v>
      </c>
      <c r="N11" s="73" t="s">
        <v>817</v>
      </c>
      <c r="O11" s="6" t="s">
        <v>1077</v>
      </c>
      <c r="P11" s="6"/>
    </row>
    <row r="12" spans="1:16" x14ac:dyDescent="0.25">
      <c r="A12" s="1"/>
      <c r="B12" s="6" t="s">
        <v>447</v>
      </c>
      <c r="C12" s="6" t="s">
        <v>952</v>
      </c>
      <c r="D12" s="73" t="s">
        <v>953</v>
      </c>
      <c r="E12" s="6" t="s">
        <v>1087</v>
      </c>
      <c r="F12" s="73" t="s">
        <v>1088</v>
      </c>
      <c r="G12" s="73" t="s">
        <v>1089</v>
      </c>
      <c r="H12" s="73" t="s">
        <v>1090</v>
      </c>
      <c r="I12" s="73" t="s">
        <v>817</v>
      </c>
      <c r="J12" s="73" t="s">
        <v>1086</v>
      </c>
      <c r="K12" s="73" t="s">
        <v>817</v>
      </c>
      <c r="L12" s="73" t="s">
        <v>817</v>
      </c>
      <c r="M12" s="73" t="s">
        <v>817</v>
      </c>
      <c r="N12" s="73" t="s">
        <v>817</v>
      </c>
      <c r="O12" s="6" t="s">
        <v>1077</v>
      </c>
      <c r="P12" s="6"/>
    </row>
    <row r="13" spans="1:16" x14ac:dyDescent="0.25">
      <c r="A13" s="1"/>
      <c r="B13" s="6" t="s">
        <v>447</v>
      </c>
      <c r="C13" s="6" t="s">
        <v>952</v>
      </c>
      <c r="D13" s="73" t="s">
        <v>954</v>
      </c>
      <c r="E13" s="6" t="s">
        <v>1091</v>
      </c>
      <c r="F13" s="73" t="s">
        <v>1092</v>
      </c>
      <c r="G13" s="73" t="s">
        <v>1089</v>
      </c>
      <c r="H13" s="73" t="s">
        <v>1090</v>
      </c>
      <c r="I13" s="73" t="s">
        <v>817</v>
      </c>
      <c r="J13" s="73" t="s">
        <v>1086</v>
      </c>
      <c r="K13" s="73" t="s">
        <v>817</v>
      </c>
      <c r="L13" s="73" t="s">
        <v>817</v>
      </c>
      <c r="M13" s="73" t="s">
        <v>817</v>
      </c>
      <c r="N13" s="73" t="s">
        <v>817</v>
      </c>
      <c r="O13" s="6" t="s">
        <v>1077</v>
      </c>
      <c r="P13" s="6"/>
    </row>
    <row r="14" spans="1:16" x14ac:dyDescent="0.25">
      <c r="A14" s="1"/>
      <c r="B14" s="6" t="s">
        <v>447</v>
      </c>
      <c r="C14" s="6" t="s">
        <v>952</v>
      </c>
      <c r="D14" s="73" t="s">
        <v>953</v>
      </c>
      <c r="E14" s="6" t="s">
        <v>1087</v>
      </c>
      <c r="F14" s="73" t="s">
        <v>1089</v>
      </c>
      <c r="G14" s="73" t="s">
        <v>1093</v>
      </c>
      <c r="H14" s="73" t="s">
        <v>817</v>
      </c>
      <c r="I14" s="73" t="s">
        <v>817</v>
      </c>
      <c r="J14" s="73" t="s">
        <v>1094</v>
      </c>
      <c r="K14" s="73" t="s">
        <v>817</v>
      </c>
      <c r="L14" s="73" t="s">
        <v>817</v>
      </c>
      <c r="M14" s="73" t="s">
        <v>817</v>
      </c>
      <c r="N14" s="73" t="s">
        <v>817</v>
      </c>
      <c r="O14" s="6" t="s">
        <v>1077</v>
      </c>
      <c r="P14" s="6"/>
    </row>
    <row r="15" spans="1:16" x14ac:dyDescent="0.25">
      <c r="A15" s="1"/>
      <c r="B15" s="6" t="s">
        <v>447</v>
      </c>
      <c r="C15" s="6" t="s">
        <v>952</v>
      </c>
      <c r="D15" s="73" t="s">
        <v>954</v>
      </c>
      <c r="E15" s="6" t="s">
        <v>1091</v>
      </c>
      <c r="F15" s="73" t="s">
        <v>1089</v>
      </c>
      <c r="G15" s="73" t="s">
        <v>1093</v>
      </c>
      <c r="H15" s="73" t="s">
        <v>817</v>
      </c>
      <c r="I15" s="73" t="s">
        <v>817</v>
      </c>
      <c r="J15" s="73" t="s">
        <v>1094</v>
      </c>
      <c r="K15" s="73" t="s">
        <v>817</v>
      </c>
      <c r="L15" s="73" t="s">
        <v>817</v>
      </c>
      <c r="M15" s="73" t="s">
        <v>817</v>
      </c>
      <c r="N15" s="73" t="s">
        <v>817</v>
      </c>
      <c r="O15" s="6" t="s">
        <v>1077</v>
      </c>
      <c r="P15" s="6"/>
    </row>
    <row r="16" spans="1:16" x14ac:dyDescent="0.25">
      <c r="A16" s="1"/>
      <c r="B16" s="6" t="s">
        <v>447</v>
      </c>
      <c r="C16" s="6" t="s">
        <v>952</v>
      </c>
      <c r="D16" s="73" t="s">
        <v>953</v>
      </c>
      <c r="E16" s="6" t="s">
        <v>1087</v>
      </c>
      <c r="F16" s="73" t="s">
        <v>1095</v>
      </c>
      <c r="G16" s="73" t="s">
        <v>19</v>
      </c>
      <c r="H16" s="73" t="s">
        <v>1096</v>
      </c>
      <c r="I16" s="73" t="s">
        <v>817</v>
      </c>
      <c r="J16" s="73" t="s">
        <v>1086</v>
      </c>
      <c r="K16" s="73" t="s">
        <v>817</v>
      </c>
      <c r="L16" s="73" t="s">
        <v>817</v>
      </c>
      <c r="M16" s="73" t="s">
        <v>817</v>
      </c>
      <c r="N16" s="73" t="s">
        <v>817</v>
      </c>
      <c r="O16" s="6" t="s">
        <v>1077</v>
      </c>
      <c r="P16" s="6"/>
    </row>
    <row r="17" spans="1:16" x14ac:dyDescent="0.25">
      <c r="A17" s="1"/>
      <c r="B17" s="6" t="s">
        <v>447</v>
      </c>
      <c r="C17" s="6" t="s">
        <v>952</v>
      </c>
      <c r="D17" s="73" t="s">
        <v>954</v>
      </c>
      <c r="E17" s="6" t="s">
        <v>1091</v>
      </c>
      <c r="F17" s="73" t="s">
        <v>1097</v>
      </c>
      <c r="G17" s="73" t="s">
        <v>19</v>
      </c>
      <c r="H17" s="73" t="s">
        <v>1096</v>
      </c>
      <c r="I17" s="73" t="s">
        <v>817</v>
      </c>
      <c r="J17" s="73" t="s">
        <v>1086</v>
      </c>
      <c r="K17" s="73" t="s">
        <v>817</v>
      </c>
      <c r="L17" s="73" t="s">
        <v>817</v>
      </c>
      <c r="M17" s="73" t="s">
        <v>817</v>
      </c>
      <c r="N17" s="73" t="s">
        <v>817</v>
      </c>
      <c r="O17" s="6" t="s">
        <v>1077</v>
      </c>
      <c r="P17" s="6"/>
    </row>
    <row r="18" spans="1:16" x14ac:dyDescent="0.25">
      <c r="A18" s="1"/>
      <c r="B18" s="6" t="s">
        <v>82</v>
      </c>
      <c r="C18" s="6" t="s">
        <v>955</v>
      </c>
      <c r="D18" s="73" t="s">
        <v>26</v>
      </c>
      <c r="E18" s="6" t="s">
        <v>1098</v>
      </c>
      <c r="F18" s="73" t="s">
        <v>18</v>
      </c>
      <c r="G18" s="73" t="s">
        <v>19</v>
      </c>
      <c r="H18" s="73" t="s">
        <v>817</v>
      </c>
      <c r="I18" s="73" t="s">
        <v>817</v>
      </c>
      <c r="J18" s="73" t="s">
        <v>1086</v>
      </c>
      <c r="K18" s="73" t="s">
        <v>817</v>
      </c>
      <c r="L18" s="73" t="s">
        <v>817</v>
      </c>
      <c r="M18" s="73" t="s">
        <v>817</v>
      </c>
      <c r="N18" s="73" t="s">
        <v>817</v>
      </c>
      <c r="O18" s="6" t="s">
        <v>1077</v>
      </c>
      <c r="P18" s="6"/>
    </row>
    <row r="19" spans="1:16" x14ac:dyDescent="0.25">
      <c r="A19" s="1"/>
      <c r="B19" s="6" t="s">
        <v>86</v>
      </c>
      <c r="C19" s="6" t="s">
        <v>95</v>
      </c>
      <c r="D19" s="73" t="s">
        <v>977</v>
      </c>
      <c r="E19" s="6" t="s">
        <v>1099</v>
      </c>
      <c r="F19" s="73" t="s">
        <v>1100</v>
      </c>
      <c r="G19" s="73" t="s">
        <v>1101</v>
      </c>
      <c r="H19" s="73" t="s">
        <v>1084</v>
      </c>
      <c r="I19" s="73" t="s">
        <v>1102</v>
      </c>
      <c r="J19" s="73" t="s">
        <v>1086</v>
      </c>
      <c r="K19" s="73" t="s">
        <v>817</v>
      </c>
      <c r="L19" s="73" t="s">
        <v>817</v>
      </c>
      <c r="M19" s="73" t="s">
        <v>817</v>
      </c>
      <c r="N19" s="73" t="s">
        <v>817</v>
      </c>
      <c r="O19" s="6" t="s">
        <v>1077</v>
      </c>
      <c r="P19" s="6"/>
    </row>
    <row r="20" spans="1:16" x14ac:dyDescent="0.25">
      <c r="A20" s="1"/>
      <c r="B20" s="6" t="s">
        <v>86</v>
      </c>
      <c r="C20" s="6" t="s">
        <v>973</v>
      </c>
      <c r="D20" s="73" t="s">
        <v>971</v>
      </c>
      <c r="E20" s="6" t="s">
        <v>1103</v>
      </c>
      <c r="F20" s="73" t="s">
        <v>1104</v>
      </c>
      <c r="G20" s="73" t="s">
        <v>1105</v>
      </c>
      <c r="H20" s="73" t="s">
        <v>1106</v>
      </c>
      <c r="I20" s="73" t="s">
        <v>817</v>
      </c>
      <c r="J20" s="73" t="s">
        <v>1094</v>
      </c>
      <c r="K20" s="73" t="s">
        <v>817</v>
      </c>
      <c r="L20" s="73" t="s">
        <v>817</v>
      </c>
      <c r="M20" s="73" t="s">
        <v>817</v>
      </c>
      <c r="N20" s="73" t="s">
        <v>817</v>
      </c>
      <c r="O20" s="6" t="s">
        <v>1077</v>
      </c>
      <c r="P20" s="6"/>
    </row>
    <row r="21" spans="1:16" x14ac:dyDescent="0.25">
      <c r="A21" s="1"/>
      <c r="B21" s="6" t="s">
        <v>86</v>
      </c>
      <c r="C21" s="6" t="s">
        <v>973</v>
      </c>
      <c r="D21" s="73" t="s">
        <v>971</v>
      </c>
      <c r="E21" s="6" t="s">
        <v>1103</v>
      </c>
      <c r="F21" s="73" t="s">
        <v>1105</v>
      </c>
      <c r="G21" s="73" t="s">
        <v>19</v>
      </c>
      <c r="H21" s="73" t="s">
        <v>817</v>
      </c>
      <c r="I21" s="73" t="s">
        <v>817</v>
      </c>
      <c r="J21" s="73" t="s">
        <v>1086</v>
      </c>
      <c r="K21" s="73" t="s">
        <v>817</v>
      </c>
      <c r="L21" s="73" t="s">
        <v>817</v>
      </c>
      <c r="M21" s="73" t="s">
        <v>817</v>
      </c>
      <c r="N21" s="73" t="s">
        <v>817</v>
      </c>
      <c r="O21" s="6" t="s">
        <v>1077</v>
      </c>
      <c r="P21" s="6"/>
    </row>
    <row r="22" spans="1:16" x14ac:dyDescent="0.25">
      <c r="A22" s="1"/>
      <c r="B22" s="6" t="s">
        <v>101</v>
      </c>
      <c r="C22" s="6" t="s">
        <v>102</v>
      </c>
      <c r="D22" s="73" t="s">
        <v>26</v>
      </c>
      <c r="E22" s="6" t="s">
        <v>1107</v>
      </c>
      <c r="F22" s="73" t="s">
        <v>18</v>
      </c>
      <c r="G22" s="73" t="s">
        <v>1108</v>
      </c>
      <c r="H22" s="73" t="s">
        <v>817</v>
      </c>
      <c r="I22" s="73" t="s">
        <v>817</v>
      </c>
      <c r="J22" s="73" t="s">
        <v>1094</v>
      </c>
      <c r="K22" s="73" t="s">
        <v>817</v>
      </c>
      <c r="L22" s="73" t="s">
        <v>817</v>
      </c>
      <c r="M22" s="73" t="s">
        <v>817</v>
      </c>
      <c r="N22" s="73" t="s">
        <v>817</v>
      </c>
      <c r="O22" s="6" t="s">
        <v>1077</v>
      </c>
      <c r="P22" s="6"/>
    </row>
    <row r="23" spans="1:16" x14ac:dyDescent="0.25">
      <c r="A23" s="1"/>
      <c r="B23" s="6" t="s">
        <v>101</v>
      </c>
      <c r="C23" s="6" t="s">
        <v>102</v>
      </c>
      <c r="D23" s="73" t="s">
        <v>978</v>
      </c>
      <c r="E23" s="6" t="s">
        <v>1109</v>
      </c>
      <c r="F23" s="73" t="s">
        <v>18</v>
      </c>
      <c r="G23" s="73" t="s">
        <v>1110</v>
      </c>
      <c r="H23" s="73" t="s">
        <v>817</v>
      </c>
      <c r="I23" s="73" t="s">
        <v>817</v>
      </c>
      <c r="J23" s="73" t="s">
        <v>1094</v>
      </c>
      <c r="K23" s="73" t="s">
        <v>817</v>
      </c>
      <c r="L23" s="73" t="s">
        <v>817</v>
      </c>
      <c r="M23" s="73" t="s">
        <v>817</v>
      </c>
      <c r="N23" s="73" t="s">
        <v>817</v>
      </c>
      <c r="O23" s="6" t="s">
        <v>1077</v>
      </c>
      <c r="P23" s="6" t="s">
        <v>1111</v>
      </c>
    </row>
    <row r="24" spans="1:16" x14ac:dyDescent="0.25">
      <c r="A24" s="1"/>
      <c r="B24" s="6" t="s">
        <v>101</v>
      </c>
      <c r="C24" s="6" t="s">
        <v>102</v>
      </c>
      <c r="D24" s="73" t="s">
        <v>979</v>
      </c>
      <c r="E24" s="6" t="s">
        <v>1112</v>
      </c>
      <c r="F24" s="73" t="s">
        <v>1108</v>
      </c>
      <c r="G24" s="73" t="s">
        <v>1113</v>
      </c>
      <c r="H24" s="73" t="s">
        <v>817</v>
      </c>
      <c r="I24" s="73" t="s">
        <v>817</v>
      </c>
      <c r="J24" s="73" t="s">
        <v>1094</v>
      </c>
      <c r="K24" s="73" t="s">
        <v>817</v>
      </c>
      <c r="L24" s="73" t="s">
        <v>817</v>
      </c>
      <c r="M24" s="73" t="s">
        <v>817</v>
      </c>
      <c r="N24" s="73" t="s">
        <v>817</v>
      </c>
      <c r="O24" s="6" t="s">
        <v>1077</v>
      </c>
      <c r="P24" s="6"/>
    </row>
    <row r="25" spans="1:16" x14ac:dyDescent="0.25">
      <c r="A25" s="1"/>
      <c r="B25" s="6" t="s">
        <v>101</v>
      </c>
      <c r="C25" s="6" t="s">
        <v>102</v>
      </c>
      <c r="D25" s="73" t="s">
        <v>979</v>
      </c>
      <c r="E25" s="6" t="s">
        <v>1112</v>
      </c>
      <c r="F25" s="73" t="s">
        <v>1114</v>
      </c>
      <c r="G25" s="73" t="s">
        <v>1100</v>
      </c>
      <c r="H25" s="73" t="s">
        <v>1115</v>
      </c>
      <c r="I25" s="73" t="s">
        <v>817</v>
      </c>
      <c r="J25" s="73" t="s">
        <v>1094</v>
      </c>
      <c r="K25" s="73" t="s">
        <v>817</v>
      </c>
      <c r="L25" s="73" t="s">
        <v>817</v>
      </c>
      <c r="M25" s="73" t="s">
        <v>817</v>
      </c>
      <c r="N25" s="73" t="s">
        <v>817</v>
      </c>
      <c r="O25" s="6" t="s">
        <v>1077</v>
      </c>
      <c r="P25" s="6" t="s">
        <v>1116</v>
      </c>
    </row>
    <row r="26" spans="1:16" x14ac:dyDescent="0.25">
      <c r="A26" s="1"/>
      <c r="B26" s="6" t="s">
        <v>101</v>
      </c>
      <c r="C26" s="6" t="s">
        <v>102</v>
      </c>
      <c r="D26" s="73" t="s">
        <v>979</v>
      </c>
      <c r="E26" s="6" t="s">
        <v>1112</v>
      </c>
      <c r="F26" s="73" t="s">
        <v>1100</v>
      </c>
      <c r="G26" s="73" t="s">
        <v>1117</v>
      </c>
      <c r="H26" s="73" t="s">
        <v>817</v>
      </c>
      <c r="I26" s="73" t="s">
        <v>817</v>
      </c>
      <c r="J26" s="73" t="s">
        <v>1086</v>
      </c>
      <c r="K26" s="73" t="s">
        <v>817</v>
      </c>
      <c r="L26" s="73" t="s">
        <v>817</v>
      </c>
      <c r="M26" s="73" t="s">
        <v>817</v>
      </c>
      <c r="N26" s="73" t="s">
        <v>817</v>
      </c>
      <c r="O26" s="6" t="s">
        <v>1077</v>
      </c>
      <c r="P26" s="6" t="s">
        <v>1116</v>
      </c>
    </row>
    <row r="27" spans="1:16" x14ac:dyDescent="0.25">
      <c r="A27" s="1"/>
      <c r="B27" s="6" t="s">
        <v>101</v>
      </c>
      <c r="C27" s="6" t="s">
        <v>102</v>
      </c>
      <c r="D27" s="73" t="s">
        <v>26</v>
      </c>
      <c r="E27" s="6" t="s">
        <v>1107</v>
      </c>
      <c r="F27" s="73" t="s">
        <v>1117</v>
      </c>
      <c r="G27" s="73" t="s">
        <v>1118</v>
      </c>
      <c r="H27" s="73" t="s">
        <v>817</v>
      </c>
      <c r="I27" s="73" t="s">
        <v>817</v>
      </c>
      <c r="J27" s="73" t="s">
        <v>1086</v>
      </c>
      <c r="K27" s="73" t="s">
        <v>817</v>
      </c>
      <c r="L27" s="73" t="s">
        <v>817</v>
      </c>
      <c r="M27" s="73" t="s">
        <v>817</v>
      </c>
      <c r="N27" s="73" t="s">
        <v>817</v>
      </c>
      <c r="O27" s="6" t="s">
        <v>1077</v>
      </c>
      <c r="P27" s="6"/>
    </row>
    <row r="28" spans="1:16" x14ac:dyDescent="0.25">
      <c r="A28" s="1"/>
      <c r="B28" s="6" t="s">
        <v>101</v>
      </c>
      <c r="C28" s="6" t="s">
        <v>102</v>
      </c>
      <c r="D28" s="73" t="s">
        <v>26</v>
      </c>
      <c r="E28" s="6" t="s">
        <v>1107</v>
      </c>
      <c r="F28" s="73" t="s">
        <v>1118</v>
      </c>
      <c r="G28" s="73" t="s">
        <v>1119</v>
      </c>
      <c r="H28" s="73" t="s">
        <v>817</v>
      </c>
      <c r="I28" s="73" t="s">
        <v>1120</v>
      </c>
      <c r="J28" s="73" t="s">
        <v>1094</v>
      </c>
      <c r="K28" s="73" t="s">
        <v>817</v>
      </c>
      <c r="L28" s="73" t="s">
        <v>817</v>
      </c>
      <c r="M28" s="73" t="s">
        <v>817</v>
      </c>
      <c r="N28" s="73" t="s">
        <v>817</v>
      </c>
      <c r="O28" s="6" t="s">
        <v>1077</v>
      </c>
      <c r="P28" s="6"/>
    </row>
    <row r="29" spans="1:16" x14ac:dyDescent="0.25">
      <c r="A29" s="1"/>
      <c r="B29" s="6" t="s">
        <v>101</v>
      </c>
      <c r="C29" s="6" t="s">
        <v>102</v>
      </c>
      <c r="D29" s="73" t="s">
        <v>979</v>
      </c>
      <c r="E29" s="6" t="s">
        <v>1112</v>
      </c>
      <c r="F29" s="73" t="s">
        <v>1119</v>
      </c>
      <c r="G29" s="73" t="s">
        <v>1121</v>
      </c>
      <c r="H29" s="73" t="s">
        <v>817</v>
      </c>
      <c r="I29" s="73" t="s">
        <v>817</v>
      </c>
      <c r="J29" s="73" t="s">
        <v>1094</v>
      </c>
      <c r="K29" s="73" t="s">
        <v>817</v>
      </c>
      <c r="L29" s="73" t="s">
        <v>817</v>
      </c>
      <c r="M29" s="73" t="s">
        <v>817</v>
      </c>
      <c r="N29" s="73" t="s">
        <v>817</v>
      </c>
      <c r="O29" s="6" t="s">
        <v>1077</v>
      </c>
      <c r="P29" s="6"/>
    </row>
    <row r="30" spans="1:16" ht="25.5" x14ac:dyDescent="0.25">
      <c r="A30" s="1"/>
      <c r="B30" s="6" t="s">
        <v>488</v>
      </c>
      <c r="C30" s="6" t="s">
        <v>981</v>
      </c>
      <c r="D30" s="73" t="s">
        <v>982</v>
      </c>
      <c r="E30" s="6" t="s">
        <v>1122</v>
      </c>
      <c r="F30" s="73" t="s">
        <v>18</v>
      </c>
      <c r="G30" s="73" t="s">
        <v>19</v>
      </c>
      <c r="H30" s="73" t="s">
        <v>817</v>
      </c>
      <c r="I30" s="73" t="s">
        <v>817</v>
      </c>
      <c r="J30" s="73" t="s">
        <v>1076</v>
      </c>
      <c r="K30" s="73" t="s">
        <v>817</v>
      </c>
      <c r="L30" s="73" t="s">
        <v>817</v>
      </c>
      <c r="M30" s="73" t="s">
        <v>817</v>
      </c>
      <c r="N30" s="73" t="s">
        <v>817</v>
      </c>
      <c r="O30" s="6" t="s">
        <v>1077</v>
      </c>
      <c r="P30" s="6"/>
    </row>
    <row r="31" spans="1:16" ht="25.5" x14ac:dyDescent="0.25">
      <c r="A31" s="1"/>
      <c r="B31" s="6" t="s">
        <v>488</v>
      </c>
      <c r="C31" s="6" t="s">
        <v>981</v>
      </c>
      <c r="D31" s="73" t="s">
        <v>983</v>
      </c>
      <c r="E31" s="6" t="s">
        <v>1123</v>
      </c>
      <c r="F31" s="73" t="s">
        <v>18</v>
      </c>
      <c r="G31" s="73" t="s">
        <v>19</v>
      </c>
      <c r="H31" s="73" t="s">
        <v>817</v>
      </c>
      <c r="I31" s="73" t="s">
        <v>817</v>
      </c>
      <c r="J31" s="73" t="s">
        <v>1076</v>
      </c>
      <c r="K31" s="73" t="s">
        <v>817</v>
      </c>
      <c r="L31" s="73" t="s">
        <v>817</v>
      </c>
      <c r="M31" s="73" t="s">
        <v>817</v>
      </c>
      <c r="N31" s="73" t="s">
        <v>817</v>
      </c>
      <c r="O31" s="6" t="s">
        <v>1077</v>
      </c>
      <c r="P31" s="6"/>
    </row>
    <row r="32" spans="1:16" x14ac:dyDescent="0.25">
      <c r="A32" s="1"/>
      <c r="B32" s="6" t="s">
        <v>104</v>
      </c>
      <c r="C32" s="6" t="s">
        <v>107</v>
      </c>
      <c r="D32" s="73" t="s">
        <v>26</v>
      </c>
      <c r="E32" s="6" t="s">
        <v>1124</v>
      </c>
      <c r="F32" s="73" t="s">
        <v>18</v>
      </c>
      <c r="G32" s="73" t="s">
        <v>1125</v>
      </c>
      <c r="H32" s="73" t="s">
        <v>817</v>
      </c>
      <c r="I32" s="73" t="s">
        <v>817</v>
      </c>
      <c r="J32" s="73" t="s">
        <v>1126</v>
      </c>
      <c r="K32" s="73" t="s">
        <v>817</v>
      </c>
      <c r="L32" s="73" t="s">
        <v>817</v>
      </c>
      <c r="M32" s="73" t="s">
        <v>817</v>
      </c>
      <c r="N32" s="73" t="s">
        <v>817</v>
      </c>
      <c r="O32" s="6" t="s">
        <v>1077</v>
      </c>
      <c r="P32" s="6" t="s">
        <v>1127</v>
      </c>
    </row>
    <row r="33" spans="1:16" x14ac:dyDescent="0.25">
      <c r="A33" s="1"/>
      <c r="B33" s="6" t="s">
        <v>104</v>
      </c>
      <c r="C33" s="6" t="s">
        <v>107</v>
      </c>
      <c r="D33" s="73" t="s">
        <v>26</v>
      </c>
      <c r="E33" s="6" t="s">
        <v>1124</v>
      </c>
      <c r="F33" s="73" t="s">
        <v>1125</v>
      </c>
      <c r="G33" s="73" t="s">
        <v>1128</v>
      </c>
      <c r="H33" s="73" t="s">
        <v>817</v>
      </c>
      <c r="I33" s="73" t="s">
        <v>817</v>
      </c>
      <c r="J33" s="73" t="s">
        <v>1086</v>
      </c>
      <c r="K33" s="73" t="s">
        <v>817</v>
      </c>
      <c r="L33" s="73" t="s">
        <v>817</v>
      </c>
      <c r="M33" s="73" t="s">
        <v>817</v>
      </c>
      <c r="N33" s="73" t="s">
        <v>817</v>
      </c>
      <c r="O33" s="6" t="s">
        <v>1077</v>
      </c>
      <c r="P33" s="6" t="s">
        <v>1127</v>
      </c>
    </row>
    <row r="34" spans="1:16" x14ac:dyDescent="0.25">
      <c r="A34" s="1"/>
      <c r="B34" s="6" t="s">
        <v>104</v>
      </c>
      <c r="C34" s="6" t="s">
        <v>107</v>
      </c>
      <c r="D34" s="73" t="s">
        <v>26</v>
      </c>
      <c r="E34" s="6" t="s">
        <v>1124</v>
      </c>
      <c r="F34" s="73" t="s">
        <v>1128</v>
      </c>
      <c r="G34" s="73" t="s">
        <v>19</v>
      </c>
      <c r="H34" s="73" t="s">
        <v>817</v>
      </c>
      <c r="I34" s="73" t="s">
        <v>817</v>
      </c>
      <c r="J34" s="73" t="s">
        <v>1126</v>
      </c>
      <c r="K34" s="73" t="s">
        <v>817</v>
      </c>
      <c r="L34" s="73" t="s">
        <v>817</v>
      </c>
      <c r="M34" s="73" t="s">
        <v>817</v>
      </c>
      <c r="N34" s="73" t="s">
        <v>817</v>
      </c>
      <c r="O34" s="6" t="s">
        <v>1077</v>
      </c>
      <c r="P34" s="6" t="s">
        <v>1127</v>
      </c>
    </row>
    <row r="35" spans="1:16" x14ac:dyDescent="0.25">
      <c r="A35" s="1"/>
      <c r="B35" s="6" t="s">
        <v>104</v>
      </c>
      <c r="C35" s="6" t="s">
        <v>110</v>
      </c>
      <c r="D35" s="73" t="s">
        <v>26</v>
      </c>
      <c r="E35" s="6" t="s">
        <v>1129</v>
      </c>
      <c r="F35" s="73" t="s">
        <v>18</v>
      </c>
      <c r="G35" s="73" t="s">
        <v>1130</v>
      </c>
      <c r="H35" s="73" t="s">
        <v>817</v>
      </c>
      <c r="I35" s="73" t="s">
        <v>817</v>
      </c>
      <c r="J35" s="73" t="s">
        <v>1094</v>
      </c>
      <c r="K35" s="73" t="s">
        <v>817</v>
      </c>
      <c r="L35" s="73" t="s">
        <v>817</v>
      </c>
      <c r="M35" s="73" t="s">
        <v>817</v>
      </c>
      <c r="N35" s="73" t="s">
        <v>817</v>
      </c>
      <c r="O35" s="6" t="s">
        <v>1077</v>
      </c>
      <c r="P35" s="6" t="s">
        <v>1127</v>
      </c>
    </row>
    <row r="36" spans="1:16" x14ac:dyDescent="0.25">
      <c r="A36" s="1"/>
      <c r="B36" s="6" t="s">
        <v>104</v>
      </c>
      <c r="C36" s="6" t="s">
        <v>110</v>
      </c>
      <c r="D36" s="73" t="s">
        <v>26</v>
      </c>
      <c r="E36" s="6" t="s">
        <v>1129</v>
      </c>
      <c r="F36" s="73" t="s">
        <v>1130</v>
      </c>
      <c r="G36" s="73" t="s">
        <v>19</v>
      </c>
      <c r="H36" s="73" t="s">
        <v>817</v>
      </c>
      <c r="I36" s="73" t="s">
        <v>817</v>
      </c>
      <c r="J36" s="73" t="s">
        <v>1086</v>
      </c>
      <c r="K36" s="73" t="s">
        <v>817</v>
      </c>
      <c r="L36" s="73" t="s">
        <v>817</v>
      </c>
      <c r="M36" s="73" t="s">
        <v>817</v>
      </c>
      <c r="N36" s="73" t="s">
        <v>817</v>
      </c>
      <c r="O36" s="6" t="s">
        <v>1077</v>
      </c>
      <c r="P36" s="6" t="s">
        <v>1127</v>
      </c>
    </row>
    <row r="37" spans="1:16" x14ac:dyDescent="0.25">
      <c r="A37" s="1"/>
      <c r="B37" s="6" t="s">
        <v>300</v>
      </c>
      <c r="C37" s="6" t="s">
        <v>991</v>
      </c>
      <c r="D37" s="73" t="s">
        <v>26</v>
      </c>
      <c r="E37" s="6" t="s">
        <v>1131</v>
      </c>
      <c r="F37" s="73" t="s">
        <v>18</v>
      </c>
      <c r="G37" s="73" t="s">
        <v>1132</v>
      </c>
      <c r="H37" s="73" t="s">
        <v>817</v>
      </c>
      <c r="I37" s="73" t="s">
        <v>1133</v>
      </c>
      <c r="J37" s="73" t="s">
        <v>1094</v>
      </c>
      <c r="K37" s="73" t="s">
        <v>817</v>
      </c>
      <c r="L37" s="73" t="s">
        <v>817</v>
      </c>
      <c r="M37" s="73" t="s">
        <v>817</v>
      </c>
      <c r="N37" s="73" t="s">
        <v>817</v>
      </c>
      <c r="O37" s="6" t="s">
        <v>1077</v>
      </c>
      <c r="P37" s="6"/>
    </row>
    <row r="38" spans="1:16" x14ac:dyDescent="0.25">
      <c r="A38" s="1"/>
      <c r="B38" s="6" t="s">
        <v>300</v>
      </c>
      <c r="C38" s="6" t="s">
        <v>991</v>
      </c>
      <c r="D38" s="73" t="s">
        <v>26</v>
      </c>
      <c r="E38" s="6" t="s">
        <v>1131</v>
      </c>
      <c r="F38" s="73" t="s">
        <v>1134</v>
      </c>
      <c r="G38" s="73" t="s">
        <v>1135</v>
      </c>
      <c r="H38" s="73" t="s">
        <v>1090</v>
      </c>
      <c r="I38" s="73" t="s">
        <v>1136</v>
      </c>
      <c r="J38" s="73" t="s">
        <v>1086</v>
      </c>
      <c r="K38" s="73" t="s">
        <v>817</v>
      </c>
      <c r="L38" s="73" t="s">
        <v>817</v>
      </c>
      <c r="M38" s="73" t="s">
        <v>817</v>
      </c>
      <c r="N38" s="73" t="s">
        <v>817</v>
      </c>
      <c r="O38" s="6" t="s">
        <v>1077</v>
      </c>
      <c r="P38" s="6"/>
    </row>
    <row r="39" spans="1:16" x14ac:dyDescent="0.25">
      <c r="A39" s="1"/>
      <c r="B39" s="6" t="s">
        <v>300</v>
      </c>
      <c r="C39" s="6" t="s">
        <v>991</v>
      </c>
      <c r="D39" s="73" t="s">
        <v>26</v>
      </c>
      <c r="E39" s="6" t="s">
        <v>1131</v>
      </c>
      <c r="F39" s="73" t="s">
        <v>1137</v>
      </c>
      <c r="G39" s="73" t="s">
        <v>1138</v>
      </c>
      <c r="H39" s="73" t="s">
        <v>1139</v>
      </c>
      <c r="I39" s="73" t="s">
        <v>1140</v>
      </c>
      <c r="J39" s="73" t="s">
        <v>1086</v>
      </c>
      <c r="K39" s="73" t="s">
        <v>817</v>
      </c>
      <c r="L39" s="73" t="s">
        <v>817</v>
      </c>
      <c r="M39" s="73" t="s">
        <v>817</v>
      </c>
      <c r="N39" s="73" t="s">
        <v>817</v>
      </c>
      <c r="O39" s="6" t="s">
        <v>1077</v>
      </c>
      <c r="P39" s="6"/>
    </row>
    <row r="40" spans="1:16" x14ac:dyDescent="0.25">
      <c r="A40" s="1"/>
      <c r="B40" s="6" t="s">
        <v>118</v>
      </c>
      <c r="C40" s="6" t="s">
        <v>124</v>
      </c>
      <c r="D40" s="73" t="s">
        <v>26</v>
      </c>
      <c r="E40" s="6" t="s">
        <v>1141</v>
      </c>
      <c r="F40" s="73" t="s">
        <v>18</v>
      </c>
      <c r="G40" s="73" t="s">
        <v>1125</v>
      </c>
      <c r="H40" s="73" t="s">
        <v>817</v>
      </c>
      <c r="I40" s="73" t="s">
        <v>817</v>
      </c>
      <c r="J40" s="73" t="s">
        <v>1094</v>
      </c>
      <c r="K40" s="73" t="s">
        <v>817</v>
      </c>
      <c r="L40" s="73" t="s">
        <v>817</v>
      </c>
      <c r="M40" s="73" t="s">
        <v>817</v>
      </c>
      <c r="N40" s="73" t="s">
        <v>817</v>
      </c>
      <c r="O40" s="6" t="s">
        <v>1077</v>
      </c>
      <c r="P40" s="6"/>
    </row>
    <row r="41" spans="1:16" x14ac:dyDescent="0.25">
      <c r="A41" s="1"/>
      <c r="B41" s="6" t="s">
        <v>118</v>
      </c>
      <c r="C41" s="6" t="s">
        <v>124</v>
      </c>
      <c r="D41" s="73" t="s">
        <v>26</v>
      </c>
      <c r="E41" s="6" t="s">
        <v>1141</v>
      </c>
      <c r="F41" s="73" t="s">
        <v>1125</v>
      </c>
      <c r="G41" s="73" t="s">
        <v>1142</v>
      </c>
      <c r="H41" s="73" t="s">
        <v>817</v>
      </c>
      <c r="I41" s="73" t="s">
        <v>817</v>
      </c>
      <c r="J41" s="73" t="s">
        <v>1086</v>
      </c>
      <c r="K41" s="73" t="s">
        <v>817</v>
      </c>
      <c r="L41" s="73" t="s">
        <v>817</v>
      </c>
      <c r="M41" s="73" t="s">
        <v>817</v>
      </c>
      <c r="N41" s="73" t="s">
        <v>817</v>
      </c>
      <c r="O41" s="6" t="s">
        <v>1077</v>
      </c>
      <c r="P41" s="6"/>
    </row>
    <row r="42" spans="1:16" x14ac:dyDescent="0.25">
      <c r="A42" s="1"/>
      <c r="B42" s="6" t="s">
        <v>118</v>
      </c>
      <c r="C42" s="6" t="s">
        <v>124</v>
      </c>
      <c r="D42" s="73" t="s">
        <v>26</v>
      </c>
      <c r="E42" s="6" t="s">
        <v>1141</v>
      </c>
      <c r="F42" s="73" t="s">
        <v>1142</v>
      </c>
      <c r="G42" s="73" t="s">
        <v>1143</v>
      </c>
      <c r="H42" s="73" t="s">
        <v>817</v>
      </c>
      <c r="I42" s="73" t="s">
        <v>817</v>
      </c>
      <c r="J42" s="73" t="s">
        <v>1094</v>
      </c>
      <c r="K42" s="73" t="s">
        <v>817</v>
      </c>
      <c r="L42" s="73" t="s">
        <v>817</v>
      </c>
      <c r="M42" s="73" t="s">
        <v>817</v>
      </c>
      <c r="N42" s="73" t="s">
        <v>817</v>
      </c>
      <c r="O42" s="6" t="s">
        <v>1077</v>
      </c>
      <c r="P42" s="6"/>
    </row>
    <row r="43" spans="1:16" x14ac:dyDescent="0.25">
      <c r="A43" s="1"/>
      <c r="B43" s="6" t="s">
        <v>118</v>
      </c>
      <c r="C43" s="6" t="s">
        <v>124</v>
      </c>
      <c r="D43" s="73" t="s">
        <v>26</v>
      </c>
      <c r="E43" s="6" t="s">
        <v>1141</v>
      </c>
      <c r="F43" s="73" t="s">
        <v>1143</v>
      </c>
      <c r="G43" s="73" t="s">
        <v>1144</v>
      </c>
      <c r="H43" s="73" t="s">
        <v>817</v>
      </c>
      <c r="I43" s="73" t="s">
        <v>817</v>
      </c>
      <c r="J43" s="73" t="s">
        <v>1086</v>
      </c>
      <c r="K43" s="73" t="s">
        <v>817</v>
      </c>
      <c r="L43" s="73" t="s">
        <v>817</v>
      </c>
      <c r="M43" s="73" t="s">
        <v>817</v>
      </c>
      <c r="N43" s="73" t="s">
        <v>817</v>
      </c>
      <c r="O43" s="6" t="s">
        <v>1077</v>
      </c>
      <c r="P43" s="6"/>
    </row>
    <row r="44" spans="1:16" x14ac:dyDescent="0.25">
      <c r="A44" s="1"/>
      <c r="B44" s="6" t="s">
        <v>118</v>
      </c>
      <c r="C44" s="6" t="s">
        <v>124</v>
      </c>
      <c r="D44" s="73" t="s">
        <v>26</v>
      </c>
      <c r="E44" s="6" t="s">
        <v>1141</v>
      </c>
      <c r="F44" s="73" t="s">
        <v>1144</v>
      </c>
      <c r="G44" s="73" t="s">
        <v>19</v>
      </c>
      <c r="H44" s="73" t="s">
        <v>817</v>
      </c>
      <c r="I44" s="73" t="s">
        <v>817</v>
      </c>
      <c r="J44" s="73" t="s">
        <v>1094</v>
      </c>
      <c r="K44" s="73" t="s">
        <v>817</v>
      </c>
      <c r="L44" s="73" t="s">
        <v>817</v>
      </c>
      <c r="M44" s="73" t="s">
        <v>817</v>
      </c>
      <c r="N44" s="73" t="s">
        <v>817</v>
      </c>
      <c r="O44" s="6" t="s">
        <v>1077</v>
      </c>
      <c r="P44" s="6"/>
    </row>
    <row r="45" spans="1:16" x14ac:dyDescent="0.25">
      <c r="A45" s="1"/>
      <c r="B45" s="6" t="s">
        <v>474</v>
      </c>
      <c r="C45" s="6" t="s">
        <v>903</v>
      </c>
      <c r="D45" s="73" t="s">
        <v>26</v>
      </c>
      <c r="E45" s="6" t="s">
        <v>1145</v>
      </c>
      <c r="F45" s="73" t="s">
        <v>18</v>
      </c>
      <c r="G45" s="73" t="s">
        <v>19</v>
      </c>
      <c r="H45" s="73" t="s">
        <v>817</v>
      </c>
      <c r="I45" s="73" t="s">
        <v>817</v>
      </c>
      <c r="J45" s="73" t="s">
        <v>1086</v>
      </c>
      <c r="K45" s="73" t="s">
        <v>817</v>
      </c>
      <c r="L45" s="73" t="s">
        <v>817</v>
      </c>
      <c r="M45" s="73" t="s">
        <v>817</v>
      </c>
      <c r="N45" s="73" t="s">
        <v>817</v>
      </c>
      <c r="O45" s="6" t="s">
        <v>1077</v>
      </c>
      <c r="P45" s="6"/>
    </row>
    <row r="46" spans="1:16" x14ac:dyDescent="0.25">
      <c r="A46" s="1"/>
      <c r="B46" s="6" t="s">
        <v>474</v>
      </c>
      <c r="C46" s="6" t="s">
        <v>1009</v>
      </c>
      <c r="D46" s="73" t="s">
        <v>26</v>
      </c>
      <c r="E46" s="6" t="s">
        <v>1146</v>
      </c>
      <c r="F46" s="73" t="s">
        <v>18</v>
      </c>
      <c r="G46" s="73" t="s">
        <v>19</v>
      </c>
      <c r="H46" s="73" t="s">
        <v>817</v>
      </c>
      <c r="I46" s="73" t="s">
        <v>817</v>
      </c>
      <c r="J46" s="73" t="s">
        <v>1086</v>
      </c>
      <c r="K46" s="73" t="s">
        <v>817</v>
      </c>
      <c r="L46" s="73" t="s">
        <v>817</v>
      </c>
      <c r="M46" s="73" t="s">
        <v>817</v>
      </c>
      <c r="N46" s="73" t="s">
        <v>817</v>
      </c>
      <c r="O46" s="6" t="s">
        <v>1077</v>
      </c>
      <c r="P46" s="6"/>
    </row>
    <row r="47" spans="1:16" x14ac:dyDescent="0.25">
      <c r="A47" s="1"/>
      <c r="B47" s="6" t="s">
        <v>474</v>
      </c>
      <c r="C47" s="6" t="s">
        <v>1010</v>
      </c>
      <c r="D47" s="73" t="s">
        <v>26</v>
      </c>
      <c r="E47" s="6" t="s">
        <v>1147</v>
      </c>
      <c r="F47" s="73" t="s">
        <v>18</v>
      </c>
      <c r="G47" s="73" t="s">
        <v>19</v>
      </c>
      <c r="H47" s="73" t="s">
        <v>817</v>
      </c>
      <c r="I47" s="73" t="s">
        <v>817</v>
      </c>
      <c r="J47" s="73" t="s">
        <v>1086</v>
      </c>
      <c r="K47" s="73" t="s">
        <v>817</v>
      </c>
      <c r="L47" s="73" t="s">
        <v>817</v>
      </c>
      <c r="M47" s="73" t="s">
        <v>817</v>
      </c>
      <c r="N47" s="73" t="s">
        <v>817</v>
      </c>
      <c r="O47" s="6" t="s">
        <v>1077</v>
      </c>
      <c r="P47" s="6"/>
    </row>
    <row r="48" spans="1:16" x14ac:dyDescent="0.25">
      <c r="A48" s="1"/>
      <c r="B48" s="6" t="s">
        <v>474</v>
      </c>
      <c r="C48" s="6" t="s">
        <v>1011</v>
      </c>
      <c r="D48" s="73" t="s">
        <v>26</v>
      </c>
      <c r="E48" s="6" t="s">
        <v>1148</v>
      </c>
      <c r="F48" s="73" t="s">
        <v>18</v>
      </c>
      <c r="G48" s="73" t="s">
        <v>19</v>
      </c>
      <c r="H48" s="73" t="s">
        <v>817</v>
      </c>
      <c r="I48" s="73" t="s">
        <v>817</v>
      </c>
      <c r="J48" s="73" t="s">
        <v>1086</v>
      </c>
      <c r="K48" s="73" t="s">
        <v>817</v>
      </c>
      <c r="L48" s="73" t="s">
        <v>817</v>
      </c>
      <c r="M48" s="73" t="s">
        <v>817</v>
      </c>
      <c r="N48" s="73" t="s">
        <v>817</v>
      </c>
      <c r="O48" s="6" t="s">
        <v>1077</v>
      </c>
      <c r="P48" s="6"/>
    </row>
    <row r="49" spans="1:16" x14ac:dyDescent="0.25">
      <c r="A49" s="1"/>
      <c r="B49" s="6" t="s">
        <v>53</v>
      </c>
      <c r="C49" s="6" t="s">
        <v>132</v>
      </c>
      <c r="D49" s="73" t="s">
        <v>56</v>
      </c>
      <c r="E49" s="6" t="s">
        <v>1149</v>
      </c>
      <c r="F49" s="73" t="s">
        <v>18</v>
      </c>
      <c r="G49" s="73" t="s">
        <v>57</v>
      </c>
      <c r="H49" s="73" t="s">
        <v>817</v>
      </c>
      <c r="I49" s="73" t="s">
        <v>817</v>
      </c>
      <c r="J49" s="73" t="s">
        <v>1094</v>
      </c>
      <c r="K49" s="73" t="s">
        <v>817</v>
      </c>
      <c r="L49" s="73" t="s">
        <v>817</v>
      </c>
      <c r="M49" s="73" t="s">
        <v>817</v>
      </c>
      <c r="N49" s="73" t="s">
        <v>817</v>
      </c>
      <c r="O49" s="6" t="s">
        <v>1077</v>
      </c>
      <c r="P49" s="6"/>
    </row>
    <row r="50" spans="1:16" x14ac:dyDescent="0.25">
      <c r="A50" s="1"/>
      <c r="B50" s="6" t="s">
        <v>53</v>
      </c>
      <c r="C50" s="6" t="s">
        <v>132</v>
      </c>
      <c r="D50" s="73" t="s">
        <v>56</v>
      </c>
      <c r="E50" s="6" t="s">
        <v>1149</v>
      </c>
      <c r="F50" s="73" t="s">
        <v>1150</v>
      </c>
      <c r="G50" s="73" t="s">
        <v>1151</v>
      </c>
      <c r="H50" s="73" t="s">
        <v>1152</v>
      </c>
      <c r="I50" s="73" t="s">
        <v>817</v>
      </c>
      <c r="J50" s="73" t="s">
        <v>1094</v>
      </c>
      <c r="K50" s="73" t="s">
        <v>817</v>
      </c>
      <c r="L50" s="73" t="s">
        <v>817</v>
      </c>
      <c r="M50" s="73" t="s">
        <v>817</v>
      </c>
      <c r="N50" s="73" t="s">
        <v>817</v>
      </c>
      <c r="O50" s="6" t="s">
        <v>1077</v>
      </c>
      <c r="P50" s="6"/>
    </row>
    <row r="51" spans="1:16" x14ac:dyDescent="0.25">
      <c r="A51" s="1"/>
      <c r="B51" s="6" t="s">
        <v>53</v>
      </c>
      <c r="C51" s="6" t="s">
        <v>132</v>
      </c>
      <c r="D51" s="73" t="s">
        <v>56</v>
      </c>
      <c r="E51" s="6" t="s">
        <v>1149</v>
      </c>
      <c r="F51" s="73" t="s">
        <v>1151</v>
      </c>
      <c r="G51" s="73" t="s">
        <v>1153</v>
      </c>
      <c r="H51" s="73" t="s">
        <v>817</v>
      </c>
      <c r="I51" s="73" t="s">
        <v>817</v>
      </c>
      <c r="J51" s="73" t="s">
        <v>1086</v>
      </c>
      <c r="K51" s="73" t="s">
        <v>817</v>
      </c>
      <c r="L51" s="73" t="s">
        <v>817</v>
      </c>
      <c r="M51" s="73" t="s">
        <v>817</v>
      </c>
      <c r="N51" s="73" t="s">
        <v>817</v>
      </c>
      <c r="O51" s="6" t="s">
        <v>1077</v>
      </c>
      <c r="P51" s="6"/>
    </row>
    <row r="52" spans="1:16" x14ac:dyDescent="0.25">
      <c r="A52" s="1"/>
      <c r="B52" s="6" t="s">
        <v>53</v>
      </c>
      <c r="C52" s="6" t="s">
        <v>132</v>
      </c>
      <c r="D52" s="73" t="s">
        <v>56</v>
      </c>
      <c r="E52" s="6" t="s">
        <v>1149</v>
      </c>
      <c r="F52" s="73" t="s">
        <v>1153</v>
      </c>
      <c r="G52" s="73" t="s">
        <v>19</v>
      </c>
      <c r="H52" s="73" t="s">
        <v>817</v>
      </c>
      <c r="I52" s="73" t="s">
        <v>817</v>
      </c>
      <c r="J52" s="73" t="s">
        <v>1094</v>
      </c>
      <c r="K52" s="73" t="s">
        <v>817</v>
      </c>
      <c r="L52" s="73" t="s">
        <v>817</v>
      </c>
      <c r="M52" s="73" t="s">
        <v>817</v>
      </c>
      <c r="N52" s="73" t="s">
        <v>817</v>
      </c>
      <c r="O52" s="6" t="s">
        <v>1077</v>
      </c>
      <c r="P52" s="6"/>
    </row>
    <row r="53" spans="1:16" x14ac:dyDescent="0.25">
      <c r="A53" s="1"/>
      <c r="B53" s="6" t="s">
        <v>489</v>
      </c>
      <c r="C53" s="6" t="s">
        <v>907</v>
      </c>
      <c r="D53" s="73" t="s">
        <v>26</v>
      </c>
      <c r="E53" s="6" t="s">
        <v>1154</v>
      </c>
      <c r="F53" s="73" t="s">
        <v>18</v>
      </c>
      <c r="G53" s="73" t="s">
        <v>1155</v>
      </c>
      <c r="H53" s="73" t="s">
        <v>817</v>
      </c>
      <c r="I53" s="73" t="s">
        <v>817</v>
      </c>
      <c r="J53" s="73" t="s">
        <v>1076</v>
      </c>
      <c r="K53" s="73" t="s">
        <v>817</v>
      </c>
      <c r="L53" s="73" t="s">
        <v>817</v>
      </c>
      <c r="M53" s="73" t="s">
        <v>817</v>
      </c>
      <c r="N53" s="73" t="s">
        <v>817</v>
      </c>
      <c r="O53" s="6" t="s">
        <v>1077</v>
      </c>
      <c r="P53" s="6"/>
    </row>
    <row r="54" spans="1:16" x14ac:dyDescent="0.25">
      <c r="A54" s="1"/>
      <c r="B54" s="6" t="s">
        <v>489</v>
      </c>
      <c r="C54" s="6" t="s">
        <v>907</v>
      </c>
      <c r="D54" s="73" t="s">
        <v>1016</v>
      </c>
      <c r="E54" s="6" t="s">
        <v>646</v>
      </c>
      <c r="F54" s="73" t="s">
        <v>1155</v>
      </c>
      <c r="G54" s="73" t="s">
        <v>1156</v>
      </c>
      <c r="H54" s="73" t="s">
        <v>817</v>
      </c>
      <c r="I54" s="73" t="s">
        <v>817</v>
      </c>
      <c r="J54" s="73" t="s">
        <v>1086</v>
      </c>
      <c r="K54" s="73" t="s">
        <v>817</v>
      </c>
      <c r="L54" s="73" t="s">
        <v>817</v>
      </c>
      <c r="M54" s="73" t="s">
        <v>817</v>
      </c>
      <c r="N54" s="73" t="s">
        <v>817</v>
      </c>
      <c r="O54" s="6" t="s">
        <v>1077</v>
      </c>
      <c r="P54" s="6"/>
    </row>
    <row r="55" spans="1:16" x14ac:dyDescent="0.25">
      <c r="A55" s="1"/>
      <c r="B55" s="6" t="s">
        <v>489</v>
      </c>
      <c r="C55" s="6" t="s">
        <v>907</v>
      </c>
      <c r="D55" s="73" t="s">
        <v>26</v>
      </c>
      <c r="E55" s="6" t="s">
        <v>1154</v>
      </c>
      <c r="F55" s="73" t="s">
        <v>1156</v>
      </c>
      <c r="G55" s="73" t="s">
        <v>1157</v>
      </c>
      <c r="H55" s="73" t="s">
        <v>1158</v>
      </c>
      <c r="I55" s="73" t="s">
        <v>1159</v>
      </c>
      <c r="J55" s="73" t="s">
        <v>1086</v>
      </c>
      <c r="K55" s="73" t="s">
        <v>817</v>
      </c>
      <c r="L55" s="73" t="s">
        <v>817</v>
      </c>
      <c r="M55" s="73" t="s">
        <v>817</v>
      </c>
      <c r="N55" s="73" t="s">
        <v>817</v>
      </c>
      <c r="O55" s="6" t="s">
        <v>1077</v>
      </c>
      <c r="P55" s="6"/>
    </row>
    <row r="56" spans="1:16" x14ac:dyDescent="0.25">
      <c r="A56" s="1"/>
      <c r="B56" s="6" t="s">
        <v>489</v>
      </c>
      <c r="C56" s="6" t="s">
        <v>907</v>
      </c>
      <c r="D56" s="73" t="s">
        <v>1016</v>
      </c>
      <c r="E56" s="6" t="s">
        <v>646</v>
      </c>
      <c r="F56" s="73" t="s">
        <v>1157</v>
      </c>
      <c r="G56" s="73" t="s">
        <v>19</v>
      </c>
      <c r="H56" s="73" t="s">
        <v>817</v>
      </c>
      <c r="I56" s="73" t="s">
        <v>817</v>
      </c>
      <c r="J56" s="73" t="s">
        <v>1086</v>
      </c>
      <c r="K56" s="73" t="s">
        <v>817</v>
      </c>
      <c r="L56" s="73" t="s">
        <v>817</v>
      </c>
      <c r="M56" s="73" t="s">
        <v>817</v>
      </c>
      <c r="N56" s="73" t="s">
        <v>817</v>
      </c>
      <c r="O56" s="6" t="s">
        <v>1077</v>
      </c>
      <c r="P56" s="6"/>
    </row>
    <row r="57" spans="1:16" x14ac:dyDescent="0.25">
      <c r="A57" s="1"/>
      <c r="B57" s="6" t="s">
        <v>448</v>
      </c>
      <c r="C57" s="6" t="s">
        <v>1017</v>
      </c>
      <c r="D57" s="73" t="s">
        <v>1018</v>
      </c>
      <c r="E57" s="6" t="s">
        <v>1160</v>
      </c>
      <c r="F57" s="73" t="s">
        <v>1161</v>
      </c>
      <c r="G57" s="73" t="s">
        <v>1089</v>
      </c>
      <c r="H57" s="73" t="s">
        <v>1162</v>
      </c>
      <c r="I57" s="73" t="s">
        <v>817</v>
      </c>
      <c r="J57" s="73" t="s">
        <v>1086</v>
      </c>
      <c r="K57" s="73" t="s">
        <v>817</v>
      </c>
      <c r="L57" s="73" t="s">
        <v>817</v>
      </c>
      <c r="M57" s="73" t="s">
        <v>817</v>
      </c>
      <c r="N57" s="73" t="s">
        <v>817</v>
      </c>
      <c r="O57" s="6" t="s">
        <v>1077</v>
      </c>
      <c r="P57" s="6"/>
    </row>
    <row r="58" spans="1:16" x14ac:dyDescent="0.25">
      <c r="A58" s="1"/>
      <c r="B58" s="6" t="s">
        <v>448</v>
      </c>
      <c r="C58" s="6" t="s">
        <v>1017</v>
      </c>
      <c r="D58" s="73" t="s">
        <v>1020</v>
      </c>
      <c r="E58" s="6" t="s">
        <v>1163</v>
      </c>
      <c r="F58" s="73" t="s">
        <v>1164</v>
      </c>
      <c r="G58" s="73" t="s">
        <v>1165</v>
      </c>
      <c r="H58" s="73" t="s">
        <v>1166</v>
      </c>
      <c r="I58" s="73" t="s">
        <v>817</v>
      </c>
      <c r="J58" s="73" t="s">
        <v>1086</v>
      </c>
      <c r="K58" s="73" t="s">
        <v>817</v>
      </c>
      <c r="L58" s="73" t="s">
        <v>817</v>
      </c>
      <c r="M58" s="73" t="s">
        <v>817</v>
      </c>
      <c r="N58" s="73" t="s">
        <v>817</v>
      </c>
      <c r="O58" s="6" t="s">
        <v>1077</v>
      </c>
      <c r="P58" s="6" t="s">
        <v>1167</v>
      </c>
    </row>
    <row r="59" spans="1:16" x14ac:dyDescent="0.25">
      <c r="A59" s="1"/>
      <c r="B59" s="6" t="s">
        <v>448</v>
      </c>
      <c r="C59" s="6" t="s">
        <v>1017</v>
      </c>
      <c r="D59" s="73" t="s">
        <v>1020</v>
      </c>
      <c r="E59" s="6" t="s">
        <v>1163</v>
      </c>
      <c r="F59" s="73" t="s">
        <v>1168</v>
      </c>
      <c r="G59" s="73" t="s">
        <v>1089</v>
      </c>
      <c r="H59" s="73" t="s">
        <v>817</v>
      </c>
      <c r="I59" s="73" t="s">
        <v>817</v>
      </c>
      <c r="J59" s="73" t="s">
        <v>1086</v>
      </c>
      <c r="K59" s="73" t="s">
        <v>817</v>
      </c>
      <c r="L59" s="73" t="s">
        <v>817</v>
      </c>
      <c r="M59" s="73" t="s">
        <v>817</v>
      </c>
      <c r="N59" s="73" t="s">
        <v>817</v>
      </c>
      <c r="O59" s="6" t="s">
        <v>1077</v>
      </c>
      <c r="P59" s="6"/>
    </row>
    <row r="60" spans="1:16" x14ac:dyDescent="0.25">
      <c r="A60" s="1"/>
      <c r="B60" s="6" t="s">
        <v>448</v>
      </c>
      <c r="C60" s="6" t="s">
        <v>1017</v>
      </c>
      <c r="D60" s="73" t="s">
        <v>1018</v>
      </c>
      <c r="E60" s="6" t="s">
        <v>1160</v>
      </c>
      <c r="F60" s="73" t="s">
        <v>1089</v>
      </c>
      <c r="G60" s="73" t="s">
        <v>1169</v>
      </c>
      <c r="H60" s="73" t="s">
        <v>817</v>
      </c>
      <c r="I60" s="73" t="s">
        <v>817</v>
      </c>
      <c r="J60" s="73" t="s">
        <v>1094</v>
      </c>
      <c r="K60" s="73" t="s">
        <v>817</v>
      </c>
      <c r="L60" s="73" t="s">
        <v>817</v>
      </c>
      <c r="M60" s="73" t="s">
        <v>817</v>
      </c>
      <c r="N60" s="73" t="s">
        <v>817</v>
      </c>
      <c r="O60" s="6" t="s">
        <v>1077</v>
      </c>
      <c r="P60" s="6"/>
    </row>
    <row r="61" spans="1:16" x14ac:dyDescent="0.25">
      <c r="A61" s="1"/>
      <c r="B61" s="6" t="s">
        <v>448</v>
      </c>
      <c r="C61" s="6" t="s">
        <v>1017</v>
      </c>
      <c r="D61" s="73" t="s">
        <v>1020</v>
      </c>
      <c r="E61" s="6" t="s">
        <v>1163</v>
      </c>
      <c r="F61" s="73" t="s">
        <v>1089</v>
      </c>
      <c r="G61" s="73" t="s">
        <v>1105</v>
      </c>
      <c r="H61" s="73" t="s">
        <v>817</v>
      </c>
      <c r="I61" s="73" t="s">
        <v>817</v>
      </c>
      <c r="J61" s="73" t="s">
        <v>1094</v>
      </c>
      <c r="K61" s="73" t="s">
        <v>817</v>
      </c>
      <c r="L61" s="73" t="s">
        <v>817</v>
      </c>
      <c r="M61" s="73" t="s">
        <v>817</v>
      </c>
      <c r="N61" s="73" t="s">
        <v>817</v>
      </c>
      <c r="O61" s="6" t="s">
        <v>1077</v>
      </c>
      <c r="P61" s="6"/>
    </row>
    <row r="62" spans="1:16" x14ac:dyDescent="0.25">
      <c r="A62" s="1"/>
      <c r="B62" s="6" t="s">
        <v>448</v>
      </c>
      <c r="C62" s="6" t="s">
        <v>1017</v>
      </c>
      <c r="D62" s="73" t="s">
        <v>1020</v>
      </c>
      <c r="E62" s="6" t="s">
        <v>1163</v>
      </c>
      <c r="F62" s="73" t="s">
        <v>1105</v>
      </c>
      <c r="G62" s="73" t="s">
        <v>19</v>
      </c>
      <c r="H62" s="73" t="s">
        <v>817</v>
      </c>
      <c r="I62" s="73" t="s">
        <v>817</v>
      </c>
      <c r="J62" s="73" t="s">
        <v>1086</v>
      </c>
      <c r="K62" s="73" t="s">
        <v>817</v>
      </c>
      <c r="L62" s="73" t="s">
        <v>817</v>
      </c>
      <c r="M62" s="73" t="s">
        <v>817</v>
      </c>
      <c r="N62" s="73" t="s">
        <v>817</v>
      </c>
      <c r="O62" s="6" t="s">
        <v>1077</v>
      </c>
      <c r="P62" s="6"/>
    </row>
    <row r="63" spans="1:16" x14ac:dyDescent="0.25">
      <c r="A63" s="1"/>
      <c r="B63" s="6" t="s">
        <v>448</v>
      </c>
      <c r="C63" s="6" t="s">
        <v>1017</v>
      </c>
      <c r="D63" s="73" t="s">
        <v>1018</v>
      </c>
      <c r="E63" s="6" t="s">
        <v>1160</v>
      </c>
      <c r="F63" s="73" t="s">
        <v>1170</v>
      </c>
      <c r="G63" s="73" t="s">
        <v>19</v>
      </c>
      <c r="H63" s="73" t="s">
        <v>1171</v>
      </c>
      <c r="I63" s="73" t="s">
        <v>817</v>
      </c>
      <c r="J63" s="73" t="s">
        <v>1086</v>
      </c>
      <c r="K63" s="73" t="s">
        <v>817</v>
      </c>
      <c r="L63" s="73" t="s">
        <v>817</v>
      </c>
      <c r="M63" s="73" t="s">
        <v>817</v>
      </c>
      <c r="N63" s="73" t="s">
        <v>817</v>
      </c>
      <c r="O63" s="6" t="s">
        <v>1077</v>
      </c>
      <c r="P63" s="6"/>
    </row>
    <row r="64" spans="1:16" x14ac:dyDescent="0.25">
      <c r="A64" s="1"/>
      <c r="B64" s="6" t="s">
        <v>141</v>
      </c>
      <c r="C64" s="6" t="s">
        <v>1024</v>
      </c>
      <c r="D64" s="73" t="s">
        <v>56</v>
      </c>
      <c r="E64" s="6" t="s">
        <v>1172</v>
      </c>
      <c r="F64" s="73" t="s">
        <v>18</v>
      </c>
      <c r="G64" s="73" t="s">
        <v>1082</v>
      </c>
      <c r="H64" s="73" t="s">
        <v>817</v>
      </c>
      <c r="I64" s="73" t="s">
        <v>817</v>
      </c>
      <c r="J64" s="73" t="s">
        <v>1094</v>
      </c>
      <c r="K64" s="73" t="s">
        <v>817</v>
      </c>
      <c r="L64" s="73" t="s">
        <v>817</v>
      </c>
      <c r="M64" s="73" t="s">
        <v>817</v>
      </c>
      <c r="N64" s="73" t="s">
        <v>817</v>
      </c>
      <c r="O64" s="6" t="s">
        <v>1077</v>
      </c>
      <c r="P64" s="6"/>
    </row>
    <row r="65" spans="1:16" x14ac:dyDescent="0.25">
      <c r="A65" s="1"/>
      <c r="B65" s="6" t="s">
        <v>141</v>
      </c>
      <c r="C65" s="6" t="s">
        <v>1024</v>
      </c>
      <c r="D65" s="73" t="s">
        <v>977</v>
      </c>
      <c r="E65" s="6" t="s">
        <v>1173</v>
      </c>
      <c r="F65" s="73" t="s">
        <v>18</v>
      </c>
      <c r="G65" s="73" t="s">
        <v>1082</v>
      </c>
      <c r="H65" s="73" t="s">
        <v>817</v>
      </c>
      <c r="I65" s="73" t="s">
        <v>817</v>
      </c>
      <c r="J65" s="73" t="s">
        <v>1094</v>
      </c>
      <c r="K65" s="73" t="s">
        <v>817</v>
      </c>
      <c r="L65" s="73" t="s">
        <v>817</v>
      </c>
      <c r="M65" s="73" t="s">
        <v>817</v>
      </c>
      <c r="N65" s="73" t="s">
        <v>817</v>
      </c>
      <c r="O65" s="6" t="s">
        <v>1077</v>
      </c>
      <c r="P65" s="6"/>
    </row>
    <row r="66" spans="1:16" x14ac:dyDescent="0.25">
      <c r="A66" s="1"/>
      <c r="B66" s="6" t="s">
        <v>141</v>
      </c>
      <c r="C66" s="6" t="s">
        <v>1024</v>
      </c>
      <c r="D66" s="73" t="s">
        <v>56</v>
      </c>
      <c r="E66" s="6" t="s">
        <v>1172</v>
      </c>
      <c r="F66" s="73" t="s">
        <v>1082</v>
      </c>
      <c r="G66" s="73" t="s">
        <v>1135</v>
      </c>
      <c r="H66" s="73" t="s">
        <v>817</v>
      </c>
      <c r="I66" s="73" t="s">
        <v>817</v>
      </c>
      <c r="J66" s="73" t="s">
        <v>1094</v>
      </c>
      <c r="K66" s="73" t="s">
        <v>817</v>
      </c>
      <c r="L66" s="73" t="s">
        <v>817</v>
      </c>
      <c r="M66" s="73" t="s">
        <v>817</v>
      </c>
      <c r="N66" s="73" t="s">
        <v>1174</v>
      </c>
      <c r="O66" s="6" t="s">
        <v>1077</v>
      </c>
      <c r="P66" s="6"/>
    </row>
    <row r="67" spans="1:16" x14ac:dyDescent="0.25">
      <c r="A67" s="1"/>
      <c r="B67" s="6" t="s">
        <v>141</v>
      </c>
      <c r="C67" s="6" t="s">
        <v>1024</v>
      </c>
      <c r="D67" s="73" t="s">
        <v>977</v>
      </c>
      <c r="E67" s="6" t="s">
        <v>1173</v>
      </c>
      <c r="F67" s="73" t="s">
        <v>1082</v>
      </c>
      <c r="G67" s="73" t="s">
        <v>1135</v>
      </c>
      <c r="H67" s="73" t="s">
        <v>817</v>
      </c>
      <c r="I67" s="73" t="s">
        <v>817</v>
      </c>
      <c r="J67" s="73" t="s">
        <v>1094</v>
      </c>
      <c r="K67" s="73" t="s">
        <v>817</v>
      </c>
      <c r="L67" s="73" t="s">
        <v>817</v>
      </c>
      <c r="M67" s="73" t="s">
        <v>817</v>
      </c>
      <c r="N67" s="73" t="s">
        <v>1174</v>
      </c>
      <c r="O67" s="6" t="s">
        <v>1077</v>
      </c>
      <c r="P67" s="6"/>
    </row>
    <row r="68" spans="1:16" ht="25.5" x14ac:dyDescent="0.25">
      <c r="A68" s="1"/>
      <c r="B68" s="6" t="s">
        <v>141</v>
      </c>
      <c r="C68" s="6" t="s">
        <v>1024</v>
      </c>
      <c r="D68" s="73" t="s">
        <v>56</v>
      </c>
      <c r="E68" s="6" t="s">
        <v>1172</v>
      </c>
      <c r="F68" s="73" t="s">
        <v>1135</v>
      </c>
      <c r="G68" s="73" t="s">
        <v>1175</v>
      </c>
      <c r="H68" s="73" t="s">
        <v>817</v>
      </c>
      <c r="I68" s="73" t="s">
        <v>817</v>
      </c>
      <c r="J68" s="73" t="s">
        <v>1086</v>
      </c>
      <c r="K68" s="73" t="s">
        <v>817</v>
      </c>
      <c r="L68" s="73" t="s">
        <v>817</v>
      </c>
      <c r="M68" s="73" t="s">
        <v>817</v>
      </c>
      <c r="N68" s="73" t="s">
        <v>817</v>
      </c>
      <c r="O68" s="6" t="s">
        <v>1077</v>
      </c>
      <c r="P68" s="6" t="s">
        <v>1176</v>
      </c>
    </row>
    <row r="69" spans="1:16" x14ac:dyDescent="0.25">
      <c r="A69" s="1"/>
      <c r="B69" s="6" t="s">
        <v>141</v>
      </c>
      <c r="C69" s="6" t="s">
        <v>1024</v>
      </c>
      <c r="D69" s="73" t="s">
        <v>977</v>
      </c>
      <c r="E69" s="6" t="s">
        <v>1173</v>
      </c>
      <c r="F69" s="73" t="s">
        <v>1135</v>
      </c>
      <c r="G69" s="73" t="s">
        <v>1177</v>
      </c>
      <c r="H69" s="73" t="s">
        <v>817</v>
      </c>
      <c r="I69" s="73" t="s">
        <v>1178</v>
      </c>
      <c r="J69" s="73" t="s">
        <v>1086</v>
      </c>
      <c r="K69" s="73" t="s">
        <v>817</v>
      </c>
      <c r="L69" s="73" t="s">
        <v>817</v>
      </c>
      <c r="M69" s="73" t="s">
        <v>817</v>
      </c>
      <c r="N69" s="73" t="s">
        <v>817</v>
      </c>
      <c r="O69" s="6" t="s">
        <v>1077</v>
      </c>
      <c r="P69" s="6" t="s">
        <v>1179</v>
      </c>
    </row>
    <row r="70" spans="1:16" x14ac:dyDescent="0.25">
      <c r="A70" s="1"/>
      <c r="B70" s="6" t="s">
        <v>141</v>
      </c>
      <c r="C70" s="6" t="s">
        <v>1024</v>
      </c>
      <c r="D70" s="73" t="s">
        <v>56</v>
      </c>
      <c r="E70" s="6" t="s">
        <v>1172</v>
      </c>
      <c r="F70" s="73" t="s">
        <v>1175</v>
      </c>
      <c r="G70" s="73" t="s">
        <v>1180</v>
      </c>
      <c r="H70" s="73" t="s">
        <v>817</v>
      </c>
      <c r="I70" s="73" t="s">
        <v>817</v>
      </c>
      <c r="J70" s="73" t="s">
        <v>1094</v>
      </c>
      <c r="K70" s="73" t="s">
        <v>817</v>
      </c>
      <c r="L70" s="73" t="s">
        <v>817</v>
      </c>
      <c r="M70" s="73" t="s">
        <v>817</v>
      </c>
      <c r="N70" s="73" t="s">
        <v>817</v>
      </c>
      <c r="O70" s="6" t="s">
        <v>1077</v>
      </c>
      <c r="P70" s="6"/>
    </row>
    <row r="71" spans="1:16" x14ac:dyDescent="0.25">
      <c r="A71" s="1"/>
      <c r="B71" s="6" t="s">
        <v>141</v>
      </c>
      <c r="C71" s="6" t="s">
        <v>1024</v>
      </c>
      <c r="D71" s="73" t="s">
        <v>56</v>
      </c>
      <c r="E71" s="6" t="s">
        <v>1172</v>
      </c>
      <c r="F71" s="73" t="s">
        <v>1180</v>
      </c>
      <c r="G71" s="73" t="s">
        <v>19</v>
      </c>
      <c r="H71" s="73" t="s">
        <v>817</v>
      </c>
      <c r="I71" s="73" t="s">
        <v>817</v>
      </c>
      <c r="J71" s="73" t="s">
        <v>1086</v>
      </c>
      <c r="K71" s="73" t="s">
        <v>817</v>
      </c>
      <c r="L71" s="73" t="s">
        <v>817</v>
      </c>
      <c r="M71" s="73" t="s">
        <v>817</v>
      </c>
      <c r="N71" s="73" t="s">
        <v>817</v>
      </c>
      <c r="O71" s="6" t="s">
        <v>1077</v>
      </c>
      <c r="P71" s="6" t="s">
        <v>1181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1182</v>
      </c>
      <c r="C5" s="1"/>
      <c r="D5" s="1"/>
      <c r="E5" s="1"/>
      <c r="F5" s="1"/>
      <c r="G5" s="1"/>
      <c r="H5" s="1"/>
      <c r="I5" s="1"/>
      <c r="J5" s="1"/>
      <c r="K5" s="1"/>
      <c r="L5" s="1"/>
      <c r="M5" s="1"/>
      <c r="N5" s="1"/>
    </row>
    <row r="6" spans="1:14" ht="20.100000000000001" customHeight="1" x14ac:dyDescent="0.2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25">
      <c r="A7" s="1"/>
      <c r="B7" s="5" t="s">
        <v>197</v>
      </c>
      <c r="C7" s="5" t="s">
        <v>198</v>
      </c>
      <c r="D7" s="5" t="s">
        <v>34</v>
      </c>
      <c r="E7" s="4" t="s">
        <v>183</v>
      </c>
      <c r="F7" s="4" t="s">
        <v>184</v>
      </c>
      <c r="G7" s="6" t="s">
        <v>199</v>
      </c>
      <c r="H7" s="8">
        <v>0.7</v>
      </c>
      <c r="I7" s="5" t="s">
        <v>169</v>
      </c>
      <c r="J7" s="5" t="s">
        <v>170</v>
      </c>
      <c r="K7" s="5" t="s">
        <v>171</v>
      </c>
      <c r="L7" s="5" t="s">
        <v>200</v>
      </c>
      <c r="M7" s="8">
        <v>13133</v>
      </c>
      <c r="N7" s="5" t="s">
        <v>201</v>
      </c>
    </row>
    <row r="8" spans="1:14" x14ac:dyDescent="0.25">
      <c r="A8" s="1"/>
      <c r="B8" s="5" t="s">
        <v>77</v>
      </c>
      <c r="C8" s="5" t="s">
        <v>217</v>
      </c>
      <c r="D8" s="5" t="s">
        <v>75</v>
      </c>
      <c r="E8" s="4" t="s">
        <v>183</v>
      </c>
      <c r="F8" s="4" t="s">
        <v>184</v>
      </c>
      <c r="G8" s="6" t="s">
        <v>218</v>
      </c>
      <c r="H8" s="8">
        <v>5.1360000000000001</v>
      </c>
      <c r="I8" s="5" t="s">
        <v>169</v>
      </c>
      <c r="J8" s="5" t="s">
        <v>170</v>
      </c>
      <c r="K8" s="5" t="s">
        <v>171</v>
      </c>
      <c r="L8" s="5" t="s">
        <v>200</v>
      </c>
      <c r="M8" s="8">
        <v>119</v>
      </c>
      <c r="N8" s="5" t="s">
        <v>201</v>
      </c>
    </row>
    <row r="9" spans="1:14" x14ac:dyDescent="0.25">
      <c r="A9" s="1"/>
      <c r="B9" s="5" t="s">
        <v>23</v>
      </c>
      <c r="C9" s="5" t="s">
        <v>245</v>
      </c>
      <c r="D9" s="5" t="s">
        <v>246</v>
      </c>
      <c r="E9" s="4" t="s">
        <v>183</v>
      </c>
      <c r="F9" s="4" t="s">
        <v>184</v>
      </c>
      <c r="G9" s="6" t="s">
        <v>1183</v>
      </c>
      <c r="H9" s="8">
        <v>5.7320000000000002</v>
      </c>
      <c r="I9" s="5" t="s">
        <v>169</v>
      </c>
      <c r="J9" s="5" t="s">
        <v>170</v>
      </c>
      <c r="K9" s="5" t="s">
        <v>171</v>
      </c>
      <c r="L9" s="5" t="s">
        <v>172</v>
      </c>
      <c r="M9" s="8">
        <v>12780</v>
      </c>
      <c r="N9" s="5" t="s">
        <v>201</v>
      </c>
    </row>
    <row r="10" spans="1:14" x14ac:dyDescent="0.25">
      <c r="A10" s="1"/>
      <c r="B10" s="5" t="s">
        <v>82</v>
      </c>
      <c r="C10" s="5" t="s">
        <v>254</v>
      </c>
      <c r="D10" s="5" t="s">
        <v>255</v>
      </c>
      <c r="E10" s="4" t="s">
        <v>183</v>
      </c>
      <c r="F10" s="4" t="s">
        <v>184</v>
      </c>
      <c r="G10" s="6" t="s">
        <v>256</v>
      </c>
      <c r="H10" s="8">
        <v>91.59</v>
      </c>
      <c r="I10" s="5" t="s">
        <v>169</v>
      </c>
      <c r="J10" s="5" t="s">
        <v>170</v>
      </c>
      <c r="K10" s="5" t="s">
        <v>171</v>
      </c>
      <c r="L10" s="5" t="s">
        <v>200</v>
      </c>
      <c r="M10" s="8">
        <v>38</v>
      </c>
      <c r="N10" s="5" t="s">
        <v>201</v>
      </c>
    </row>
    <row r="11" spans="1:14" x14ac:dyDescent="0.25">
      <c r="A11" s="1"/>
      <c r="B11" s="5" t="s">
        <v>86</v>
      </c>
      <c r="C11" s="5" t="s">
        <v>263</v>
      </c>
      <c r="D11" s="5" t="s">
        <v>264</v>
      </c>
      <c r="E11" s="4" t="s">
        <v>183</v>
      </c>
      <c r="F11" s="4" t="s">
        <v>184</v>
      </c>
      <c r="G11" s="6" t="s">
        <v>265</v>
      </c>
      <c r="H11" s="8">
        <v>190</v>
      </c>
      <c r="I11" s="5" t="s">
        <v>169</v>
      </c>
      <c r="J11" s="5" t="s">
        <v>170</v>
      </c>
      <c r="K11" s="5" t="s">
        <v>171</v>
      </c>
      <c r="L11" s="5" t="s">
        <v>200</v>
      </c>
      <c r="M11" s="8">
        <v>12332</v>
      </c>
      <c r="N11" s="5" t="s">
        <v>201</v>
      </c>
    </row>
    <row r="12" spans="1:14" ht="38.25" x14ac:dyDescent="0.25">
      <c r="A12" s="1"/>
      <c r="B12" s="5" t="s">
        <v>118</v>
      </c>
      <c r="C12" s="5" t="s">
        <v>310</v>
      </c>
      <c r="D12" s="5" t="s">
        <v>26</v>
      </c>
      <c r="E12" s="4" t="s">
        <v>311</v>
      </c>
      <c r="F12" s="4" t="s">
        <v>184</v>
      </c>
      <c r="G12" s="6" t="s">
        <v>1184</v>
      </c>
      <c r="H12" s="8">
        <v>0</v>
      </c>
      <c r="I12" s="5" t="s">
        <v>313</v>
      </c>
      <c r="J12" s="5" t="s">
        <v>170</v>
      </c>
      <c r="K12" s="5" t="s">
        <v>171</v>
      </c>
      <c r="L12" s="5" t="s">
        <v>172</v>
      </c>
      <c r="M12" s="8">
        <v>22189</v>
      </c>
      <c r="N12" s="5" t="s">
        <v>201</v>
      </c>
    </row>
    <row r="13" spans="1:14" x14ac:dyDescent="0.25">
      <c r="A13" s="1"/>
      <c r="B13" s="5" t="s">
        <v>138</v>
      </c>
      <c r="C13" s="5" t="s">
        <v>377</v>
      </c>
      <c r="D13" s="5" t="s">
        <v>378</v>
      </c>
      <c r="E13" s="4" t="s">
        <v>183</v>
      </c>
      <c r="F13" s="4" t="s">
        <v>184</v>
      </c>
      <c r="G13" s="6" t="s">
        <v>1185</v>
      </c>
      <c r="H13" s="8">
        <v>100</v>
      </c>
      <c r="I13" s="5" t="s">
        <v>169</v>
      </c>
      <c r="J13" s="5" t="s">
        <v>170</v>
      </c>
      <c r="K13" s="5" t="s">
        <v>171</v>
      </c>
      <c r="L13" s="5" t="s">
        <v>172</v>
      </c>
      <c r="M13" s="8">
        <v>18479</v>
      </c>
      <c r="N13"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E7" activePane="bottomRight" state="frozen"/>
      <selection pane="topRight" activeCell="C1" sqref="C1"/>
      <selection pane="bottomLeft" activeCell="A7" sqref="A7"/>
      <selection pane="bottomRight" activeCell="GW21" sqref="GW21"/>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33" t="s">
        <v>65</v>
      </c>
      <c r="C3" s="207"/>
      <c r="D3" s="207"/>
      <c r="E3" s="234" t="s">
        <v>1186</v>
      </c>
      <c r="F3" s="234"/>
      <c r="G3" s="234"/>
      <c r="H3" s="2"/>
      <c r="I3" s="2"/>
      <c r="J3" s="2"/>
      <c r="K3" s="2"/>
      <c r="L3" s="2" t="s">
        <v>1187</v>
      </c>
      <c r="M3" s="2"/>
      <c r="N3" s="2"/>
      <c r="O3" s="2"/>
      <c r="P3" s="2"/>
      <c r="Q3" s="2"/>
      <c r="R3" s="2"/>
      <c r="S3" s="2"/>
      <c r="T3" s="2"/>
      <c r="U3" s="2"/>
      <c r="V3" s="2" t="s">
        <v>1186</v>
      </c>
      <c r="W3" s="2"/>
      <c r="X3" s="2"/>
      <c r="Y3" s="2"/>
      <c r="Z3" s="2"/>
      <c r="AA3" s="2"/>
      <c r="AB3" s="2"/>
      <c r="AC3" s="2" t="s">
        <v>1187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74" t="s">
        <v>1188</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74" t="s">
        <v>1189</v>
      </c>
      <c r="GM3" s="1"/>
      <c r="GN3" s="1"/>
      <c r="GO3" s="1"/>
      <c r="GP3" s="1"/>
      <c r="GQ3" s="1"/>
      <c r="GR3" s="1"/>
      <c r="GS3" s="1"/>
      <c r="GT3" s="1"/>
      <c r="GU3" s="74" t="s">
        <v>1190</v>
      </c>
      <c r="GV3" s="1"/>
      <c r="GW3" s="1"/>
      <c r="GX3" s="1"/>
      <c r="GY3" s="1"/>
      <c r="GZ3" s="1"/>
      <c r="HA3" s="1"/>
      <c r="HB3" s="1"/>
      <c r="HC3" s="1"/>
      <c r="HD3" s="1"/>
      <c r="HE3" s="74"/>
      <c r="HF3" s="1"/>
      <c r="HG3" s="1"/>
    </row>
    <row r="4" spans="1:215" ht="0" hidden="1" customHeight="1" x14ac:dyDescent="0.25">
      <c r="A4" s="1"/>
      <c r="B4" s="75" t="s">
        <v>1191</v>
      </c>
      <c r="C4" s="235" t="s">
        <v>1192</v>
      </c>
      <c r="D4" s="236"/>
      <c r="E4" s="237"/>
      <c r="F4" s="235" t="s">
        <v>447</v>
      </c>
      <c r="G4" s="238"/>
      <c r="H4" s="238"/>
      <c r="I4" s="236"/>
      <c r="J4" s="235" t="s">
        <v>1193</v>
      </c>
      <c r="K4" s="236"/>
      <c r="L4" s="235" t="s">
        <v>1194</v>
      </c>
      <c r="M4" s="236"/>
      <c r="N4" s="235" t="s">
        <v>104</v>
      </c>
      <c r="O4" s="238"/>
      <c r="P4" s="238"/>
      <c r="Q4" s="238"/>
      <c r="R4" s="238"/>
      <c r="S4" s="238"/>
      <c r="T4" s="238"/>
      <c r="U4" s="236"/>
      <c r="V4" s="235" t="s">
        <v>448</v>
      </c>
      <c r="W4" s="238"/>
      <c r="X4" s="238"/>
      <c r="Y4" s="236"/>
      <c r="Z4" s="237" t="s">
        <v>1195</v>
      </c>
      <c r="AA4" s="235" t="s">
        <v>1196</v>
      </c>
      <c r="AB4" s="236"/>
      <c r="AC4" s="235" t="s">
        <v>77</v>
      </c>
      <c r="AD4" s="238"/>
      <c r="AE4" s="238"/>
      <c r="AF4" s="238"/>
      <c r="AG4" s="238"/>
      <c r="AH4" s="238"/>
      <c r="AI4" s="236"/>
      <c r="AJ4" s="237" t="s">
        <v>1197</v>
      </c>
      <c r="AK4" s="237" t="s">
        <v>1198</v>
      </c>
      <c r="AL4" s="237" t="s">
        <v>1199</v>
      </c>
      <c r="AM4" s="235" t="s">
        <v>1200</v>
      </c>
      <c r="AN4" s="236"/>
      <c r="AO4" s="235" t="s">
        <v>1201</v>
      </c>
      <c r="AP4" s="236"/>
      <c r="AQ4" s="237" t="s">
        <v>1202</v>
      </c>
      <c r="AR4" s="235" t="s">
        <v>1203</v>
      </c>
      <c r="AS4" s="236"/>
      <c r="AT4" s="237" t="s">
        <v>1204</v>
      </c>
      <c r="AU4" s="237" t="s">
        <v>1205</v>
      </c>
      <c r="AV4" s="237" t="s">
        <v>1206</v>
      </c>
      <c r="AW4" s="235" t="s">
        <v>101</v>
      </c>
      <c r="AX4" s="238"/>
      <c r="AY4" s="236"/>
      <c r="AZ4" s="235" t="s">
        <v>134</v>
      </c>
      <c r="BA4" s="238"/>
      <c r="BB4" s="238"/>
      <c r="BC4" s="238"/>
      <c r="BD4" s="238"/>
      <c r="BE4" s="238"/>
      <c r="BF4" s="238"/>
      <c r="BG4" s="236"/>
      <c r="BH4" s="237" t="s">
        <v>552</v>
      </c>
      <c r="BI4" s="235" t="s">
        <v>82</v>
      </c>
      <c r="BJ4" s="238"/>
      <c r="BK4" s="236"/>
      <c r="BL4" s="235" t="s">
        <v>86</v>
      </c>
      <c r="BM4" s="238"/>
      <c r="BN4" s="238"/>
      <c r="BO4" s="238"/>
      <c r="BP4" s="238"/>
      <c r="BQ4" s="238"/>
      <c r="BR4" s="238"/>
      <c r="BS4" s="238"/>
      <c r="BT4" s="238"/>
      <c r="BU4" s="238"/>
      <c r="BV4" s="238"/>
      <c r="BW4" s="238"/>
      <c r="BX4" s="238"/>
      <c r="BY4" s="236"/>
      <c r="BZ4" s="235" t="s">
        <v>1207</v>
      </c>
      <c r="CA4" s="236"/>
      <c r="CB4" s="235" t="s">
        <v>118</v>
      </c>
      <c r="CC4" s="238"/>
      <c r="CD4" s="238"/>
      <c r="CE4" s="238"/>
      <c r="CF4" s="238"/>
      <c r="CG4" s="238"/>
      <c r="CH4" s="238"/>
      <c r="CI4" s="238"/>
      <c r="CJ4" s="238"/>
      <c r="CK4" s="238"/>
      <c r="CL4" s="238"/>
      <c r="CM4" s="236"/>
      <c r="CN4" s="235" t="s">
        <v>53</v>
      </c>
      <c r="CO4" s="238"/>
      <c r="CP4" s="238"/>
      <c r="CQ4" s="236"/>
      <c r="CR4" s="235" t="s">
        <v>1208</v>
      </c>
      <c r="CS4" s="236"/>
      <c r="CT4" s="235" t="s">
        <v>1209</v>
      </c>
      <c r="CU4" s="238"/>
      <c r="CV4" s="236"/>
      <c r="CW4" s="235" t="s">
        <v>1210</v>
      </c>
      <c r="CX4" s="238"/>
      <c r="CY4" s="238"/>
      <c r="CZ4" s="236"/>
      <c r="DA4" s="235" t="s">
        <v>1211</v>
      </c>
      <c r="DB4" s="238"/>
      <c r="DC4" s="238"/>
      <c r="DD4" s="238"/>
      <c r="DE4" s="238"/>
      <c r="DF4" s="238"/>
      <c r="DG4" s="238"/>
      <c r="DH4" s="238"/>
      <c r="DI4" s="238"/>
      <c r="DJ4" s="238"/>
      <c r="DK4" s="238"/>
      <c r="DL4" s="236"/>
      <c r="DM4" s="235" t="s">
        <v>1212</v>
      </c>
      <c r="DN4" s="238"/>
      <c r="DO4" s="238"/>
      <c r="DP4" s="236"/>
      <c r="DQ4" s="235" t="s">
        <v>1213</v>
      </c>
      <c r="DR4" s="238"/>
      <c r="DS4" s="238"/>
      <c r="DT4" s="236"/>
      <c r="DU4" s="237"/>
      <c r="DV4" s="235" t="s">
        <v>1214</v>
      </c>
      <c r="DW4" s="238"/>
      <c r="DX4" s="238"/>
      <c r="DY4" s="238"/>
      <c r="DZ4" s="238"/>
      <c r="EA4" s="236"/>
      <c r="EB4" s="1"/>
      <c r="EC4" s="237" t="s">
        <v>1215</v>
      </c>
      <c r="ED4" s="237" t="s">
        <v>1216</v>
      </c>
      <c r="EE4" s="237" t="s">
        <v>1217</v>
      </c>
      <c r="EF4" s="237" t="s">
        <v>1218</v>
      </c>
      <c r="EG4" s="237" t="s">
        <v>1219</v>
      </c>
      <c r="EH4" s="237" t="s">
        <v>1220</v>
      </c>
      <c r="EI4" s="237" t="s">
        <v>1221</v>
      </c>
      <c r="EJ4" s="235" t="s">
        <v>1193</v>
      </c>
      <c r="EK4" s="236"/>
      <c r="EL4" s="237" t="s">
        <v>1222</v>
      </c>
      <c r="EM4" s="237" t="s">
        <v>1223</v>
      </c>
      <c r="EN4" s="237" t="s">
        <v>1224</v>
      </c>
      <c r="EO4" s="237" t="s">
        <v>1225</v>
      </c>
      <c r="EP4" s="237" t="s">
        <v>1226</v>
      </c>
      <c r="EQ4" s="237" t="s">
        <v>1227</v>
      </c>
      <c r="ER4" s="237" t="s">
        <v>1228</v>
      </c>
      <c r="ES4" s="237" t="s">
        <v>1229</v>
      </c>
      <c r="ET4" s="237" t="s">
        <v>1230</v>
      </c>
      <c r="EU4" s="237" t="s">
        <v>1231</v>
      </c>
      <c r="EV4" s="237" t="s">
        <v>1232</v>
      </c>
      <c r="EW4" s="237" t="s">
        <v>1233</v>
      </c>
      <c r="EX4" s="235" t="s">
        <v>1008</v>
      </c>
      <c r="EY4" s="238"/>
      <c r="EZ4" s="238"/>
      <c r="FA4" s="236"/>
      <c r="FB4" s="237" t="s">
        <v>1234</v>
      </c>
      <c r="FC4" s="237" t="s">
        <v>1235</v>
      </c>
      <c r="FD4" s="237" t="s">
        <v>1236</v>
      </c>
      <c r="FE4" s="237" t="s">
        <v>1237</v>
      </c>
      <c r="FF4" s="237" t="s">
        <v>1238</v>
      </c>
      <c r="FG4" s="237" t="s">
        <v>1239</v>
      </c>
      <c r="FH4" s="237" t="s">
        <v>1240</v>
      </c>
      <c r="FI4" s="235" t="s">
        <v>479</v>
      </c>
      <c r="FJ4" s="238"/>
      <c r="FK4" s="238"/>
      <c r="FL4" s="236"/>
      <c r="FM4" s="237" t="s">
        <v>1241</v>
      </c>
      <c r="FN4" s="235" t="s">
        <v>1242</v>
      </c>
      <c r="FO4" s="236"/>
      <c r="FP4" s="235" t="s">
        <v>86</v>
      </c>
      <c r="FQ4" s="238"/>
      <c r="FR4" s="238"/>
      <c r="FS4" s="238"/>
      <c r="FT4" s="236"/>
      <c r="FU4" s="235" t="s">
        <v>1243</v>
      </c>
      <c r="FV4" s="236"/>
      <c r="FW4" s="235" t="s">
        <v>483</v>
      </c>
      <c r="FX4" s="238"/>
      <c r="FY4" s="238"/>
      <c r="FZ4" s="236"/>
      <c r="GA4" s="237" t="s">
        <v>1244</v>
      </c>
      <c r="GB4" s="237" t="s">
        <v>1245</v>
      </c>
      <c r="GC4" s="235" t="s">
        <v>118</v>
      </c>
      <c r="GD4" s="238"/>
      <c r="GE4" s="238"/>
      <c r="GF4" s="238"/>
      <c r="GG4" s="236"/>
      <c r="GH4" s="237" t="s">
        <v>1246</v>
      </c>
      <c r="GI4" s="235" t="s">
        <v>1247</v>
      </c>
      <c r="GJ4" s="236"/>
      <c r="GK4" s="1"/>
      <c r="GL4" s="237" t="s">
        <v>1215</v>
      </c>
      <c r="GM4" s="235" t="s">
        <v>1248</v>
      </c>
      <c r="GN4" s="236"/>
      <c r="GO4" s="235" t="s">
        <v>1249</v>
      </c>
      <c r="GP4" s="236"/>
      <c r="GQ4" s="237" t="s">
        <v>1222</v>
      </c>
      <c r="GR4" s="237" t="s">
        <v>1236</v>
      </c>
      <c r="GS4" s="237" t="s">
        <v>1237</v>
      </c>
      <c r="GT4" s="1"/>
      <c r="GU4" s="237" t="s">
        <v>1250</v>
      </c>
      <c r="GV4" s="237" t="s">
        <v>1197</v>
      </c>
      <c r="GW4" s="237" t="s">
        <v>1251</v>
      </c>
      <c r="GX4" s="237" t="s">
        <v>1252</v>
      </c>
      <c r="GY4" s="237" t="s">
        <v>1253</v>
      </c>
      <c r="GZ4" s="237" t="s">
        <v>1254</v>
      </c>
      <c r="HA4" s="237" t="s">
        <v>1255</v>
      </c>
      <c r="HB4" s="235" t="s">
        <v>1247</v>
      </c>
      <c r="HC4" s="236"/>
      <c r="HD4" s="1"/>
      <c r="HE4" s="235"/>
      <c r="HF4" s="238"/>
      <c r="HG4" s="236"/>
    </row>
    <row r="5" spans="1:215" x14ac:dyDescent="0.25">
      <c r="A5" s="1"/>
      <c r="B5" s="76"/>
      <c r="C5" s="77">
        <v>337</v>
      </c>
      <c r="D5" s="78">
        <v>338</v>
      </c>
      <c r="E5" s="76">
        <v>121</v>
      </c>
      <c r="F5" s="77">
        <v>101</v>
      </c>
      <c r="G5" s="79">
        <v>102</v>
      </c>
      <c r="H5" s="79">
        <v>42667</v>
      </c>
      <c r="I5" s="78">
        <v>42668</v>
      </c>
      <c r="J5" s="77">
        <v>126</v>
      </c>
      <c r="K5" s="78">
        <v>127</v>
      </c>
      <c r="L5" s="77">
        <v>138</v>
      </c>
      <c r="M5" s="78">
        <v>139</v>
      </c>
      <c r="N5" s="77">
        <v>197</v>
      </c>
      <c r="O5" s="79">
        <v>203</v>
      </c>
      <c r="P5" s="79">
        <v>204</v>
      </c>
      <c r="Q5" s="79">
        <v>230</v>
      </c>
      <c r="R5" s="79">
        <v>209</v>
      </c>
      <c r="S5" s="79">
        <v>56677</v>
      </c>
      <c r="T5" s="79">
        <v>796</v>
      </c>
      <c r="U5" s="78">
        <v>2146</v>
      </c>
      <c r="V5" s="77">
        <v>142</v>
      </c>
      <c r="W5" s="79">
        <v>143</v>
      </c>
      <c r="X5" s="79">
        <v>125</v>
      </c>
      <c r="Y5" s="78">
        <v>187</v>
      </c>
      <c r="Z5" s="76">
        <v>163</v>
      </c>
      <c r="AA5" s="77">
        <v>298</v>
      </c>
      <c r="AB5" s="78">
        <v>219</v>
      </c>
      <c r="AC5" s="77">
        <v>151</v>
      </c>
      <c r="AD5" s="79">
        <v>152</v>
      </c>
      <c r="AE5" s="79">
        <v>153</v>
      </c>
      <c r="AF5" s="79">
        <v>154</v>
      </c>
      <c r="AG5" s="79">
        <v>756</v>
      </c>
      <c r="AH5" s="79">
        <v>156</v>
      </c>
      <c r="AI5" s="78">
        <v>155</v>
      </c>
      <c r="AJ5" s="76">
        <v>182</v>
      </c>
      <c r="AK5" s="76">
        <v>212</v>
      </c>
      <c r="AL5" s="76">
        <v>758</v>
      </c>
      <c r="AM5" s="77">
        <v>263</v>
      </c>
      <c r="AN5" s="78">
        <v>265</v>
      </c>
      <c r="AO5" s="77">
        <v>775</v>
      </c>
      <c r="AP5" s="78">
        <v>777</v>
      </c>
      <c r="AQ5" s="76">
        <v>2154</v>
      </c>
      <c r="AR5" s="77">
        <v>150</v>
      </c>
      <c r="AS5" s="78">
        <v>149</v>
      </c>
      <c r="AT5" s="76">
        <v>188</v>
      </c>
      <c r="AU5" s="76">
        <v>2131</v>
      </c>
      <c r="AV5" s="76">
        <v>755</v>
      </c>
      <c r="AW5" s="77">
        <v>252</v>
      </c>
      <c r="AX5" s="79">
        <v>249</v>
      </c>
      <c r="AY5" s="78">
        <v>250</v>
      </c>
      <c r="AZ5" s="77">
        <v>117</v>
      </c>
      <c r="BA5" s="79">
        <v>267</v>
      </c>
      <c r="BB5" s="79">
        <v>268</v>
      </c>
      <c r="BC5" s="79">
        <v>119</v>
      </c>
      <c r="BD5" s="79">
        <v>120</v>
      </c>
      <c r="BE5" s="79">
        <v>189</v>
      </c>
      <c r="BF5" s="79">
        <v>122</v>
      </c>
      <c r="BG5" s="78">
        <v>266</v>
      </c>
      <c r="BH5" s="76">
        <v>251</v>
      </c>
      <c r="BI5" s="77">
        <v>115</v>
      </c>
      <c r="BJ5" s="79">
        <v>239</v>
      </c>
      <c r="BK5" s="78">
        <v>288</v>
      </c>
      <c r="BL5" s="77">
        <v>240</v>
      </c>
      <c r="BM5" s="79">
        <v>241</v>
      </c>
      <c r="BN5" s="79">
        <v>242</v>
      </c>
      <c r="BO5" s="79">
        <v>191</v>
      </c>
      <c r="BP5" s="79">
        <v>194</v>
      </c>
      <c r="BQ5" s="79">
        <v>196</v>
      </c>
      <c r="BR5" s="79">
        <v>207</v>
      </c>
      <c r="BS5" s="79">
        <v>236</v>
      </c>
      <c r="BT5" s="79">
        <v>795</v>
      </c>
      <c r="BU5" s="79">
        <v>285</v>
      </c>
      <c r="BV5" s="79">
        <v>995</v>
      </c>
      <c r="BW5" s="79">
        <v>996</v>
      </c>
      <c r="BX5" s="79">
        <v>997</v>
      </c>
      <c r="BY5" s="78">
        <v>766</v>
      </c>
      <c r="BZ5" s="77">
        <v>926</v>
      </c>
      <c r="CA5" s="78">
        <v>924</v>
      </c>
      <c r="CB5" s="77">
        <v>103</v>
      </c>
      <c r="CC5" s="79">
        <v>104</v>
      </c>
      <c r="CD5" s="79">
        <v>106</v>
      </c>
      <c r="CE5" s="79">
        <v>105</v>
      </c>
      <c r="CF5" s="79">
        <v>107</v>
      </c>
      <c r="CG5" s="79">
        <v>110</v>
      </c>
      <c r="CH5" s="79">
        <v>109</v>
      </c>
      <c r="CI5" s="79">
        <v>144</v>
      </c>
      <c r="CJ5" s="79">
        <v>113</v>
      </c>
      <c r="CK5" s="79">
        <v>114</v>
      </c>
      <c r="CL5" s="79">
        <v>193</v>
      </c>
      <c r="CM5" s="78">
        <v>208</v>
      </c>
      <c r="CN5" s="77">
        <v>786</v>
      </c>
      <c r="CO5" s="79">
        <v>787</v>
      </c>
      <c r="CP5" s="79">
        <v>788</v>
      </c>
      <c r="CQ5" s="78">
        <v>789</v>
      </c>
      <c r="CR5" s="77">
        <v>248</v>
      </c>
      <c r="CS5" s="78">
        <v>2159</v>
      </c>
      <c r="CT5" s="77">
        <v>-1222</v>
      </c>
      <c r="CU5" s="79">
        <v>-1223</v>
      </c>
      <c r="CV5" s="78">
        <v>-1224</v>
      </c>
      <c r="CW5" s="77">
        <v>1221</v>
      </c>
      <c r="CX5" s="79">
        <v>1222</v>
      </c>
      <c r="CY5" s="79">
        <v>1223</v>
      </c>
      <c r="CZ5" s="78">
        <v>1224</v>
      </c>
      <c r="DA5" s="77">
        <v>1250</v>
      </c>
      <c r="DB5" s="79">
        <v>1251</v>
      </c>
      <c r="DC5" s="79">
        <v>1252</v>
      </c>
      <c r="DD5" s="79">
        <v>1253</v>
      </c>
      <c r="DE5" s="79">
        <v>1254</v>
      </c>
      <c r="DF5" s="79">
        <v>1255</v>
      </c>
      <c r="DG5" s="79">
        <v>1256</v>
      </c>
      <c r="DH5" s="79">
        <v>1257</v>
      </c>
      <c r="DI5" s="79">
        <v>1258</v>
      </c>
      <c r="DJ5" s="79">
        <v>1259</v>
      </c>
      <c r="DK5" s="79">
        <v>1260</v>
      </c>
      <c r="DL5" s="78">
        <v>1261</v>
      </c>
      <c r="DM5" s="77">
        <v>1226</v>
      </c>
      <c r="DN5" s="79">
        <v>1219</v>
      </c>
      <c r="DO5" s="79">
        <v>1220</v>
      </c>
      <c r="DP5" s="78">
        <v>-1203</v>
      </c>
      <c r="DQ5" s="77">
        <v>1227</v>
      </c>
      <c r="DR5" s="79">
        <v>1205</v>
      </c>
      <c r="DS5" s="79">
        <v>1207</v>
      </c>
      <c r="DT5" s="78">
        <v>1206</v>
      </c>
      <c r="DU5" s="76">
        <v>1218</v>
      </c>
      <c r="DV5" s="77">
        <v>1211</v>
      </c>
      <c r="DW5" s="79">
        <v>1212</v>
      </c>
      <c r="DX5" s="79">
        <v>1213</v>
      </c>
      <c r="DY5" s="79">
        <v>1214</v>
      </c>
      <c r="DZ5" s="79">
        <v>1229</v>
      </c>
      <c r="EA5" s="78">
        <v>-1221</v>
      </c>
      <c r="EB5" s="1"/>
      <c r="EC5" s="76">
        <v>289</v>
      </c>
      <c r="ED5" s="76">
        <v>303</v>
      </c>
      <c r="EE5" s="76">
        <v>59715</v>
      </c>
      <c r="EF5" s="76">
        <v>62255</v>
      </c>
      <c r="EG5" s="76">
        <v>1263</v>
      </c>
      <c r="EH5" s="76">
        <v>61800</v>
      </c>
      <c r="EI5" s="76">
        <v>2194</v>
      </c>
      <c r="EJ5" s="77">
        <v>216</v>
      </c>
      <c r="EK5" s="78">
        <v>198</v>
      </c>
      <c r="EL5" s="76">
        <v>213</v>
      </c>
      <c r="EM5" s="76">
        <v>214</v>
      </c>
      <c r="EN5" s="76">
        <v>260</v>
      </c>
      <c r="EO5" s="76">
        <v>2152</v>
      </c>
      <c r="EP5" s="76">
        <v>2128</v>
      </c>
      <c r="EQ5" s="76">
        <v>247</v>
      </c>
      <c r="ER5" s="76">
        <v>228</v>
      </c>
      <c r="ES5" s="76">
        <v>2135</v>
      </c>
      <c r="ET5" s="76">
        <v>261</v>
      </c>
      <c r="EU5" s="76">
        <v>237</v>
      </c>
      <c r="EV5" s="76">
        <v>253</v>
      </c>
      <c r="EW5" s="76">
        <v>770</v>
      </c>
      <c r="EX5" s="77">
        <v>225</v>
      </c>
      <c r="EY5" s="79">
        <v>2201</v>
      </c>
      <c r="EZ5" s="79">
        <v>2171</v>
      </c>
      <c r="FA5" s="78">
        <v>760</v>
      </c>
      <c r="FB5" s="76">
        <v>235</v>
      </c>
      <c r="FC5" s="76">
        <v>238</v>
      </c>
      <c r="FD5" s="76">
        <v>232</v>
      </c>
      <c r="FE5" s="76">
        <v>2190</v>
      </c>
      <c r="FF5" s="76">
        <v>2184</v>
      </c>
      <c r="FG5" s="76">
        <v>61855</v>
      </c>
      <c r="FH5" s="76">
        <v>223</v>
      </c>
      <c r="FI5" s="77">
        <v>226</v>
      </c>
      <c r="FJ5" s="79">
        <v>201</v>
      </c>
      <c r="FK5" s="79">
        <v>258</v>
      </c>
      <c r="FL5" s="78">
        <v>259</v>
      </c>
      <c r="FM5" s="76">
        <v>920</v>
      </c>
      <c r="FN5" s="77">
        <v>257</v>
      </c>
      <c r="FO5" s="78">
        <v>256</v>
      </c>
      <c r="FP5" s="77">
        <v>2148</v>
      </c>
      <c r="FQ5" s="79">
        <v>58288</v>
      </c>
      <c r="FR5" s="79">
        <v>58289</v>
      </c>
      <c r="FS5" s="79">
        <v>58839</v>
      </c>
      <c r="FT5" s="78">
        <v>58840</v>
      </c>
      <c r="FU5" s="77">
        <v>296</v>
      </c>
      <c r="FV5" s="78">
        <v>297</v>
      </c>
      <c r="FW5" s="77">
        <v>211</v>
      </c>
      <c r="FX5" s="79">
        <v>2175</v>
      </c>
      <c r="FY5" s="79">
        <v>2178</v>
      </c>
      <c r="FZ5" s="78">
        <v>2181</v>
      </c>
      <c r="GA5" s="76">
        <v>1262</v>
      </c>
      <c r="GB5" s="76">
        <v>233</v>
      </c>
      <c r="GC5" s="77">
        <v>2150</v>
      </c>
      <c r="GD5" s="79">
        <v>2165</v>
      </c>
      <c r="GE5" s="79">
        <v>2161</v>
      </c>
      <c r="GF5" s="79">
        <v>61197</v>
      </c>
      <c r="GG5" s="78">
        <v>58851</v>
      </c>
      <c r="GH5" s="76">
        <v>234</v>
      </c>
      <c r="GI5" s="77">
        <v>215</v>
      </c>
      <c r="GJ5" s="78">
        <v>917</v>
      </c>
      <c r="GK5" s="1"/>
      <c r="GL5" s="76">
        <v>289</v>
      </c>
      <c r="GM5" s="77">
        <v>58333</v>
      </c>
      <c r="GN5" s="78">
        <v>58336</v>
      </c>
      <c r="GO5" s="77">
        <v>202</v>
      </c>
      <c r="GP5" s="78">
        <v>58487</v>
      </c>
      <c r="GQ5" s="76">
        <v>213</v>
      </c>
      <c r="GR5" s="76">
        <v>232</v>
      </c>
      <c r="GS5" s="76">
        <v>2190</v>
      </c>
      <c r="GT5" s="1"/>
      <c r="GU5" s="76">
        <v>221</v>
      </c>
      <c r="GV5" s="76">
        <v>49607</v>
      </c>
      <c r="GW5" s="76">
        <v>222</v>
      </c>
      <c r="GX5" s="76">
        <v>224</v>
      </c>
      <c r="GY5" s="76">
        <v>2187</v>
      </c>
      <c r="GZ5" s="76">
        <v>227</v>
      </c>
      <c r="HA5" s="76">
        <v>49400</v>
      </c>
      <c r="HB5" s="77">
        <v>199</v>
      </c>
      <c r="HC5" s="78">
        <v>200</v>
      </c>
      <c r="HD5" s="1"/>
      <c r="HE5" s="77">
        <v>7000</v>
      </c>
      <c r="HF5" s="79">
        <v>7001</v>
      </c>
      <c r="HG5" s="78">
        <v>7002</v>
      </c>
    </row>
    <row r="6" spans="1:215" ht="170.1" customHeight="1" thickBot="1" x14ac:dyDescent="0.3">
      <c r="A6" s="1"/>
      <c r="B6" s="80" t="s">
        <v>1256</v>
      </c>
      <c r="C6" s="81" t="s">
        <v>499</v>
      </c>
      <c r="D6" s="82" t="s">
        <v>500</v>
      </c>
      <c r="E6" s="80" t="s">
        <v>501</v>
      </c>
      <c r="F6" s="81" t="s">
        <v>502</v>
      </c>
      <c r="G6" s="83" t="s">
        <v>503</v>
      </c>
      <c r="H6" s="83" t="s">
        <v>504</v>
      </c>
      <c r="I6" s="82" t="s">
        <v>505</v>
      </c>
      <c r="J6" s="81" t="s">
        <v>506</v>
      </c>
      <c r="K6" s="82" t="s">
        <v>507</v>
      </c>
      <c r="L6" s="81" t="s">
        <v>508</v>
      </c>
      <c r="M6" s="82" t="s">
        <v>509</v>
      </c>
      <c r="N6" s="81" t="s">
        <v>510</v>
      </c>
      <c r="O6" s="83" t="s">
        <v>511</v>
      </c>
      <c r="P6" s="83" t="s">
        <v>512</v>
      </c>
      <c r="Q6" s="83" t="s">
        <v>513</v>
      </c>
      <c r="R6" s="83" t="s">
        <v>514</v>
      </c>
      <c r="S6" s="83" t="s">
        <v>515</v>
      </c>
      <c r="T6" s="83" t="s">
        <v>516</v>
      </c>
      <c r="U6" s="82" t="s">
        <v>517</v>
      </c>
      <c r="V6" s="81" t="s">
        <v>518</v>
      </c>
      <c r="W6" s="83" t="s">
        <v>519</v>
      </c>
      <c r="X6" s="83" t="s">
        <v>520</v>
      </c>
      <c r="Y6" s="82" t="s">
        <v>521</v>
      </c>
      <c r="Z6" s="80" t="s">
        <v>522</v>
      </c>
      <c r="AA6" s="81" t="s">
        <v>222</v>
      </c>
      <c r="AB6" s="82" t="s">
        <v>245</v>
      </c>
      <c r="AC6" s="81" t="s">
        <v>523</v>
      </c>
      <c r="AD6" s="83" t="s">
        <v>217</v>
      </c>
      <c r="AE6" s="83" t="s">
        <v>524</v>
      </c>
      <c r="AF6" s="83" t="s">
        <v>525</v>
      </c>
      <c r="AG6" s="83" t="s">
        <v>526</v>
      </c>
      <c r="AH6" s="83" t="s">
        <v>527</v>
      </c>
      <c r="AI6" s="82" t="s">
        <v>528</v>
      </c>
      <c r="AJ6" s="80" t="s">
        <v>529</v>
      </c>
      <c r="AK6" s="80" t="s">
        <v>530</v>
      </c>
      <c r="AL6" s="80" t="s">
        <v>531</v>
      </c>
      <c r="AM6" s="81" t="s">
        <v>532</v>
      </c>
      <c r="AN6" s="82" t="s">
        <v>533</v>
      </c>
      <c r="AO6" s="81" t="s">
        <v>534</v>
      </c>
      <c r="AP6" s="82" t="s">
        <v>535</v>
      </c>
      <c r="AQ6" s="80" t="s">
        <v>452</v>
      </c>
      <c r="AR6" s="81" t="s">
        <v>536</v>
      </c>
      <c r="AS6" s="82" t="s">
        <v>537</v>
      </c>
      <c r="AT6" s="80" t="s">
        <v>538</v>
      </c>
      <c r="AU6" s="80" t="s">
        <v>539</v>
      </c>
      <c r="AV6" s="80" t="s">
        <v>540</v>
      </c>
      <c r="AW6" s="81" t="s">
        <v>541</v>
      </c>
      <c r="AX6" s="83" t="s">
        <v>542</v>
      </c>
      <c r="AY6" s="82" t="s">
        <v>543</v>
      </c>
      <c r="AZ6" s="81" t="s">
        <v>544</v>
      </c>
      <c r="BA6" s="83" t="s">
        <v>545</v>
      </c>
      <c r="BB6" s="83" t="s">
        <v>546</v>
      </c>
      <c r="BC6" s="83" t="s">
        <v>547</v>
      </c>
      <c r="BD6" s="83" t="s">
        <v>548</v>
      </c>
      <c r="BE6" s="83" t="s">
        <v>549</v>
      </c>
      <c r="BF6" s="83" t="s">
        <v>550</v>
      </c>
      <c r="BG6" s="82" t="s">
        <v>551</v>
      </c>
      <c r="BH6" s="80" t="s">
        <v>552</v>
      </c>
      <c r="BI6" s="81" t="s">
        <v>553</v>
      </c>
      <c r="BJ6" s="83" t="s">
        <v>554</v>
      </c>
      <c r="BK6" s="82" t="s">
        <v>555</v>
      </c>
      <c r="BL6" s="81" t="s">
        <v>556</v>
      </c>
      <c r="BM6" s="83" t="s">
        <v>557</v>
      </c>
      <c r="BN6" s="83" t="s">
        <v>558</v>
      </c>
      <c r="BO6" s="83" t="s">
        <v>559</v>
      </c>
      <c r="BP6" s="83" t="s">
        <v>560</v>
      </c>
      <c r="BQ6" s="83" t="s">
        <v>561</v>
      </c>
      <c r="BR6" s="83" t="s">
        <v>562</v>
      </c>
      <c r="BS6" s="83" t="s">
        <v>563</v>
      </c>
      <c r="BT6" s="83" t="s">
        <v>564</v>
      </c>
      <c r="BU6" s="83" t="s">
        <v>565</v>
      </c>
      <c r="BV6" s="83" t="s">
        <v>566</v>
      </c>
      <c r="BW6" s="83" t="s">
        <v>567</v>
      </c>
      <c r="BX6" s="83" t="s">
        <v>568</v>
      </c>
      <c r="BY6" s="82" t="s">
        <v>569</v>
      </c>
      <c r="BZ6" s="81" t="s">
        <v>570</v>
      </c>
      <c r="CA6" s="82" t="s">
        <v>571</v>
      </c>
      <c r="CB6" s="81" t="s">
        <v>572</v>
      </c>
      <c r="CC6" s="83" t="s">
        <v>573</v>
      </c>
      <c r="CD6" s="83" t="s">
        <v>574</v>
      </c>
      <c r="CE6" s="83" t="s">
        <v>575</v>
      </c>
      <c r="CF6" s="83" t="s">
        <v>576</v>
      </c>
      <c r="CG6" s="83" t="s">
        <v>577</v>
      </c>
      <c r="CH6" s="83" t="s">
        <v>578</v>
      </c>
      <c r="CI6" s="83" t="s">
        <v>579</v>
      </c>
      <c r="CJ6" s="83" t="s">
        <v>580</v>
      </c>
      <c r="CK6" s="83" t="s">
        <v>581</v>
      </c>
      <c r="CL6" s="83" t="s">
        <v>582</v>
      </c>
      <c r="CM6" s="82" t="s">
        <v>583</v>
      </c>
      <c r="CN6" s="81" t="s">
        <v>584</v>
      </c>
      <c r="CO6" s="83" t="s">
        <v>585</v>
      </c>
      <c r="CP6" s="83" t="s">
        <v>586</v>
      </c>
      <c r="CQ6" s="82" t="s">
        <v>587</v>
      </c>
      <c r="CR6" s="81" t="s">
        <v>588</v>
      </c>
      <c r="CS6" s="82" t="s">
        <v>589</v>
      </c>
      <c r="CT6" s="81" t="s">
        <v>1257</v>
      </c>
      <c r="CU6" s="83" t="s">
        <v>1258</v>
      </c>
      <c r="CV6" s="82" t="s">
        <v>1259</v>
      </c>
      <c r="CW6" s="81" t="s">
        <v>1260</v>
      </c>
      <c r="CX6" s="83" t="s">
        <v>1261</v>
      </c>
      <c r="CY6" s="83" t="s">
        <v>1262</v>
      </c>
      <c r="CZ6" s="82" t="s">
        <v>1263</v>
      </c>
      <c r="DA6" s="81" t="s">
        <v>1264</v>
      </c>
      <c r="DB6" s="83" t="s">
        <v>1265</v>
      </c>
      <c r="DC6" s="83" t="s">
        <v>1266</v>
      </c>
      <c r="DD6" s="83" t="s">
        <v>1267</v>
      </c>
      <c r="DE6" s="83" t="s">
        <v>1268</v>
      </c>
      <c r="DF6" s="83" t="s">
        <v>1269</v>
      </c>
      <c r="DG6" s="83" t="s">
        <v>1270</v>
      </c>
      <c r="DH6" s="83" t="s">
        <v>1271</v>
      </c>
      <c r="DI6" s="83" t="s">
        <v>1272</v>
      </c>
      <c r="DJ6" s="83" t="s">
        <v>1273</v>
      </c>
      <c r="DK6" s="83" t="s">
        <v>1274</v>
      </c>
      <c r="DL6" s="82" t="s">
        <v>1275</v>
      </c>
      <c r="DM6" s="81" t="s">
        <v>1276</v>
      </c>
      <c r="DN6" s="83" t="s">
        <v>1277</v>
      </c>
      <c r="DO6" s="83" t="s">
        <v>1278</v>
      </c>
      <c r="DP6" s="82" t="s">
        <v>1279</v>
      </c>
      <c r="DQ6" s="81" t="s">
        <v>1280</v>
      </c>
      <c r="DR6" s="83" t="s">
        <v>1281</v>
      </c>
      <c r="DS6" s="83" t="s">
        <v>1282</v>
      </c>
      <c r="DT6" s="82" t="s">
        <v>1283</v>
      </c>
      <c r="DU6" s="80" t="s">
        <v>1284</v>
      </c>
      <c r="DV6" s="81" t="s">
        <v>1285</v>
      </c>
      <c r="DW6" s="83" t="s">
        <v>1286</v>
      </c>
      <c r="DX6" s="83" t="s">
        <v>1287</v>
      </c>
      <c r="DY6" s="83" t="s">
        <v>1288</v>
      </c>
      <c r="DZ6" s="83" t="s">
        <v>1289</v>
      </c>
      <c r="EA6" s="82" t="s">
        <v>1290</v>
      </c>
      <c r="EB6" s="1"/>
      <c r="EC6" s="80" t="s">
        <v>642</v>
      </c>
      <c r="ED6" s="80" t="s">
        <v>590</v>
      </c>
      <c r="EE6" s="80" t="s">
        <v>366</v>
      </c>
      <c r="EF6" s="80" t="s">
        <v>591</v>
      </c>
      <c r="EG6" s="80" t="s">
        <v>592</v>
      </c>
      <c r="EH6" s="80" t="s">
        <v>593</v>
      </c>
      <c r="EI6" s="80" t="s">
        <v>32</v>
      </c>
      <c r="EJ6" s="81" t="s">
        <v>594</v>
      </c>
      <c r="EK6" s="82" t="s">
        <v>595</v>
      </c>
      <c r="EL6" s="80" t="s">
        <v>647</v>
      </c>
      <c r="EM6" s="80" t="s">
        <v>596</v>
      </c>
      <c r="EN6" s="80" t="s">
        <v>597</v>
      </c>
      <c r="EO6" s="80" t="s">
        <v>598</v>
      </c>
      <c r="EP6" s="80" t="s">
        <v>599</v>
      </c>
      <c r="EQ6" s="80" t="s">
        <v>600</v>
      </c>
      <c r="ER6" s="80" t="s">
        <v>601</v>
      </c>
      <c r="ES6" s="80" t="s">
        <v>602</v>
      </c>
      <c r="ET6" s="80" t="s">
        <v>603</v>
      </c>
      <c r="EU6" s="80" t="s">
        <v>604</v>
      </c>
      <c r="EV6" s="80" t="s">
        <v>605</v>
      </c>
      <c r="EW6" s="80" t="s">
        <v>606</v>
      </c>
      <c r="EX6" s="81" t="s">
        <v>607</v>
      </c>
      <c r="EY6" s="83" t="s">
        <v>608</v>
      </c>
      <c r="EZ6" s="83" t="s">
        <v>609</v>
      </c>
      <c r="FA6" s="82" t="s">
        <v>610</v>
      </c>
      <c r="FB6" s="80" t="s">
        <v>611</v>
      </c>
      <c r="FC6" s="80" t="s">
        <v>612</v>
      </c>
      <c r="FD6" s="80" t="s">
        <v>648</v>
      </c>
      <c r="FE6" s="80" t="s">
        <v>649</v>
      </c>
      <c r="FF6" s="80" t="s">
        <v>613</v>
      </c>
      <c r="FG6" s="80" t="s">
        <v>614</v>
      </c>
      <c r="FH6" s="80" t="s">
        <v>198</v>
      </c>
      <c r="FI6" s="81" t="s">
        <v>615</v>
      </c>
      <c r="FJ6" s="83" t="s">
        <v>616</v>
      </c>
      <c r="FK6" s="83" t="s">
        <v>617</v>
      </c>
      <c r="FL6" s="82" t="s">
        <v>618</v>
      </c>
      <c r="FM6" s="80" t="s">
        <v>619</v>
      </c>
      <c r="FN6" s="81" t="s">
        <v>620</v>
      </c>
      <c r="FO6" s="82" t="s">
        <v>621</v>
      </c>
      <c r="FP6" s="81" t="s">
        <v>622</v>
      </c>
      <c r="FQ6" s="83" t="s">
        <v>623</v>
      </c>
      <c r="FR6" s="83" t="s">
        <v>624</v>
      </c>
      <c r="FS6" s="83" t="s">
        <v>625</v>
      </c>
      <c r="FT6" s="82" t="s">
        <v>626</v>
      </c>
      <c r="FU6" s="81" t="s">
        <v>627</v>
      </c>
      <c r="FV6" s="82" t="s">
        <v>628</v>
      </c>
      <c r="FW6" s="81" t="s">
        <v>629</v>
      </c>
      <c r="FX6" s="83" t="s">
        <v>630</v>
      </c>
      <c r="FY6" s="83" t="s">
        <v>631</v>
      </c>
      <c r="FZ6" s="82" t="s">
        <v>632</v>
      </c>
      <c r="GA6" s="80" t="s">
        <v>633</v>
      </c>
      <c r="GB6" s="80" t="s">
        <v>634</v>
      </c>
      <c r="GC6" s="81" t="s">
        <v>635</v>
      </c>
      <c r="GD6" s="83" t="s">
        <v>636</v>
      </c>
      <c r="GE6" s="83" t="s">
        <v>637</v>
      </c>
      <c r="GF6" s="83" t="s">
        <v>638</v>
      </c>
      <c r="GG6" s="82" t="s">
        <v>639</v>
      </c>
      <c r="GH6" s="80" t="s">
        <v>358</v>
      </c>
      <c r="GI6" s="81" t="s">
        <v>640</v>
      </c>
      <c r="GJ6" s="82" t="s">
        <v>641</v>
      </c>
      <c r="GK6" s="1"/>
      <c r="GL6" s="80" t="s">
        <v>642</v>
      </c>
      <c r="GM6" s="81" t="s">
        <v>643</v>
      </c>
      <c r="GN6" s="82" t="s">
        <v>644</v>
      </c>
      <c r="GO6" s="81" t="s">
        <v>645</v>
      </c>
      <c r="GP6" s="82" t="s">
        <v>646</v>
      </c>
      <c r="GQ6" s="80" t="s">
        <v>647</v>
      </c>
      <c r="GR6" s="80" t="s">
        <v>648</v>
      </c>
      <c r="GS6" s="80" t="s">
        <v>649</v>
      </c>
      <c r="GT6" s="1"/>
      <c r="GU6" s="80" t="s">
        <v>651</v>
      </c>
      <c r="GV6" s="80" t="s">
        <v>652</v>
      </c>
      <c r="GW6" s="80" t="s">
        <v>653</v>
      </c>
      <c r="GX6" s="80" t="s">
        <v>654</v>
      </c>
      <c r="GY6" s="80" t="s">
        <v>655</v>
      </c>
      <c r="GZ6" s="80" t="s">
        <v>656</v>
      </c>
      <c r="HA6" s="80" t="s">
        <v>657</v>
      </c>
      <c r="HB6" s="81" t="s">
        <v>658</v>
      </c>
      <c r="HC6" s="82" t="s">
        <v>659</v>
      </c>
      <c r="HD6" s="1"/>
      <c r="HE6" s="81" t="s">
        <v>1291</v>
      </c>
      <c r="HF6" s="83" t="s">
        <v>1292</v>
      </c>
      <c r="HG6" s="82" t="s">
        <v>1293</v>
      </c>
    </row>
    <row r="7" spans="1:215" x14ac:dyDescent="0.25">
      <c r="A7" s="1"/>
      <c r="B7" s="84" t="s">
        <v>660</v>
      </c>
      <c r="C7" s="85"/>
      <c r="D7" s="86"/>
      <c r="E7" s="87"/>
      <c r="F7" s="85"/>
      <c r="G7" s="88"/>
      <c r="H7" s="88">
        <v>8.8258700000000001</v>
      </c>
      <c r="I7" s="86">
        <v>8.5166900000000005</v>
      </c>
      <c r="J7" s="85"/>
      <c r="K7" s="86"/>
      <c r="L7" s="85"/>
      <c r="M7" s="86"/>
      <c r="N7" s="85"/>
      <c r="O7" s="88"/>
      <c r="P7" s="88"/>
      <c r="Q7" s="88"/>
      <c r="R7" s="88"/>
      <c r="S7" s="88"/>
      <c r="T7" s="88"/>
      <c r="U7" s="86"/>
      <c r="V7" s="85">
        <v>18.14123</v>
      </c>
      <c r="W7" s="88">
        <v>19.191960000000002</v>
      </c>
      <c r="X7" s="88">
        <v>24.425360000000001</v>
      </c>
      <c r="Y7" s="86">
        <v>1.0612699999999999</v>
      </c>
      <c r="Z7" s="87"/>
      <c r="AA7" s="85"/>
      <c r="AB7" s="86">
        <v>17.295719999999999</v>
      </c>
      <c r="AC7" s="85"/>
      <c r="AD7" s="88"/>
      <c r="AE7" s="88"/>
      <c r="AF7" s="88"/>
      <c r="AG7" s="88">
        <v>12.23925</v>
      </c>
      <c r="AH7" s="88"/>
      <c r="AI7" s="86">
        <v>10.27692</v>
      </c>
      <c r="AJ7" s="87"/>
      <c r="AK7" s="87"/>
      <c r="AL7" s="87"/>
      <c r="AM7" s="85">
        <v>217.12262999999999</v>
      </c>
      <c r="AN7" s="86">
        <v>7.9327300000000003</v>
      </c>
      <c r="AO7" s="85"/>
      <c r="AP7" s="86"/>
      <c r="AQ7" s="87"/>
      <c r="AR7" s="85"/>
      <c r="AS7" s="86"/>
      <c r="AT7" s="87"/>
      <c r="AU7" s="87"/>
      <c r="AV7" s="87"/>
      <c r="AW7" s="85"/>
      <c r="AX7" s="88"/>
      <c r="AY7" s="86"/>
      <c r="AZ7" s="85"/>
      <c r="BA7" s="88"/>
      <c r="BB7" s="88"/>
      <c r="BC7" s="88"/>
      <c r="BD7" s="88"/>
      <c r="BE7" s="88"/>
      <c r="BF7" s="88"/>
      <c r="BG7" s="86"/>
      <c r="BH7" s="87"/>
      <c r="BI7" s="85"/>
      <c r="BJ7" s="88">
        <v>184.87493000000001</v>
      </c>
      <c r="BK7" s="86"/>
      <c r="BL7" s="85">
        <v>167.61232000000001</v>
      </c>
      <c r="BM7" s="88">
        <v>166.56063</v>
      </c>
      <c r="BN7" s="88">
        <v>168.58996999999999</v>
      </c>
      <c r="BO7" s="88"/>
      <c r="BP7" s="88"/>
      <c r="BQ7" s="88"/>
      <c r="BR7" s="88"/>
      <c r="BS7" s="88"/>
      <c r="BT7" s="88"/>
      <c r="BU7" s="88"/>
      <c r="BV7" s="88">
        <v>206.49456000000001</v>
      </c>
      <c r="BW7" s="88">
        <v>206.11548999999999</v>
      </c>
      <c r="BX7" s="88">
        <v>205.99002999999999</v>
      </c>
      <c r="BY7" s="86"/>
      <c r="BZ7" s="85">
        <v>17.41583</v>
      </c>
      <c r="CA7" s="86">
        <v>44.053669999999997</v>
      </c>
      <c r="CB7" s="85"/>
      <c r="CC7" s="88"/>
      <c r="CD7" s="88"/>
      <c r="CE7" s="88"/>
      <c r="CF7" s="88"/>
      <c r="CG7" s="88">
        <v>115.83538</v>
      </c>
      <c r="CH7" s="88">
        <v>44.805100000000003</v>
      </c>
      <c r="CI7" s="88">
        <v>46.787320000000001</v>
      </c>
      <c r="CJ7" s="88"/>
      <c r="CK7" s="88">
        <v>137.27891</v>
      </c>
      <c r="CL7" s="88"/>
      <c r="CM7" s="86"/>
      <c r="CN7" s="85"/>
      <c r="CO7" s="88">
        <v>180.52450999999999</v>
      </c>
      <c r="CP7" s="88">
        <v>181.33356000000001</v>
      </c>
      <c r="CQ7" s="86">
        <v>181.02912000000001</v>
      </c>
      <c r="CR7" s="85"/>
      <c r="CS7" s="86"/>
      <c r="CT7" s="85"/>
      <c r="CU7" s="88"/>
      <c r="CV7" s="89"/>
      <c r="CW7" s="85"/>
      <c r="CX7" s="88"/>
      <c r="CY7" s="88"/>
      <c r="CZ7" s="86"/>
      <c r="DA7" s="85"/>
      <c r="DB7" s="88"/>
      <c r="DC7" s="88"/>
      <c r="DD7" s="88"/>
      <c r="DE7" s="88"/>
      <c r="DF7" s="88"/>
      <c r="DG7" s="88"/>
      <c r="DH7" s="88"/>
      <c r="DI7" s="88"/>
      <c r="DJ7" s="88"/>
      <c r="DK7" s="88"/>
      <c r="DL7" s="86"/>
      <c r="DM7" s="90"/>
      <c r="DN7" s="91"/>
      <c r="DO7" s="91"/>
      <c r="DP7" s="92"/>
      <c r="DQ7" s="85"/>
      <c r="DR7" s="88"/>
      <c r="DS7" s="88"/>
      <c r="DT7" s="86"/>
      <c r="DU7" s="87"/>
      <c r="DV7" s="85"/>
      <c r="DW7" s="88"/>
      <c r="DX7" s="88"/>
      <c r="DY7" s="88"/>
      <c r="DZ7" s="88"/>
      <c r="EA7" s="89"/>
      <c r="EB7" s="1"/>
      <c r="EC7" s="87"/>
      <c r="ED7" s="87"/>
      <c r="EE7" s="87"/>
      <c r="EF7" s="87"/>
      <c r="EG7" s="87"/>
      <c r="EH7" s="87"/>
      <c r="EI7" s="87"/>
      <c r="EJ7" s="85"/>
      <c r="EK7" s="86"/>
      <c r="EL7" s="87"/>
      <c r="EM7" s="87"/>
      <c r="EN7" s="87"/>
      <c r="EO7" s="87"/>
      <c r="EP7" s="87"/>
      <c r="EQ7" s="87"/>
      <c r="ER7" s="87"/>
      <c r="ES7" s="87"/>
      <c r="ET7" s="87"/>
      <c r="EU7" s="87"/>
      <c r="EV7" s="87"/>
      <c r="EW7" s="87"/>
      <c r="EX7" s="85"/>
      <c r="EY7" s="88"/>
      <c r="EZ7" s="88"/>
      <c r="FA7" s="86"/>
      <c r="FB7" s="87"/>
      <c r="FC7" s="87"/>
      <c r="FD7" s="87"/>
      <c r="FE7" s="87"/>
      <c r="FF7" s="87"/>
      <c r="FG7" s="87"/>
      <c r="FH7" s="87"/>
      <c r="FI7" s="85"/>
      <c r="FJ7" s="88"/>
      <c r="FK7" s="88"/>
      <c r="FL7" s="86"/>
      <c r="FM7" s="87"/>
      <c r="FN7" s="85"/>
      <c r="FO7" s="86"/>
      <c r="FP7" s="85"/>
      <c r="FQ7" s="88"/>
      <c r="FR7" s="88"/>
      <c r="FS7" s="88"/>
      <c r="FT7" s="86"/>
      <c r="FU7" s="85"/>
      <c r="FV7" s="86"/>
      <c r="FW7" s="85"/>
      <c r="FX7" s="88"/>
      <c r="FY7" s="88"/>
      <c r="FZ7" s="86"/>
      <c r="GA7" s="87"/>
      <c r="GB7" s="87"/>
      <c r="GC7" s="85"/>
      <c r="GD7" s="88"/>
      <c r="GE7" s="88"/>
      <c r="GF7" s="88"/>
      <c r="GG7" s="86"/>
      <c r="GH7" s="87"/>
      <c r="GI7" s="85"/>
      <c r="GJ7" s="86"/>
      <c r="GK7" s="1"/>
      <c r="GL7" s="87"/>
      <c r="GM7" s="85"/>
      <c r="GN7" s="86"/>
      <c r="GO7" s="85"/>
      <c r="GP7" s="86"/>
      <c r="GQ7" s="87"/>
      <c r="GR7" s="87"/>
      <c r="GS7" s="87"/>
      <c r="GT7" s="1"/>
      <c r="GU7" s="87"/>
      <c r="GV7" s="87"/>
      <c r="GW7" s="87"/>
      <c r="GX7" s="87"/>
      <c r="GY7" s="87"/>
      <c r="GZ7" s="87"/>
      <c r="HA7" s="87"/>
      <c r="HB7" s="85"/>
      <c r="HC7" s="86"/>
      <c r="HD7" s="1"/>
      <c r="HE7" s="85">
        <v>2600.3309600000002</v>
      </c>
      <c r="HF7" s="88">
        <v>2562.9977700000004</v>
      </c>
      <c r="HG7" s="86">
        <v>510.93223</v>
      </c>
    </row>
    <row r="8" spans="1:215" x14ac:dyDescent="0.25">
      <c r="A8" s="1"/>
      <c r="B8" s="84" t="s">
        <v>661</v>
      </c>
      <c r="C8" s="85"/>
      <c r="D8" s="86"/>
      <c r="E8" s="87"/>
      <c r="F8" s="85"/>
      <c r="G8" s="88"/>
      <c r="H8" s="88">
        <v>8.8258700000000001</v>
      </c>
      <c r="I8" s="86">
        <v>8.5166900000000005</v>
      </c>
      <c r="J8" s="85"/>
      <c r="K8" s="86"/>
      <c r="L8" s="85"/>
      <c r="M8" s="86"/>
      <c r="N8" s="85"/>
      <c r="O8" s="88"/>
      <c r="P8" s="88"/>
      <c r="Q8" s="88"/>
      <c r="R8" s="88"/>
      <c r="S8" s="88"/>
      <c r="T8" s="88"/>
      <c r="U8" s="86"/>
      <c r="V8" s="85">
        <v>18.14123</v>
      </c>
      <c r="W8" s="88">
        <v>19.191960000000002</v>
      </c>
      <c r="X8" s="88">
        <v>24.425360000000001</v>
      </c>
      <c r="Y8" s="86">
        <v>1.0612699999999999</v>
      </c>
      <c r="Z8" s="87"/>
      <c r="AA8" s="85"/>
      <c r="AB8" s="86">
        <v>17.295719999999999</v>
      </c>
      <c r="AC8" s="85"/>
      <c r="AD8" s="88"/>
      <c r="AE8" s="88"/>
      <c r="AF8" s="88"/>
      <c r="AG8" s="88">
        <v>12.23925</v>
      </c>
      <c r="AH8" s="88"/>
      <c r="AI8" s="86">
        <v>10.27692</v>
      </c>
      <c r="AJ8" s="87"/>
      <c r="AK8" s="87"/>
      <c r="AL8" s="87"/>
      <c r="AM8" s="85">
        <v>217.12262999999999</v>
      </c>
      <c r="AN8" s="86">
        <v>7.9327300000000003</v>
      </c>
      <c r="AO8" s="85"/>
      <c r="AP8" s="86"/>
      <c r="AQ8" s="87"/>
      <c r="AR8" s="85"/>
      <c r="AS8" s="86"/>
      <c r="AT8" s="87"/>
      <c r="AU8" s="87"/>
      <c r="AV8" s="87"/>
      <c r="AW8" s="85"/>
      <c r="AX8" s="88"/>
      <c r="AY8" s="86"/>
      <c r="AZ8" s="85"/>
      <c r="BA8" s="88"/>
      <c r="BB8" s="88"/>
      <c r="BC8" s="88"/>
      <c r="BD8" s="88"/>
      <c r="BE8" s="88"/>
      <c r="BF8" s="88"/>
      <c r="BG8" s="86"/>
      <c r="BH8" s="87"/>
      <c r="BI8" s="85"/>
      <c r="BJ8" s="88">
        <v>184.87493000000001</v>
      </c>
      <c r="BK8" s="86"/>
      <c r="BL8" s="85">
        <v>167.61232000000001</v>
      </c>
      <c r="BM8" s="88">
        <v>166.56063</v>
      </c>
      <c r="BN8" s="88">
        <v>168.58996999999999</v>
      </c>
      <c r="BO8" s="88"/>
      <c r="BP8" s="88"/>
      <c r="BQ8" s="88"/>
      <c r="BR8" s="88"/>
      <c r="BS8" s="88"/>
      <c r="BT8" s="88"/>
      <c r="BU8" s="88"/>
      <c r="BV8" s="88">
        <v>206.49456000000001</v>
      </c>
      <c r="BW8" s="88">
        <v>206.11548999999999</v>
      </c>
      <c r="BX8" s="88">
        <v>205.99002999999999</v>
      </c>
      <c r="BY8" s="86"/>
      <c r="BZ8" s="85">
        <v>17.41583</v>
      </c>
      <c r="CA8" s="86">
        <v>44.053669999999997</v>
      </c>
      <c r="CB8" s="85"/>
      <c r="CC8" s="88"/>
      <c r="CD8" s="88"/>
      <c r="CE8" s="88"/>
      <c r="CF8" s="88"/>
      <c r="CG8" s="88">
        <v>115.83538</v>
      </c>
      <c r="CH8" s="88">
        <v>44.805100000000003</v>
      </c>
      <c r="CI8" s="88">
        <v>46.787320000000001</v>
      </c>
      <c r="CJ8" s="88"/>
      <c r="CK8" s="88">
        <v>137.27891</v>
      </c>
      <c r="CL8" s="88"/>
      <c r="CM8" s="86"/>
      <c r="CN8" s="85"/>
      <c r="CO8" s="88">
        <v>180.52450999999999</v>
      </c>
      <c r="CP8" s="88">
        <v>181.33356000000001</v>
      </c>
      <c r="CQ8" s="86">
        <v>181.02912000000001</v>
      </c>
      <c r="CR8" s="85"/>
      <c r="CS8" s="86"/>
      <c r="CT8" s="85"/>
      <c r="CU8" s="88"/>
      <c r="CV8" s="89"/>
      <c r="CW8" s="85"/>
      <c r="CX8" s="88"/>
      <c r="CY8" s="88"/>
      <c r="CZ8" s="86"/>
      <c r="DA8" s="85"/>
      <c r="DB8" s="88"/>
      <c r="DC8" s="88"/>
      <c r="DD8" s="88"/>
      <c r="DE8" s="88"/>
      <c r="DF8" s="88"/>
      <c r="DG8" s="88"/>
      <c r="DH8" s="88"/>
      <c r="DI8" s="88"/>
      <c r="DJ8" s="88"/>
      <c r="DK8" s="88"/>
      <c r="DL8" s="86"/>
      <c r="DM8" s="90"/>
      <c r="DN8" s="91"/>
      <c r="DO8" s="91"/>
      <c r="DP8" s="92"/>
      <c r="DQ8" s="85"/>
      <c r="DR8" s="88"/>
      <c r="DS8" s="88"/>
      <c r="DT8" s="86"/>
      <c r="DU8" s="87"/>
      <c r="DV8" s="85"/>
      <c r="DW8" s="88"/>
      <c r="DX8" s="88"/>
      <c r="DY8" s="88"/>
      <c r="DZ8" s="88"/>
      <c r="EA8" s="89"/>
      <c r="EB8" s="1"/>
      <c r="EC8" s="87"/>
      <c r="ED8" s="87"/>
      <c r="EE8" s="87"/>
      <c r="EF8" s="87"/>
      <c r="EG8" s="87"/>
      <c r="EH8" s="87"/>
      <c r="EI8" s="87"/>
      <c r="EJ8" s="85"/>
      <c r="EK8" s="86"/>
      <c r="EL8" s="87"/>
      <c r="EM8" s="87"/>
      <c r="EN8" s="87"/>
      <c r="EO8" s="87"/>
      <c r="EP8" s="87"/>
      <c r="EQ8" s="87"/>
      <c r="ER8" s="87"/>
      <c r="ES8" s="87"/>
      <c r="ET8" s="87"/>
      <c r="EU8" s="87"/>
      <c r="EV8" s="87"/>
      <c r="EW8" s="87"/>
      <c r="EX8" s="85"/>
      <c r="EY8" s="88"/>
      <c r="EZ8" s="88"/>
      <c r="FA8" s="86"/>
      <c r="FB8" s="87"/>
      <c r="FC8" s="87"/>
      <c r="FD8" s="87"/>
      <c r="FE8" s="87"/>
      <c r="FF8" s="87"/>
      <c r="FG8" s="87"/>
      <c r="FH8" s="87"/>
      <c r="FI8" s="85"/>
      <c r="FJ8" s="88"/>
      <c r="FK8" s="88"/>
      <c r="FL8" s="86"/>
      <c r="FM8" s="87"/>
      <c r="FN8" s="85"/>
      <c r="FO8" s="86"/>
      <c r="FP8" s="85"/>
      <c r="FQ8" s="88"/>
      <c r="FR8" s="88"/>
      <c r="FS8" s="88"/>
      <c r="FT8" s="86"/>
      <c r="FU8" s="85"/>
      <c r="FV8" s="86"/>
      <c r="FW8" s="85"/>
      <c r="FX8" s="88"/>
      <c r="FY8" s="88"/>
      <c r="FZ8" s="86"/>
      <c r="GA8" s="87"/>
      <c r="GB8" s="87"/>
      <c r="GC8" s="85"/>
      <c r="GD8" s="88"/>
      <c r="GE8" s="88"/>
      <c r="GF8" s="88"/>
      <c r="GG8" s="86"/>
      <c r="GH8" s="87"/>
      <c r="GI8" s="85"/>
      <c r="GJ8" s="86"/>
      <c r="GK8" s="1"/>
      <c r="GL8" s="87"/>
      <c r="GM8" s="85"/>
      <c r="GN8" s="86"/>
      <c r="GO8" s="85"/>
      <c r="GP8" s="86"/>
      <c r="GQ8" s="87"/>
      <c r="GR8" s="87"/>
      <c r="GS8" s="87"/>
      <c r="GT8" s="1"/>
      <c r="GU8" s="87"/>
      <c r="GV8" s="87"/>
      <c r="GW8" s="87"/>
      <c r="GX8" s="87"/>
      <c r="GY8" s="87"/>
      <c r="GZ8" s="87"/>
      <c r="HA8" s="87"/>
      <c r="HB8" s="85"/>
      <c r="HC8" s="86"/>
      <c r="HD8" s="1"/>
      <c r="HE8" s="85">
        <v>2600.3309600000002</v>
      </c>
      <c r="HF8" s="88">
        <v>2562.9977700000004</v>
      </c>
      <c r="HG8" s="86">
        <v>510.93223</v>
      </c>
    </row>
    <row r="9" spans="1:215" x14ac:dyDescent="0.25">
      <c r="A9" s="1"/>
      <c r="B9" s="84" t="s">
        <v>662</v>
      </c>
      <c r="C9" s="85"/>
      <c r="D9" s="86"/>
      <c r="E9" s="87"/>
      <c r="F9" s="85"/>
      <c r="G9" s="88"/>
      <c r="H9" s="88">
        <v>8.8258700000000001</v>
      </c>
      <c r="I9" s="86">
        <v>8.5166900000000005</v>
      </c>
      <c r="J9" s="85"/>
      <c r="K9" s="86"/>
      <c r="L9" s="85"/>
      <c r="M9" s="86"/>
      <c r="N9" s="85"/>
      <c r="O9" s="88"/>
      <c r="P9" s="88"/>
      <c r="Q9" s="88"/>
      <c r="R9" s="88"/>
      <c r="S9" s="88"/>
      <c r="T9" s="88"/>
      <c r="U9" s="86"/>
      <c r="V9" s="85">
        <v>18.14123</v>
      </c>
      <c r="W9" s="88">
        <v>19.191960000000002</v>
      </c>
      <c r="X9" s="88">
        <v>24.425360000000001</v>
      </c>
      <c r="Y9" s="86">
        <v>1.0612699999999999</v>
      </c>
      <c r="Z9" s="87"/>
      <c r="AA9" s="85"/>
      <c r="AB9" s="86">
        <v>17.295719999999999</v>
      </c>
      <c r="AC9" s="85"/>
      <c r="AD9" s="88"/>
      <c r="AE9" s="88"/>
      <c r="AF9" s="88"/>
      <c r="AG9" s="88">
        <v>12.23925</v>
      </c>
      <c r="AH9" s="88"/>
      <c r="AI9" s="86">
        <v>10.27692</v>
      </c>
      <c r="AJ9" s="87"/>
      <c r="AK9" s="87"/>
      <c r="AL9" s="87"/>
      <c r="AM9" s="85">
        <v>217.12262999999999</v>
      </c>
      <c r="AN9" s="86">
        <v>7.9327300000000003</v>
      </c>
      <c r="AO9" s="85"/>
      <c r="AP9" s="86"/>
      <c r="AQ9" s="87"/>
      <c r="AR9" s="85"/>
      <c r="AS9" s="86"/>
      <c r="AT9" s="87"/>
      <c r="AU9" s="87"/>
      <c r="AV9" s="87"/>
      <c r="AW9" s="85"/>
      <c r="AX9" s="88"/>
      <c r="AY9" s="86"/>
      <c r="AZ9" s="85"/>
      <c r="BA9" s="88"/>
      <c r="BB9" s="88"/>
      <c r="BC9" s="88"/>
      <c r="BD9" s="88"/>
      <c r="BE9" s="88"/>
      <c r="BF9" s="88"/>
      <c r="BG9" s="86"/>
      <c r="BH9" s="87"/>
      <c r="BI9" s="85"/>
      <c r="BJ9" s="88">
        <v>184.87493000000001</v>
      </c>
      <c r="BK9" s="86"/>
      <c r="BL9" s="85">
        <v>167.61232000000001</v>
      </c>
      <c r="BM9" s="88">
        <v>166.56063</v>
      </c>
      <c r="BN9" s="88">
        <v>168.58996999999999</v>
      </c>
      <c r="BO9" s="88"/>
      <c r="BP9" s="88"/>
      <c r="BQ9" s="88"/>
      <c r="BR9" s="88"/>
      <c r="BS9" s="88"/>
      <c r="BT9" s="88"/>
      <c r="BU9" s="88"/>
      <c r="BV9" s="88">
        <v>206.49456000000001</v>
      </c>
      <c r="BW9" s="88">
        <v>206.11548999999999</v>
      </c>
      <c r="BX9" s="88">
        <v>205.99002999999999</v>
      </c>
      <c r="BY9" s="86"/>
      <c r="BZ9" s="85">
        <v>17.41583</v>
      </c>
      <c r="CA9" s="86">
        <v>44.053669999999997</v>
      </c>
      <c r="CB9" s="85"/>
      <c r="CC9" s="88"/>
      <c r="CD9" s="88"/>
      <c r="CE9" s="88"/>
      <c r="CF9" s="88"/>
      <c r="CG9" s="88">
        <v>115.83538</v>
      </c>
      <c r="CH9" s="88">
        <v>44.805100000000003</v>
      </c>
      <c r="CI9" s="88">
        <v>46.787320000000001</v>
      </c>
      <c r="CJ9" s="88"/>
      <c r="CK9" s="88">
        <v>137.27891</v>
      </c>
      <c r="CL9" s="88"/>
      <c r="CM9" s="86"/>
      <c r="CN9" s="85">
        <v>180.55348000000001</v>
      </c>
      <c r="CO9" s="88">
        <v>180.52450999999999</v>
      </c>
      <c r="CP9" s="88">
        <v>181.33356000000001</v>
      </c>
      <c r="CQ9" s="86">
        <v>181.02912000000001</v>
      </c>
      <c r="CR9" s="85"/>
      <c r="CS9" s="86"/>
      <c r="CT9" s="85"/>
      <c r="CU9" s="88"/>
      <c r="CV9" s="89"/>
      <c r="CW9" s="85"/>
      <c r="CX9" s="88"/>
      <c r="CY9" s="88"/>
      <c r="CZ9" s="86"/>
      <c r="DA9" s="85"/>
      <c r="DB9" s="88"/>
      <c r="DC9" s="88"/>
      <c r="DD9" s="88"/>
      <c r="DE9" s="88"/>
      <c r="DF9" s="88"/>
      <c r="DG9" s="88"/>
      <c r="DH9" s="88"/>
      <c r="DI9" s="88"/>
      <c r="DJ9" s="88"/>
      <c r="DK9" s="88"/>
      <c r="DL9" s="86"/>
      <c r="DM9" s="90"/>
      <c r="DN9" s="91"/>
      <c r="DO9" s="91"/>
      <c r="DP9" s="92"/>
      <c r="DQ9" s="85"/>
      <c r="DR9" s="88"/>
      <c r="DS9" s="88"/>
      <c r="DT9" s="86"/>
      <c r="DU9" s="87"/>
      <c r="DV9" s="85"/>
      <c r="DW9" s="88"/>
      <c r="DX9" s="88"/>
      <c r="DY9" s="88"/>
      <c r="DZ9" s="88"/>
      <c r="EA9" s="89"/>
      <c r="EB9" s="1"/>
      <c r="EC9" s="87"/>
      <c r="ED9" s="87"/>
      <c r="EE9" s="87"/>
      <c r="EF9" s="87"/>
      <c r="EG9" s="87"/>
      <c r="EH9" s="87"/>
      <c r="EI9" s="87"/>
      <c r="EJ9" s="85"/>
      <c r="EK9" s="86"/>
      <c r="EL9" s="87"/>
      <c r="EM9" s="87"/>
      <c r="EN9" s="87"/>
      <c r="EO9" s="87"/>
      <c r="EP9" s="87"/>
      <c r="EQ9" s="87"/>
      <c r="ER9" s="87"/>
      <c r="ES9" s="87"/>
      <c r="ET9" s="87"/>
      <c r="EU9" s="87"/>
      <c r="EV9" s="87"/>
      <c r="EW9" s="87"/>
      <c r="EX9" s="85"/>
      <c r="EY9" s="88"/>
      <c r="EZ9" s="88"/>
      <c r="FA9" s="86"/>
      <c r="FB9" s="87"/>
      <c r="FC9" s="87"/>
      <c r="FD9" s="87"/>
      <c r="FE9" s="87"/>
      <c r="FF9" s="87"/>
      <c r="FG9" s="87"/>
      <c r="FH9" s="87"/>
      <c r="FI9" s="85"/>
      <c r="FJ9" s="88"/>
      <c r="FK9" s="88"/>
      <c r="FL9" s="86"/>
      <c r="FM9" s="87"/>
      <c r="FN9" s="85"/>
      <c r="FO9" s="86"/>
      <c r="FP9" s="85"/>
      <c r="FQ9" s="88"/>
      <c r="FR9" s="88"/>
      <c r="FS9" s="88"/>
      <c r="FT9" s="86"/>
      <c r="FU9" s="85"/>
      <c r="FV9" s="86"/>
      <c r="FW9" s="85"/>
      <c r="FX9" s="88"/>
      <c r="FY9" s="88"/>
      <c r="FZ9" s="86"/>
      <c r="GA9" s="87"/>
      <c r="GB9" s="87"/>
      <c r="GC9" s="85"/>
      <c r="GD9" s="88"/>
      <c r="GE9" s="88"/>
      <c r="GF9" s="88"/>
      <c r="GG9" s="86"/>
      <c r="GH9" s="87"/>
      <c r="GI9" s="85"/>
      <c r="GJ9" s="86"/>
      <c r="GK9" s="1"/>
      <c r="GL9" s="87"/>
      <c r="GM9" s="85"/>
      <c r="GN9" s="86"/>
      <c r="GO9" s="85"/>
      <c r="GP9" s="86"/>
      <c r="GQ9" s="87"/>
      <c r="GR9" s="87"/>
      <c r="GS9" s="87"/>
      <c r="GT9" s="1"/>
      <c r="GU9" s="87"/>
      <c r="GV9" s="87"/>
      <c r="GW9" s="87"/>
      <c r="GX9" s="87"/>
      <c r="GY9" s="87"/>
      <c r="GZ9" s="87"/>
      <c r="HA9" s="87"/>
      <c r="HB9" s="85"/>
      <c r="HC9" s="86"/>
      <c r="HD9" s="1"/>
      <c r="HE9" s="85">
        <v>2780.8844400000003</v>
      </c>
      <c r="HF9" s="88">
        <v>2743.5512500000004</v>
      </c>
      <c r="HG9" s="86">
        <v>510.93223</v>
      </c>
    </row>
    <row r="10" spans="1:215" x14ac:dyDescent="0.25">
      <c r="A10" s="1"/>
      <c r="B10" s="84" t="s">
        <v>663</v>
      </c>
      <c r="C10" s="85"/>
      <c r="D10" s="86"/>
      <c r="E10" s="87"/>
      <c r="F10" s="85"/>
      <c r="G10" s="88"/>
      <c r="H10" s="88">
        <v>8.8258700000000001</v>
      </c>
      <c r="I10" s="86">
        <v>8.5166900000000005</v>
      </c>
      <c r="J10" s="85"/>
      <c r="K10" s="86"/>
      <c r="L10" s="85"/>
      <c r="M10" s="86"/>
      <c r="N10" s="85"/>
      <c r="O10" s="88"/>
      <c r="P10" s="88"/>
      <c r="Q10" s="88"/>
      <c r="R10" s="88"/>
      <c r="S10" s="88"/>
      <c r="T10" s="88"/>
      <c r="U10" s="86"/>
      <c r="V10" s="85">
        <v>18.14123</v>
      </c>
      <c r="W10" s="88">
        <v>19.191960000000002</v>
      </c>
      <c r="X10" s="88">
        <v>24.425360000000001</v>
      </c>
      <c r="Y10" s="86">
        <v>1.0612699999999999</v>
      </c>
      <c r="Z10" s="87"/>
      <c r="AA10" s="85"/>
      <c r="AB10" s="86">
        <v>17.295719999999999</v>
      </c>
      <c r="AC10" s="85"/>
      <c r="AD10" s="88"/>
      <c r="AE10" s="88"/>
      <c r="AF10" s="88"/>
      <c r="AG10" s="88">
        <v>12.23925</v>
      </c>
      <c r="AH10" s="88"/>
      <c r="AI10" s="86">
        <v>10.27692</v>
      </c>
      <c r="AJ10" s="87"/>
      <c r="AK10" s="87"/>
      <c r="AL10" s="87">
        <v>179.37322</v>
      </c>
      <c r="AM10" s="85">
        <v>217.12262999999999</v>
      </c>
      <c r="AN10" s="86">
        <v>7.9327300000000003</v>
      </c>
      <c r="AO10" s="85"/>
      <c r="AP10" s="86"/>
      <c r="AQ10" s="87"/>
      <c r="AR10" s="85"/>
      <c r="AS10" s="86"/>
      <c r="AT10" s="87"/>
      <c r="AU10" s="87"/>
      <c r="AV10" s="87"/>
      <c r="AW10" s="85"/>
      <c r="AX10" s="88"/>
      <c r="AY10" s="86"/>
      <c r="AZ10" s="85"/>
      <c r="BA10" s="88"/>
      <c r="BB10" s="88"/>
      <c r="BC10" s="88"/>
      <c r="BD10" s="88"/>
      <c r="BE10" s="88"/>
      <c r="BF10" s="88"/>
      <c r="BG10" s="86"/>
      <c r="BH10" s="87"/>
      <c r="BI10" s="85"/>
      <c r="BJ10" s="88">
        <v>184.87493000000001</v>
      </c>
      <c r="BK10" s="86"/>
      <c r="BL10" s="85">
        <v>167.61232000000001</v>
      </c>
      <c r="BM10" s="88">
        <v>166.56063</v>
      </c>
      <c r="BN10" s="88">
        <v>168.58996999999999</v>
      </c>
      <c r="BO10" s="88"/>
      <c r="BP10" s="88"/>
      <c r="BQ10" s="88"/>
      <c r="BR10" s="88"/>
      <c r="BS10" s="88"/>
      <c r="BT10" s="88"/>
      <c r="BU10" s="88"/>
      <c r="BV10" s="88">
        <v>206.49456000000001</v>
      </c>
      <c r="BW10" s="88">
        <v>206.11548999999999</v>
      </c>
      <c r="BX10" s="88">
        <v>205.99002999999999</v>
      </c>
      <c r="BY10" s="86"/>
      <c r="BZ10" s="85">
        <v>17.41583</v>
      </c>
      <c r="CA10" s="86">
        <v>44.053669999999997</v>
      </c>
      <c r="CB10" s="85"/>
      <c r="CC10" s="88"/>
      <c r="CD10" s="88"/>
      <c r="CE10" s="88"/>
      <c r="CF10" s="88"/>
      <c r="CG10" s="88">
        <v>115.83538</v>
      </c>
      <c r="CH10" s="88">
        <v>44.805100000000003</v>
      </c>
      <c r="CI10" s="88">
        <v>46.787320000000001</v>
      </c>
      <c r="CJ10" s="88"/>
      <c r="CK10" s="88">
        <v>137.27891</v>
      </c>
      <c r="CL10" s="88"/>
      <c r="CM10" s="86"/>
      <c r="CN10" s="85">
        <v>180.55348000000001</v>
      </c>
      <c r="CO10" s="88">
        <v>180.52450999999999</v>
      </c>
      <c r="CP10" s="88">
        <v>181.33356000000001</v>
      </c>
      <c r="CQ10" s="86">
        <v>181.02912000000001</v>
      </c>
      <c r="CR10" s="85"/>
      <c r="CS10" s="86"/>
      <c r="CT10" s="85"/>
      <c r="CU10" s="88"/>
      <c r="CV10" s="89"/>
      <c r="CW10" s="85"/>
      <c r="CX10" s="88"/>
      <c r="CY10" s="88"/>
      <c r="CZ10" s="86"/>
      <c r="DA10" s="85"/>
      <c r="DB10" s="88"/>
      <c r="DC10" s="88"/>
      <c r="DD10" s="88"/>
      <c r="DE10" s="88"/>
      <c r="DF10" s="88"/>
      <c r="DG10" s="88"/>
      <c r="DH10" s="88"/>
      <c r="DI10" s="88"/>
      <c r="DJ10" s="88"/>
      <c r="DK10" s="88"/>
      <c r="DL10" s="86"/>
      <c r="DM10" s="90"/>
      <c r="DN10" s="91"/>
      <c r="DO10" s="91"/>
      <c r="DP10" s="92"/>
      <c r="DQ10" s="85"/>
      <c r="DR10" s="88"/>
      <c r="DS10" s="88"/>
      <c r="DT10" s="86"/>
      <c r="DU10" s="87"/>
      <c r="DV10" s="85"/>
      <c r="DW10" s="88"/>
      <c r="DX10" s="88"/>
      <c r="DY10" s="88"/>
      <c r="DZ10" s="88"/>
      <c r="EA10" s="89"/>
      <c r="EB10" s="1"/>
      <c r="EC10" s="87"/>
      <c r="ED10" s="87"/>
      <c r="EE10" s="87"/>
      <c r="EF10" s="87"/>
      <c r="EG10" s="87"/>
      <c r="EH10" s="87"/>
      <c r="EI10" s="87"/>
      <c r="EJ10" s="85"/>
      <c r="EK10" s="86"/>
      <c r="EL10" s="87"/>
      <c r="EM10" s="87"/>
      <c r="EN10" s="87"/>
      <c r="EO10" s="87"/>
      <c r="EP10" s="87"/>
      <c r="EQ10" s="87"/>
      <c r="ER10" s="87"/>
      <c r="ES10" s="87"/>
      <c r="ET10" s="87"/>
      <c r="EU10" s="87"/>
      <c r="EV10" s="87"/>
      <c r="EW10" s="87"/>
      <c r="EX10" s="85"/>
      <c r="EY10" s="88"/>
      <c r="EZ10" s="88"/>
      <c r="FA10" s="86"/>
      <c r="FB10" s="87"/>
      <c r="FC10" s="87"/>
      <c r="FD10" s="87"/>
      <c r="FE10" s="87"/>
      <c r="FF10" s="87"/>
      <c r="FG10" s="87"/>
      <c r="FH10" s="87"/>
      <c r="FI10" s="85"/>
      <c r="FJ10" s="88"/>
      <c r="FK10" s="88"/>
      <c r="FL10" s="86"/>
      <c r="FM10" s="87"/>
      <c r="FN10" s="85"/>
      <c r="FO10" s="86"/>
      <c r="FP10" s="85"/>
      <c r="FQ10" s="88"/>
      <c r="FR10" s="88"/>
      <c r="FS10" s="88"/>
      <c r="FT10" s="86"/>
      <c r="FU10" s="85"/>
      <c r="FV10" s="86"/>
      <c r="FW10" s="85"/>
      <c r="FX10" s="88"/>
      <c r="FY10" s="88"/>
      <c r="FZ10" s="86"/>
      <c r="GA10" s="87"/>
      <c r="GB10" s="87"/>
      <c r="GC10" s="85"/>
      <c r="GD10" s="88"/>
      <c r="GE10" s="88"/>
      <c r="GF10" s="88"/>
      <c r="GG10" s="86"/>
      <c r="GH10" s="87"/>
      <c r="GI10" s="85"/>
      <c r="GJ10" s="86"/>
      <c r="GK10" s="1"/>
      <c r="GL10" s="87"/>
      <c r="GM10" s="85"/>
      <c r="GN10" s="86"/>
      <c r="GO10" s="85"/>
      <c r="GP10" s="86"/>
      <c r="GQ10" s="87"/>
      <c r="GR10" s="87"/>
      <c r="GS10" s="87"/>
      <c r="GT10" s="1"/>
      <c r="GU10" s="87"/>
      <c r="GV10" s="87"/>
      <c r="GW10" s="87"/>
      <c r="GX10" s="87"/>
      <c r="GY10" s="87"/>
      <c r="GZ10" s="87"/>
      <c r="HA10" s="87"/>
      <c r="HB10" s="85"/>
      <c r="HC10" s="86"/>
      <c r="HD10" s="1"/>
      <c r="HE10" s="85">
        <v>2960.2576599999998</v>
      </c>
      <c r="HF10" s="88">
        <v>2922.9244699999999</v>
      </c>
      <c r="HG10" s="86">
        <v>510.93223</v>
      </c>
    </row>
    <row r="11" spans="1:215" x14ac:dyDescent="0.25">
      <c r="A11" s="1"/>
      <c r="B11" s="84" t="s">
        <v>664</v>
      </c>
      <c r="C11" s="85"/>
      <c r="D11" s="86"/>
      <c r="E11" s="87"/>
      <c r="F11" s="85"/>
      <c r="G11" s="88"/>
      <c r="H11" s="88">
        <v>8.8258700000000001</v>
      </c>
      <c r="I11" s="86">
        <v>8.5166900000000005</v>
      </c>
      <c r="J11" s="85"/>
      <c r="K11" s="86"/>
      <c r="L11" s="85"/>
      <c r="M11" s="86"/>
      <c r="N11" s="85"/>
      <c r="O11" s="88"/>
      <c r="P11" s="88"/>
      <c r="Q11" s="88"/>
      <c r="R11" s="88"/>
      <c r="S11" s="88"/>
      <c r="T11" s="88"/>
      <c r="U11" s="86"/>
      <c r="V11" s="85">
        <v>18.14123</v>
      </c>
      <c r="W11" s="88">
        <v>19.191960000000002</v>
      </c>
      <c r="X11" s="88">
        <v>24.425360000000001</v>
      </c>
      <c r="Y11" s="86">
        <v>1.0612699999999999</v>
      </c>
      <c r="Z11" s="87"/>
      <c r="AA11" s="85"/>
      <c r="AB11" s="86">
        <v>17.295719999999999</v>
      </c>
      <c r="AC11" s="85"/>
      <c r="AD11" s="88"/>
      <c r="AE11" s="88"/>
      <c r="AF11" s="88"/>
      <c r="AG11" s="88">
        <v>12.23925</v>
      </c>
      <c r="AH11" s="88"/>
      <c r="AI11" s="86">
        <v>10.27692</v>
      </c>
      <c r="AJ11" s="87"/>
      <c r="AK11" s="87"/>
      <c r="AL11" s="87">
        <v>179.37322</v>
      </c>
      <c r="AM11" s="85">
        <v>217.12262999999999</v>
      </c>
      <c r="AN11" s="86">
        <v>7.9327300000000003</v>
      </c>
      <c r="AO11" s="85"/>
      <c r="AP11" s="86"/>
      <c r="AQ11" s="87"/>
      <c r="AR11" s="85"/>
      <c r="AS11" s="86"/>
      <c r="AT11" s="87"/>
      <c r="AU11" s="87"/>
      <c r="AV11" s="87"/>
      <c r="AW11" s="85"/>
      <c r="AX11" s="88"/>
      <c r="AY11" s="86"/>
      <c r="AZ11" s="85"/>
      <c r="BA11" s="88"/>
      <c r="BB11" s="88"/>
      <c r="BC11" s="88"/>
      <c r="BD11" s="88"/>
      <c r="BE11" s="88"/>
      <c r="BF11" s="88"/>
      <c r="BG11" s="86"/>
      <c r="BH11" s="87"/>
      <c r="BI11" s="85"/>
      <c r="BJ11" s="88">
        <v>184.87493000000001</v>
      </c>
      <c r="BK11" s="86"/>
      <c r="BL11" s="85">
        <v>167.61232000000001</v>
      </c>
      <c r="BM11" s="88">
        <v>166.56063</v>
      </c>
      <c r="BN11" s="88">
        <v>168.58996999999999</v>
      </c>
      <c r="BO11" s="88"/>
      <c r="BP11" s="88"/>
      <c r="BQ11" s="88"/>
      <c r="BR11" s="88"/>
      <c r="BS11" s="88"/>
      <c r="BT11" s="88"/>
      <c r="BU11" s="88"/>
      <c r="BV11" s="88">
        <v>206.49456000000001</v>
      </c>
      <c r="BW11" s="88">
        <v>206.11548999999999</v>
      </c>
      <c r="BX11" s="88">
        <v>205.99002999999999</v>
      </c>
      <c r="BY11" s="86"/>
      <c r="BZ11" s="85">
        <v>17.41583</v>
      </c>
      <c r="CA11" s="86">
        <v>44.053669999999997</v>
      </c>
      <c r="CB11" s="85"/>
      <c r="CC11" s="88"/>
      <c r="CD11" s="88"/>
      <c r="CE11" s="88"/>
      <c r="CF11" s="88"/>
      <c r="CG11" s="88">
        <v>115.83538</v>
      </c>
      <c r="CH11" s="88">
        <v>44.805100000000003</v>
      </c>
      <c r="CI11" s="88">
        <v>46.787320000000001</v>
      </c>
      <c r="CJ11" s="88"/>
      <c r="CK11" s="88">
        <v>137.27891</v>
      </c>
      <c r="CL11" s="88"/>
      <c r="CM11" s="86"/>
      <c r="CN11" s="85">
        <v>180.55348000000001</v>
      </c>
      <c r="CO11" s="88">
        <v>180.52450999999999</v>
      </c>
      <c r="CP11" s="88">
        <v>181.33356000000001</v>
      </c>
      <c r="CQ11" s="86">
        <v>181.02912000000001</v>
      </c>
      <c r="CR11" s="85"/>
      <c r="CS11" s="86"/>
      <c r="CT11" s="85"/>
      <c r="CU11" s="88"/>
      <c r="CV11" s="89"/>
      <c r="CW11" s="85"/>
      <c r="CX11" s="88"/>
      <c r="CY11" s="88"/>
      <c r="CZ11" s="86"/>
      <c r="DA11" s="85"/>
      <c r="DB11" s="88"/>
      <c r="DC11" s="88"/>
      <c r="DD11" s="88"/>
      <c r="DE11" s="88"/>
      <c r="DF11" s="88"/>
      <c r="DG11" s="88"/>
      <c r="DH11" s="88"/>
      <c r="DI11" s="88"/>
      <c r="DJ11" s="88"/>
      <c r="DK11" s="88"/>
      <c r="DL11" s="86"/>
      <c r="DM11" s="90"/>
      <c r="DN11" s="91"/>
      <c r="DO11" s="91"/>
      <c r="DP11" s="92"/>
      <c r="DQ11" s="85"/>
      <c r="DR11" s="88"/>
      <c r="DS11" s="88"/>
      <c r="DT11" s="86"/>
      <c r="DU11" s="87"/>
      <c r="DV11" s="85"/>
      <c r="DW11" s="88"/>
      <c r="DX11" s="88"/>
      <c r="DY11" s="88"/>
      <c r="DZ11" s="88"/>
      <c r="EA11" s="89"/>
      <c r="EB11" s="1"/>
      <c r="EC11" s="87"/>
      <c r="ED11" s="87"/>
      <c r="EE11" s="87"/>
      <c r="EF11" s="87"/>
      <c r="EG11" s="87"/>
      <c r="EH11" s="87"/>
      <c r="EI11" s="87"/>
      <c r="EJ11" s="85"/>
      <c r="EK11" s="86"/>
      <c r="EL11" s="87"/>
      <c r="EM11" s="87"/>
      <c r="EN11" s="87"/>
      <c r="EO11" s="87"/>
      <c r="EP11" s="87"/>
      <c r="EQ11" s="87"/>
      <c r="ER11" s="87"/>
      <c r="ES11" s="87"/>
      <c r="ET11" s="87"/>
      <c r="EU11" s="87"/>
      <c r="EV11" s="87"/>
      <c r="EW11" s="87"/>
      <c r="EX11" s="85"/>
      <c r="EY11" s="88"/>
      <c r="EZ11" s="88"/>
      <c r="FA11" s="86"/>
      <c r="FB11" s="87"/>
      <c r="FC11" s="87"/>
      <c r="FD11" s="87"/>
      <c r="FE11" s="87"/>
      <c r="FF11" s="87"/>
      <c r="FG11" s="87"/>
      <c r="FH11" s="87"/>
      <c r="FI11" s="85"/>
      <c r="FJ11" s="88"/>
      <c r="FK11" s="88"/>
      <c r="FL11" s="86"/>
      <c r="FM11" s="87"/>
      <c r="FN11" s="85"/>
      <c r="FO11" s="86"/>
      <c r="FP11" s="85"/>
      <c r="FQ11" s="88"/>
      <c r="FR11" s="88"/>
      <c r="FS11" s="88"/>
      <c r="FT11" s="86"/>
      <c r="FU11" s="85"/>
      <c r="FV11" s="86"/>
      <c r="FW11" s="85"/>
      <c r="FX11" s="88"/>
      <c r="FY11" s="88"/>
      <c r="FZ11" s="86"/>
      <c r="GA11" s="87"/>
      <c r="GB11" s="87"/>
      <c r="GC11" s="85"/>
      <c r="GD11" s="88"/>
      <c r="GE11" s="88"/>
      <c r="GF11" s="88"/>
      <c r="GG11" s="86"/>
      <c r="GH11" s="87"/>
      <c r="GI11" s="85"/>
      <c r="GJ11" s="86"/>
      <c r="GK11" s="1"/>
      <c r="GL11" s="87"/>
      <c r="GM11" s="85"/>
      <c r="GN11" s="86"/>
      <c r="GO11" s="85"/>
      <c r="GP11" s="86"/>
      <c r="GQ11" s="87"/>
      <c r="GR11" s="87"/>
      <c r="GS11" s="87"/>
      <c r="GT11" s="1"/>
      <c r="GU11" s="87"/>
      <c r="GV11" s="87"/>
      <c r="GW11" s="87"/>
      <c r="GX11" s="87"/>
      <c r="GY11" s="87"/>
      <c r="GZ11" s="87"/>
      <c r="HA11" s="87"/>
      <c r="HB11" s="85"/>
      <c r="HC11" s="86"/>
      <c r="HD11" s="1"/>
      <c r="HE11" s="85">
        <v>2960.2576599999998</v>
      </c>
      <c r="HF11" s="88">
        <v>2922.9244699999999</v>
      </c>
      <c r="HG11" s="86">
        <v>510.93223</v>
      </c>
    </row>
    <row r="12" spans="1:215" x14ac:dyDescent="0.25">
      <c r="A12" s="1"/>
      <c r="B12" s="84" t="s">
        <v>665</v>
      </c>
      <c r="C12" s="85"/>
      <c r="D12" s="86"/>
      <c r="E12" s="87"/>
      <c r="F12" s="85"/>
      <c r="G12" s="88"/>
      <c r="H12" s="88">
        <v>8.8258700000000001</v>
      </c>
      <c r="I12" s="86">
        <v>8.5166900000000005</v>
      </c>
      <c r="J12" s="85"/>
      <c r="K12" s="86"/>
      <c r="L12" s="85"/>
      <c r="M12" s="86"/>
      <c r="N12" s="85"/>
      <c r="O12" s="88"/>
      <c r="P12" s="88"/>
      <c r="Q12" s="88"/>
      <c r="R12" s="88"/>
      <c r="S12" s="88"/>
      <c r="T12" s="88"/>
      <c r="U12" s="86"/>
      <c r="V12" s="85">
        <v>18.14123</v>
      </c>
      <c r="W12" s="88">
        <v>19.191960000000002</v>
      </c>
      <c r="X12" s="88">
        <v>24.425360000000001</v>
      </c>
      <c r="Y12" s="86">
        <v>1.0612699999999999</v>
      </c>
      <c r="Z12" s="87"/>
      <c r="AA12" s="85"/>
      <c r="AB12" s="86">
        <v>17.295719999999999</v>
      </c>
      <c r="AC12" s="85"/>
      <c r="AD12" s="88"/>
      <c r="AE12" s="88"/>
      <c r="AF12" s="88"/>
      <c r="AG12" s="88">
        <v>12.23925</v>
      </c>
      <c r="AH12" s="88"/>
      <c r="AI12" s="86">
        <v>10.27692</v>
      </c>
      <c r="AJ12" s="87"/>
      <c r="AK12" s="87"/>
      <c r="AL12" s="87">
        <v>179.37322</v>
      </c>
      <c r="AM12" s="85">
        <v>217.12262999999999</v>
      </c>
      <c r="AN12" s="86">
        <v>7.9327300000000003</v>
      </c>
      <c r="AO12" s="85"/>
      <c r="AP12" s="86"/>
      <c r="AQ12" s="87"/>
      <c r="AR12" s="85"/>
      <c r="AS12" s="86"/>
      <c r="AT12" s="87"/>
      <c r="AU12" s="87"/>
      <c r="AV12" s="87"/>
      <c r="AW12" s="85"/>
      <c r="AX12" s="88"/>
      <c r="AY12" s="86"/>
      <c r="AZ12" s="85"/>
      <c r="BA12" s="88"/>
      <c r="BB12" s="88"/>
      <c r="BC12" s="88"/>
      <c r="BD12" s="88"/>
      <c r="BE12" s="88"/>
      <c r="BF12" s="88"/>
      <c r="BG12" s="86"/>
      <c r="BH12" s="87"/>
      <c r="BI12" s="85"/>
      <c r="BJ12" s="88">
        <v>184.87493000000001</v>
      </c>
      <c r="BK12" s="86"/>
      <c r="BL12" s="85">
        <v>167.61232000000001</v>
      </c>
      <c r="BM12" s="88">
        <v>166.56063</v>
      </c>
      <c r="BN12" s="88">
        <v>168.58996999999999</v>
      </c>
      <c r="BO12" s="88"/>
      <c r="BP12" s="88"/>
      <c r="BQ12" s="88"/>
      <c r="BR12" s="88"/>
      <c r="BS12" s="88"/>
      <c r="BT12" s="88"/>
      <c r="BU12" s="88"/>
      <c r="BV12" s="88">
        <v>206.49456000000001</v>
      </c>
      <c r="BW12" s="88">
        <v>206.11548999999999</v>
      </c>
      <c r="BX12" s="88">
        <v>205.99002999999999</v>
      </c>
      <c r="BY12" s="86"/>
      <c r="BZ12" s="85">
        <v>17.41583</v>
      </c>
      <c r="CA12" s="86">
        <v>44.053669999999997</v>
      </c>
      <c r="CB12" s="85"/>
      <c r="CC12" s="88"/>
      <c r="CD12" s="88"/>
      <c r="CE12" s="88"/>
      <c r="CF12" s="88"/>
      <c r="CG12" s="88">
        <v>115.83538</v>
      </c>
      <c r="CH12" s="88">
        <v>44.805100000000003</v>
      </c>
      <c r="CI12" s="88">
        <v>46.787320000000001</v>
      </c>
      <c r="CJ12" s="88"/>
      <c r="CK12" s="88">
        <v>137.27891</v>
      </c>
      <c r="CL12" s="88"/>
      <c r="CM12" s="86"/>
      <c r="CN12" s="85">
        <v>180.55348000000001</v>
      </c>
      <c r="CO12" s="88">
        <v>180.52450999999999</v>
      </c>
      <c r="CP12" s="88">
        <v>181.33356000000001</v>
      </c>
      <c r="CQ12" s="86">
        <v>181.02912000000001</v>
      </c>
      <c r="CR12" s="85"/>
      <c r="CS12" s="86"/>
      <c r="CT12" s="85"/>
      <c r="CU12" s="88"/>
      <c r="CV12" s="89"/>
      <c r="CW12" s="85"/>
      <c r="CX12" s="88"/>
      <c r="CY12" s="88"/>
      <c r="CZ12" s="86"/>
      <c r="DA12" s="85"/>
      <c r="DB12" s="88"/>
      <c r="DC12" s="88"/>
      <c r="DD12" s="88"/>
      <c r="DE12" s="88"/>
      <c r="DF12" s="88"/>
      <c r="DG12" s="88"/>
      <c r="DH12" s="88"/>
      <c r="DI12" s="88"/>
      <c r="DJ12" s="88"/>
      <c r="DK12" s="88"/>
      <c r="DL12" s="86"/>
      <c r="DM12" s="90"/>
      <c r="DN12" s="91"/>
      <c r="DO12" s="91"/>
      <c r="DP12" s="92"/>
      <c r="DQ12" s="85"/>
      <c r="DR12" s="88"/>
      <c r="DS12" s="88"/>
      <c r="DT12" s="86"/>
      <c r="DU12" s="87"/>
      <c r="DV12" s="85"/>
      <c r="DW12" s="88"/>
      <c r="DX12" s="88"/>
      <c r="DY12" s="88"/>
      <c r="DZ12" s="88"/>
      <c r="EA12" s="89"/>
      <c r="EB12" s="1"/>
      <c r="EC12" s="87"/>
      <c r="ED12" s="87"/>
      <c r="EE12" s="87"/>
      <c r="EF12" s="87"/>
      <c r="EG12" s="87"/>
      <c r="EH12" s="87"/>
      <c r="EI12" s="87"/>
      <c r="EJ12" s="85"/>
      <c r="EK12" s="86"/>
      <c r="EL12" s="87"/>
      <c r="EM12" s="87"/>
      <c r="EN12" s="87"/>
      <c r="EO12" s="87"/>
      <c r="EP12" s="87"/>
      <c r="EQ12" s="87"/>
      <c r="ER12" s="87"/>
      <c r="ES12" s="87"/>
      <c r="ET12" s="87"/>
      <c r="EU12" s="87"/>
      <c r="EV12" s="87"/>
      <c r="EW12" s="87"/>
      <c r="EX12" s="85"/>
      <c r="EY12" s="88"/>
      <c r="EZ12" s="88"/>
      <c r="FA12" s="86"/>
      <c r="FB12" s="87"/>
      <c r="FC12" s="87"/>
      <c r="FD12" s="87"/>
      <c r="FE12" s="87"/>
      <c r="FF12" s="87"/>
      <c r="FG12" s="87"/>
      <c r="FH12" s="87"/>
      <c r="FI12" s="85"/>
      <c r="FJ12" s="88"/>
      <c r="FK12" s="88"/>
      <c r="FL12" s="86"/>
      <c r="FM12" s="87"/>
      <c r="FN12" s="85"/>
      <c r="FO12" s="86"/>
      <c r="FP12" s="85"/>
      <c r="FQ12" s="88"/>
      <c r="FR12" s="88"/>
      <c r="FS12" s="88"/>
      <c r="FT12" s="86"/>
      <c r="FU12" s="85"/>
      <c r="FV12" s="86"/>
      <c r="FW12" s="85"/>
      <c r="FX12" s="88"/>
      <c r="FY12" s="88"/>
      <c r="FZ12" s="86"/>
      <c r="GA12" s="87"/>
      <c r="GB12" s="87"/>
      <c r="GC12" s="85"/>
      <c r="GD12" s="88"/>
      <c r="GE12" s="88"/>
      <c r="GF12" s="88"/>
      <c r="GG12" s="86"/>
      <c r="GH12" s="87"/>
      <c r="GI12" s="85"/>
      <c r="GJ12" s="86"/>
      <c r="GK12" s="1"/>
      <c r="GL12" s="87"/>
      <c r="GM12" s="85"/>
      <c r="GN12" s="86"/>
      <c r="GO12" s="85"/>
      <c r="GP12" s="86"/>
      <c r="GQ12" s="87"/>
      <c r="GR12" s="87"/>
      <c r="GS12" s="87"/>
      <c r="GT12" s="1"/>
      <c r="GU12" s="87"/>
      <c r="GV12" s="87"/>
      <c r="GW12" s="87"/>
      <c r="GX12" s="87"/>
      <c r="GY12" s="87"/>
      <c r="GZ12" s="87"/>
      <c r="HA12" s="87"/>
      <c r="HB12" s="85"/>
      <c r="HC12" s="86"/>
      <c r="HD12" s="1"/>
      <c r="HE12" s="85">
        <v>2960.2576599999998</v>
      </c>
      <c r="HF12" s="88">
        <v>2922.9244699999999</v>
      </c>
      <c r="HG12" s="86">
        <v>510.93223</v>
      </c>
    </row>
    <row r="13" spans="1:215" x14ac:dyDescent="0.25">
      <c r="A13" s="1"/>
      <c r="B13" s="84" t="s">
        <v>666</v>
      </c>
      <c r="C13" s="85"/>
      <c r="D13" s="86"/>
      <c r="E13" s="87"/>
      <c r="F13" s="85"/>
      <c r="G13" s="88"/>
      <c r="H13" s="88">
        <v>8.8258700000000001</v>
      </c>
      <c r="I13" s="86">
        <v>8.5166900000000005</v>
      </c>
      <c r="J13" s="85"/>
      <c r="K13" s="86"/>
      <c r="L13" s="85"/>
      <c r="M13" s="86"/>
      <c r="N13" s="85"/>
      <c r="O13" s="88"/>
      <c r="P13" s="88"/>
      <c r="Q13" s="88"/>
      <c r="R13" s="88"/>
      <c r="S13" s="88"/>
      <c r="T13" s="88"/>
      <c r="U13" s="86"/>
      <c r="V13" s="85">
        <v>18.14123</v>
      </c>
      <c r="W13" s="88">
        <v>19.191960000000002</v>
      </c>
      <c r="X13" s="88">
        <v>24.425360000000001</v>
      </c>
      <c r="Y13" s="86">
        <v>1.0612699999999999</v>
      </c>
      <c r="Z13" s="87"/>
      <c r="AA13" s="85"/>
      <c r="AB13" s="86">
        <v>17.295719999999999</v>
      </c>
      <c r="AC13" s="85"/>
      <c r="AD13" s="88"/>
      <c r="AE13" s="88"/>
      <c r="AF13" s="88"/>
      <c r="AG13" s="88">
        <v>12.23925</v>
      </c>
      <c r="AH13" s="88"/>
      <c r="AI13" s="86">
        <v>10.27692</v>
      </c>
      <c r="AJ13" s="87"/>
      <c r="AK13" s="87"/>
      <c r="AL13" s="87">
        <v>179.37322</v>
      </c>
      <c r="AM13" s="85">
        <v>217.12262999999999</v>
      </c>
      <c r="AN13" s="86">
        <v>7.9327300000000003</v>
      </c>
      <c r="AO13" s="85"/>
      <c r="AP13" s="86"/>
      <c r="AQ13" s="87"/>
      <c r="AR13" s="85"/>
      <c r="AS13" s="86"/>
      <c r="AT13" s="87"/>
      <c r="AU13" s="87"/>
      <c r="AV13" s="87"/>
      <c r="AW13" s="85">
        <v>271.90168999999997</v>
      </c>
      <c r="AX13" s="88"/>
      <c r="AY13" s="86"/>
      <c r="AZ13" s="85"/>
      <c r="BA13" s="88"/>
      <c r="BB13" s="88"/>
      <c r="BC13" s="88"/>
      <c r="BD13" s="88"/>
      <c r="BE13" s="88"/>
      <c r="BF13" s="88"/>
      <c r="BG13" s="86"/>
      <c r="BH13" s="87"/>
      <c r="BI13" s="85"/>
      <c r="BJ13" s="88">
        <v>184.87493000000001</v>
      </c>
      <c r="BK13" s="86"/>
      <c r="BL13" s="85">
        <v>167.61232000000001</v>
      </c>
      <c r="BM13" s="88">
        <v>166.56063</v>
      </c>
      <c r="BN13" s="88">
        <v>168.58996999999999</v>
      </c>
      <c r="BO13" s="88"/>
      <c r="BP13" s="88"/>
      <c r="BQ13" s="88"/>
      <c r="BR13" s="88"/>
      <c r="BS13" s="88"/>
      <c r="BT13" s="88"/>
      <c r="BU13" s="88"/>
      <c r="BV13" s="88">
        <v>206.49456000000001</v>
      </c>
      <c r="BW13" s="88">
        <v>206.11548999999999</v>
      </c>
      <c r="BX13" s="88">
        <v>205.99002999999999</v>
      </c>
      <c r="BY13" s="86"/>
      <c r="BZ13" s="85">
        <v>17.41583</v>
      </c>
      <c r="CA13" s="86">
        <v>44.053669999999997</v>
      </c>
      <c r="CB13" s="85"/>
      <c r="CC13" s="88"/>
      <c r="CD13" s="88"/>
      <c r="CE13" s="88"/>
      <c r="CF13" s="88"/>
      <c r="CG13" s="88">
        <v>115.83538</v>
      </c>
      <c r="CH13" s="88">
        <v>44.805100000000003</v>
      </c>
      <c r="CI13" s="88">
        <v>46.787320000000001</v>
      </c>
      <c r="CJ13" s="88"/>
      <c r="CK13" s="88">
        <v>137.27891</v>
      </c>
      <c r="CL13" s="88"/>
      <c r="CM13" s="86"/>
      <c r="CN13" s="85">
        <v>180.55348000000001</v>
      </c>
      <c r="CO13" s="88">
        <v>180.52450999999999</v>
      </c>
      <c r="CP13" s="88">
        <v>181.33356000000001</v>
      </c>
      <c r="CQ13" s="86">
        <v>181.02912000000001</v>
      </c>
      <c r="CR13" s="85"/>
      <c r="CS13" s="86"/>
      <c r="CT13" s="85"/>
      <c r="CU13" s="88"/>
      <c r="CV13" s="89"/>
      <c r="CW13" s="85"/>
      <c r="CX13" s="88"/>
      <c r="CY13" s="88"/>
      <c r="CZ13" s="86"/>
      <c r="DA13" s="85"/>
      <c r="DB13" s="88"/>
      <c r="DC13" s="88"/>
      <c r="DD13" s="88"/>
      <c r="DE13" s="88"/>
      <c r="DF13" s="88"/>
      <c r="DG13" s="88"/>
      <c r="DH13" s="88"/>
      <c r="DI13" s="88"/>
      <c r="DJ13" s="88"/>
      <c r="DK13" s="88"/>
      <c r="DL13" s="86"/>
      <c r="DM13" s="90"/>
      <c r="DN13" s="91"/>
      <c r="DO13" s="91"/>
      <c r="DP13" s="92"/>
      <c r="DQ13" s="85"/>
      <c r="DR13" s="88"/>
      <c r="DS13" s="88"/>
      <c r="DT13" s="86"/>
      <c r="DU13" s="87"/>
      <c r="DV13" s="85"/>
      <c r="DW13" s="88"/>
      <c r="DX13" s="88"/>
      <c r="DY13" s="88"/>
      <c r="DZ13" s="88"/>
      <c r="EA13" s="89"/>
      <c r="EB13" s="1"/>
      <c r="EC13" s="87"/>
      <c r="ED13" s="87"/>
      <c r="EE13" s="87"/>
      <c r="EF13" s="87"/>
      <c r="EG13" s="87"/>
      <c r="EH13" s="87"/>
      <c r="EI13" s="87"/>
      <c r="EJ13" s="85"/>
      <c r="EK13" s="86"/>
      <c r="EL13" s="87"/>
      <c r="EM13" s="87"/>
      <c r="EN13" s="87"/>
      <c r="EO13" s="87"/>
      <c r="EP13" s="87"/>
      <c r="EQ13" s="87"/>
      <c r="ER13" s="87"/>
      <c r="ES13" s="87"/>
      <c r="ET13" s="87"/>
      <c r="EU13" s="87"/>
      <c r="EV13" s="87"/>
      <c r="EW13" s="87"/>
      <c r="EX13" s="85"/>
      <c r="EY13" s="88"/>
      <c r="EZ13" s="88"/>
      <c r="FA13" s="86"/>
      <c r="FB13" s="87"/>
      <c r="FC13" s="87"/>
      <c r="FD13" s="87"/>
      <c r="FE13" s="87"/>
      <c r="FF13" s="87"/>
      <c r="FG13" s="87"/>
      <c r="FH13" s="87"/>
      <c r="FI13" s="85"/>
      <c r="FJ13" s="88"/>
      <c r="FK13" s="88"/>
      <c r="FL13" s="86"/>
      <c r="FM13" s="87"/>
      <c r="FN13" s="85"/>
      <c r="FO13" s="86"/>
      <c r="FP13" s="85"/>
      <c r="FQ13" s="88"/>
      <c r="FR13" s="88"/>
      <c r="FS13" s="88"/>
      <c r="FT13" s="86"/>
      <c r="FU13" s="85"/>
      <c r="FV13" s="86"/>
      <c r="FW13" s="85"/>
      <c r="FX13" s="88"/>
      <c r="FY13" s="88"/>
      <c r="FZ13" s="86"/>
      <c r="GA13" s="87"/>
      <c r="GB13" s="87"/>
      <c r="GC13" s="85"/>
      <c r="GD13" s="88"/>
      <c r="GE13" s="88"/>
      <c r="GF13" s="88"/>
      <c r="GG13" s="86"/>
      <c r="GH13" s="87"/>
      <c r="GI13" s="85"/>
      <c r="GJ13" s="86"/>
      <c r="GK13" s="1"/>
      <c r="GL13" s="87"/>
      <c r="GM13" s="85"/>
      <c r="GN13" s="86"/>
      <c r="GO13" s="85"/>
      <c r="GP13" s="86"/>
      <c r="GQ13" s="87"/>
      <c r="GR13" s="87"/>
      <c r="GS13" s="87"/>
      <c r="GT13" s="1"/>
      <c r="GU13" s="87"/>
      <c r="GV13" s="87"/>
      <c r="GW13" s="87"/>
      <c r="GX13" s="87"/>
      <c r="GY13" s="87"/>
      <c r="GZ13" s="87"/>
      <c r="HA13" s="87"/>
      <c r="HB13" s="85"/>
      <c r="HC13" s="86"/>
      <c r="HD13" s="1"/>
      <c r="HE13" s="85">
        <v>3232.1593499999999</v>
      </c>
      <c r="HF13" s="88">
        <v>3194.8261600000001</v>
      </c>
      <c r="HG13" s="86">
        <v>510.93223</v>
      </c>
    </row>
    <row r="14" spans="1:215" x14ac:dyDescent="0.25">
      <c r="A14" s="1"/>
      <c r="B14" s="84" t="s">
        <v>667</v>
      </c>
      <c r="C14" s="85"/>
      <c r="D14" s="86"/>
      <c r="E14" s="87"/>
      <c r="F14" s="85"/>
      <c r="G14" s="88"/>
      <c r="H14" s="88">
        <v>8.8258700000000001</v>
      </c>
      <c r="I14" s="86">
        <v>8.5166900000000005</v>
      </c>
      <c r="J14" s="85"/>
      <c r="K14" s="86"/>
      <c r="L14" s="85"/>
      <c r="M14" s="86"/>
      <c r="N14" s="85"/>
      <c r="O14" s="88"/>
      <c r="P14" s="88"/>
      <c r="Q14" s="88"/>
      <c r="R14" s="88"/>
      <c r="S14" s="88"/>
      <c r="T14" s="88"/>
      <c r="U14" s="86"/>
      <c r="V14" s="85">
        <v>18.14123</v>
      </c>
      <c r="W14" s="88">
        <v>19.191960000000002</v>
      </c>
      <c r="X14" s="88">
        <v>24.425360000000001</v>
      </c>
      <c r="Y14" s="86">
        <v>1.0612699999999999</v>
      </c>
      <c r="Z14" s="87"/>
      <c r="AA14" s="85"/>
      <c r="AB14" s="86">
        <v>17.295719999999999</v>
      </c>
      <c r="AC14" s="85"/>
      <c r="AD14" s="88"/>
      <c r="AE14" s="88"/>
      <c r="AF14" s="88"/>
      <c r="AG14" s="88">
        <v>12.23925</v>
      </c>
      <c r="AH14" s="88"/>
      <c r="AI14" s="86">
        <v>10.27692</v>
      </c>
      <c r="AJ14" s="87"/>
      <c r="AK14" s="87"/>
      <c r="AL14" s="87">
        <v>179.37322</v>
      </c>
      <c r="AM14" s="85">
        <v>217.12262999999999</v>
      </c>
      <c r="AN14" s="86">
        <v>7.9327300000000003</v>
      </c>
      <c r="AO14" s="85"/>
      <c r="AP14" s="86"/>
      <c r="AQ14" s="87"/>
      <c r="AR14" s="85"/>
      <c r="AS14" s="86"/>
      <c r="AT14" s="87"/>
      <c r="AU14" s="87"/>
      <c r="AV14" s="87"/>
      <c r="AW14" s="85"/>
      <c r="AX14" s="88"/>
      <c r="AY14" s="86">
        <v>545.23398999999995</v>
      </c>
      <c r="AZ14" s="85"/>
      <c r="BA14" s="88"/>
      <c r="BB14" s="88"/>
      <c r="BC14" s="88"/>
      <c r="BD14" s="88"/>
      <c r="BE14" s="88"/>
      <c r="BF14" s="88"/>
      <c r="BG14" s="86"/>
      <c r="BH14" s="87"/>
      <c r="BI14" s="85"/>
      <c r="BJ14" s="88">
        <v>184.87493000000001</v>
      </c>
      <c r="BK14" s="86"/>
      <c r="BL14" s="85">
        <v>167.61232000000001</v>
      </c>
      <c r="BM14" s="88">
        <v>166.56063</v>
      </c>
      <c r="BN14" s="88">
        <v>168.58996999999999</v>
      </c>
      <c r="BO14" s="88"/>
      <c r="BP14" s="88"/>
      <c r="BQ14" s="88"/>
      <c r="BR14" s="88"/>
      <c r="BS14" s="88"/>
      <c r="BT14" s="88"/>
      <c r="BU14" s="88"/>
      <c r="BV14" s="88">
        <v>206.49456000000001</v>
      </c>
      <c r="BW14" s="88">
        <v>206.11548999999999</v>
      </c>
      <c r="BX14" s="88">
        <v>205.99002999999999</v>
      </c>
      <c r="BY14" s="86"/>
      <c r="BZ14" s="85">
        <v>17.41583</v>
      </c>
      <c r="CA14" s="86">
        <v>44.053669999999997</v>
      </c>
      <c r="CB14" s="85"/>
      <c r="CC14" s="88"/>
      <c r="CD14" s="88"/>
      <c r="CE14" s="88"/>
      <c r="CF14" s="88"/>
      <c r="CG14" s="88">
        <v>115.83538</v>
      </c>
      <c r="CH14" s="88">
        <v>44.805100000000003</v>
      </c>
      <c r="CI14" s="88">
        <v>46.787320000000001</v>
      </c>
      <c r="CJ14" s="88"/>
      <c r="CK14" s="88">
        <v>137.27891</v>
      </c>
      <c r="CL14" s="88"/>
      <c r="CM14" s="86"/>
      <c r="CN14" s="85">
        <v>180.55348000000001</v>
      </c>
      <c r="CO14" s="88">
        <v>180.52450999999999</v>
      </c>
      <c r="CP14" s="88">
        <v>181.33356000000001</v>
      </c>
      <c r="CQ14" s="86">
        <v>181.02912000000001</v>
      </c>
      <c r="CR14" s="85"/>
      <c r="CS14" s="86"/>
      <c r="CT14" s="85"/>
      <c r="CU14" s="88"/>
      <c r="CV14" s="89"/>
      <c r="CW14" s="85"/>
      <c r="CX14" s="88"/>
      <c r="CY14" s="88"/>
      <c r="CZ14" s="86"/>
      <c r="DA14" s="85"/>
      <c r="DB14" s="88"/>
      <c r="DC14" s="88"/>
      <c r="DD14" s="88"/>
      <c r="DE14" s="88"/>
      <c r="DF14" s="88"/>
      <c r="DG14" s="88"/>
      <c r="DH14" s="88"/>
      <c r="DI14" s="88"/>
      <c r="DJ14" s="88"/>
      <c r="DK14" s="88"/>
      <c r="DL14" s="86"/>
      <c r="DM14" s="90"/>
      <c r="DN14" s="91"/>
      <c r="DO14" s="91"/>
      <c r="DP14" s="92"/>
      <c r="DQ14" s="85"/>
      <c r="DR14" s="88"/>
      <c r="DS14" s="88"/>
      <c r="DT14" s="86"/>
      <c r="DU14" s="87"/>
      <c r="DV14" s="85"/>
      <c r="DW14" s="88"/>
      <c r="DX14" s="88"/>
      <c r="DY14" s="88"/>
      <c r="DZ14" s="88"/>
      <c r="EA14" s="89"/>
      <c r="EB14" s="1"/>
      <c r="EC14" s="87"/>
      <c r="ED14" s="87"/>
      <c r="EE14" s="87"/>
      <c r="EF14" s="87"/>
      <c r="EG14" s="87"/>
      <c r="EH14" s="87"/>
      <c r="EI14" s="87"/>
      <c r="EJ14" s="85"/>
      <c r="EK14" s="86"/>
      <c r="EL14" s="87"/>
      <c r="EM14" s="87"/>
      <c r="EN14" s="87"/>
      <c r="EO14" s="87"/>
      <c r="EP14" s="87"/>
      <c r="EQ14" s="87"/>
      <c r="ER14" s="87"/>
      <c r="ES14" s="87"/>
      <c r="ET14" s="87"/>
      <c r="EU14" s="87"/>
      <c r="EV14" s="87"/>
      <c r="EW14" s="87"/>
      <c r="EX14" s="85"/>
      <c r="EY14" s="88"/>
      <c r="EZ14" s="88"/>
      <c r="FA14" s="86"/>
      <c r="FB14" s="87"/>
      <c r="FC14" s="87"/>
      <c r="FD14" s="87"/>
      <c r="FE14" s="87"/>
      <c r="FF14" s="87"/>
      <c r="FG14" s="87"/>
      <c r="FH14" s="87"/>
      <c r="FI14" s="85"/>
      <c r="FJ14" s="88"/>
      <c r="FK14" s="88"/>
      <c r="FL14" s="86"/>
      <c r="FM14" s="87"/>
      <c r="FN14" s="85"/>
      <c r="FO14" s="86"/>
      <c r="FP14" s="85"/>
      <c r="FQ14" s="88"/>
      <c r="FR14" s="88"/>
      <c r="FS14" s="88"/>
      <c r="FT14" s="86"/>
      <c r="FU14" s="85"/>
      <c r="FV14" s="86"/>
      <c r="FW14" s="85"/>
      <c r="FX14" s="88"/>
      <c r="FY14" s="88"/>
      <c r="FZ14" s="86"/>
      <c r="GA14" s="87"/>
      <c r="GB14" s="87"/>
      <c r="GC14" s="85"/>
      <c r="GD14" s="88"/>
      <c r="GE14" s="88"/>
      <c r="GF14" s="88"/>
      <c r="GG14" s="86"/>
      <c r="GH14" s="87"/>
      <c r="GI14" s="85"/>
      <c r="GJ14" s="86"/>
      <c r="GK14" s="1"/>
      <c r="GL14" s="87"/>
      <c r="GM14" s="85"/>
      <c r="GN14" s="86"/>
      <c r="GO14" s="85"/>
      <c r="GP14" s="86"/>
      <c r="GQ14" s="87"/>
      <c r="GR14" s="87"/>
      <c r="GS14" s="87"/>
      <c r="GT14" s="1"/>
      <c r="GU14" s="87"/>
      <c r="GV14" s="87"/>
      <c r="GW14" s="87"/>
      <c r="GX14" s="87"/>
      <c r="GY14" s="87"/>
      <c r="GZ14" s="87"/>
      <c r="HA14" s="87"/>
      <c r="HB14" s="85"/>
      <c r="HC14" s="86"/>
      <c r="HD14" s="1"/>
      <c r="HE14" s="85">
        <v>3505.4916499999999</v>
      </c>
      <c r="HF14" s="88">
        <v>3468.1584600000001</v>
      </c>
      <c r="HG14" s="86">
        <v>510.93223</v>
      </c>
    </row>
    <row r="15" spans="1:215" x14ac:dyDescent="0.25">
      <c r="A15" s="1"/>
      <c r="B15" s="84" t="s">
        <v>668</v>
      </c>
      <c r="C15" s="85"/>
      <c r="D15" s="86"/>
      <c r="E15" s="87"/>
      <c r="F15" s="85"/>
      <c r="G15" s="88"/>
      <c r="H15" s="88">
        <v>8.8258700000000001</v>
      </c>
      <c r="I15" s="86">
        <v>8.5166900000000005</v>
      </c>
      <c r="J15" s="85"/>
      <c r="K15" s="86"/>
      <c r="L15" s="85"/>
      <c r="M15" s="86"/>
      <c r="N15" s="85"/>
      <c r="O15" s="88"/>
      <c r="P15" s="88"/>
      <c r="Q15" s="88"/>
      <c r="R15" s="88"/>
      <c r="S15" s="88"/>
      <c r="T15" s="88"/>
      <c r="U15" s="86"/>
      <c r="V15" s="85">
        <v>18.14123</v>
      </c>
      <c r="W15" s="88">
        <v>19.191960000000002</v>
      </c>
      <c r="X15" s="88">
        <v>24.425360000000001</v>
      </c>
      <c r="Y15" s="86">
        <v>1.0612699999999999</v>
      </c>
      <c r="Z15" s="87"/>
      <c r="AA15" s="85"/>
      <c r="AB15" s="86">
        <v>17.295719999999999</v>
      </c>
      <c r="AC15" s="85"/>
      <c r="AD15" s="88"/>
      <c r="AE15" s="88"/>
      <c r="AF15" s="88"/>
      <c r="AG15" s="88">
        <v>12.23925</v>
      </c>
      <c r="AH15" s="88"/>
      <c r="AI15" s="86">
        <v>10.27692</v>
      </c>
      <c r="AJ15" s="87"/>
      <c r="AK15" s="87"/>
      <c r="AL15" s="87">
        <v>179.37322</v>
      </c>
      <c r="AM15" s="85">
        <v>217.12262999999999</v>
      </c>
      <c r="AN15" s="86">
        <v>7.9327300000000003</v>
      </c>
      <c r="AO15" s="85"/>
      <c r="AP15" s="86"/>
      <c r="AQ15" s="87"/>
      <c r="AR15" s="85"/>
      <c r="AS15" s="86"/>
      <c r="AT15" s="87"/>
      <c r="AU15" s="87"/>
      <c r="AV15" s="87"/>
      <c r="AW15" s="85"/>
      <c r="AX15" s="88"/>
      <c r="AY15" s="86">
        <v>545.23398999999995</v>
      </c>
      <c r="AZ15" s="85"/>
      <c r="BA15" s="88"/>
      <c r="BB15" s="88"/>
      <c r="BC15" s="88"/>
      <c r="BD15" s="88"/>
      <c r="BE15" s="88"/>
      <c r="BF15" s="88"/>
      <c r="BG15" s="86"/>
      <c r="BH15" s="87"/>
      <c r="BI15" s="85"/>
      <c r="BJ15" s="88">
        <v>184.87493000000001</v>
      </c>
      <c r="BK15" s="86"/>
      <c r="BL15" s="85">
        <v>167.61232000000001</v>
      </c>
      <c r="BM15" s="88">
        <v>166.56063</v>
      </c>
      <c r="BN15" s="88">
        <v>168.58996999999999</v>
      </c>
      <c r="BO15" s="88"/>
      <c r="BP15" s="88"/>
      <c r="BQ15" s="88"/>
      <c r="BR15" s="88"/>
      <c r="BS15" s="88"/>
      <c r="BT15" s="88"/>
      <c r="BU15" s="88"/>
      <c r="BV15" s="88">
        <v>206.49456000000001</v>
      </c>
      <c r="BW15" s="88">
        <v>206.11548999999999</v>
      </c>
      <c r="BX15" s="88">
        <v>205.99002999999999</v>
      </c>
      <c r="BY15" s="86"/>
      <c r="BZ15" s="85">
        <v>17.41583</v>
      </c>
      <c r="CA15" s="86">
        <v>44.053669999999997</v>
      </c>
      <c r="CB15" s="85"/>
      <c r="CC15" s="88"/>
      <c r="CD15" s="88"/>
      <c r="CE15" s="88"/>
      <c r="CF15" s="88"/>
      <c r="CG15" s="88">
        <v>115.83538</v>
      </c>
      <c r="CH15" s="88">
        <v>44.805100000000003</v>
      </c>
      <c r="CI15" s="88">
        <v>46.787320000000001</v>
      </c>
      <c r="CJ15" s="88"/>
      <c r="CK15" s="88">
        <v>137.27891</v>
      </c>
      <c r="CL15" s="88"/>
      <c r="CM15" s="86"/>
      <c r="CN15" s="85">
        <v>180.55348000000001</v>
      </c>
      <c r="CO15" s="88">
        <v>180.52450999999999</v>
      </c>
      <c r="CP15" s="88">
        <v>181.33356000000001</v>
      </c>
      <c r="CQ15" s="86">
        <v>181.02912000000001</v>
      </c>
      <c r="CR15" s="85"/>
      <c r="CS15" s="86"/>
      <c r="CT15" s="85"/>
      <c r="CU15" s="88"/>
      <c r="CV15" s="89"/>
      <c r="CW15" s="85"/>
      <c r="CX15" s="88"/>
      <c r="CY15" s="88"/>
      <c r="CZ15" s="86"/>
      <c r="DA15" s="85"/>
      <c r="DB15" s="88"/>
      <c r="DC15" s="88"/>
      <c r="DD15" s="88"/>
      <c r="DE15" s="88"/>
      <c r="DF15" s="88"/>
      <c r="DG15" s="88"/>
      <c r="DH15" s="88"/>
      <c r="DI15" s="88"/>
      <c r="DJ15" s="88"/>
      <c r="DK15" s="88"/>
      <c r="DL15" s="86"/>
      <c r="DM15" s="90"/>
      <c r="DN15" s="91"/>
      <c r="DO15" s="91"/>
      <c r="DP15" s="92"/>
      <c r="DQ15" s="85"/>
      <c r="DR15" s="88"/>
      <c r="DS15" s="88"/>
      <c r="DT15" s="86"/>
      <c r="DU15" s="87"/>
      <c r="DV15" s="85"/>
      <c r="DW15" s="88"/>
      <c r="DX15" s="88"/>
      <c r="DY15" s="88"/>
      <c r="DZ15" s="88"/>
      <c r="EA15" s="89"/>
      <c r="EB15" s="1"/>
      <c r="EC15" s="87"/>
      <c r="ED15" s="87"/>
      <c r="EE15" s="87"/>
      <c r="EF15" s="87"/>
      <c r="EG15" s="87"/>
      <c r="EH15" s="87"/>
      <c r="EI15" s="87"/>
      <c r="EJ15" s="85"/>
      <c r="EK15" s="86"/>
      <c r="EL15" s="87"/>
      <c r="EM15" s="87"/>
      <c r="EN15" s="87"/>
      <c r="EO15" s="87"/>
      <c r="EP15" s="87"/>
      <c r="EQ15" s="87"/>
      <c r="ER15" s="87"/>
      <c r="ES15" s="87"/>
      <c r="ET15" s="87"/>
      <c r="EU15" s="87"/>
      <c r="EV15" s="87"/>
      <c r="EW15" s="87"/>
      <c r="EX15" s="85"/>
      <c r="EY15" s="88"/>
      <c r="EZ15" s="88"/>
      <c r="FA15" s="86"/>
      <c r="FB15" s="87"/>
      <c r="FC15" s="87"/>
      <c r="FD15" s="87"/>
      <c r="FE15" s="87"/>
      <c r="FF15" s="87"/>
      <c r="FG15" s="87"/>
      <c r="FH15" s="87"/>
      <c r="FI15" s="85"/>
      <c r="FJ15" s="88"/>
      <c r="FK15" s="88"/>
      <c r="FL15" s="86"/>
      <c r="FM15" s="87"/>
      <c r="FN15" s="85"/>
      <c r="FO15" s="86"/>
      <c r="FP15" s="85"/>
      <c r="FQ15" s="88"/>
      <c r="FR15" s="88"/>
      <c r="FS15" s="88"/>
      <c r="FT15" s="86"/>
      <c r="FU15" s="85"/>
      <c r="FV15" s="86"/>
      <c r="FW15" s="85"/>
      <c r="FX15" s="88"/>
      <c r="FY15" s="88"/>
      <c r="FZ15" s="86"/>
      <c r="GA15" s="87"/>
      <c r="GB15" s="87"/>
      <c r="GC15" s="85"/>
      <c r="GD15" s="88"/>
      <c r="GE15" s="88"/>
      <c r="GF15" s="88"/>
      <c r="GG15" s="86"/>
      <c r="GH15" s="87"/>
      <c r="GI15" s="85"/>
      <c r="GJ15" s="86"/>
      <c r="GK15" s="1"/>
      <c r="GL15" s="87"/>
      <c r="GM15" s="85"/>
      <c r="GN15" s="86"/>
      <c r="GO15" s="85"/>
      <c r="GP15" s="86"/>
      <c r="GQ15" s="87"/>
      <c r="GR15" s="87"/>
      <c r="GS15" s="87"/>
      <c r="GT15" s="1"/>
      <c r="GU15" s="87"/>
      <c r="GV15" s="87"/>
      <c r="GW15" s="87"/>
      <c r="GX15" s="87"/>
      <c r="GY15" s="87"/>
      <c r="GZ15" s="87"/>
      <c r="HA15" s="87"/>
      <c r="HB15" s="85"/>
      <c r="HC15" s="86"/>
      <c r="HD15" s="1"/>
      <c r="HE15" s="85">
        <v>3505.4916499999999</v>
      </c>
      <c r="HF15" s="88">
        <v>3468.1584600000001</v>
      </c>
      <c r="HG15" s="86">
        <v>510.93223</v>
      </c>
    </row>
    <row r="16" spans="1:215" x14ac:dyDescent="0.25">
      <c r="A16" s="1"/>
      <c r="B16" s="84" t="s">
        <v>669</v>
      </c>
      <c r="C16" s="85"/>
      <c r="D16" s="86"/>
      <c r="E16" s="87"/>
      <c r="F16" s="85"/>
      <c r="G16" s="88"/>
      <c r="H16" s="88">
        <v>8.8258700000000001</v>
      </c>
      <c r="I16" s="86">
        <v>8.5166900000000005</v>
      </c>
      <c r="J16" s="85"/>
      <c r="K16" s="86"/>
      <c r="L16" s="85"/>
      <c r="M16" s="86"/>
      <c r="N16" s="85"/>
      <c r="O16" s="88"/>
      <c r="P16" s="88"/>
      <c r="Q16" s="88"/>
      <c r="R16" s="88"/>
      <c r="S16" s="88"/>
      <c r="T16" s="88"/>
      <c r="U16" s="86"/>
      <c r="V16" s="85">
        <v>18.14123</v>
      </c>
      <c r="W16" s="88">
        <v>19.191960000000002</v>
      </c>
      <c r="X16" s="88">
        <v>24.425360000000001</v>
      </c>
      <c r="Y16" s="86">
        <v>1.0612699999999999</v>
      </c>
      <c r="Z16" s="87"/>
      <c r="AA16" s="85"/>
      <c r="AB16" s="86">
        <v>17.295719999999999</v>
      </c>
      <c r="AC16" s="85"/>
      <c r="AD16" s="88"/>
      <c r="AE16" s="88"/>
      <c r="AF16" s="88"/>
      <c r="AG16" s="88">
        <v>12.23925</v>
      </c>
      <c r="AH16" s="88"/>
      <c r="AI16" s="86">
        <v>10.27692</v>
      </c>
      <c r="AJ16" s="87"/>
      <c r="AK16" s="87"/>
      <c r="AL16" s="87">
        <v>179.37322</v>
      </c>
      <c r="AM16" s="85">
        <v>217.12262999999999</v>
      </c>
      <c r="AN16" s="86">
        <v>7.9327300000000003</v>
      </c>
      <c r="AO16" s="85"/>
      <c r="AP16" s="86"/>
      <c r="AQ16" s="87"/>
      <c r="AR16" s="85"/>
      <c r="AS16" s="86"/>
      <c r="AT16" s="87"/>
      <c r="AU16" s="87"/>
      <c r="AV16" s="87"/>
      <c r="AW16" s="85"/>
      <c r="AX16" s="88"/>
      <c r="AY16" s="86">
        <v>545.23398999999995</v>
      </c>
      <c r="AZ16" s="85"/>
      <c r="BA16" s="88"/>
      <c r="BB16" s="88"/>
      <c r="BC16" s="88"/>
      <c r="BD16" s="88"/>
      <c r="BE16" s="88"/>
      <c r="BF16" s="88"/>
      <c r="BG16" s="86"/>
      <c r="BH16" s="87"/>
      <c r="BI16" s="85"/>
      <c r="BJ16" s="88">
        <v>184.87493000000001</v>
      </c>
      <c r="BK16" s="86"/>
      <c r="BL16" s="85">
        <v>167.61232000000001</v>
      </c>
      <c r="BM16" s="88">
        <v>166.56063</v>
      </c>
      <c r="BN16" s="88">
        <v>168.58996999999999</v>
      </c>
      <c r="BO16" s="88"/>
      <c r="BP16" s="88"/>
      <c r="BQ16" s="88"/>
      <c r="BR16" s="88"/>
      <c r="BS16" s="88"/>
      <c r="BT16" s="88"/>
      <c r="BU16" s="88"/>
      <c r="BV16" s="88">
        <v>206.49456000000001</v>
      </c>
      <c r="BW16" s="88">
        <v>206.11548999999999</v>
      </c>
      <c r="BX16" s="88">
        <v>205.99002999999999</v>
      </c>
      <c r="BY16" s="86"/>
      <c r="BZ16" s="85">
        <v>17.41583</v>
      </c>
      <c r="CA16" s="86">
        <v>44.053669999999997</v>
      </c>
      <c r="CB16" s="85"/>
      <c r="CC16" s="88"/>
      <c r="CD16" s="88"/>
      <c r="CE16" s="88"/>
      <c r="CF16" s="88"/>
      <c r="CG16" s="88">
        <v>115.83538</v>
      </c>
      <c r="CH16" s="88">
        <v>44.805100000000003</v>
      </c>
      <c r="CI16" s="88">
        <v>46.787320000000001</v>
      </c>
      <c r="CJ16" s="88"/>
      <c r="CK16" s="88">
        <v>137.27891</v>
      </c>
      <c r="CL16" s="88"/>
      <c r="CM16" s="86"/>
      <c r="CN16" s="85">
        <v>180.55348000000001</v>
      </c>
      <c r="CO16" s="88">
        <v>180.52450999999999</v>
      </c>
      <c r="CP16" s="88">
        <v>181.33356000000001</v>
      </c>
      <c r="CQ16" s="86">
        <v>181.02912000000001</v>
      </c>
      <c r="CR16" s="85"/>
      <c r="CS16" s="86"/>
      <c r="CT16" s="85"/>
      <c r="CU16" s="88"/>
      <c r="CV16" s="89"/>
      <c r="CW16" s="85"/>
      <c r="CX16" s="88"/>
      <c r="CY16" s="88"/>
      <c r="CZ16" s="86"/>
      <c r="DA16" s="85"/>
      <c r="DB16" s="88"/>
      <c r="DC16" s="88"/>
      <c r="DD16" s="88"/>
      <c r="DE16" s="88"/>
      <c r="DF16" s="88"/>
      <c r="DG16" s="88"/>
      <c r="DH16" s="88"/>
      <c r="DI16" s="88"/>
      <c r="DJ16" s="88"/>
      <c r="DK16" s="88"/>
      <c r="DL16" s="86"/>
      <c r="DM16" s="90"/>
      <c r="DN16" s="91"/>
      <c r="DO16" s="91"/>
      <c r="DP16" s="92"/>
      <c r="DQ16" s="85"/>
      <c r="DR16" s="88"/>
      <c r="DS16" s="88"/>
      <c r="DT16" s="86"/>
      <c r="DU16" s="87"/>
      <c r="DV16" s="85"/>
      <c r="DW16" s="88"/>
      <c r="DX16" s="88"/>
      <c r="DY16" s="88"/>
      <c r="DZ16" s="88"/>
      <c r="EA16" s="89"/>
      <c r="EB16" s="1"/>
      <c r="EC16" s="87"/>
      <c r="ED16" s="87"/>
      <c r="EE16" s="87"/>
      <c r="EF16" s="87"/>
      <c r="EG16" s="87"/>
      <c r="EH16" s="87"/>
      <c r="EI16" s="87"/>
      <c r="EJ16" s="85"/>
      <c r="EK16" s="86"/>
      <c r="EL16" s="87"/>
      <c r="EM16" s="87"/>
      <c r="EN16" s="87"/>
      <c r="EO16" s="87"/>
      <c r="EP16" s="87"/>
      <c r="EQ16" s="87"/>
      <c r="ER16" s="87"/>
      <c r="ES16" s="87"/>
      <c r="ET16" s="87"/>
      <c r="EU16" s="87"/>
      <c r="EV16" s="87"/>
      <c r="EW16" s="87"/>
      <c r="EX16" s="85"/>
      <c r="EY16" s="88"/>
      <c r="EZ16" s="88"/>
      <c r="FA16" s="86"/>
      <c r="FB16" s="87"/>
      <c r="FC16" s="87"/>
      <c r="FD16" s="87"/>
      <c r="FE16" s="87"/>
      <c r="FF16" s="87"/>
      <c r="FG16" s="87"/>
      <c r="FH16" s="87"/>
      <c r="FI16" s="85"/>
      <c r="FJ16" s="88"/>
      <c r="FK16" s="88"/>
      <c r="FL16" s="86"/>
      <c r="FM16" s="87"/>
      <c r="FN16" s="85"/>
      <c r="FO16" s="86"/>
      <c r="FP16" s="85"/>
      <c r="FQ16" s="88"/>
      <c r="FR16" s="88"/>
      <c r="FS16" s="88"/>
      <c r="FT16" s="86"/>
      <c r="FU16" s="85"/>
      <c r="FV16" s="86"/>
      <c r="FW16" s="85"/>
      <c r="FX16" s="88"/>
      <c r="FY16" s="88"/>
      <c r="FZ16" s="86"/>
      <c r="GA16" s="87"/>
      <c r="GB16" s="87"/>
      <c r="GC16" s="85"/>
      <c r="GD16" s="88"/>
      <c r="GE16" s="88"/>
      <c r="GF16" s="88"/>
      <c r="GG16" s="86"/>
      <c r="GH16" s="87"/>
      <c r="GI16" s="85"/>
      <c r="GJ16" s="86"/>
      <c r="GK16" s="1"/>
      <c r="GL16" s="87"/>
      <c r="GM16" s="85"/>
      <c r="GN16" s="86"/>
      <c r="GO16" s="85"/>
      <c r="GP16" s="86"/>
      <c r="GQ16" s="87"/>
      <c r="GR16" s="87"/>
      <c r="GS16" s="87"/>
      <c r="GT16" s="1"/>
      <c r="GU16" s="87"/>
      <c r="GV16" s="87"/>
      <c r="GW16" s="87"/>
      <c r="GX16" s="87"/>
      <c r="GY16" s="87"/>
      <c r="GZ16" s="87"/>
      <c r="HA16" s="87"/>
      <c r="HB16" s="85"/>
      <c r="HC16" s="86"/>
      <c r="HD16" s="1"/>
      <c r="HE16" s="85">
        <v>3505.4916499999999</v>
      </c>
      <c r="HF16" s="88">
        <v>3468.1584600000001</v>
      </c>
      <c r="HG16" s="86">
        <v>510.93223</v>
      </c>
    </row>
    <row r="17" spans="1:215" x14ac:dyDescent="0.25">
      <c r="A17" s="1"/>
      <c r="B17" s="84" t="s">
        <v>670</v>
      </c>
      <c r="C17" s="85"/>
      <c r="D17" s="86"/>
      <c r="E17" s="87"/>
      <c r="F17" s="85"/>
      <c r="G17" s="88"/>
      <c r="H17" s="88">
        <v>8.8258700000000001</v>
      </c>
      <c r="I17" s="86">
        <v>8.5166900000000005</v>
      </c>
      <c r="J17" s="85"/>
      <c r="K17" s="86"/>
      <c r="L17" s="85"/>
      <c r="M17" s="86"/>
      <c r="N17" s="85"/>
      <c r="O17" s="88"/>
      <c r="P17" s="88"/>
      <c r="Q17" s="88"/>
      <c r="R17" s="88"/>
      <c r="S17" s="88"/>
      <c r="T17" s="88"/>
      <c r="U17" s="86"/>
      <c r="V17" s="85">
        <v>18.14123</v>
      </c>
      <c r="W17" s="88">
        <v>19.191960000000002</v>
      </c>
      <c r="X17" s="88">
        <v>24.425360000000001</v>
      </c>
      <c r="Y17" s="86">
        <v>1.0612699999999999</v>
      </c>
      <c r="Z17" s="87"/>
      <c r="AA17" s="85"/>
      <c r="AB17" s="86">
        <v>17.295719999999999</v>
      </c>
      <c r="AC17" s="85"/>
      <c r="AD17" s="88"/>
      <c r="AE17" s="88"/>
      <c r="AF17" s="88"/>
      <c r="AG17" s="88">
        <v>12.23925</v>
      </c>
      <c r="AH17" s="88"/>
      <c r="AI17" s="86">
        <v>10.27692</v>
      </c>
      <c r="AJ17" s="87"/>
      <c r="AK17" s="87"/>
      <c r="AL17" s="87">
        <v>179.37322</v>
      </c>
      <c r="AM17" s="85">
        <v>217.12262999999999</v>
      </c>
      <c r="AN17" s="86">
        <v>7.9327300000000003</v>
      </c>
      <c r="AO17" s="85"/>
      <c r="AP17" s="86"/>
      <c r="AQ17" s="87"/>
      <c r="AR17" s="85"/>
      <c r="AS17" s="86"/>
      <c r="AT17" s="87"/>
      <c r="AU17" s="87"/>
      <c r="AV17" s="87"/>
      <c r="AW17" s="85"/>
      <c r="AX17" s="88"/>
      <c r="AY17" s="86">
        <v>545.23398999999995</v>
      </c>
      <c r="AZ17" s="85"/>
      <c r="BA17" s="88"/>
      <c r="BB17" s="88"/>
      <c r="BC17" s="88"/>
      <c r="BD17" s="88"/>
      <c r="BE17" s="88"/>
      <c r="BF17" s="88"/>
      <c r="BG17" s="86"/>
      <c r="BH17" s="87"/>
      <c r="BI17" s="85"/>
      <c r="BJ17" s="88">
        <v>184.87493000000001</v>
      </c>
      <c r="BK17" s="86"/>
      <c r="BL17" s="85">
        <v>167.61232000000001</v>
      </c>
      <c r="BM17" s="88">
        <v>166.56063</v>
      </c>
      <c r="BN17" s="88">
        <v>168.58996999999999</v>
      </c>
      <c r="BO17" s="88"/>
      <c r="BP17" s="88"/>
      <c r="BQ17" s="88"/>
      <c r="BR17" s="88"/>
      <c r="BS17" s="88"/>
      <c r="BT17" s="88"/>
      <c r="BU17" s="88"/>
      <c r="BV17" s="88">
        <v>206.49456000000001</v>
      </c>
      <c r="BW17" s="88">
        <v>206.11548999999999</v>
      </c>
      <c r="BX17" s="88">
        <v>205.99002999999999</v>
      </c>
      <c r="BY17" s="86"/>
      <c r="BZ17" s="85">
        <v>17.41583</v>
      </c>
      <c r="CA17" s="86">
        <v>44.053669999999997</v>
      </c>
      <c r="CB17" s="85"/>
      <c r="CC17" s="88"/>
      <c r="CD17" s="88"/>
      <c r="CE17" s="88"/>
      <c r="CF17" s="88"/>
      <c r="CG17" s="88">
        <v>115.83538</v>
      </c>
      <c r="CH17" s="88">
        <v>44.805100000000003</v>
      </c>
      <c r="CI17" s="88">
        <v>46.787320000000001</v>
      </c>
      <c r="CJ17" s="88"/>
      <c r="CK17" s="88">
        <v>137.27891</v>
      </c>
      <c r="CL17" s="88"/>
      <c r="CM17" s="86"/>
      <c r="CN17" s="85">
        <v>180.55348000000001</v>
      </c>
      <c r="CO17" s="88">
        <v>180.52450999999999</v>
      </c>
      <c r="CP17" s="88">
        <v>181.33356000000001</v>
      </c>
      <c r="CQ17" s="86">
        <v>181.02912000000001</v>
      </c>
      <c r="CR17" s="85"/>
      <c r="CS17" s="86"/>
      <c r="CT17" s="85"/>
      <c r="CU17" s="88"/>
      <c r="CV17" s="89"/>
      <c r="CW17" s="85"/>
      <c r="CX17" s="88"/>
      <c r="CY17" s="88"/>
      <c r="CZ17" s="86"/>
      <c r="DA17" s="85"/>
      <c r="DB17" s="88"/>
      <c r="DC17" s="88"/>
      <c r="DD17" s="88"/>
      <c r="DE17" s="88"/>
      <c r="DF17" s="88"/>
      <c r="DG17" s="88"/>
      <c r="DH17" s="88"/>
      <c r="DI17" s="88"/>
      <c r="DJ17" s="88"/>
      <c r="DK17" s="88"/>
      <c r="DL17" s="86"/>
      <c r="DM17" s="90"/>
      <c r="DN17" s="91"/>
      <c r="DO17" s="91"/>
      <c r="DP17" s="92"/>
      <c r="DQ17" s="85"/>
      <c r="DR17" s="88"/>
      <c r="DS17" s="88"/>
      <c r="DT17" s="86"/>
      <c r="DU17" s="87"/>
      <c r="DV17" s="85"/>
      <c r="DW17" s="88"/>
      <c r="DX17" s="88"/>
      <c r="DY17" s="88"/>
      <c r="DZ17" s="88"/>
      <c r="EA17" s="89"/>
      <c r="EB17" s="1"/>
      <c r="EC17" s="87"/>
      <c r="ED17" s="87"/>
      <c r="EE17" s="87"/>
      <c r="EF17" s="87"/>
      <c r="EG17" s="87"/>
      <c r="EH17" s="87"/>
      <c r="EI17" s="87"/>
      <c r="EJ17" s="85"/>
      <c r="EK17" s="86"/>
      <c r="EL17" s="87"/>
      <c r="EM17" s="87"/>
      <c r="EN17" s="87"/>
      <c r="EO17" s="87"/>
      <c r="EP17" s="87"/>
      <c r="EQ17" s="87"/>
      <c r="ER17" s="87"/>
      <c r="ES17" s="87"/>
      <c r="ET17" s="87"/>
      <c r="EU17" s="87"/>
      <c r="EV17" s="87"/>
      <c r="EW17" s="87"/>
      <c r="EX17" s="85"/>
      <c r="EY17" s="88"/>
      <c r="EZ17" s="88"/>
      <c r="FA17" s="86"/>
      <c r="FB17" s="87"/>
      <c r="FC17" s="87"/>
      <c r="FD17" s="87"/>
      <c r="FE17" s="87"/>
      <c r="FF17" s="87"/>
      <c r="FG17" s="87"/>
      <c r="FH17" s="87"/>
      <c r="FI17" s="85"/>
      <c r="FJ17" s="88"/>
      <c r="FK17" s="88"/>
      <c r="FL17" s="86"/>
      <c r="FM17" s="87"/>
      <c r="FN17" s="85"/>
      <c r="FO17" s="86"/>
      <c r="FP17" s="85"/>
      <c r="FQ17" s="88"/>
      <c r="FR17" s="88"/>
      <c r="FS17" s="88"/>
      <c r="FT17" s="86"/>
      <c r="FU17" s="85"/>
      <c r="FV17" s="86"/>
      <c r="FW17" s="85"/>
      <c r="FX17" s="88"/>
      <c r="FY17" s="88"/>
      <c r="FZ17" s="86"/>
      <c r="GA17" s="87"/>
      <c r="GB17" s="87"/>
      <c r="GC17" s="85"/>
      <c r="GD17" s="88"/>
      <c r="GE17" s="88"/>
      <c r="GF17" s="88"/>
      <c r="GG17" s="86"/>
      <c r="GH17" s="87"/>
      <c r="GI17" s="85"/>
      <c r="GJ17" s="86"/>
      <c r="GK17" s="1"/>
      <c r="GL17" s="87"/>
      <c r="GM17" s="85"/>
      <c r="GN17" s="86"/>
      <c r="GO17" s="85"/>
      <c r="GP17" s="86"/>
      <c r="GQ17" s="87"/>
      <c r="GR17" s="87"/>
      <c r="GS17" s="87"/>
      <c r="GT17" s="1"/>
      <c r="GU17" s="87"/>
      <c r="GV17" s="87"/>
      <c r="GW17" s="87"/>
      <c r="GX17" s="87"/>
      <c r="GY17" s="87"/>
      <c r="GZ17" s="87"/>
      <c r="HA17" s="87"/>
      <c r="HB17" s="85"/>
      <c r="HC17" s="86"/>
      <c r="HD17" s="1"/>
      <c r="HE17" s="85">
        <v>3505.4916499999999</v>
      </c>
      <c r="HF17" s="88">
        <v>3468.1584600000001</v>
      </c>
      <c r="HG17" s="86">
        <v>510.93223</v>
      </c>
    </row>
    <row r="18" spans="1:215" x14ac:dyDescent="0.25">
      <c r="A18" s="1"/>
      <c r="B18" s="84" t="s">
        <v>671</v>
      </c>
      <c r="C18" s="85"/>
      <c r="D18" s="86"/>
      <c r="E18" s="87"/>
      <c r="F18" s="85"/>
      <c r="G18" s="88"/>
      <c r="H18" s="88">
        <v>8.8258700000000001</v>
      </c>
      <c r="I18" s="86">
        <v>8.5166900000000005</v>
      </c>
      <c r="J18" s="85"/>
      <c r="K18" s="86"/>
      <c r="L18" s="85"/>
      <c r="M18" s="86"/>
      <c r="N18" s="85"/>
      <c r="O18" s="88"/>
      <c r="P18" s="88"/>
      <c r="Q18" s="88"/>
      <c r="R18" s="88"/>
      <c r="S18" s="88"/>
      <c r="T18" s="88"/>
      <c r="U18" s="86"/>
      <c r="V18" s="85">
        <v>18.14123</v>
      </c>
      <c r="W18" s="88">
        <v>19.191960000000002</v>
      </c>
      <c r="X18" s="88">
        <v>24.425360000000001</v>
      </c>
      <c r="Y18" s="86">
        <v>1.0612699999999999</v>
      </c>
      <c r="Z18" s="87"/>
      <c r="AA18" s="85"/>
      <c r="AB18" s="86">
        <v>17.295719999999999</v>
      </c>
      <c r="AC18" s="85"/>
      <c r="AD18" s="88"/>
      <c r="AE18" s="88"/>
      <c r="AF18" s="88"/>
      <c r="AG18" s="88">
        <v>12.23925</v>
      </c>
      <c r="AH18" s="88"/>
      <c r="AI18" s="86">
        <v>10.27692</v>
      </c>
      <c r="AJ18" s="87"/>
      <c r="AK18" s="87"/>
      <c r="AL18" s="87">
        <v>179.37322</v>
      </c>
      <c r="AM18" s="85">
        <v>217.12262999999999</v>
      </c>
      <c r="AN18" s="86">
        <v>7.9327300000000003</v>
      </c>
      <c r="AO18" s="85"/>
      <c r="AP18" s="86"/>
      <c r="AQ18" s="87"/>
      <c r="AR18" s="85"/>
      <c r="AS18" s="86"/>
      <c r="AT18" s="87"/>
      <c r="AU18" s="87"/>
      <c r="AV18" s="87"/>
      <c r="AW18" s="85"/>
      <c r="AX18" s="88"/>
      <c r="AY18" s="86">
        <v>545.23398999999995</v>
      </c>
      <c r="AZ18" s="85"/>
      <c r="BA18" s="88"/>
      <c r="BB18" s="88"/>
      <c r="BC18" s="88"/>
      <c r="BD18" s="88"/>
      <c r="BE18" s="88"/>
      <c r="BF18" s="88"/>
      <c r="BG18" s="86"/>
      <c r="BH18" s="87"/>
      <c r="BI18" s="85"/>
      <c r="BJ18" s="88">
        <v>184.87493000000001</v>
      </c>
      <c r="BK18" s="86"/>
      <c r="BL18" s="85">
        <v>167.61232000000001</v>
      </c>
      <c r="BM18" s="88">
        <v>166.56063</v>
      </c>
      <c r="BN18" s="88">
        <v>168.58996999999999</v>
      </c>
      <c r="BO18" s="88"/>
      <c r="BP18" s="88"/>
      <c r="BQ18" s="88"/>
      <c r="BR18" s="88"/>
      <c r="BS18" s="88"/>
      <c r="BT18" s="88"/>
      <c r="BU18" s="88"/>
      <c r="BV18" s="88">
        <v>206.49456000000001</v>
      </c>
      <c r="BW18" s="88">
        <v>206.11548999999999</v>
      </c>
      <c r="BX18" s="88">
        <v>205.99002999999999</v>
      </c>
      <c r="BY18" s="86"/>
      <c r="BZ18" s="85">
        <v>17.41583</v>
      </c>
      <c r="CA18" s="86">
        <v>44.053669999999997</v>
      </c>
      <c r="CB18" s="85"/>
      <c r="CC18" s="88"/>
      <c r="CD18" s="88"/>
      <c r="CE18" s="88"/>
      <c r="CF18" s="88"/>
      <c r="CG18" s="88">
        <v>115.83538</v>
      </c>
      <c r="CH18" s="88">
        <v>44.805100000000003</v>
      </c>
      <c r="CI18" s="88">
        <v>46.787320000000001</v>
      </c>
      <c r="CJ18" s="88"/>
      <c r="CK18" s="88">
        <v>137.27891</v>
      </c>
      <c r="CL18" s="88"/>
      <c r="CM18" s="86"/>
      <c r="CN18" s="85">
        <v>180.55348000000001</v>
      </c>
      <c r="CO18" s="88">
        <v>180.52450999999999</v>
      </c>
      <c r="CP18" s="88">
        <v>181.33356000000001</v>
      </c>
      <c r="CQ18" s="86">
        <v>181.02912000000001</v>
      </c>
      <c r="CR18" s="85"/>
      <c r="CS18" s="86"/>
      <c r="CT18" s="85"/>
      <c r="CU18" s="88"/>
      <c r="CV18" s="89"/>
      <c r="CW18" s="85"/>
      <c r="CX18" s="88"/>
      <c r="CY18" s="88"/>
      <c r="CZ18" s="86"/>
      <c r="DA18" s="85"/>
      <c r="DB18" s="88"/>
      <c r="DC18" s="88"/>
      <c r="DD18" s="88"/>
      <c r="DE18" s="88"/>
      <c r="DF18" s="88"/>
      <c r="DG18" s="88"/>
      <c r="DH18" s="88"/>
      <c r="DI18" s="88"/>
      <c r="DJ18" s="88"/>
      <c r="DK18" s="88"/>
      <c r="DL18" s="86"/>
      <c r="DM18" s="90"/>
      <c r="DN18" s="91"/>
      <c r="DO18" s="91"/>
      <c r="DP18" s="92"/>
      <c r="DQ18" s="85"/>
      <c r="DR18" s="88"/>
      <c r="DS18" s="88"/>
      <c r="DT18" s="86"/>
      <c r="DU18" s="87"/>
      <c r="DV18" s="85"/>
      <c r="DW18" s="88"/>
      <c r="DX18" s="88"/>
      <c r="DY18" s="88"/>
      <c r="DZ18" s="88"/>
      <c r="EA18" s="89"/>
      <c r="EB18" s="1"/>
      <c r="EC18" s="87"/>
      <c r="ED18" s="87"/>
      <c r="EE18" s="87"/>
      <c r="EF18" s="87"/>
      <c r="EG18" s="87"/>
      <c r="EH18" s="87"/>
      <c r="EI18" s="87"/>
      <c r="EJ18" s="85"/>
      <c r="EK18" s="86"/>
      <c r="EL18" s="87"/>
      <c r="EM18" s="87"/>
      <c r="EN18" s="87"/>
      <c r="EO18" s="87"/>
      <c r="EP18" s="87"/>
      <c r="EQ18" s="87"/>
      <c r="ER18" s="87"/>
      <c r="ES18" s="87"/>
      <c r="ET18" s="87"/>
      <c r="EU18" s="87"/>
      <c r="EV18" s="87"/>
      <c r="EW18" s="87"/>
      <c r="EX18" s="85"/>
      <c r="EY18" s="88"/>
      <c r="EZ18" s="88"/>
      <c r="FA18" s="86"/>
      <c r="FB18" s="87"/>
      <c r="FC18" s="87"/>
      <c r="FD18" s="87"/>
      <c r="FE18" s="87"/>
      <c r="FF18" s="87"/>
      <c r="FG18" s="87"/>
      <c r="FH18" s="87"/>
      <c r="FI18" s="85"/>
      <c r="FJ18" s="88"/>
      <c r="FK18" s="88"/>
      <c r="FL18" s="86"/>
      <c r="FM18" s="87"/>
      <c r="FN18" s="85"/>
      <c r="FO18" s="86"/>
      <c r="FP18" s="85"/>
      <c r="FQ18" s="88"/>
      <c r="FR18" s="88"/>
      <c r="FS18" s="88"/>
      <c r="FT18" s="86"/>
      <c r="FU18" s="85"/>
      <c r="FV18" s="86"/>
      <c r="FW18" s="85"/>
      <c r="FX18" s="88"/>
      <c r="FY18" s="88"/>
      <c r="FZ18" s="86"/>
      <c r="GA18" s="87"/>
      <c r="GB18" s="87"/>
      <c r="GC18" s="85"/>
      <c r="GD18" s="88"/>
      <c r="GE18" s="88"/>
      <c r="GF18" s="88"/>
      <c r="GG18" s="86"/>
      <c r="GH18" s="87"/>
      <c r="GI18" s="85"/>
      <c r="GJ18" s="86"/>
      <c r="GK18" s="1"/>
      <c r="GL18" s="87"/>
      <c r="GM18" s="85"/>
      <c r="GN18" s="86"/>
      <c r="GO18" s="85"/>
      <c r="GP18" s="86"/>
      <c r="GQ18" s="87"/>
      <c r="GR18" s="87"/>
      <c r="GS18" s="87"/>
      <c r="GT18" s="1"/>
      <c r="GU18" s="87"/>
      <c r="GV18" s="87"/>
      <c r="GW18" s="87"/>
      <c r="GX18" s="87"/>
      <c r="GY18" s="87"/>
      <c r="GZ18" s="87"/>
      <c r="HA18" s="87"/>
      <c r="HB18" s="85"/>
      <c r="HC18" s="86"/>
      <c r="HD18" s="1"/>
      <c r="HE18" s="85">
        <v>3505.4916499999999</v>
      </c>
      <c r="HF18" s="88">
        <v>3468.1584600000001</v>
      </c>
      <c r="HG18" s="86">
        <v>510.93223</v>
      </c>
    </row>
    <row r="19" spans="1:215" x14ac:dyDescent="0.25">
      <c r="A19" s="1"/>
      <c r="B19" s="84" t="s">
        <v>672</v>
      </c>
      <c r="C19" s="85"/>
      <c r="D19" s="86"/>
      <c r="E19" s="87"/>
      <c r="F19" s="85"/>
      <c r="G19" s="88"/>
      <c r="H19" s="88">
        <v>8.8258700000000001</v>
      </c>
      <c r="I19" s="86">
        <v>8.5166900000000005</v>
      </c>
      <c r="J19" s="85"/>
      <c r="K19" s="86"/>
      <c r="L19" s="85"/>
      <c r="M19" s="86"/>
      <c r="N19" s="85"/>
      <c r="O19" s="88"/>
      <c r="P19" s="88"/>
      <c r="Q19" s="88"/>
      <c r="R19" s="88"/>
      <c r="S19" s="88"/>
      <c r="T19" s="88"/>
      <c r="U19" s="86"/>
      <c r="V19" s="85">
        <v>18.14123</v>
      </c>
      <c r="W19" s="88">
        <v>19.191960000000002</v>
      </c>
      <c r="X19" s="88">
        <v>24.425360000000001</v>
      </c>
      <c r="Y19" s="86">
        <v>1.0612699999999999</v>
      </c>
      <c r="Z19" s="87"/>
      <c r="AA19" s="85"/>
      <c r="AB19" s="86">
        <v>17.295719999999999</v>
      </c>
      <c r="AC19" s="85"/>
      <c r="AD19" s="88"/>
      <c r="AE19" s="88"/>
      <c r="AF19" s="88"/>
      <c r="AG19" s="88">
        <v>12.23925</v>
      </c>
      <c r="AH19" s="88"/>
      <c r="AI19" s="86">
        <v>10.27692</v>
      </c>
      <c r="AJ19" s="87"/>
      <c r="AK19" s="87"/>
      <c r="AL19" s="87">
        <v>179.37322</v>
      </c>
      <c r="AM19" s="85">
        <v>217.12262999999999</v>
      </c>
      <c r="AN19" s="86">
        <v>7.9327300000000003</v>
      </c>
      <c r="AO19" s="85"/>
      <c r="AP19" s="86"/>
      <c r="AQ19" s="87"/>
      <c r="AR19" s="85"/>
      <c r="AS19" s="86"/>
      <c r="AT19" s="87"/>
      <c r="AU19" s="87"/>
      <c r="AV19" s="87"/>
      <c r="AW19" s="85"/>
      <c r="AX19" s="88"/>
      <c r="AY19" s="86">
        <v>545.23398999999995</v>
      </c>
      <c r="AZ19" s="85"/>
      <c r="BA19" s="88"/>
      <c r="BB19" s="88"/>
      <c r="BC19" s="88"/>
      <c r="BD19" s="88"/>
      <c r="BE19" s="88"/>
      <c r="BF19" s="88"/>
      <c r="BG19" s="86"/>
      <c r="BH19" s="87"/>
      <c r="BI19" s="85"/>
      <c r="BJ19" s="88">
        <v>184.87493000000001</v>
      </c>
      <c r="BK19" s="86"/>
      <c r="BL19" s="85">
        <v>167.61232000000001</v>
      </c>
      <c r="BM19" s="88">
        <v>166.56063</v>
      </c>
      <c r="BN19" s="88">
        <v>168.58996999999999</v>
      </c>
      <c r="BO19" s="88"/>
      <c r="BP19" s="88"/>
      <c r="BQ19" s="88"/>
      <c r="BR19" s="88"/>
      <c r="BS19" s="88"/>
      <c r="BT19" s="88"/>
      <c r="BU19" s="88"/>
      <c r="BV19" s="88">
        <v>206.49456000000001</v>
      </c>
      <c r="BW19" s="88">
        <v>206.11548999999999</v>
      </c>
      <c r="BX19" s="88">
        <v>205.99002999999999</v>
      </c>
      <c r="BY19" s="86"/>
      <c r="BZ19" s="85">
        <v>17.41583</v>
      </c>
      <c r="CA19" s="86">
        <v>44.053669999999997</v>
      </c>
      <c r="CB19" s="85"/>
      <c r="CC19" s="88"/>
      <c r="CD19" s="88"/>
      <c r="CE19" s="88"/>
      <c r="CF19" s="88"/>
      <c r="CG19" s="88">
        <v>115.83538</v>
      </c>
      <c r="CH19" s="88">
        <v>44.805100000000003</v>
      </c>
      <c r="CI19" s="88">
        <v>46.787320000000001</v>
      </c>
      <c r="CJ19" s="88"/>
      <c r="CK19" s="88">
        <v>137.27891</v>
      </c>
      <c r="CL19" s="88"/>
      <c r="CM19" s="86"/>
      <c r="CN19" s="85">
        <v>180.55348000000001</v>
      </c>
      <c r="CO19" s="88">
        <v>180.52450999999999</v>
      </c>
      <c r="CP19" s="88">
        <v>181.33356000000001</v>
      </c>
      <c r="CQ19" s="86">
        <v>181.02912000000001</v>
      </c>
      <c r="CR19" s="85"/>
      <c r="CS19" s="86"/>
      <c r="CT19" s="85"/>
      <c r="CU19" s="88"/>
      <c r="CV19" s="89"/>
      <c r="CW19" s="85"/>
      <c r="CX19" s="88"/>
      <c r="CY19" s="88"/>
      <c r="CZ19" s="86"/>
      <c r="DA19" s="85"/>
      <c r="DB19" s="88"/>
      <c r="DC19" s="88"/>
      <c r="DD19" s="88"/>
      <c r="DE19" s="88"/>
      <c r="DF19" s="88"/>
      <c r="DG19" s="88"/>
      <c r="DH19" s="88"/>
      <c r="DI19" s="88"/>
      <c r="DJ19" s="88"/>
      <c r="DK19" s="88"/>
      <c r="DL19" s="86"/>
      <c r="DM19" s="90"/>
      <c r="DN19" s="91"/>
      <c r="DO19" s="91"/>
      <c r="DP19" s="92"/>
      <c r="DQ19" s="85"/>
      <c r="DR19" s="88"/>
      <c r="DS19" s="88"/>
      <c r="DT19" s="86"/>
      <c r="DU19" s="87"/>
      <c r="DV19" s="85"/>
      <c r="DW19" s="88"/>
      <c r="DX19" s="88"/>
      <c r="DY19" s="88"/>
      <c r="DZ19" s="88"/>
      <c r="EA19" s="89"/>
      <c r="EB19" s="1"/>
      <c r="EC19" s="87"/>
      <c r="ED19" s="87"/>
      <c r="EE19" s="87"/>
      <c r="EF19" s="87"/>
      <c r="EG19" s="87"/>
      <c r="EH19" s="87"/>
      <c r="EI19" s="87"/>
      <c r="EJ19" s="85"/>
      <c r="EK19" s="86"/>
      <c r="EL19" s="87"/>
      <c r="EM19" s="87"/>
      <c r="EN19" s="87"/>
      <c r="EO19" s="87"/>
      <c r="EP19" s="87"/>
      <c r="EQ19" s="87"/>
      <c r="ER19" s="87"/>
      <c r="ES19" s="87"/>
      <c r="ET19" s="87"/>
      <c r="EU19" s="87"/>
      <c r="EV19" s="87"/>
      <c r="EW19" s="87"/>
      <c r="EX19" s="85"/>
      <c r="EY19" s="88"/>
      <c r="EZ19" s="88"/>
      <c r="FA19" s="86"/>
      <c r="FB19" s="87"/>
      <c r="FC19" s="87"/>
      <c r="FD19" s="87"/>
      <c r="FE19" s="87"/>
      <c r="FF19" s="87"/>
      <c r="FG19" s="87"/>
      <c r="FH19" s="87"/>
      <c r="FI19" s="85"/>
      <c r="FJ19" s="88"/>
      <c r="FK19" s="88"/>
      <c r="FL19" s="86"/>
      <c r="FM19" s="87"/>
      <c r="FN19" s="85"/>
      <c r="FO19" s="86"/>
      <c r="FP19" s="85"/>
      <c r="FQ19" s="88"/>
      <c r="FR19" s="88"/>
      <c r="FS19" s="88"/>
      <c r="FT19" s="86"/>
      <c r="FU19" s="85"/>
      <c r="FV19" s="86"/>
      <c r="FW19" s="85"/>
      <c r="FX19" s="88"/>
      <c r="FY19" s="88"/>
      <c r="FZ19" s="86"/>
      <c r="GA19" s="87"/>
      <c r="GB19" s="87"/>
      <c r="GC19" s="85"/>
      <c r="GD19" s="88"/>
      <c r="GE19" s="88"/>
      <c r="GF19" s="88"/>
      <c r="GG19" s="86"/>
      <c r="GH19" s="87"/>
      <c r="GI19" s="85"/>
      <c r="GJ19" s="86"/>
      <c r="GK19" s="1"/>
      <c r="GL19" s="87"/>
      <c r="GM19" s="85"/>
      <c r="GN19" s="86"/>
      <c r="GO19" s="85"/>
      <c r="GP19" s="86"/>
      <c r="GQ19" s="87"/>
      <c r="GR19" s="87"/>
      <c r="GS19" s="87"/>
      <c r="GT19" s="1"/>
      <c r="GU19" s="87"/>
      <c r="GV19" s="87"/>
      <c r="GW19" s="87"/>
      <c r="GX19" s="87"/>
      <c r="GY19" s="87"/>
      <c r="GZ19" s="87"/>
      <c r="HA19" s="87"/>
      <c r="HB19" s="85"/>
      <c r="HC19" s="86"/>
      <c r="HD19" s="1"/>
      <c r="HE19" s="85">
        <v>3505.4916499999999</v>
      </c>
      <c r="HF19" s="88">
        <v>3468.1584600000001</v>
      </c>
      <c r="HG19" s="86">
        <v>510.93223</v>
      </c>
    </row>
    <row r="20" spans="1:215" x14ac:dyDescent="0.25">
      <c r="A20" s="1"/>
      <c r="B20" s="84" t="s">
        <v>673</v>
      </c>
      <c r="C20" s="85"/>
      <c r="D20" s="86"/>
      <c r="E20" s="87"/>
      <c r="F20" s="85"/>
      <c r="G20" s="88"/>
      <c r="H20" s="88">
        <v>8.8258700000000001</v>
      </c>
      <c r="I20" s="86">
        <v>8.5166900000000005</v>
      </c>
      <c r="J20" s="85"/>
      <c r="K20" s="86"/>
      <c r="L20" s="85"/>
      <c r="M20" s="86"/>
      <c r="N20" s="85"/>
      <c r="O20" s="88"/>
      <c r="P20" s="88"/>
      <c r="Q20" s="88"/>
      <c r="R20" s="88"/>
      <c r="S20" s="88"/>
      <c r="T20" s="88"/>
      <c r="U20" s="86"/>
      <c r="V20" s="85">
        <v>18.14123</v>
      </c>
      <c r="W20" s="88">
        <v>19.191960000000002</v>
      </c>
      <c r="X20" s="88">
        <v>24.425360000000001</v>
      </c>
      <c r="Y20" s="86">
        <v>1.0612699999999999</v>
      </c>
      <c r="Z20" s="87"/>
      <c r="AA20" s="85"/>
      <c r="AB20" s="86">
        <v>17.295719999999999</v>
      </c>
      <c r="AC20" s="85"/>
      <c r="AD20" s="88"/>
      <c r="AE20" s="88"/>
      <c r="AF20" s="88"/>
      <c r="AG20" s="88">
        <v>12.23925</v>
      </c>
      <c r="AH20" s="88"/>
      <c r="AI20" s="86">
        <v>10.27692</v>
      </c>
      <c r="AJ20" s="87"/>
      <c r="AK20" s="87"/>
      <c r="AL20" s="87">
        <v>179.37322</v>
      </c>
      <c r="AM20" s="85">
        <v>217.12262999999999</v>
      </c>
      <c r="AN20" s="86">
        <v>7.9327300000000003</v>
      </c>
      <c r="AO20" s="85"/>
      <c r="AP20" s="86"/>
      <c r="AQ20" s="87"/>
      <c r="AR20" s="85"/>
      <c r="AS20" s="86"/>
      <c r="AT20" s="87"/>
      <c r="AU20" s="87"/>
      <c r="AV20" s="87"/>
      <c r="AW20" s="85"/>
      <c r="AX20" s="88"/>
      <c r="AY20" s="86">
        <v>545.23398999999995</v>
      </c>
      <c r="AZ20" s="85"/>
      <c r="BA20" s="88"/>
      <c r="BB20" s="88"/>
      <c r="BC20" s="88"/>
      <c r="BD20" s="88"/>
      <c r="BE20" s="88"/>
      <c r="BF20" s="88"/>
      <c r="BG20" s="86"/>
      <c r="BH20" s="87"/>
      <c r="BI20" s="85"/>
      <c r="BJ20" s="88">
        <v>184.87493000000001</v>
      </c>
      <c r="BK20" s="86"/>
      <c r="BL20" s="85">
        <v>167.61232000000001</v>
      </c>
      <c r="BM20" s="88">
        <v>166.56063</v>
      </c>
      <c r="BN20" s="88">
        <v>168.58996999999999</v>
      </c>
      <c r="BO20" s="88"/>
      <c r="BP20" s="88"/>
      <c r="BQ20" s="88"/>
      <c r="BR20" s="88"/>
      <c r="BS20" s="88"/>
      <c r="BT20" s="88"/>
      <c r="BU20" s="88"/>
      <c r="BV20" s="88">
        <v>206.49456000000001</v>
      </c>
      <c r="BW20" s="88">
        <v>206.11548999999999</v>
      </c>
      <c r="BX20" s="88">
        <v>205.99002999999999</v>
      </c>
      <c r="BY20" s="86"/>
      <c r="BZ20" s="85">
        <v>17.41583</v>
      </c>
      <c r="CA20" s="86">
        <v>44.053669999999997</v>
      </c>
      <c r="CB20" s="85"/>
      <c r="CC20" s="88"/>
      <c r="CD20" s="88"/>
      <c r="CE20" s="88"/>
      <c r="CF20" s="88"/>
      <c r="CG20" s="88">
        <v>115.83538</v>
      </c>
      <c r="CH20" s="88">
        <v>44.805100000000003</v>
      </c>
      <c r="CI20" s="88">
        <v>46.787320000000001</v>
      </c>
      <c r="CJ20" s="88"/>
      <c r="CK20" s="88">
        <v>137.27891</v>
      </c>
      <c r="CL20" s="88"/>
      <c r="CM20" s="86"/>
      <c r="CN20" s="85">
        <v>180.55348000000001</v>
      </c>
      <c r="CO20" s="88">
        <v>180.52450999999999</v>
      </c>
      <c r="CP20" s="88">
        <v>181.33356000000001</v>
      </c>
      <c r="CQ20" s="86">
        <v>181.02912000000001</v>
      </c>
      <c r="CR20" s="85"/>
      <c r="CS20" s="86"/>
      <c r="CT20" s="85"/>
      <c r="CU20" s="88"/>
      <c r="CV20" s="89"/>
      <c r="CW20" s="85"/>
      <c r="CX20" s="88"/>
      <c r="CY20" s="88"/>
      <c r="CZ20" s="86"/>
      <c r="DA20" s="85"/>
      <c r="DB20" s="88"/>
      <c r="DC20" s="88"/>
      <c r="DD20" s="88"/>
      <c r="DE20" s="88"/>
      <c r="DF20" s="88"/>
      <c r="DG20" s="88"/>
      <c r="DH20" s="88"/>
      <c r="DI20" s="88"/>
      <c r="DJ20" s="88"/>
      <c r="DK20" s="88"/>
      <c r="DL20" s="86"/>
      <c r="DM20" s="90"/>
      <c r="DN20" s="91"/>
      <c r="DO20" s="91"/>
      <c r="DP20" s="92"/>
      <c r="DQ20" s="85"/>
      <c r="DR20" s="88"/>
      <c r="DS20" s="88"/>
      <c r="DT20" s="86"/>
      <c r="DU20" s="87"/>
      <c r="DV20" s="85"/>
      <c r="DW20" s="88"/>
      <c r="DX20" s="88"/>
      <c r="DY20" s="88"/>
      <c r="DZ20" s="88"/>
      <c r="EA20" s="89"/>
      <c r="EB20" s="1"/>
      <c r="EC20" s="87"/>
      <c r="ED20" s="87"/>
      <c r="EE20" s="87"/>
      <c r="EF20" s="87"/>
      <c r="EG20" s="87"/>
      <c r="EH20" s="87"/>
      <c r="EI20" s="87"/>
      <c r="EJ20" s="85"/>
      <c r="EK20" s="86"/>
      <c r="EL20" s="87"/>
      <c r="EM20" s="87"/>
      <c r="EN20" s="87"/>
      <c r="EO20" s="87"/>
      <c r="EP20" s="87"/>
      <c r="EQ20" s="87"/>
      <c r="ER20" s="87"/>
      <c r="ES20" s="87"/>
      <c r="ET20" s="87"/>
      <c r="EU20" s="87"/>
      <c r="EV20" s="87"/>
      <c r="EW20" s="87"/>
      <c r="EX20" s="85"/>
      <c r="EY20" s="88"/>
      <c r="EZ20" s="88"/>
      <c r="FA20" s="86"/>
      <c r="FB20" s="87"/>
      <c r="FC20" s="87"/>
      <c r="FD20" s="87"/>
      <c r="FE20" s="87"/>
      <c r="FF20" s="87"/>
      <c r="FG20" s="87"/>
      <c r="FH20" s="87"/>
      <c r="FI20" s="85"/>
      <c r="FJ20" s="88"/>
      <c r="FK20" s="88"/>
      <c r="FL20" s="86"/>
      <c r="FM20" s="87"/>
      <c r="FN20" s="85"/>
      <c r="FO20" s="86"/>
      <c r="FP20" s="85"/>
      <c r="FQ20" s="88"/>
      <c r="FR20" s="88"/>
      <c r="FS20" s="88"/>
      <c r="FT20" s="86"/>
      <c r="FU20" s="85"/>
      <c r="FV20" s="86"/>
      <c r="FW20" s="85"/>
      <c r="FX20" s="88"/>
      <c r="FY20" s="88"/>
      <c r="FZ20" s="86"/>
      <c r="GA20" s="87"/>
      <c r="GB20" s="87"/>
      <c r="GC20" s="85"/>
      <c r="GD20" s="88"/>
      <c r="GE20" s="88"/>
      <c r="GF20" s="88"/>
      <c r="GG20" s="86"/>
      <c r="GH20" s="87"/>
      <c r="GI20" s="85"/>
      <c r="GJ20" s="86"/>
      <c r="GK20" s="1"/>
      <c r="GL20" s="87"/>
      <c r="GM20" s="85"/>
      <c r="GN20" s="86"/>
      <c r="GO20" s="85"/>
      <c r="GP20" s="86"/>
      <c r="GQ20" s="87"/>
      <c r="GR20" s="87"/>
      <c r="GS20" s="87"/>
      <c r="GT20" s="1"/>
      <c r="GU20" s="87"/>
      <c r="GV20" s="87"/>
      <c r="GW20" s="87"/>
      <c r="GX20" s="87"/>
      <c r="GY20" s="87"/>
      <c r="GZ20" s="87"/>
      <c r="HA20" s="87"/>
      <c r="HB20" s="85"/>
      <c r="HC20" s="86"/>
      <c r="HD20" s="1"/>
      <c r="HE20" s="85">
        <v>3505.4916499999999</v>
      </c>
      <c r="HF20" s="88">
        <v>3468.1584600000001</v>
      </c>
      <c r="HG20" s="86">
        <v>510.93223</v>
      </c>
    </row>
    <row r="21" spans="1:215" x14ac:dyDescent="0.25">
      <c r="A21" s="1"/>
      <c r="B21" s="84" t="s">
        <v>674</v>
      </c>
      <c r="C21" s="85"/>
      <c r="D21" s="86"/>
      <c r="E21" s="87"/>
      <c r="F21" s="85"/>
      <c r="G21" s="88"/>
      <c r="H21" s="88">
        <v>8.8258700000000001</v>
      </c>
      <c r="I21" s="86">
        <v>8.5166900000000005</v>
      </c>
      <c r="J21" s="85"/>
      <c r="K21" s="86"/>
      <c r="L21" s="85"/>
      <c r="M21" s="86"/>
      <c r="N21" s="85"/>
      <c r="O21" s="88"/>
      <c r="P21" s="88"/>
      <c r="Q21" s="88"/>
      <c r="R21" s="88"/>
      <c r="S21" s="88"/>
      <c r="T21" s="88"/>
      <c r="U21" s="86"/>
      <c r="V21" s="85">
        <v>18.14123</v>
      </c>
      <c r="W21" s="88">
        <v>19.191960000000002</v>
      </c>
      <c r="X21" s="88">
        <v>24.425360000000001</v>
      </c>
      <c r="Y21" s="86">
        <v>1.0612699999999999</v>
      </c>
      <c r="Z21" s="87"/>
      <c r="AA21" s="85"/>
      <c r="AB21" s="86">
        <v>17.295719999999999</v>
      </c>
      <c r="AC21" s="85"/>
      <c r="AD21" s="88"/>
      <c r="AE21" s="88"/>
      <c r="AF21" s="88"/>
      <c r="AG21" s="88">
        <v>12.23925</v>
      </c>
      <c r="AH21" s="88"/>
      <c r="AI21" s="86">
        <v>10.27692</v>
      </c>
      <c r="AJ21" s="87"/>
      <c r="AK21" s="87"/>
      <c r="AL21" s="87">
        <v>179.37322</v>
      </c>
      <c r="AM21" s="85">
        <v>217.12262999999999</v>
      </c>
      <c r="AN21" s="86">
        <v>7.9327300000000003</v>
      </c>
      <c r="AO21" s="85"/>
      <c r="AP21" s="86"/>
      <c r="AQ21" s="87"/>
      <c r="AR21" s="85"/>
      <c r="AS21" s="86"/>
      <c r="AT21" s="87"/>
      <c r="AU21" s="87"/>
      <c r="AV21" s="87"/>
      <c r="AW21" s="85"/>
      <c r="AX21" s="88"/>
      <c r="AY21" s="86">
        <v>545.23398999999995</v>
      </c>
      <c r="AZ21" s="85"/>
      <c r="BA21" s="88"/>
      <c r="BB21" s="88"/>
      <c r="BC21" s="88"/>
      <c r="BD21" s="88"/>
      <c r="BE21" s="88"/>
      <c r="BF21" s="88"/>
      <c r="BG21" s="86"/>
      <c r="BH21" s="87"/>
      <c r="BI21" s="85"/>
      <c r="BJ21" s="88">
        <v>184.87493000000001</v>
      </c>
      <c r="BK21" s="86"/>
      <c r="BL21" s="85">
        <v>167.61232000000001</v>
      </c>
      <c r="BM21" s="88">
        <v>166.56063</v>
      </c>
      <c r="BN21" s="88">
        <v>168.58996999999999</v>
      </c>
      <c r="BO21" s="88"/>
      <c r="BP21" s="88"/>
      <c r="BQ21" s="88"/>
      <c r="BR21" s="88"/>
      <c r="BS21" s="88"/>
      <c r="BT21" s="88"/>
      <c r="BU21" s="88"/>
      <c r="BV21" s="88">
        <v>206.49456000000001</v>
      </c>
      <c r="BW21" s="88">
        <v>206.11548999999999</v>
      </c>
      <c r="BX21" s="88">
        <v>205.99002999999999</v>
      </c>
      <c r="BY21" s="86"/>
      <c r="BZ21" s="85">
        <v>17.41583</v>
      </c>
      <c r="CA21" s="86">
        <v>44.053669999999997</v>
      </c>
      <c r="CB21" s="85"/>
      <c r="CC21" s="88"/>
      <c r="CD21" s="88"/>
      <c r="CE21" s="88"/>
      <c r="CF21" s="88"/>
      <c r="CG21" s="88">
        <v>115.83538</v>
      </c>
      <c r="CH21" s="88">
        <v>44.805100000000003</v>
      </c>
      <c r="CI21" s="88">
        <v>46.787320000000001</v>
      </c>
      <c r="CJ21" s="88"/>
      <c r="CK21" s="88">
        <v>137.27891</v>
      </c>
      <c r="CL21" s="88"/>
      <c r="CM21" s="86"/>
      <c r="CN21" s="85">
        <v>180.55348000000001</v>
      </c>
      <c r="CO21" s="88">
        <v>180.52450999999999</v>
      </c>
      <c r="CP21" s="88">
        <v>181.33356000000001</v>
      </c>
      <c r="CQ21" s="86">
        <v>181.02912000000001</v>
      </c>
      <c r="CR21" s="85"/>
      <c r="CS21" s="86"/>
      <c r="CT21" s="85"/>
      <c r="CU21" s="88"/>
      <c r="CV21" s="89"/>
      <c r="CW21" s="85"/>
      <c r="CX21" s="88"/>
      <c r="CY21" s="88"/>
      <c r="CZ21" s="86"/>
      <c r="DA21" s="85"/>
      <c r="DB21" s="88"/>
      <c r="DC21" s="88"/>
      <c r="DD21" s="88"/>
      <c r="DE21" s="88"/>
      <c r="DF21" s="88"/>
      <c r="DG21" s="88"/>
      <c r="DH21" s="88"/>
      <c r="DI21" s="88"/>
      <c r="DJ21" s="88"/>
      <c r="DK21" s="88"/>
      <c r="DL21" s="86"/>
      <c r="DM21" s="90"/>
      <c r="DN21" s="91"/>
      <c r="DO21" s="91"/>
      <c r="DP21" s="92"/>
      <c r="DQ21" s="85"/>
      <c r="DR21" s="88"/>
      <c r="DS21" s="88"/>
      <c r="DT21" s="86"/>
      <c r="DU21" s="87"/>
      <c r="DV21" s="85"/>
      <c r="DW21" s="88"/>
      <c r="DX21" s="88"/>
      <c r="DY21" s="88"/>
      <c r="DZ21" s="88"/>
      <c r="EA21" s="89"/>
      <c r="EB21" s="1"/>
      <c r="EC21" s="87"/>
      <c r="ED21" s="87"/>
      <c r="EE21" s="87"/>
      <c r="EF21" s="87"/>
      <c r="EG21" s="87"/>
      <c r="EH21" s="87"/>
      <c r="EI21" s="87"/>
      <c r="EJ21" s="85"/>
      <c r="EK21" s="86"/>
      <c r="EL21" s="87"/>
      <c r="EM21" s="87"/>
      <c r="EN21" s="87"/>
      <c r="EO21" s="87"/>
      <c r="EP21" s="87"/>
      <c r="EQ21" s="87"/>
      <c r="ER21" s="87"/>
      <c r="ES21" s="87"/>
      <c r="ET21" s="87"/>
      <c r="EU21" s="87"/>
      <c r="EV21" s="87"/>
      <c r="EW21" s="87"/>
      <c r="EX21" s="85"/>
      <c r="EY21" s="88"/>
      <c r="EZ21" s="88"/>
      <c r="FA21" s="86"/>
      <c r="FB21" s="87"/>
      <c r="FC21" s="87"/>
      <c r="FD21" s="87"/>
      <c r="FE21" s="87"/>
      <c r="FF21" s="87"/>
      <c r="FG21" s="87"/>
      <c r="FH21" s="87"/>
      <c r="FI21" s="85"/>
      <c r="FJ21" s="88"/>
      <c r="FK21" s="88"/>
      <c r="FL21" s="86"/>
      <c r="FM21" s="87"/>
      <c r="FN21" s="85"/>
      <c r="FO21" s="86"/>
      <c r="FP21" s="85"/>
      <c r="FQ21" s="88"/>
      <c r="FR21" s="88"/>
      <c r="FS21" s="88"/>
      <c r="FT21" s="86"/>
      <c r="FU21" s="85"/>
      <c r="FV21" s="86"/>
      <c r="FW21" s="85"/>
      <c r="FX21" s="88"/>
      <c r="FY21" s="88"/>
      <c r="FZ21" s="86"/>
      <c r="GA21" s="87"/>
      <c r="GB21" s="87"/>
      <c r="GC21" s="85"/>
      <c r="GD21" s="88"/>
      <c r="GE21" s="88"/>
      <c r="GF21" s="88"/>
      <c r="GG21" s="86"/>
      <c r="GH21" s="87"/>
      <c r="GI21" s="85"/>
      <c r="GJ21" s="86"/>
      <c r="GK21" s="1"/>
      <c r="GL21" s="87"/>
      <c r="GM21" s="85"/>
      <c r="GN21" s="86"/>
      <c r="GO21" s="85"/>
      <c r="GP21" s="86"/>
      <c r="GQ21" s="87"/>
      <c r="GR21" s="87"/>
      <c r="GS21" s="87"/>
      <c r="GT21" s="1"/>
      <c r="GU21" s="87"/>
      <c r="GV21" s="87"/>
      <c r="GW21" s="87"/>
      <c r="GX21" s="87"/>
      <c r="GY21" s="87"/>
      <c r="GZ21" s="87"/>
      <c r="HA21" s="87"/>
      <c r="HB21" s="85"/>
      <c r="HC21" s="86"/>
      <c r="HD21" s="1"/>
      <c r="HE21" s="85">
        <v>3505.4916499999999</v>
      </c>
      <c r="HF21" s="88">
        <v>3468.1584600000001</v>
      </c>
      <c r="HG21" s="86">
        <v>510.93223</v>
      </c>
    </row>
    <row r="22" spans="1:215" x14ac:dyDescent="0.25">
      <c r="A22" s="1"/>
      <c r="B22" s="84" t="s">
        <v>675</v>
      </c>
      <c r="C22" s="85"/>
      <c r="D22" s="86"/>
      <c r="E22" s="87"/>
      <c r="F22" s="85"/>
      <c r="G22" s="88"/>
      <c r="H22" s="88">
        <v>8.8258700000000001</v>
      </c>
      <c r="I22" s="86">
        <v>8.5166900000000005</v>
      </c>
      <c r="J22" s="85"/>
      <c r="K22" s="86"/>
      <c r="L22" s="85"/>
      <c r="M22" s="86"/>
      <c r="N22" s="85"/>
      <c r="O22" s="88"/>
      <c r="P22" s="88"/>
      <c r="Q22" s="88"/>
      <c r="R22" s="88"/>
      <c r="S22" s="88"/>
      <c r="T22" s="88"/>
      <c r="U22" s="86"/>
      <c r="V22" s="85">
        <v>18.14123</v>
      </c>
      <c r="W22" s="88">
        <v>19.191960000000002</v>
      </c>
      <c r="X22" s="88">
        <v>24.425360000000001</v>
      </c>
      <c r="Y22" s="86">
        <v>1.0612699999999999</v>
      </c>
      <c r="Z22" s="87"/>
      <c r="AA22" s="85"/>
      <c r="AB22" s="86"/>
      <c r="AC22" s="85"/>
      <c r="AD22" s="88"/>
      <c r="AE22" s="88"/>
      <c r="AF22" s="88"/>
      <c r="AG22" s="88">
        <v>12.23925</v>
      </c>
      <c r="AH22" s="88"/>
      <c r="AI22" s="86">
        <v>10.27692</v>
      </c>
      <c r="AJ22" s="87"/>
      <c r="AK22" s="87"/>
      <c r="AL22" s="87">
        <v>179.37322</v>
      </c>
      <c r="AM22" s="85">
        <v>217.12262999999999</v>
      </c>
      <c r="AN22" s="86">
        <v>7.9327300000000003</v>
      </c>
      <c r="AO22" s="85"/>
      <c r="AP22" s="86"/>
      <c r="AQ22" s="87"/>
      <c r="AR22" s="85"/>
      <c r="AS22" s="86"/>
      <c r="AT22" s="87"/>
      <c r="AU22" s="87"/>
      <c r="AV22" s="87"/>
      <c r="AW22" s="85"/>
      <c r="AX22" s="88"/>
      <c r="AY22" s="86">
        <v>545.23398999999995</v>
      </c>
      <c r="AZ22" s="85"/>
      <c r="BA22" s="88"/>
      <c r="BB22" s="88"/>
      <c r="BC22" s="88"/>
      <c r="BD22" s="88"/>
      <c r="BE22" s="88"/>
      <c r="BF22" s="88"/>
      <c r="BG22" s="86"/>
      <c r="BH22" s="87"/>
      <c r="BI22" s="85"/>
      <c r="BJ22" s="88">
        <v>184.87493000000001</v>
      </c>
      <c r="BK22" s="86"/>
      <c r="BL22" s="85">
        <v>167.61232000000001</v>
      </c>
      <c r="BM22" s="88">
        <v>166.56063</v>
      </c>
      <c r="BN22" s="88">
        <v>168.58996999999999</v>
      </c>
      <c r="BO22" s="88"/>
      <c r="BP22" s="88"/>
      <c r="BQ22" s="88"/>
      <c r="BR22" s="88"/>
      <c r="BS22" s="88"/>
      <c r="BT22" s="88"/>
      <c r="BU22" s="88"/>
      <c r="BV22" s="88">
        <v>206.49456000000001</v>
      </c>
      <c r="BW22" s="88">
        <v>206.11548999999999</v>
      </c>
      <c r="BX22" s="88">
        <v>205.99002999999999</v>
      </c>
      <c r="BY22" s="86"/>
      <c r="BZ22" s="85">
        <v>17.41583</v>
      </c>
      <c r="CA22" s="86">
        <v>44.053669999999997</v>
      </c>
      <c r="CB22" s="85"/>
      <c r="CC22" s="88"/>
      <c r="CD22" s="88"/>
      <c r="CE22" s="88"/>
      <c r="CF22" s="88"/>
      <c r="CG22" s="88">
        <v>115.83538</v>
      </c>
      <c r="CH22" s="88">
        <v>44.805100000000003</v>
      </c>
      <c r="CI22" s="88">
        <v>46.787320000000001</v>
      </c>
      <c r="CJ22" s="88"/>
      <c r="CK22" s="88">
        <v>137.27891</v>
      </c>
      <c r="CL22" s="88"/>
      <c r="CM22" s="86"/>
      <c r="CN22" s="85">
        <v>180.55348000000001</v>
      </c>
      <c r="CO22" s="88">
        <v>180.52450999999999</v>
      </c>
      <c r="CP22" s="88">
        <v>181.33356000000001</v>
      </c>
      <c r="CQ22" s="86">
        <v>181.02912000000001</v>
      </c>
      <c r="CR22" s="85"/>
      <c r="CS22" s="86"/>
      <c r="CT22" s="85"/>
      <c r="CU22" s="88"/>
      <c r="CV22" s="89"/>
      <c r="CW22" s="85"/>
      <c r="CX22" s="88"/>
      <c r="CY22" s="88"/>
      <c r="CZ22" s="86"/>
      <c r="DA22" s="85"/>
      <c r="DB22" s="88"/>
      <c r="DC22" s="88"/>
      <c r="DD22" s="88"/>
      <c r="DE22" s="88"/>
      <c r="DF22" s="88"/>
      <c r="DG22" s="88"/>
      <c r="DH22" s="88"/>
      <c r="DI22" s="88"/>
      <c r="DJ22" s="88"/>
      <c r="DK22" s="88"/>
      <c r="DL22" s="86"/>
      <c r="DM22" s="90"/>
      <c r="DN22" s="91"/>
      <c r="DO22" s="91"/>
      <c r="DP22" s="92"/>
      <c r="DQ22" s="85"/>
      <c r="DR22" s="88"/>
      <c r="DS22" s="88"/>
      <c r="DT22" s="86"/>
      <c r="DU22" s="87"/>
      <c r="DV22" s="85"/>
      <c r="DW22" s="88"/>
      <c r="DX22" s="88"/>
      <c r="DY22" s="88"/>
      <c r="DZ22" s="88"/>
      <c r="EA22" s="89"/>
      <c r="EB22" s="1"/>
      <c r="EC22" s="87"/>
      <c r="ED22" s="87"/>
      <c r="EE22" s="87"/>
      <c r="EF22" s="87"/>
      <c r="EG22" s="87"/>
      <c r="EH22" s="87"/>
      <c r="EI22" s="87"/>
      <c r="EJ22" s="85"/>
      <c r="EK22" s="86"/>
      <c r="EL22" s="87"/>
      <c r="EM22" s="87"/>
      <c r="EN22" s="87"/>
      <c r="EO22" s="87"/>
      <c r="EP22" s="87"/>
      <c r="EQ22" s="87"/>
      <c r="ER22" s="87"/>
      <c r="ES22" s="87"/>
      <c r="ET22" s="87"/>
      <c r="EU22" s="87"/>
      <c r="EV22" s="87"/>
      <c r="EW22" s="87"/>
      <c r="EX22" s="85"/>
      <c r="EY22" s="88"/>
      <c r="EZ22" s="88"/>
      <c r="FA22" s="86"/>
      <c r="FB22" s="87"/>
      <c r="FC22" s="87"/>
      <c r="FD22" s="87"/>
      <c r="FE22" s="87"/>
      <c r="FF22" s="87"/>
      <c r="FG22" s="87"/>
      <c r="FH22" s="87"/>
      <c r="FI22" s="85"/>
      <c r="FJ22" s="88"/>
      <c r="FK22" s="88"/>
      <c r="FL22" s="86"/>
      <c r="FM22" s="87"/>
      <c r="FN22" s="85"/>
      <c r="FO22" s="86"/>
      <c r="FP22" s="85"/>
      <c r="FQ22" s="88"/>
      <c r="FR22" s="88"/>
      <c r="FS22" s="88"/>
      <c r="FT22" s="86"/>
      <c r="FU22" s="85"/>
      <c r="FV22" s="86"/>
      <c r="FW22" s="85"/>
      <c r="FX22" s="88"/>
      <c r="FY22" s="88"/>
      <c r="FZ22" s="86"/>
      <c r="GA22" s="87"/>
      <c r="GB22" s="87"/>
      <c r="GC22" s="85"/>
      <c r="GD22" s="88"/>
      <c r="GE22" s="88"/>
      <c r="GF22" s="88"/>
      <c r="GG22" s="86"/>
      <c r="GH22" s="87"/>
      <c r="GI22" s="85"/>
      <c r="GJ22" s="86"/>
      <c r="GK22" s="1"/>
      <c r="GL22" s="87"/>
      <c r="GM22" s="85"/>
      <c r="GN22" s="86"/>
      <c r="GO22" s="85"/>
      <c r="GP22" s="86"/>
      <c r="GQ22" s="87"/>
      <c r="GR22" s="87"/>
      <c r="GS22" s="87"/>
      <c r="GT22" s="1"/>
      <c r="GU22" s="87"/>
      <c r="GV22" s="87"/>
      <c r="GW22" s="87"/>
      <c r="GX22" s="87"/>
      <c r="GY22" s="87"/>
      <c r="GZ22" s="87"/>
      <c r="HA22" s="87"/>
      <c r="HB22" s="85"/>
      <c r="HC22" s="86"/>
      <c r="HD22" s="1"/>
      <c r="HE22" s="85">
        <v>3488.1959299999999</v>
      </c>
      <c r="HF22" s="88">
        <v>3450.86274</v>
      </c>
      <c r="HG22" s="86">
        <v>510.93223</v>
      </c>
    </row>
    <row r="23" spans="1:215" x14ac:dyDescent="0.25">
      <c r="A23" s="1"/>
      <c r="B23" s="84" t="s">
        <v>676</v>
      </c>
      <c r="C23" s="85"/>
      <c r="D23" s="86"/>
      <c r="E23" s="87"/>
      <c r="F23" s="85"/>
      <c r="G23" s="88"/>
      <c r="H23" s="88">
        <v>8.8258700000000001</v>
      </c>
      <c r="I23" s="86">
        <v>8.5166900000000005</v>
      </c>
      <c r="J23" s="85"/>
      <c r="K23" s="86"/>
      <c r="L23" s="85"/>
      <c r="M23" s="86"/>
      <c r="N23" s="85"/>
      <c r="O23" s="88"/>
      <c r="P23" s="88"/>
      <c r="Q23" s="88"/>
      <c r="R23" s="88"/>
      <c r="S23" s="88"/>
      <c r="T23" s="88"/>
      <c r="U23" s="86"/>
      <c r="V23" s="85">
        <v>18.14123</v>
      </c>
      <c r="W23" s="88">
        <v>19.191960000000002</v>
      </c>
      <c r="X23" s="88">
        <v>24.425360000000001</v>
      </c>
      <c r="Y23" s="86"/>
      <c r="Z23" s="87"/>
      <c r="AA23" s="85"/>
      <c r="AB23" s="86"/>
      <c r="AC23" s="85"/>
      <c r="AD23" s="88"/>
      <c r="AE23" s="88"/>
      <c r="AF23" s="88"/>
      <c r="AG23" s="88">
        <v>12.23925</v>
      </c>
      <c r="AH23" s="88"/>
      <c r="AI23" s="86">
        <v>10.27692</v>
      </c>
      <c r="AJ23" s="87"/>
      <c r="AK23" s="87"/>
      <c r="AL23" s="87"/>
      <c r="AM23" s="85">
        <v>217.12262999999999</v>
      </c>
      <c r="AN23" s="86">
        <v>7.9327300000000003</v>
      </c>
      <c r="AO23" s="85"/>
      <c r="AP23" s="86"/>
      <c r="AQ23" s="87"/>
      <c r="AR23" s="85"/>
      <c r="AS23" s="86"/>
      <c r="AT23" s="87"/>
      <c r="AU23" s="87"/>
      <c r="AV23" s="87"/>
      <c r="AW23" s="85">
        <v>182.50362999999999</v>
      </c>
      <c r="AX23" s="88"/>
      <c r="AY23" s="86"/>
      <c r="AZ23" s="85"/>
      <c r="BA23" s="88"/>
      <c r="BB23" s="88"/>
      <c r="BC23" s="88"/>
      <c r="BD23" s="88"/>
      <c r="BE23" s="88"/>
      <c r="BF23" s="88"/>
      <c r="BG23" s="86"/>
      <c r="BH23" s="87"/>
      <c r="BI23" s="85"/>
      <c r="BJ23" s="88">
        <v>184.87493000000001</v>
      </c>
      <c r="BK23" s="86"/>
      <c r="BL23" s="85">
        <v>167.61232000000001</v>
      </c>
      <c r="BM23" s="88">
        <v>166.56063</v>
      </c>
      <c r="BN23" s="88">
        <v>168.58996999999999</v>
      </c>
      <c r="BO23" s="88"/>
      <c r="BP23" s="88"/>
      <c r="BQ23" s="88"/>
      <c r="BR23" s="88"/>
      <c r="BS23" s="88"/>
      <c r="BT23" s="88"/>
      <c r="BU23" s="88"/>
      <c r="BV23" s="88">
        <v>206.49456000000001</v>
      </c>
      <c r="BW23" s="88">
        <v>206.11548999999999</v>
      </c>
      <c r="BX23" s="88">
        <v>205.99002999999999</v>
      </c>
      <c r="BY23" s="86"/>
      <c r="BZ23" s="85">
        <v>17.41583</v>
      </c>
      <c r="CA23" s="86">
        <v>44.053669999999997</v>
      </c>
      <c r="CB23" s="85"/>
      <c r="CC23" s="88"/>
      <c r="CD23" s="88"/>
      <c r="CE23" s="88"/>
      <c r="CF23" s="88"/>
      <c r="CG23" s="88">
        <v>115.83538</v>
      </c>
      <c r="CH23" s="88">
        <v>44.805100000000003</v>
      </c>
      <c r="CI23" s="88">
        <v>46.787320000000001</v>
      </c>
      <c r="CJ23" s="88"/>
      <c r="CK23" s="88">
        <v>137.27891</v>
      </c>
      <c r="CL23" s="88"/>
      <c r="CM23" s="86"/>
      <c r="CN23" s="85">
        <v>180.55348000000001</v>
      </c>
      <c r="CO23" s="88">
        <v>180.52450999999999</v>
      </c>
      <c r="CP23" s="88">
        <v>181.33356000000001</v>
      </c>
      <c r="CQ23" s="86">
        <v>181.02912000000001</v>
      </c>
      <c r="CR23" s="85"/>
      <c r="CS23" s="86"/>
      <c r="CT23" s="85"/>
      <c r="CU23" s="88"/>
      <c r="CV23" s="89"/>
      <c r="CW23" s="85"/>
      <c r="CX23" s="88"/>
      <c r="CY23" s="88"/>
      <c r="CZ23" s="86"/>
      <c r="DA23" s="85"/>
      <c r="DB23" s="88"/>
      <c r="DC23" s="88"/>
      <c r="DD23" s="88"/>
      <c r="DE23" s="88"/>
      <c r="DF23" s="88"/>
      <c r="DG23" s="88"/>
      <c r="DH23" s="88"/>
      <c r="DI23" s="88"/>
      <c r="DJ23" s="88"/>
      <c r="DK23" s="88"/>
      <c r="DL23" s="86"/>
      <c r="DM23" s="90"/>
      <c r="DN23" s="91"/>
      <c r="DO23" s="91"/>
      <c r="DP23" s="92"/>
      <c r="DQ23" s="85"/>
      <c r="DR23" s="88"/>
      <c r="DS23" s="88"/>
      <c r="DT23" s="86"/>
      <c r="DU23" s="87"/>
      <c r="DV23" s="85"/>
      <c r="DW23" s="88"/>
      <c r="DX23" s="88"/>
      <c r="DY23" s="88"/>
      <c r="DZ23" s="88"/>
      <c r="EA23" s="89"/>
      <c r="EB23" s="1"/>
      <c r="EC23" s="87"/>
      <c r="ED23" s="87"/>
      <c r="EE23" s="87"/>
      <c r="EF23" s="87"/>
      <c r="EG23" s="87"/>
      <c r="EH23" s="87"/>
      <c r="EI23" s="87"/>
      <c r="EJ23" s="85"/>
      <c r="EK23" s="86"/>
      <c r="EL23" s="87"/>
      <c r="EM23" s="87"/>
      <c r="EN23" s="87"/>
      <c r="EO23" s="87"/>
      <c r="EP23" s="87"/>
      <c r="EQ23" s="87"/>
      <c r="ER23" s="87"/>
      <c r="ES23" s="87"/>
      <c r="ET23" s="87"/>
      <c r="EU23" s="87"/>
      <c r="EV23" s="87"/>
      <c r="EW23" s="87"/>
      <c r="EX23" s="85"/>
      <c r="EY23" s="88"/>
      <c r="EZ23" s="88"/>
      <c r="FA23" s="86"/>
      <c r="FB23" s="87"/>
      <c r="FC23" s="87"/>
      <c r="FD23" s="87"/>
      <c r="FE23" s="87"/>
      <c r="FF23" s="87"/>
      <c r="FG23" s="87"/>
      <c r="FH23" s="87"/>
      <c r="FI23" s="85"/>
      <c r="FJ23" s="88"/>
      <c r="FK23" s="88"/>
      <c r="FL23" s="86"/>
      <c r="FM23" s="87"/>
      <c r="FN23" s="85"/>
      <c r="FO23" s="86"/>
      <c r="FP23" s="85"/>
      <c r="FQ23" s="88"/>
      <c r="FR23" s="88"/>
      <c r="FS23" s="88"/>
      <c r="FT23" s="86"/>
      <c r="FU23" s="85"/>
      <c r="FV23" s="86"/>
      <c r="FW23" s="85"/>
      <c r="FX23" s="88"/>
      <c r="FY23" s="88"/>
      <c r="FZ23" s="86"/>
      <c r="GA23" s="87"/>
      <c r="GB23" s="87"/>
      <c r="GC23" s="85"/>
      <c r="GD23" s="88"/>
      <c r="GE23" s="88"/>
      <c r="GF23" s="88"/>
      <c r="GG23" s="86"/>
      <c r="GH23" s="87"/>
      <c r="GI23" s="85"/>
      <c r="GJ23" s="86"/>
      <c r="GK23" s="1"/>
      <c r="GL23" s="87"/>
      <c r="GM23" s="85"/>
      <c r="GN23" s="86"/>
      <c r="GO23" s="85"/>
      <c r="GP23" s="86"/>
      <c r="GQ23" s="87"/>
      <c r="GR23" s="87"/>
      <c r="GS23" s="87"/>
      <c r="GT23" s="1"/>
      <c r="GU23" s="87"/>
      <c r="GV23" s="87"/>
      <c r="GW23" s="87"/>
      <c r="GX23" s="87"/>
      <c r="GY23" s="87"/>
      <c r="GZ23" s="87"/>
      <c r="HA23" s="87"/>
      <c r="HB23" s="85"/>
      <c r="HC23" s="86"/>
      <c r="HD23" s="1"/>
      <c r="HE23" s="85">
        <v>2945.0310800000002</v>
      </c>
      <c r="HF23" s="88">
        <v>2907.6978900000004</v>
      </c>
      <c r="HG23" s="86">
        <v>510.93223</v>
      </c>
    </row>
    <row r="24" spans="1:215" x14ac:dyDescent="0.25">
      <c r="A24" s="1"/>
      <c r="B24" s="84" t="s">
        <v>677</v>
      </c>
      <c r="C24" s="85"/>
      <c r="D24" s="86"/>
      <c r="E24" s="87"/>
      <c r="F24" s="85"/>
      <c r="G24" s="88"/>
      <c r="H24" s="88"/>
      <c r="I24" s="86"/>
      <c r="J24" s="85"/>
      <c r="K24" s="86"/>
      <c r="L24" s="85"/>
      <c r="M24" s="86"/>
      <c r="N24" s="85"/>
      <c r="O24" s="88"/>
      <c r="P24" s="88"/>
      <c r="Q24" s="88"/>
      <c r="R24" s="88"/>
      <c r="S24" s="88"/>
      <c r="T24" s="88"/>
      <c r="U24" s="86"/>
      <c r="V24" s="85">
        <v>18.14123</v>
      </c>
      <c r="W24" s="88">
        <v>19.191960000000002</v>
      </c>
      <c r="X24" s="88">
        <v>24.425360000000001</v>
      </c>
      <c r="Y24" s="86"/>
      <c r="Z24" s="87"/>
      <c r="AA24" s="85"/>
      <c r="AB24" s="86"/>
      <c r="AC24" s="85"/>
      <c r="AD24" s="88"/>
      <c r="AE24" s="88"/>
      <c r="AF24" s="88"/>
      <c r="AG24" s="88">
        <v>12.23925</v>
      </c>
      <c r="AH24" s="88"/>
      <c r="AI24" s="86">
        <v>10.27692</v>
      </c>
      <c r="AJ24" s="87"/>
      <c r="AK24" s="87"/>
      <c r="AL24" s="87"/>
      <c r="AM24" s="85">
        <v>217.12262999999999</v>
      </c>
      <c r="AN24" s="86">
        <v>7.9327300000000003</v>
      </c>
      <c r="AO24" s="85"/>
      <c r="AP24" s="86"/>
      <c r="AQ24" s="87"/>
      <c r="AR24" s="85"/>
      <c r="AS24" s="86"/>
      <c r="AT24" s="87"/>
      <c r="AU24" s="87"/>
      <c r="AV24" s="87"/>
      <c r="AW24" s="85">
        <v>182.50362999999999</v>
      </c>
      <c r="AX24" s="88"/>
      <c r="AY24" s="86"/>
      <c r="AZ24" s="85"/>
      <c r="BA24" s="88"/>
      <c r="BB24" s="88"/>
      <c r="BC24" s="88"/>
      <c r="BD24" s="88"/>
      <c r="BE24" s="88"/>
      <c r="BF24" s="88"/>
      <c r="BG24" s="86"/>
      <c r="BH24" s="87"/>
      <c r="BI24" s="85"/>
      <c r="BJ24" s="88">
        <v>184.87493000000001</v>
      </c>
      <c r="BK24" s="86"/>
      <c r="BL24" s="85">
        <v>167.61232000000001</v>
      </c>
      <c r="BM24" s="88">
        <v>166.56063</v>
      </c>
      <c r="BN24" s="88">
        <v>168.58996999999999</v>
      </c>
      <c r="BO24" s="88"/>
      <c r="BP24" s="88"/>
      <c r="BQ24" s="88"/>
      <c r="BR24" s="88"/>
      <c r="BS24" s="88"/>
      <c r="BT24" s="88"/>
      <c r="BU24" s="88"/>
      <c r="BV24" s="88">
        <v>206.49456000000001</v>
      </c>
      <c r="BW24" s="88">
        <v>206.11548999999999</v>
      </c>
      <c r="BX24" s="88">
        <v>205.99002999999999</v>
      </c>
      <c r="BY24" s="86"/>
      <c r="BZ24" s="85">
        <v>17.41583</v>
      </c>
      <c r="CA24" s="86">
        <v>44.053669999999997</v>
      </c>
      <c r="CB24" s="85"/>
      <c r="CC24" s="88"/>
      <c r="CD24" s="88"/>
      <c r="CE24" s="88"/>
      <c r="CF24" s="88"/>
      <c r="CG24" s="88">
        <v>115.83538</v>
      </c>
      <c r="CH24" s="88">
        <v>44.805100000000003</v>
      </c>
      <c r="CI24" s="88">
        <v>46.787320000000001</v>
      </c>
      <c r="CJ24" s="88"/>
      <c r="CK24" s="88">
        <v>137.27891</v>
      </c>
      <c r="CL24" s="88"/>
      <c r="CM24" s="86"/>
      <c r="CN24" s="85">
        <v>180.55348000000001</v>
      </c>
      <c r="CO24" s="88">
        <v>180.52450999999999</v>
      </c>
      <c r="CP24" s="88">
        <v>181.33356000000001</v>
      </c>
      <c r="CQ24" s="86">
        <v>181.02912000000001</v>
      </c>
      <c r="CR24" s="85"/>
      <c r="CS24" s="86"/>
      <c r="CT24" s="85"/>
      <c r="CU24" s="88"/>
      <c r="CV24" s="89"/>
      <c r="CW24" s="85"/>
      <c r="CX24" s="88"/>
      <c r="CY24" s="88"/>
      <c r="CZ24" s="86"/>
      <c r="DA24" s="85"/>
      <c r="DB24" s="88"/>
      <c r="DC24" s="88"/>
      <c r="DD24" s="88"/>
      <c r="DE24" s="88"/>
      <c r="DF24" s="88"/>
      <c r="DG24" s="88"/>
      <c r="DH24" s="88"/>
      <c r="DI24" s="88"/>
      <c r="DJ24" s="88"/>
      <c r="DK24" s="88"/>
      <c r="DL24" s="86"/>
      <c r="DM24" s="90"/>
      <c r="DN24" s="91"/>
      <c r="DO24" s="91"/>
      <c r="DP24" s="92"/>
      <c r="DQ24" s="85"/>
      <c r="DR24" s="88"/>
      <c r="DS24" s="88"/>
      <c r="DT24" s="86"/>
      <c r="DU24" s="87"/>
      <c r="DV24" s="85"/>
      <c r="DW24" s="88"/>
      <c r="DX24" s="88"/>
      <c r="DY24" s="88"/>
      <c r="DZ24" s="88"/>
      <c r="EA24" s="89"/>
      <c r="EB24" s="1"/>
      <c r="EC24" s="87"/>
      <c r="ED24" s="87"/>
      <c r="EE24" s="87"/>
      <c r="EF24" s="87"/>
      <c r="EG24" s="87"/>
      <c r="EH24" s="87"/>
      <c r="EI24" s="87"/>
      <c r="EJ24" s="85"/>
      <c r="EK24" s="86"/>
      <c r="EL24" s="87"/>
      <c r="EM24" s="87"/>
      <c r="EN24" s="87"/>
      <c r="EO24" s="87"/>
      <c r="EP24" s="87"/>
      <c r="EQ24" s="87"/>
      <c r="ER24" s="87"/>
      <c r="ES24" s="87"/>
      <c r="ET24" s="87"/>
      <c r="EU24" s="87"/>
      <c r="EV24" s="87"/>
      <c r="EW24" s="87"/>
      <c r="EX24" s="85"/>
      <c r="EY24" s="88"/>
      <c r="EZ24" s="88"/>
      <c r="FA24" s="86"/>
      <c r="FB24" s="87"/>
      <c r="FC24" s="87"/>
      <c r="FD24" s="87"/>
      <c r="FE24" s="87"/>
      <c r="FF24" s="87"/>
      <c r="FG24" s="87"/>
      <c r="FH24" s="87"/>
      <c r="FI24" s="85"/>
      <c r="FJ24" s="88"/>
      <c r="FK24" s="88"/>
      <c r="FL24" s="86"/>
      <c r="FM24" s="87"/>
      <c r="FN24" s="85"/>
      <c r="FO24" s="86"/>
      <c r="FP24" s="85"/>
      <c r="FQ24" s="88"/>
      <c r="FR24" s="88"/>
      <c r="FS24" s="88"/>
      <c r="FT24" s="86"/>
      <c r="FU24" s="85"/>
      <c r="FV24" s="86"/>
      <c r="FW24" s="85"/>
      <c r="FX24" s="88"/>
      <c r="FY24" s="88"/>
      <c r="FZ24" s="86"/>
      <c r="GA24" s="87"/>
      <c r="GB24" s="87"/>
      <c r="GC24" s="85"/>
      <c r="GD24" s="88"/>
      <c r="GE24" s="88"/>
      <c r="GF24" s="88"/>
      <c r="GG24" s="86"/>
      <c r="GH24" s="87"/>
      <c r="GI24" s="85"/>
      <c r="GJ24" s="86"/>
      <c r="GK24" s="1"/>
      <c r="GL24" s="87"/>
      <c r="GM24" s="85"/>
      <c r="GN24" s="86"/>
      <c r="GO24" s="85"/>
      <c r="GP24" s="86"/>
      <c r="GQ24" s="87"/>
      <c r="GR24" s="87"/>
      <c r="GS24" s="87"/>
      <c r="GT24" s="1"/>
      <c r="GU24" s="87"/>
      <c r="GV24" s="87"/>
      <c r="GW24" s="87"/>
      <c r="GX24" s="87"/>
      <c r="GY24" s="87"/>
      <c r="GZ24" s="87"/>
      <c r="HA24" s="87"/>
      <c r="HB24" s="85"/>
      <c r="HC24" s="86"/>
      <c r="HD24" s="1"/>
      <c r="HE24" s="85">
        <v>2927.6885200000002</v>
      </c>
      <c r="HF24" s="88">
        <v>2890.3553300000003</v>
      </c>
      <c r="HG24" s="86">
        <v>510.93223</v>
      </c>
    </row>
    <row r="25" spans="1:215" x14ac:dyDescent="0.25">
      <c r="A25" s="1"/>
      <c r="B25" s="84" t="s">
        <v>678</v>
      </c>
      <c r="C25" s="85"/>
      <c r="D25" s="86"/>
      <c r="E25" s="87"/>
      <c r="F25" s="85"/>
      <c r="G25" s="88"/>
      <c r="H25" s="88"/>
      <c r="I25" s="86"/>
      <c r="J25" s="85"/>
      <c r="K25" s="86"/>
      <c r="L25" s="85"/>
      <c r="M25" s="86"/>
      <c r="N25" s="85"/>
      <c r="O25" s="88"/>
      <c r="P25" s="88"/>
      <c r="Q25" s="88"/>
      <c r="R25" s="88"/>
      <c r="S25" s="88"/>
      <c r="T25" s="88"/>
      <c r="U25" s="86"/>
      <c r="V25" s="85">
        <v>18.14123</v>
      </c>
      <c r="W25" s="88">
        <v>19.191960000000002</v>
      </c>
      <c r="X25" s="88">
        <v>24.425360000000001</v>
      </c>
      <c r="Y25" s="86"/>
      <c r="Z25" s="87"/>
      <c r="AA25" s="85"/>
      <c r="AB25" s="86"/>
      <c r="AC25" s="85"/>
      <c r="AD25" s="88"/>
      <c r="AE25" s="88"/>
      <c r="AF25" s="88"/>
      <c r="AG25" s="88">
        <v>12.23925</v>
      </c>
      <c r="AH25" s="88"/>
      <c r="AI25" s="86">
        <v>10.27692</v>
      </c>
      <c r="AJ25" s="87"/>
      <c r="AK25" s="87"/>
      <c r="AL25" s="87"/>
      <c r="AM25" s="85">
        <v>217.12262999999999</v>
      </c>
      <c r="AN25" s="86">
        <v>7.9327300000000003</v>
      </c>
      <c r="AO25" s="85"/>
      <c r="AP25" s="86"/>
      <c r="AQ25" s="87"/>
      <c r="AR25" s="85"/>
      <c r="AS25" s="86"/>
      <c r="AT25" s="87"/>
      <c r="AU25" s="87"/>
      <c r="AV25" s="87"/>
      <c r="AW25" s="85">
        <v>182.50362999999999</v>
      </c>
      <c r="AX25" s="88"/>
      <c r="AY25" s="86"/>
      <c r="AZ25" s="85"/>
      <c r="BA25" s="88"/>
      <c r="BB25" s="88"/>
      <c r="BC25" s="88"/>
      <c r="BD25" s="88"/>
      <c r="BE25" s="88"/>
      <c r="BF25" s="88"/>
      <c r="BG25" s="86"/>
      <c r="BH25" s="87"/>
      <c r="BI25" s="85"/>
      <c r="BJ25" s="88">
        <v>184.87493000000001</v>
      </c>
      <c r="BK25" s="86"/>
      <c r="BL25" s="85">
        <v>167.61232000000001</v>
      </c>
      <c r="BM25" s="88">
        <v>166.56063</v>
      </c>
      <c r="BN25" s="88">
        <v>168.58996999999999</v>
      </c>
      <c r="BO25" s="88"/>
      <c r="BP25" s="88"/>
      <c r="BQ25" s="88"/>
      <c r="BR25" s="88"/>
      <c r="BS25" s="88"/>
      <c r="BT25" s="88"/>
      <c r="BU25" s="88"/>
      <c r="BV25" s="88">
        <v>206.49456000000001</v>
      </c>
      <c r="BW25" s="88">
        <v>206.11548999999999</v>
      </c>
      <c r="BX25" s="88">
        <v>205.99002999999999</v>
      </c>
      <c r="BY25" s="86"/>
      <c r="BZ25" s="85">
        <v>17.41583</v>
      </c>
      <c r="CA25" s="86">
        <v>44.053669999999997</v>
      </c>
      <c r="CB25" s="85"/>
      <c r="CC25" s="88"/>
      <c r="CD25" s="88"/>
      <c r="CE25" s="88"/>
      <c r="CF25" s="88"/>
      <c r="CG25" s="88">
        <v>115.83538</v>
      </c>
      <c r="CH25" s="88">
        <v>44.805100000000003</v>
      </c>
      <c r="CI25" s="88">
        <v>46.787320000000001</v>
      </c>
      <c r="CJ25" s="88"/>
      <c r="CK25" s="88">
        <v>137.27891</v>
      </c>
      <c r="CL25" s="88"/>
      <c r="CM25" s="86"/>
      <c r="CN25" s="85">
        <v>180.55348000000001</v>
      </c>
      <c r="CO25" s="88">
        <v>180.52450999999999</v>
      </c>
      <c r="CP25" s="88">
        <v>181.33356000000001</v>
      </c>
      <c r="CQ25" s="86">
        <v>181.02912000000001</v>
      </c>
      <c r="CR25" s="85"/>
      <c r="CS25" s="86"/>
      <c r="CT25" s="85"/>
      <c r="CU25" s="88"/>
      <c r="CV25" s="89"/>
      <c r="CW25" s="85"/>
      <c r="CX25" s="88"/>
      <c r="CY25" s="88"/>
      <c r="CZ25" s="86"/>
      <c r="DA25" s="85"/>
      <c r="DB25" s="88"/>
      <c r="DC25" s="88"/>
      <c r="DD25" s="88"/>
      <c r="DE25" s="88"/>
      <c r="DF25" s="88"/>
      <c r="DG25" s="88"/>
      <c r="DH25" s="88"/>
      <c r="DI25" s="88"/>
      <c r="DJ25" s="88"/>
      <c r="DK25" s="88"/>
      <c r="DL25" s="86"/>
      <c r="DM25" s="90"/>
      <c r="DN25" s="91"/>
      <c r="DO25" s="91"/>
      <c r="DP25" s="92"/>
      <c r="DQ25" s="85"/>
      <c r="DR25" s="88"/>
      <c r="DS25" s="88"/>
      <c r="DT25" s="86"/>
      <c r="DU25" s="87"/>
      <c r="DV25" s="85"/>
      <c r="DW25" s="88"/>
      <c r="DX25" s="88"/>
      <c r="DY25" s="88"/>
      <c r="DZ25" s="88"/>
      <c r="EA25" s="89"/>
      <c r="EB25" s="1"/>
      <c r="EC25" s="87"/>
      <c r="ED25" s="87"/>
      <c r="EE25" s="87"/>
      <c r="EF25" s="87"/>
      <c r="EG25" s="87"/>
      <c r="EH25" s="87"/>
      <c r="EI25" s="87"/>
      <c r="EJ25" s="85"/>
      <c r="EK25" s="86"/>
      <c r="EL25" s="87"/>
      <c r="EM25" s="87"/>
      <c r="EN25" s="87"/>
      <c r="EO25" s="87"/>
      <c r="EP25" s="87"/>
      <c r="EQ25" s="87"/>
      <c r="ER25" s="87"/>
      <c r="ES25" s="87"/>
      <c r="ET25" s="87"/>
      <c r="EU25" s="87"/>
      <c r="EV25" s="87"/>
      <c r="EW25" s="87"/>
      <c r="EX25" s="85"/>
      <c r="EY25" s="88"/>
      <c r="EZ25" s="88"/>
      <c r="FA25" s="86"/>
      <c r="FB25" s="87"/>
      <c r="FC25" s="87"/>
      <c r="FD25" s="87"/>
      <c r="FE25" s="87"/>
      <c r="FF25" s="87"/>
      <c r="FG25" s="87"/>
      <c r="FH25" s="87"/>
      <c r="FI25" s="85"/>
      <c r="FJ25" s="88"/>
      <c r="FK25" s="88"/>
      <c r="FL25" s="86"/>
      <c r="FM25" s="87"/>
      <c r="FN25" s="85"/>
      <c r="FO25" s="86"/>
      <c r="FP25" s="85"/>
      <c r="FQ25" s="88"/>
      <c r="FR25" s="88"/>
      <c r="FS25" s="88"/>
      <c r="FT25" s="86"/>
      <c r="FU25" s="85"/>
      <c r="FV25" s="86"/>
      <c r="FW25" s="85"/>
      <c r="FX25" s="88"/>
      <c r="FY25" s="88"/>
      <c r="FZ25" s="86"/>
      <c r="GA25" s="87"/>
      <c r="GB25" s="87"/>
      <c r="GC25" s="85"/>
      <c r="GD25" s="88"/>
      <c r="GE25" s="88"/>
      <c r="GF25" s="88"/>
      <c r="GG25" s="86"/>
      <c r="GH25" s="87"/>
      <c r="GI25" s="85"/>
      <c r="GJ25" s="86"/>
      <c r="GK25" s="1"/>
      <c r="GL25" s="87"/>
      <c r="GM25" s="85"/>
      <c r="GN25" s="86"/>
      <c r="GO25" s="85"/>
      <c r="GP25" s="86"/>
      <c r="GQ25" s="87"/>
      <c r="GR25" s="87"/>
      <c r="GS25" s="87"/>
      <c r="GT25" s="1"/>
      <c r="GU25" s="87"/>
      <c r="GV25" s="87"/>
      <c r="GW25" s="87"/>
      <c r="GX25" s="87"/>
      <c r="GY25" s="87"/>
      <c r="GZ25" s="87"/>
      <c r="HA25" s="87"/>
      <c r="HB25" s="85"/>
      <c r="HC25" s="86"/>
      <c r="HD25" s="1"/>
      <c r="HE25" s="85">
        <v>2927.6885200000002</v>
      </c>
      <c r="HF25" s="88">
        <v>2890.3553300000003</v>
      </c>
      <c r="HG25" s="86">
        <v>510.93223</v>
      </c>
    </row>
    <row r="26" spans="1:215" x14ac:dyDescent="0.25">
      <c r="A26" s="1"/>
      <c r="B26" s="84" t="s">
        <v>679</v>
      </c>
      <c r="C26" s="85"/>
      <c r="D26" s="86"/>
      <c r="E26" s="87"/>
      <c r="F26" s="85"/>
      <c r="G26" s="88"/>
      <c r="H26" s="88"/>
      <c r="I26" s="86"/>
      <c r="J26" s="85"/>
      <c r="K26" s="86"/>
      <c r="L26" s="85"/>
      <c r="M26" s="86"/>
      <c r="N26" s="85"/>
      <c r="O26" s="88"/>
      <c r="P26" s="88"/>
      <c r="Q26" s="88"/>
      <c r="R26" s="88"/>
      <c r="S26" s="88"/>
      <c r="T26" s="88"/>
      <c r="U26" s="86"/>
      <c r="V26" s="85">
        <v>18.14123</v>
      </c>
      <c r="W26" s="88">
        <v>19.191960000000002</v>
      </c>
      <c r="X26" s="88">
        <v>24.425360000000001</v>
      </c>
      <c r="Y26" s="86"/>
      <c r="Z26" s="87"/>
      <c r="AA26" s="85"/>
      <c r="AB26" s="86"/>
      <c r="AC26" s="85"/>
      <c r="AD26" s="88"/>
      <c r="AE26" s="88"/>
      <c r="AF26" s="88"/>
      <c r="AG26" s="88">
        <v>12.23925</v>
      </c>
      <c r="AH26" s="88"/>
      <c r="AI26" s="86">
        <v>10.27692</v>
      </c>
      <c r="AJ26" s="87"/>
      <c r="AK26" s="87"/>
      <c r="AL26" s="87"/>
      <c r="AM26" s="85">
        <v>217.12262999999999</v>
      </c>
      <c r="AN26" s="86">
        <v>7.9327300000000003</v>
      </c>
      <c r="AO26" s="85"/>
      <c r="AP26" s="86"/>
      <c r="AQ26" s="87"/>
      <c r="AR26" s="85"/>
      <c r="AS26" s="86"/>
      <c r="AT26" s="87"/>
      <c r="AU26" s="87"/>
      <c r="AV26" s="87"/>
      <c r="AW26" s="85">
        <v>182.50362999999999</v>
      </c>
      <c r="AX26" s="88"/>
      <c r="AY26" s="86"/>
      <c r="AZ26" s="85"/>
      <c r="BA26" s="88"/>
      <c r="BB26" s="88"/>
      <c r="BC26" s="88"/>
      <c r="BD26" s="88"/>
      <c r="BE26" s="88"/>
      <c r="BF26" s="88"/>
      <c r="BG26" s="86"/>
      <c r="BH26" s="87"/>
      <c r="BI26" s="85"/>
      <c r="BJ26" s="88">
        <v>184.87493000000001</v>
      </c>
      <c r="BK26" s="86"/>
      <c r="BL26" s="85">
        <v>167.61232000000001</v>
      </c>
      <c r="BM26" s="88">
        <v>166.56063</v>
      </c>
      <c r="BN26" s="88">
        <v>168.58996999999999</v>
      </c>
      <c r="BO26" s="88"/>
      <c r="BP26" s="88"/>
      <c r="BQ26" s="88"/>
      <c r="BR26" s="88"/>
      <c r="BS26" s="88"/>
      <c r="BT26" s="88"/>
      <c r="BU26" s="88"/>
      <c r="BV26" s="88">
        <v>206.49456000000001</v>
      </c>
      <c r="BW26" s="88">
        <v>206.11548999999999</v>
      </c>
      <c r="BX26" s="88">
        <v>205.99002999999999</v>
      </c>
      <c r="BY26" s="86"/>
      <c r="BZ26" s="85">
        <v>17.41583</v>
      </c>
      <c r="CA26" s="86">
        <v>44.053669999999997</v>
      </c>
      <c r="CB26" s="85"/>
      <c r="CC26" s="88"/>
      <c r="CD26" s="88"/>
      <c r="CE26" s="88"/>
      <c r="CF26" s="88"/>
      <c r="CG26" s="88">
        <v>115.83538</v>
      </c>
      <c r="CH26" s="88">
        <v>44.805100000000003</v>
      </c>
      <c r="CI26" s="88">
        <v>46.787320000000001</v>
      </c>
      <c r="CJ26" s="88"/>
      <c r="CK26" s="88">
        <v>137.27891</v>
      </c>
      <c r="CL26" s="88"/>
      <c r="CM26" s="86"/>
      <c r="CN26" s="85">
        <v>180.55348000000001</v>
      </c>
      <c r="CO26" s="88">
        <v>180.52450999999999</v>
      </c>
      <c r="CP26" s="88">
        <v>181.33356000000001</v>
      </c>
      <c r="CQ26" s="86">
        <v>181.02912000000001</v>
      </c>
      <c r="CR26" s="85"/>
      <c r="CS26" s="86"/>
      <c r="CT26" s="85"/>
      <c r="CU26" s="88"/>
      <c r="CV26" s="89"/>
      <c r="CW26" s="85"/>
      <c r="CX26" s="88"/>
      <c r="CY26" s="88"/>
      <c r="CZ26" s="86"/>
      <c r="DA26" s="85"/>
      <c r="DB26" s="88"/>
      <c r="DC26" s="88"/>
      <c r="DD26" s="88"/>
      <c r="DE26" s="88"/>
      <c r="DF26" s="88"/>
      <c r="DG26" s="88"/>
      <c r="DH26" s="88"/>
      <c r="DI26" s="88"/>
      <c r="DJ26" s="88"/>
      <c r="DK26" s="88"/>
      <c r="DL26" s="86"/>
      <c r="DM26" s="90"/>
      <c r="DN26" s="91"/>
      <c r="DO26" s="91"/>
      <c r="DP26" s="92"/>
      <c r="DQ26" s="85"/>
      <c r="DR26" s="88"/>
      <c r="DS26" s="88"/>
      <c r="DT26" s="86"/>
      <c r="DU26" s="87"/>
      <c r="DV26" s="85"/>
      <c r="DW26" s="88"/>
      <c r="DX26" s="88"/>
      <c r="DY26" s="88"/>
      <c r="DZ26" s="88"/>
      <c r="EA26" s="89"/>
      <c r="EB26" s="1"/>
      <c r="EC26" s="87"/>
      <c r="ED26" s="87"/>
      <c r="EE26" s="87"/>
      <c r="EF26" s="87"/>
      <c r="EG26" s="87"/>
      <c r="EH26" s="87"/>
      <c r="EI26" s="87"/>
      <c r="EJ26" s="85"/>
      <c r="EK26" s="86"/>
      <c r="EL26" s="87"/>
      <c r="EM26" s="87"/>
      <c r="EN26" s="87"/>
      <c r="EO26" s="87"/>
      <c r="EP26" s="87"/>
      <c r="EQ26" s="87"/>
      <c r="ER26" s="87"/>
      <c r="ES26" s="87"/>
      <c r="ET26" s="87"/>
      <c r="EU26" s="87"/>
      <c r="EV26" s="87"/>
      <c r="EW26" s="87"/>
      <c r="EX26" s="85"/>
      <c r="EY26" s="88"/>
      <c r="EZ26" s="88"/>
      <c r="FA26" s="86"/>
      <c r="FB26" s="87"/>
      <c r="FC26" s="87"/>
      <c r="FD26" s="87"/>
      <c r="FE26" s="87"/>
      <c r="FF26" s="87"/>
      <c r="FG26" s="87"/>
      <c r="FH26" s="87"/>
      <c r="FI26" s="85"/>
      <c r="FJ26" s="88"/>
      <c r="FK26" s="88"/>
      <c r="FL26" s="86"/>
      <c r="FM26" s="87"/>
      <c r="FN26" s="85"/>
      <c r="FO26" s="86"/>
      <c r="FP26" s="85"/>
      <c r="FQ26" s="88"/>
      <c r="FR26" s="88"/>
      <c r="FS26" s="88"/>
      <c r="FT26" s="86"/>
      <c r="FU26" s="85"/>
      <c r="FV26" s="86"/>
      <c r="FW26" s="85"/>
      <c r="FX26" s="88"/>
      <c r="FY26" s="88"/>
      <c r="FZ26" s="86"/>
      <c r="GA26" s="87"/>
      <c r="GB26" s="87"/>
      <c r="GC26" s="85"/>
      <c r="GD26" s="88"/>
      <c r="GE26" s="88"/>
      <c r="GF26" s="88"/>
      <c r="GG26" s="86"/>
      <c r="GH26" s="87"/>
      <c r="GI26" s="85"/>
      <c r="GJ26" s="86"/>
      <c r="GK26" s="1"/>
      <c r="GL26" s="87"/>
      <c r="GM26" s="85"/>
      <c r="GN26" s="86"/>
      <c r="GO26" s="85"/>
      <c r="GP26" s="86"/>
      <c r="GQ26" s="87"/>
      <c r="GR26" s="87"/>
      <c r="GS26" s="87"/>
      <c r="GT26" s="1"/>
      <c r="GU26" s="87"/>
      <c r="GV26" s="87"/>
      <c r="GW26" s="87"/>
      <c r="GX26" s="87"/>
      <c r="GY26" s="87"/>
      <c r="GZ26" s="87"/>
      <c r="HA26" s="87"/>
      <c r="HB26" s="85"/>
      <c r="HC26" s="86"/>
      <c r="HD26" s="1"/>
      <c r="HE26" s="85">
        <v>2927.6885200000002</v>
      </c>
      <c r="HF26" s="88">
        <v>2890.3553300000003</v>
      </c>
      <c r="HG26" s="86">
        <v>510.93223</v>
      </c>
    </row>
    <row r="27" spans="1:215" x14ac:dyDescent="0.25">
      <c r="A27" s="1"/>
      <c r="B27" s="84" t="s">
        <v>680</v>
      </c>
      <c r="C27" s="85"/>
      <c r="D27" s="86"/>
      <c r="E27" s="87"/>
      <c r="F27" s="85"/>
      <c r="G27" s="88"/>
      <c r="H27" s="88"/>
      <c r="I27" s="86"/>
      <c r="J27" s="85"/>
      <c r="K27" s="86"/>
      <c r="L27" s="85"/>
      <c r="M27" s="86"/>
      <c r="N27" s="85"/>
      <c r="O27" s="88"/>
      <c r="P27" s="88"/>
      <c r="Q27" s="88"/>
      <c r="R27" s="88"/>
      <c r="S27" s="88"/>
      <c r="T27" s="88"/>
      <c r="U27" s="86"/>
      <c r="V27" s="85">
        <v>18.14123</v>
      </c>
      <c r="W27" s="88">
        <v>19.191960000000002</v>
      </c>
      <c r="X27" s="88">
        <v>24.425360000000001</v>
      </c>
      <c r="Y27" s="86"/>
      <c r="Z27" s="87"/>
      <c r="AA27" s="85"/>
      <c r="AB27" s="86"/>
      <c r="AC27" s="85"/>
      <c r="AD27" s="88"/>
      <c r="AE27" s="88"/>
      <c r="AF27" s="88"/>
      <c r="AG27" s="88">
        <v>12.23925</v>
      </c>
      <c r="AH27" s="88"/>
      <c r="AI27" s="86">
        <v>10.27692</v>
      </c>
      <c r="AJ27" s="87"/>
      <c r="AK27" s="87"/>
      <c r="AL27" s="87"/>
      <c r="AM27" s="85">
        <v>217.12262999999999</v>
      </c>
      <c r="AN27" s="86">
        <v>7.9327300000000003</v>
      </c>
      <c r="AO27" s="85"/>
      <c r="AP27" s="86"/>
      <c r="AQ27" s="87"/>
      <c r="AR27" s="85"/>
      <c r="AS27" s="86"/>
      <c r="AT27" s="87"/>
      <c r="AU27" s="87"/>
      <c r="AV27" s="87"/>
      <c r="AW27" s="85">
        <v>182.50362999999999</v>
      </c>
      <c r="AX27" s="88"/>
      <c r="AY27" s="86"/>
      <c r="AZ27" s="85"/>
      <c r="BA27" s="88"/>
      <c r="BB27" s="88"/>
      <c r="BC27" s="88"/>
      <c r="BD27" s="88"/>
      <c r="BE27" s="88"/>
      <c r="BF27" s="88"/>
      <c r="BG27" s="86"/>
      <c r="BH27" s="87"/>
      <c r="BI27" s="85"/>
      <c r="BJ27" s="88">
        <v>184.87493000000001</v>
      </c>
      <c r="BK27" s="86"/>
      <c r="BL27" s="85">
        <v>167.61232000000001</v>
      </c>
      <c r="BM27" s="88">
        <v>166.56063</v>
      </c>
      <c r="BN27" s="88">
        <v>168.58996999999999</v>
      </c>
      <c r="BO27" s="88"/>
      <c r="BP27" s="88"/>
      <c r="BQ27" s="88"/>
      <c r="BR27" s="88"/>
      <c r="BS27" s="88"/>
      <c r="BT27" s="88"/>
      <c r="BU27" s="88"/>
      <c r="BV27" s="88">
        <v>206.49456000000001</v>
      </c>
      <c r="BW27" s="88">
        <v>206.11548999999999</v>
      </c>
      <c r="BX27" s="88">
        <v>205.99002999999999</v>
      </c>
      <c r="BY27" s="86"/>
      <c r="BZ27" s="85">
        <v>17.41583</v>
      </c>
      <c r="CA27" s="86">
        <v>44.053669999999997</v>
      </c>
      <c r="CB27" s="85"/>
      <c r="CC27" s="88"/>
      <c r="CD27" s="88"/>
      <c r="CE27" s="88"/>
      <c r="CF27" s="88"/>
      <c r="CG27" s="88">
        <v>115.83538</v>
      </c>
      <c r="CH27" s="88">
        <v>44.805100000000003</v>
      </c>
      <c r="CI27" s="88">
        <v>46.787320000000001</v>
      </c>
      <c r="CJ27" s="88"/>
      <c r="CK27" s="88">
        <v>137.27891</v>
      </c>
      <c r="CL27" s="88"/>
      <c r="CM27" s="86"/>
      <c r="CN27" s="85">
        <v>180.55348000000001</v>
      </c>
      <c r="CO27" s="88">
        <v>180.52450999999999</v>
      </c>
      <c r="CP27" s="88">
        <v>181.33356000000001</v>
      </c>
      <c r="CQ27" s="86">
        <v>181.02912000000001</v>
      </c>
      <c r="CR27" s="85"/>
      <c r="CS27" s="86"/>
      <c r="CT27" s="85"/>
      <c r="CU27" s="88"/>
      <c r="CV27" s="89"/>
      <c r="CW27" s="85"/>
      <c r="CX27" s="88"/>
      <c r="CY27" s="88"/>
      <c r="CZ27" s="86"/>
      <c r="DA27" s="85"/>
      <c r="DB27" s="88"/>
      <c r="DC27" s="88"/>
      <c r="DD27" s="88"/>
      <c r="DE27" s="88"/>
      <c r="DF27" s="88"/>
      <c r="DG27" s="88"/>
      <c r="DH27" s="88"/>
      <c r="DI27" s="88"/>
      <c r="DJ27" s="88"/>
      <c r="DK27" s="88"/>
      <c r="DL27" s="86"/>
      <c r="DM27" s="90"/>
      <c r="DN27" s="91"/>
      <c r="DO27" s="91"/>
      <c r="DP27" s="92"/>
      <c r="DQ27" s="85"/>
      <c r="DR27" s="88"/>
      <c r="DS27" s="88"/>
      <c r="DT27" s="86"/>
      <c r="DU27" s="87"/>
      <c r="DV27" s="85"/>
      <c r="DW27" s="88"/>
      <c r="DX27" s="88"/>
      <c r="DY27" s="88"/>
      <c r="DZ27" s="88"/>
      <c r="EA27" s="89"/>
      <c r="EB27" s="1"/>
      <c r="EC27" s="87"/>
      <c r="ED27" s="87"/>
      <c r="EE27" s="87"/>
      <c r="EF27" s="87"/>
      <c r="EG27" s="87"/>
      <c r="EH27" s="87"/>
      <c r="EI27" s="87"/>
      <c r="EJ27" s="85"/>
      <c r="EK27" s="86"/>
      <c r="EL27" s="87"/>
      <c r="EM27" s="87"/>
      <c r="EN27" s="87"/>
      <c r="EO27" s="87"/>
      <c r="EP27" s="87"/>
      <c r="EQ27" s="87"/>
      <c r="ER27" s="87"/>
      <c r="ES27" s="87"/>
      <c r="ET27" s="87"/>
      <c r="EU27" s="87"/>
      <c r="EV27" s="87"/>
      <c r="EW27" s="87"/>
      <c r="EX27" s="85"/>
      <c r="EY27" s="88"/>
      <c r="EZ27" s="88"/>
      <c r="FA27" s="86"/>
      <c r="FB27" s="87"/>
      <c r="FC27" s="87"/>
      <c r="FD27" s="87"/>
      <c r="FE27" s="87"/>
      <c r="FF27" s="87"/>
      <c r="FG27" s="87"/>
      <c r="FH27" s="87"/>
      <c r="FI27" s="85"/>
      <c r="FJ27" s="88"/>
      <c r="FK27" s="88"/>
      <c r="FL27" s="86"/>
      <c r="FM27" s="87"/>
      <c r="FN27" s="85"/>
      <c r="FO27" s="86"/>
      <c r="FP27" s="85"/>
      <c r="FQ27" s="88"/>
      <c r="FR27" s="88"/>
      <c r="FS27" s="88"/>
      <c r="FT27" s="86"/>
      <c r="FU27" s="85"/>
      <c r="FV27" s="86"/>
      <c r="FW27" s="85"/>
      <c r="FX27" s="88"/>
      <c r="FY27" s="88"/>
      <c r="FZ27" s="86"/>
      <c r="GA27" s="87"/>
      <c r="GB27" s="87"/>
      <c r="GC27" s="85"/>
      <c r="GD27" s="88"/>
      <c r="GE27" s="88"/>
      <c r="GF27" s="88"/>
      <c r="GG27" s="86"/>
      <c r="GH27" s="87"/>
      <c r="GI27" s="85"/>
      <c r="GJ27" s="86"/>
      <c r="GK27" s="1"/>
      <c r="GL27" s="87"/>
      <c r="GM27" s="85"/>
      <c r="GN27" s="86"/>
      <c r="GO27" s="85"/>
      <c r="GP27" s="86"/>
      <c r="GQ27" s="87"/>
      <c r="GR27" s="87"/>
      <c r="GS27" s="87"/>
      <c r="GT27" s="1"/>
      <c r="GU27" s="87"/>
      <c r="GV27" s="87"/>
      <c r="GW27" s="87"/>
      <c r="GX27" s="87"/>
      <c r="GY27" s="87"/>
      <c r="GZ27" s="87"/>
      <c r="HA27" s="87"/>
      <c r="HB27" s="85"/>
      <c r="HC27" s="86"/>
      <c r="HD27" s="1"/>
      <c r="HE27" s="85">
        <v>2927.6885200000002</v>
      </c>
      <c r="HF27" s="88">
        <v>2890.3553300000003</v>
      </c>
      <c r="HG27" s="86">
        <v>510.93223</v>
      </c>
    </row>
    <row r="28" spans="1:215" x14ac:dyDescent="0.25">
      <c r="A28" s="1"/>
      <c r="B28" s="84" t="s">
        <v>681</v>
      </c>
      <c r="C28" s="85"/>
      <c r="D28" s="86"/>
      <c r="E28" s="87"/>
      <c r="F28" s="85"/>
      <c r="G28" s="88"/>
      <c r="H28" s="88"/>
      <c r="I28" s="86"/>
      <c r="J28" s="85"/>
      <c r="K28" s="86"/>
      <c r="L28" s="85"/>
      <c r="M28" s="86"/>
      <c r="N28" s="85"/>
      <c r="O28" s="88"/>
      <c r="P28" s="88"/>
      <c r="Q28" s="88"/>
      <c r="R28" s="88"/>
      <c r="S28" s="88"/>
      <c r="T28" s="88"/>
      <c r="U28" s="86"/>
      <c r="V28" s="85">
        <v>18.14123</v>
      </c>
      <c r="W28" s="88">
        <v>19.191960000000002</v>
      </c>
      <c r="X28" s="88">
        <v>24.425360000000001</v>
      </c>
      <c r="Y28" s="86"/>
      <c r="Z28" s="87"/>
      <c r="AA28" s="85"/>
      <c r="AB28" s="86"/>
      <c r="AC28" s="85"/>
      <c r="AD28" s="88"/>
      <c r="AE28" s="88"/>
      <c r="AF28" s="88"/>
      <c r="AG28" s="88">
        <v>12.23925</v>
      </c>
      <c r="AH28" s="88"/>
      <c r="AI28" s="86">
        <v>10.27692</v>
      </c>
      <c r="AJ28" s="87"/>
      <c r="AK28" s="87"/>
      <c r="AL28" s="87"/>
      <c r="AM28" s="85">
        <v>217.12262999999999</v>
      </c>
      <c r="AN28" s="86">
        <v>7.9327300000000003</v>
      </c>
      <c r="AO28" s="85"/>
      <c r="AP28" s="86"/>
      <c r="AQ28" s="87"/>
      <c r="AR28" s="85"/>
      <c r="AS28" s="86"/>
      <c r="AT28" s="87"/>
      <c r="AU28" s="87"/>
      <c r="AV28" s="87"/>
      <c r="AW28" s="85">
        <v>182.50362999999999</v>
      </c>
      <c r="AX28" s="88"/>
      <c r="AY28" s="86"/>
      <c r="AZ28" s="85"/>
      <c r="BA28" s="88"/>
      <c r="BB28" s="88"/>
      <c r="BC28" s="88"/>
      <c r="BD28" s="88"/>
      <c r="BE28" s="88"/>
      <c r="BF28" s="88"/>
      <c r="BG28" s="86"/>
      <c r="BH28" s="87"/>
      <c r="BI28" s="85"/>
      <c r="BJ28" s="88">
        <v>184.87493000000001</v>
      </c>
      <c r="BK28" s="86"/>
      <c r="BL28" s="85">
        <v>167.61232000000001</v>
      </c>
      <c r="BM28" s="88">
        <v>166.56063</v>
      </c>
      <c r="BN28" s="88">
        <v>168.58996999999999</v>
      </c>
      <c r="BO28" s="88"/>
      <c r="BP28" s="88"/>
      <c r="BQ28" s="88"/>
      <c r="BR28" s="88"/>
      <c r="BS28" s="88"/>
      <c r="BT28" s="88"/>
      <c r="BU28" s="88"/>
      <c r="BV28" s="88">
        <v>206.49456000000001</v>
      </c>
      <c r="BW28" s="88">
        <v>206.11548999999999</v>
      </c>
      <c r="BX28" s="88">
        <v>205.99002999999999</v>
      </c>
      <c r="BY28" s="86"/>
      <c r="BZ28" s="85">
        <v>17.41583</v>
      </c>
      <c r="CA28" s="86">
        <v>44.053669999999997</v>
      </c>
      <c r="CB28" s="85"/>
      <c r="CC28" s="88"/>
      <c r="CD28" s="88"/>
      <c r="CE28" s="88"/>
      <c r="CF28" s="88"/>
      <c r="CG28" s="88">
        <v>115.83538</v>
      </c>
      <c r="CH28" s="88">
        <v>44.805100000000003</v>
      </c>
      <c r="CI28" s="88">
        <v>46.787320000000001</v>
      </c>
      <c r="CJ28" s="88"/>
      <c r="CK28" s="88">
        <v>137.27891</v>
      </c>
      <c r="CL28" s="88"/>
      <c r="CM28" s="86"/>
      <c r="CN28" s="85">
        <v>180.55348000000001</v>
      </c>
      <c r="CO28" s="88">
        <v>180.52450999999999</v>
      </c>
      <c r="CP28" s="88">
        <v>181.33356000000001</v>
      </c>
      <c r="CQ28" s="86">
        <v>181.02912000000001</v>
      </c>
      <c r="CR28" s="85"/>
      <c r="CS28" s="86"/>
      <c r="CT28" s="85"/>
      <c r="CU28" s="88"/>
      <c r="CV28" s="89"/>
      <c r="CW28" s="85"/>
      <c r="CX28" s="88"/>
      <c r="CY28" s="88"/>
      <c r="CZ28" s="86"/>
      <c r="DA28" s="85"/>
      <c r="DB28" s="88"/>
      <c r="DC28" s="88"/>
      <c r="DD28" s="88"/>
      <c r="DE28" s="88"/>
      <c r="DF28" s="88"/>
      <c r="DG28" s="88"/>
      <c r="DH28" s="88"/>
      <c r="DI28" s="88"/>
      <c r="DJ28" s="88"/>
      <c r="DK28" s="88"/>
      <c r="DL28" s="86"/>
      <c r="DM28" s="90"/>
      <c r="DN28" s="91"/>
      <c r="DO28" s="91"/>
      <c r="DP28" s="92"/>
      <c r="DQ28" s="85"/>
      <c r="DR28" s="88"/>
      <c r="DS28" s="88"/>
      <c r="DT28" s="86"/>
      <c r="DU28" s="87"/>
      <c r="DV28" s="85"/>
      <c r="DW28" s="88"/>
      <c r="DX28" s="88"/>
      <c r="DY28" s="88"/>
      <c r="DZ28" s="88"/>
      <c r="EA28" s="89"/>
      <c r="EB28" s="1"/>
      <c r="EC28" s="87"/>
      <c r="ED28" s="87"/>
      <c r="EE28" s="87"/>
      <c r="EF28" s="87"/>
      <c r="EG28" s="87"/>
      <c r="EH28" s="87"/>
      <c r="EI28" s="87"/>
      <c r="EJ28" s="85"/>
      <c r="EK28" s="86"/>
      <c r="EL28" s="87"/>
      <c r="EM28" s="87"/>
      <c r="EN28" s="87"/>
      <c r="EO28" s="87"/>
      <c r="EP28" s="87"/>
      <c r="EQ28" s="87"/>
      <c r="ER28" s="87"/>
      <c r="ES28" s="87"/>
      <c r="ET28" s="87"/>
      <c r="EU28" s="87"/>
      <c r="EV28" s="87"/>
      <c r="EW28" s="87"/>
      <c r="EX28" s="85"/>
      <c r="EY28" s="88"/>
      <c r="EZ28" s="88"/>
      <c r="FA28" s="86"/>
      <c r="FB28" s="87"/>
      <c r="FC28" s="87"/>
      <c r="FD28" s="87"/>
      <c r="FE28" s="87"/>
      <c r="FF28" s="87"/>
      <c r="FG28" s="87"/>
      <c r="FH28" s="87"/>
      <c r="FI28" s="85"/>
      <c r="FJ28" s="88"/>
      <c r="FK28" s="88"/>
      <c r="FL28" s="86"/>
      <c r="FM28" s="87"/>
      <c r="FN28" s="85"/>
      <c r="FO28" s="86"/>
      <c r="FP28" s="85"/>
      <c r="FQ28" s="88"/>
      <c r="FR28" s="88"/>
      <c r="FS28" s="88"/>
      <c r="FT28" s="86"/>
      <c r="FU28" s="85"/>
      <c r="FV28" s="86"/>
      <c r="FW28" s="85"/>
      <c r="FX28" s="88"/>
      <c r="FY28" s="88"/>
      <c r="FZ28" s="86"/>
      <c r="GA28" s="87"/>
      <c r="GB28" s="87"/>
      <c r="GC28" s="85"/>
      <c r="GD28" s="88"/>
      <c r="GE28" s="88"/>
      <c r="GF28" s="88"/>
      <c r="GG28" s="86"/>
      <c r="GH28" s="87"/>
      <c r="GI28" s="85"/>
      <c r="GJ28" s="86"/>
      <c r="GK28" s="1"/>
      <c r="GL28" s="87"/>
      <c r="GM28" s="85"/>
      <c r="GN28" s="86"/>
      <c r="GO28" s="85"/>
      <c r="GP28" s="86"/>
      <c r="GQ28" s="87"/>
      <c r="GR28" s="87"/>
      <c r="GS28" s="87"/>
      <c r="GT28" s="1"/>
      <c r="GU28" s="87"/>
      <c r="GV28" s="87"/>
      <c r="GW28" s="87"/>
      <c r="GX28" s="87"/>
      <c r="GY28" s="87"/>
      <c r="GZ28" s="87"/>
      <c r="HA28" s="87"/>
      <c r="HB28" s="85"/>
      <c r="HC28" s="86"/>
      <c r="HD28" s="1"/>
      <c r="HE28" s="85">
        <v>2927.6885200000002</v>
      </c>
      <c r="HF28" s="88">
        <v>2890.3553300000003</v>
      </c>
      <c r="HG28" s="86">
        <v>510.93223</v>
      </c>
    </row>
    <row r="29" spans="1:215" x14ac:dyDescent="0.25">
      <c r="A29" s="1"/>
      <c r="B29" s="84" t="s">
        <v>682</v>
      </c>
      <c r="C29" s="85"/>
      <c r="D29" s="86"/>
      <c r="E29" s="87"/>
      <c r="F29" s="85"/>
      <c r="G29" s="88"/>
      <c r="H29" s="88"/>
      <c r="I29" s="86"/>
      <c r="J29" s="85"/>
      <c r="K29" s="86"/>
      <c r="L29" s="85"/>
      <c r="M29" s="86"/>
      <c r="N29" s="85"/>
      <c r="O29" s="88"/>
      <c r="P29" s="88"/>
      <c r="Q29" s="88"/>
      <c r="R29" s="88"/>
      <c r="S29" s="88"/>
      <c r="T29" s="88"/>
      <c r="U29" s="86"/>
      <c r="V29" s="85">
        <v>18.14123</v>
      </c>
      <c r="W29" s="88">
        <v>19.191960000000002</v>
      </c>
      <c r="X29" s="88">
        <v>24.425360000000001</v>
      </c>
      <c r="Y29" s="86"/>
      <c r="Z29" s="87"/>
      <c r="AA29" s="85"/>
      <c r="AB29" s="86"/>
      <c r="AC29" s="85"/>
      <c r="AD29" s="88"/>
      <c r="AE29" s="88"/>
      <c r="AF29" s="88"/>
      <c r="AG29" s="88">
        <v>12.23925</v>
      </c>
      <c r="AH29" s="88"/>
      <c r="AI29" s="86">
        <v>10.27692</v>
      </c>
      <c r="AJ29" s="87"/>
      <c r="AK29" s="87"/>
      <c r="AL29" s="87"/>
      <c r="AM29" s="85">
        <v>217.12262999999999</v>
      </c>
      <c r="AN29" s="86">
        <v>7.9327300000000003</v>
      </c>
      <c r="AO29" s="85"/>
      <c r="AP29" s="86"/>
      <c r="AQ29" s="87"/>
      <c r="AR29" s="85"/>
      <c r="AS29" s="86"/>
      <c r="AT29" s="87"/>
      <c r="AU29" s="87"/>
      <c r="AV29" s="87"/>
      <c r="AW29" s="85">
        <v>182.50362999999999</v>
      </c>
      <c r="AX29" s="88"/>
      <c r="AY29" s="86"/>
      <c r="AZ29" s="85"/>
      <c r="BA29" s="88"/>
      <c r="BB29" s="88"/>
      <c r="BC29" s="88"/>
      <c r="BD29" s="88"/>
      <c r="BE29" s="88"/>
      <c r="BF29" s="88"/>
      <c r="BG29" s="86"/>
      <c r="BH29" s="87"/>
      <c r="BI29" s="85"/>
      <c r="BJ29" s="88">
        <v>184.87493000000001</v>
      </c>
      <c r="BK29" s="86"/>
      <c r="BL29" s="85">
        <v>167.61232000000001</v>
      </c>
      <c r="BM29" s="88">
        <v>166.56063</v>
      </c>
      <c r="BN29" s="88">
        <v>168.58996999999999</v>
      </c>
      <c r="BO29" s="88"/>
      <c r="BP29" s="88"/>
      <c r="BQ29" s="88"/>
      <c r="BR29" s="88"/>
      <c r="BS29" s="88"/>
      <c r="BT29" s="88"/>
      <c r="BU29" s="88"/>
      <c r="BV29" s="88">
        <v>206.49456000000001</v>
      </c>
      <c r="BW29" s="88">
        <v>206.11548999999999</v>
      </c>
      <c r="BX29" s="88">
        <v>205.99002999999999</v>
      </c>
      <c r="BY29" s="86"/>
      <c r="BZ29" s="85">
        <v>17.41583</v>
      </c>
      <c r="CA29" s="86">
        <v>44.053669999999997</v>
      </c>
      <c r="CB29" s="85"/>
      <c r="CC29" s="88"/>
      <c r="CD29" s="88"/>
      <c r="CE29" s="88"/>
      <c r="CF29" s="88"/>
      <c r="CG29" s="88">
        <v>115.83538</v>
      </c>
      <c r="CH29" s="88">
        <v>44.805100000000003</v>
      </c>
      <c r="CI29" s="88">
        <v>46.787320000000001</v>
      </c>
      <c r="CJ29" s="88"/>
      <c r="CK29" s="88">
        <v>137.27891</v>
      </c>
      <c r="CL29" s="88"/>
      <c r="CM29" s="86"/>
      <c r="CN29" s="85">
        <v>180.55348000000001</v>
      </c>
      <c r="CO29" s="88">
        <v>180.52450999999999</v>
      </c>
      <c r="CP29" s="88">
        <v>181.33356000000001</v>
      </c>
      <c r="CQ29" s="86">
        <v>181.02912000000001</v>
      </c>
      <c r="CR29" s="85"/>
      <c r="CS29" s="86"/>
      <c r="CT29" s="85"/>
      <c r="CU29" s="88"/>
      <c r="CV29" s="89"/>
      <c r="CW29" s="85"/>
      <c r="CX29" s="88"/>
      <c r="CY29" s="88"/>
      <c r="CZ29" s="86"/>
      <c r="DA29" s="85"/>
      <c r="DB29" s="88"/>
      <c r="DC29" s="88"/>
      <c r="DD29" s="88"/>
      <c r="DE29" s="88"/>
      <c r="DF29" s="88"/>
      <c r="DG29" s="88"/>
      <c r="DH29" s="88"/>
      <c r="DI29" s="88"/>
      <c r="DJ29" s="88"/>
      <c r="DK29" s="88"/>
      <c r="DL29" s="86"/>
      <c r="DM29" s="90"/>
      <c r="DN29" s="91"/>
      <c r="DO29" s="91"/>
      <c r="DP29" s="92"/>
      <c r="DQ29" s="85"/>
      <c r="DR29" s="88"/>
      <c r="DS29" s="88"/>
      <c r="DT29" s="86"/>
      <c r="DU29" s="87"/>
      <c r="DV29" s="85"/>
      <c r="DW29" s="88"/>
      <c r="DX29" s="88"/>
      <c r="DY29" s="88"/>
      <c r="DZ29" s="88"/>
      <c r="EA29" s="89"/>
      <c r="EB29" s="1"/>
      <c r="EC29" s="87"/>
      <c r="ED29" s="87"/>
      <c r="EE29" s="87"/>
      <c r="EF29" s="87"/>
      <c r="EG29" s="87"/>
      <c r="EH29" s="87"/>
      <c r="EI29" s="87"/>
      <c r="EJ29" s="85"/>
      <c r="EK29" s="86"/>
      <c r="EL29" s="87"/>
      <c r="EM29" s="87"/>
      <c r="EN29" s="87"/>
      <c r="EO29" s="87"/>
      <c r="EP29" s="87"/>
      <c r="EQ29" s="87"/>
      <c r="ER29" s="87"/>
      <c r="ES29" s="87"/>
      <c r="ET29" s="87"/>
      <c r="EU29" s="87"/>
      <c r="EV29" s="87"/>
      <c r="EW29" s="87"/>
      <c r="EX29" s="85"/>
      <c r="EY29" s="88"/>
      <c r="EZ29" s="88"/>
      <c r="FA29" s="86"/>
      <c r="FB29" s="87"/>
      <c r="FC29" s="87"/>
      <c r="FD29" s="87"/>
      <c r="FE29" s="87"/>
      <c r="FF29" s="87"/>
      <c r="FG29" s="87"/>
      <c r="FH29" s="87"/>
      <c r="FI29" s="85"/>
      <c r="FJ29" s="88"/>
      <c r="FK29" s="88"/>
      <c r="FL29" s="86"/>
      <c r="FM29" s="87"/>
      <c r="FN29" s="85"/>
      <c r="FO29" s="86"/>
      <c r="FP29" s="85"/>
      <c r="FQ29" s="88"/>
      <c r="FR29" s="88"/>
      <c r="FS29" s="88"/>
      <c r="FT29" s="86"/>
      <c r="FU29" s="85"/>
      <c r="FV29" s="86"/>
      <c r="FW29" s="85"/>
      <c r="FX29" s="88"/>
      <c r="FY29" s="88"/>
      <c r="FZ29" s="86"/>
      <c r="GA29" s="87"/>
      <c r="GB29" s="87"/>
      <c r="GC29" s="85"/>
      <c r="GD29" s="88"/>
      <c r="GE29" s="88"/>
      <c r="GF29" s="88"/>
      <c r="GG29" s="86"/>
      <c r="GH29" s="87"/>
      <c r="GI29" s="85"/>
      <c r="GJ29" s="86"/>
      <c r="GK29" s="1"/>
      <c r="GL29" s="87"/>
      <c r="GM29" s="85"/>
      <c r="GN29" s="86"/>
      <c r="GO29" s="85"/>
      <c r="GP29" s="86"/>
      <c r="GQ29" s="87"/>
      <c r="GR29" s="87"/>
      <c r="GS29" s="87"/>
      <c r="GT29" s="1"/>
      <c r="GU29" s="87"/>
      <c r="GV29" s="87"/>
      <c r="GW29" s="87"/>
      <c r="GX29" s="87"/>
      <c r="GY29" s="87"/>
      <c r="GZ29" s="87"/>
      <c r="HA29" s="87"/>
      <c r="HB29" s="85"/>
      <c r="HC29" s="86"/>
      <c r="HD29" s="1"/>
      <c r="HE29" s="85">
        <v>2927.6885200000002</v>
      </c>
      <c r="HF29" s="88">
        <v>2890.3553300000003</v>
      </c>
      <c r="HG29" s="86">
        <v>510.93223</v>
      </c>
    </row>
    <row r="30" spans="1:215" x14ac:dyDescent="0.25">
      <c r="A30" s="1"/>
      <c r="B30" s="84" t="s">
        <v>683</v>
      </c>
      <c r="C30" s="85"/>
      <c r="D30" s="86"/>
      <c r="E30" s="87"/>
      <c r="F30" s="85"/>
      <c r="G30" s="88"/>
      <c r="H30" s="88"/>
      <c r="I30" s="86"/>
      <c r="J30" s="85"/>
      <c r="K30" s="86"/>
      <c r="L30" s="85"/>
      <c r="M30" s="86"/>
      <c r="N30" s="85"/>
      <c r="O30" s="88"/>
      <c r="P30" s="88"/>
      <c r="Q30" s="88"/>
      <c r="R30" s="88"/>
      <c r="S30" s="88"/>
      <c r="T30" s="88"/>
      <c r="U30" s="86"/>
      <c r="V30" s="85">
        <v>18.14123</v>
      </c>
      <c r="W30" s="88">
        <v>19.191960000000002</v>
      </c>
      <c r="X30" s="88">
        <v>24.425360000000001</v>
      </c>
      <c r="Y30" s="86"/>
      <c r="Z30" s="87"/>
      <c r="AA30" s="85"/>
      <c r="AB30" s="86"/>
      <c r="AC30" s="85"/>
      <c r="AD30" s="88"/>
      <c r="AE30" s="88"/>
      <c r="AF30" s="88"/>
      <c r="AG30" s="88">
        <v>12.23925</v>
      </c>
      <c r="AH30" s="88"/>
      <c r="AI30" s="86">
        <v>10.27692</v>
      </c>
      <c r="AJ30" s="87"/>
      <c r="AK30" s="87"/>
      <c r="AL30" s="87"/>
      <c r="AM30" s="85">
        <v>217.12262999999999</v>
      </c>
      <c r="AN30" s="86">
        <v>7.9327300000000003</v>
      </c>
      <c r="AO30" s="85"/>
      <c r="AP30" s="86"/>
      <c r="AQ30" s="87"/>
      <c r="AR30" s="85"/>
      <c r="AS30" s="86"/>
      <c r="AT30" s="87"/>
      <c r="AU30" s="87"/>
      <c r="AV30" s="87"/>
      <c r="AW30" s="85">
        <v>182.50362999999999</v>
      </c>
      <c r="AX30" s="88"/>
      <c r="AY30" s="86"/>
      <c r="AZ30" s="85"/>
      <c r="BA30" s="88"/>
      <c r="BB30" s="88"/>
      <c r="BC30" s="88"/>
      <c r="BD30" s="88"/>
      <c r="BE30" s="88"/>
      <c r="BF30" s="88"/>
      <c r="BG30" s="86"/>
      <c r="BH30" s="87"/>
      <c r="BI30" s="85"/>
      <c r="BJ30" s="88">
        <v>184.87493000000001</v>
      </c>
      <c r="BK30" s="86"/>
      <c r="BL30" s="85">
        <v>167.61232000000001</v>
      </c>
      <c r="BM30" s="88">
        <v>166.56063</v>
      </c>
      <c r="BN30" s="88">
        <v>168.58996999999999</v>
      </c>
      <c r="BO30" s="88"/>
      <c r="BP30" s="88"/>
      <c r="BQ30" s="88"/>
      <c r="BR30" s="88"/>
      <c r="BS30" s="88"/>
      <c r="BT30" s="88"/>
      <c r="BU30" s="88"/>
      <c r="BV30" s="88">
        <v>206.49456000000001</v>
      </c>
      <c r="BW30" s="88">
        <v>206.11548999999999</v>
      </c>
      <c r="BX30" s="88">
        <v>205.99002999999999</v>
      </c>
      <c r="BY30" s="86"/>
      <c r="BZ30" s="85">
        <v>17.41583</v>
      </c>
      <c r="CA30" s="86">
        <v>44.053669999999997</v>
      </c>
      <c r="CB30" s="85"/>
      <c r="CC30" s="88"/>
      <c r="CD30" s="88"/>
      <c r="CE30" s="88"/>
      <c r="CF30" s="88"/>
      <c r="CG30" s="88">
        <v>115.83538</v>
      </c>
      <c r="CH30" s="88">
        <v>44.805100000000003</v>
      </c>
      <c r="CI30" s="88">
        <v>46.787320000000001</v>
      </c>
      <c r="CJ30" s="88"/>
      <c r="CK30" s="88">
        <v>137.27891</v>
      </c>
      <c r="CL30" s="88"/>
      <c r="CM30" s="86"/>
      <c r="CN30" s="85">
        <v>180.55348000000001</v>
      </c>
      <c r="CO30" s="88">
        <v>180.52450999999999</v>
      </c>
      <c r="CP30" s="88">
        <v>181.33356000000001</v>
      </c>
      <c r="CQ30" s="86">
        <v>181.02912000000001</v>
      </c>
      <c r="CR30" s="85"/>
      <c r="CS30" s="86"/>
      <c r="CT30" s="85"/>
      <c r="CU30" s="88"/>
      <c r="CV30" s="89"/>
      <c r="CW30" s="85"/>
      <c r="CX30" s="88"/>
      <c r="CY30" s="88"/>
      <c r="CZ30" s="86"/>
      <c r="DA30" s="85"/>
      <c r="DB30" s="88"/>
      <c r="DC30" s="88"/>
      <c r="DD30" s="88"/>
      <c r="DE30" s="88"/>
      <c r="DF30" s="88"/>
      <c r="DG30" s="88"/>
      <c r="DH30" s="88"/>
      <c r="DI30" s="88"/>
      <c r="DJ30" s="88"/>
      <c r="DK30" s="88"/>
      <c r="DL30" s="86"/>
      <c r="DM30" s="90"/>
      <c r="DN30" s="91"/>
      <c r="DO30" s="91"/>
      <c r="DP30" s="92"/>
      <c r="DQ30" s="85"/>
      <c r="DR30" s="88"/>
      <c r="DS30" s="88"/>
      <c r="DT30" s="86"/>
      <c r="DU30" s="87"/>
      <c r="DV30" s="85"/>
      <c r="DW30" s="88"/>
      <c r="DX30" s="88"/>
      <c r="DY30" s="88"/>
      <c r="DZ30" s="88"/>
      <c r="EA30" s="89"/>
      <c r="EB30" s="1"/>
      <c r="EC30" s="87"/>
      <c r="ED30" s="87"/>
      <c r="EE30" s="87"/>
      <c r="EF30" s="87"/>
      <c r="EG30" s="87"/>
      <c r="EH30" s="87"/>
      <c r="EI30" s="87"/>
      <c r="EJ30" s="85"/>
      <c r="EK30" s="86"/>
      <c r="EL30" s="87"/>
      <c r="EM30" s="87"/>
      <c r="EN30" s="87"/>
      <c r="EO30" s="87"/>
      <c r="EP30" s="87"/>
      <c r="EQ30" s="87"/>
      <c r="ER30" s="87"/>
      <c r="ES30" s="87"/>
      <c r="ET30" s="87"/>
      <c r="EU30" s="87"/>
      <c r="EV30" s="87"/>
      <c r="EW30" s="87"/>
      <c r="EX30" s="85"/>
      <c r="EY30" s="88"/>
      <c r="EZ30" s="88"/>
      <c r="FA30" s="86"/>
      <c r="FB30" s="87"/>
      <c r="FC30" s="87"/>
      <c r="FD30" s="87"/>
      <c r="FE30" s="87"/>
      <c r="FF30" s="87"/>
      <c r="FG30" s="87"/>
      <c r="FH30" s="87"/>
      <c r="FI30" s="85"/>
      <c r="FJ30" s="88"/>
      <c r="FK30" s="88"/>
      <c r="FL30" s="86"/>
      <c r="FM30" s="87"/>
      <c r="FN30" s="85"/>
      <c r="FO30" s="86"/>
      <c r="FP30" s="85"/>
      <c r="FQ30" s="88"/>
      <c r="FR30" s="88"/>
      <c r="FS30" s="88"/>
      <c r="FT30" s="86"/>
      <c r="FU30" s="85"/>
      <c r="FV30" s="86"/>
      <c r="FW30" s="85"/>
      <c r="FX30" s="88"/>
      <c r="FY30" s="88"/>
      <c r="FZ30" s="86"/>
      <c r="GA30" s="87"/>
      <c r="GB30" s="87"/>
      <c r="GC30" s="85"/>
      <c r="GD30" s="88"/>
      <c r="GE30" s="88"/>
      <c r="GF30" s="88"/>
      <c r="GG30" s="86"/>
      <c r="GH30" s="87"/>
      <c r="GI30" s="85"/>
      <c r="GJ30" s="86"/>
      <c r="GK30" s="1"/>
      <c r="GL30" s="87"/>
      <c r="GM30" s="85"/>
      <c r="GN30" s="86"/>
      <c r="GO30" s="85"/>
      <c r="GP30" s="86"/>
      <c r="GQ30" s="87"/>
      <c r="GR30" s="87"/>
      <c r="GS30" s="87"/>
      <c r="GT30" s="1"/>
      <c r="GU30" s="87"/>
      <c r="GV30" s="87"/>
      <c r="GW30" s="87"/>
      <c r="GX30" s="87"/>
      <c r="GY30" s="87"/>
      <c r="GZ30" s="87"/>
      <c r="HA30" s="87"/>
      <c r="HB30" s="85"/>
      <c r="HC30" s="86"/>
      <c r="HD30" s="1"/>
      <c r="HE30" s="85">
        <v>2927.6885200000002</v>
      </c>
      <c r="HF30" s="88">
        <v>2890.3553300000003</v>
      </c>
      <c r="HG30" s="86">
        <v>510.93223</v>
      </c>
    </row>
    <row r="31" spans="1:215" x14ac:dyDescent="0.25">
      <c r="A31" s="1"/>
      <c r="B31" s="84" t="s">
        <v>684</v>
      </c>
      <c r="C31" s="85"/>
      <c r="D31" s="86"/>
      <c r="E31" s="87"/>
      <c r="F31" s="85"/>
      <c r="G31" s="88"/>
      <c r="H31" s="88"/>
      <c r="I31" s="86"/>
      <c r="J31" s="85"/>
      <c r="K31" s="86"/>
      <c r="L31" s="85"/>
      <c r="M31" s="86"/>
      <c r="N31" s="85"/>
      <c r="O31" s="88"/>
      <c r="P31" s="88"/>
      <c r="Q31" s="88"/>
      <c r="R31" s="88"/>
      <c r="S31" s="88"/>
      <c r="T31" s="88"/>
      <c r="U31" s="86"/>
      <c r="V31" s="85">
        <v>18.14123</v>
      </c>
      <c r="W31" s="88">
        <v>19.191960000000002</v>
      </c>
      <c r="X31" s="88">
        <v>24.425360000000001</v>
      </c>
      <c r="Y31" s="86"/>
      <c r="Z31" s="87"/>
      <c r="AA31" s="85"/>
      <c r="AB31" s="86"/>
      <c r="AC31" s="85"/>
      <c r="AD31" s="88"/>
      <c r="AE31" s="88"/>
      <c r="AF31" s="88"/>
      <c r="AG31" s="88">
        <v>12.23925</v>
      </c>
      <c r="AH31" s="88"/>
      <c r="AI31" s="86">
        <v>10.27692</v>
      </c>
      <c r="AJ31" s="87"/>
      <c r="AK31" s="87"/>
      <c r="AL31" s="87"/>
      <c r="AM31" s="85">
        <v>217.12262999999999</v>
      </c>
      <c r="AN31" s="86">
        <v>7.9327300000000003</v>
      </c>
      <c r="AO31" s="85"/>
      <c r="AP31" s="86"/>
      <c r="AQ31" s="87"/>
      <c r="AR31" s="85"/>
      <c r="AS31" s="86"/>
      <c r="AT31" s="87"/>
      <c r="AU31" s="87"/>
      <c r="AV31" s="87"/>
      <c r="AW31" s="85">
        <v>182.50362999999999</v>
      </c>
      <c r="AX31" s="88"/>
      <c r="AY31" s="86"/>
      <c r="AZ31" s="85"/>
      <c r="BA31" s="88"/>
      <c r="BB31" s="88"/>
      <c r="BC31" s="88"/>
      <c r="BD31" s="88"/>
      <c r="BE31" s="88"/>
      <c r="BF31" s="88"/>
      <c r="BG31" s="86"/>
      <c r="BH31" s="87"/>
      <c r="BI31" s="85"/>
      <c r="BJ31" s="88">
        <v>184.87493000000001</v>
      </c>
      <c r="BK31" s="86"/>
      <c r="BL31" s="85">
        <v>167.61232000000001</v>
      </c>
      <c r="BM31" s="88">
        <v>166.56063</v>
      </c>
      <c r="BN31" s="88">
        <v>168.58996999999999</v>
      </c>
      <c r="BO31" s="88"/>
      <c r="BP31" s="88"/>
      <c r="BQ31" s="88"/>
      <c r="BR31" s="88"/>
      <c r="BS31" s="88"/>
      <c r="BT31" s="88"/>
      <c r="BU31" s="88"/>
      <c r="BV31" s="88">
        <v>206.49456000000001</v>
      </c>
      <c r="BW31" s="88">
        <v>206.11548999999999</v>
      </c>
      <c r="BX31" s="88">
        <v>205.99002999999999</v>
      </c>
      <c r="BY31" s="86"/>
      <c r="BZ31" s="85">
        <v>17.41583</v>
      </c>
      <c r="CA31" s="86">
        <v>44.053669999999997</v>
      </c>
      <c r="CB31" s="85"/>
      <c r="CC31" s="88"/>
      <c r="CD31" s="88"/>
      <c r="CE31" s="88"/>
      <c r="CF31" s="88"/>
      <c r="CG31" s="88">
        <v>115.83538</v>
      </c>
      <c r="CH31" s="88">
        <v>44.805100000000003</v>
      </c>
      <c r="CI31" s="88">
        <v>46.787320000000001</v>
      </c>
      <c r="CJ31" s="88"/>
      <c r="CK31" s="88">
        <v>137.27891</v>
      </c>
      <c r="CL31" s="88"/>
      <c r="CM31" s="86"/>
      <c r="CN31" s="85">
        <v>180.55348000000001</v>
      </c>
      <c r="CO31" s="88">
        <v>180.52450999999999</v>
      </c>
      <c r="CP31" s="88">
        <v>181.33356000000001</v>
      </c>
      <c r="CQ31" s="86">
        <v>181.02912000000001</v>
      </c>
      <c r="CR31" s="85"/>
      <c r="CS31" s="86"/>
      <c r="CT31" s="85"/>
      <c r="CU31" s="88"/>
      <c r="CV31" s="89"/>
      <c r="CW31" s="85"/>
      <c r="CX31" s="88"/>
      <c r="CY31" s="88"/>
      <c r="CZ31" s="86"/>
      <c r="DA31" s="85"/>
      <c r="DB31" s="88"/>
      <c r="DC31" s="88"/>
      <c r="DD31" s="88"/>
      <c r="DE31" s="88"/>
      <c r="DF31" s="88"/>
      <c r="DG31" s="88"/>
      <c r="DH31" s="88"/>
      <c r="DI31" s="88"/>
      <c r="DJ31" s="88"/>
      <c r="DK31" s="88"/>
      <c r="DL31" s="86"/>
      <c r="DM31" s="90"/>
      <c r="DN31" s="91"/>
      <c r="DO31" s="91"/>
      <c r="DP31" s="92"/>
      <c r="DQ31" s="85"/>
      <c r="DR31" s="88"/>
      <c r="DS31" s="88"/>
      <c r="DT31" s="86"/>
      <c r="DU31" s="87"/>
      <c r="DV31" s="85"/>
      <c r="DW31" s="88"/>
      <c r="DX31" s="88"/>
      <c r="DY31" s="88"/>
      <c r="DZ31" s="88"/>
      <c r="EA31" s="89"/>
      <c r="EB31" s="1"/>
      <c r="EC31" s="87"/>
      <c r="ED31" s="87"/>
      <c r="EE31" s="87"/>
      <c r="EF31" s="87"/>
      <c r="EG31" s="87"/>
      <c r="EH31" s="87"/>
      <c r="EI31" s="87"/>
      <c r="EJ31" s="85"/>
      <c r="EK31" s="86"/>
      <c r="EL31" s="87"/>
      <c r="EM31" s="87"/>
      <c r="EN31" s="87"/>
      <c r="EO31" s="87"/>
      <c r="EP31" s="87"/>
      <c r="EQ31" s="87"/>
      <c r="ER31" s="87"/>
      <c r="ES31" s="87"/>
      <c r="ET31" s="87"/>
      <c r="EU31" s="87"/>
      <c r="EV31" s="87"/>
      <c r="EW31" s="87"/>
      <c r="EX31" s="85"/>
      <c r="EY31" s="88"/>
      <c r="EZ31" s="88"/>
      <c r="FA31" s="86"/>
      <c r="FB31" s="87"/>
      <c r="FC31" s="87"/>
      <c r="FD31" s="87"/>
      <c r="FE31" s="87"/>
      <c r="FF31" s="87"/>
      <c r="FG31" s="87"/>
      <c r="FH31" s="87"/>
      <c r="FI31" s="85"/>
      <c r="FJ31" s="88"/>
      <c r="FK31" s="88"/>
      <c r="FL31" s="86"/>
      <c r="FM31" s="87"/>
      <c r="FN31" s="85"/>
      <c r="FO31" s="86"/>
      <c r="FP31" s="85"/>
      <c r="FQ31" s="88"/>
      <c r="FR31" s="88"/>
      <c r="FS31" s="88"/>
      <c r="FT31" s="86"/>
      <c r="FU31" s="85"/>
      <c r="FV31" s="86"/>
      <c r="FW31" s="85"/>
      <c r="FX31" s="88"/>
      <c r="FY31" s="88"/>
      <c r="FZ31" s="86"/>
      <c r="GA31" s="87"/>
      <c r="GB31" s="87"/>
      <c r="GC31" s="85"/>
      <c r="GD31" s="88"/>
      <c r="GE31" s="88"/>
      <c r="GF31" s="88"/>
      <c r="GG31" s="86"/>
      <c r="GH31" s="87"/>
      <c r="GI31" s="85"/>
      <c r="GJ31" s="86"/>
      <c r="GK31" s="1"/>
      <c r="GL31" s="87"/>
      <c r="GM31" s="85"/>
      <c r="GN31" s="86"/>
      <c r="GO31" s="85"/>
      <c r="GP31" s="86"/>
      <c r="GQ31" s="87"/>
      <c r="GR31" s="87"/>
      <c r="GS31" s="87"/>
      <c r="GT31" s="1"/>
      <c r="GU31" s="87"/>
      <c r="GV31" s="87"/>
      <c r="GW31" s="87"/>
      <c r="GX31" s="87"/>
      <c r="GY31" s="87"/>
      <c r="GZ31" s="87"/>
      <c r="HA31" s="87"/>
      <c r="HB31" s="85"/>
      <c r="HC31" s="86"/>
      <c r="HD31" s="1"/>
      <c r="HE31" s="85">
        <v>2927.6885200000002</v>
      </c>
      <c r="HF31" s="88">
        <v>2890.3553300000003</v>
      </c>
      <c r="HG31" s="86">
        <v>510.93223</v>
      </c>
    </row>
    <row r="32" spans="1:215" x14ac:dyDescent="0.25">
      <c r="A32" s="1"/>
      <c r="B32" s="84" t="s">
        <v>685</v>
      </c>
      <c r="C32" s="85"/>
      <c r="D32" s="86"/>
      <c r="E32" s="87"/>
      <c r="F32" s="85"/>
      <c r="G32" s="88"/>
      <c r="H32" s="88"/>
      <c r="I32" s="86"/>
      <c r="J32" s="85"/>
      <c r="K32" s="86"/>
      <c r="L32" s="85"/>
      <c r="M32" s="86"/>
      <c r="N32" s="85"/>
      <c r="O32" s="88"/>
      <c r="P32" s="88"/>
      <c r="Q32" s="88"/>
      <c r="R32" s="88"/>
      <c r="S32" s="88"/>
      <c r="T32" s="88"/>
      <c r="U32" s="86"/>
      <c r="V32" s="85">
        <v>18.14123</v>
      </c>
      <c r="W32" s="88">
        <v>19.191960000000002</v>
      </c>
      <c r="X32" s="88">
        <v>24.425360000000001</v>
      </c>
      <c r="Y32" s="86"/>
      <c r="Z32" s="87"/>
      <c r="AA32" s="85"/>
      <c r="AB32" s="86"/>
      <c r="AC32" s="85"/>
      <c r="AD32" s="88"/>
      <c r="AE32" s="88"/>
      <c r="AF32" s="88"/>
      <c r="AG32" s="88">
        <v>12.23925</v>
      </c>
      <c r="AH32" s="88"/>
      <c r="AI32" s="86">
        <v>10.27692</v>
      </c>
      <c r="AJ32" s="87"/>
      <c r="AK32" s="87"/>
      <c r="AL32" s="87">
        <v>179.37322</v>
      </c>
      <c r="AM32" s="85">
        <v>217.12262999999999</v>
      </c>
      <c r="AN32" s="86">
        <v>7.9327300000000003</v>
      </c>
      <c r="AO32" s="85"/>
      <c r="AP32" s="86"/>
      <c r="AQ32" s="87"/>
      <c r="AR32" s="85"/>
      <c r="AS32" s="86"/>
      <c r="AT32" s="87"/>
      <c r="AU32" s="87"/>
      <c r="AV32" s="87"/>
      <c r="AW32" s="85">
        <v>182.50362999999999</v>
      </c>
      <c r="AX32" s="88"/>
      <c r="AY32" s="86"/>
      <c r="AZ32" s="85"/>
      <c r="BA32" s="88"/>
      <c r="BB32" s="88"/>
      <c r="BC32" s="88"/>
      <c r="BD32" s="88"/>
      <c r="BE32" s="88"/>
      <c r="BF32" s="88"/>
      <c r="BG32" s="86"/>
      <c r="BH32" s="87"/>
      <c r="BI32" s="85"/>
      <c r="BJ32" s="88">
        <v>184.87493000000001</v>
      </c>
      <c r="BK32" s="86"/>
      <c r="BL32" s="85">
        <v>167.61232000000001</v>
      </c>
      <c r="BM32" s="88">
        <v>166.56063</v>
      </c>
      <c r="BN32" s="88">
        <v>168.58996999999999</v>
      </c>
      <c r="BO32" s="88"/>
      <c r="BP32" s="88"/>
      <c r="BQ32" s="88"/>
      <c r="BR32" s="88"/>
      <c r="BS32" s="88"/>
      <c r="BT32" s="88"/>
      <c r="BU32" s="88"/>
      <c r="BV32" s="88">
        <v>206.49456000000001</v>
      </c>
      <c r="BW32" s="88">
        <v>206.11548999999999</v>
      </c>
      <c r="BX32" s="88">
        <v>205.99002999999999</v>
      </c>
      <c r="BY32" s="86"/>
      <c r="BZ32" s="85">
        <v>17.41583</v>
      </c>
      <c r="CA32" s="86">
        <v>44.053669999999997</v>
      </c>
      <c r="CB32" s="85"/>
      <c r="CC32" s="88"/>
      <c r="CD32" s="88"/>
      <c r="CE32" s="88"/>
      <c r="CF32" s="88"/>
      <c r="CG32" s="88">
        <v>115.83538</v>
      </c>
      <c r="CH32" s="88">
        <v>44.805100000000003</v>
      </c>
      <c r="CI32" s="88">
        <v>46.787320000000001</v>
      </c>
      <c r="CJ32" s="88"/>
      <c r="CK32" s="88">
        <v>137.27891</v>
      </c>
      <c r="CL32" s="88"/>
      <c r="CM32" s="86"/>
      <c r="CN32" s="85">
        <v>180.55348000000001</v>
      </c>
      <c r="CO32" s="88">
        <v>180.52450999999999</v>
      </c>
      <c r="CP32" s="88">
        <v>181.33356000000001</v>
      </c>
      <c r="CQ32" s="86">
        <v>181.02912000000001</v>
      </c>
      <c r="CR32" s="85"/>
      <c r="CS32" s="86"/>
      <c r="CT32" s="85"/>
      <c r="CU32" s="88"/>
      <c r="CV32" s="89"/>
      <c r="CW32" s="85"/>
      <c r="CX32" s="88"/>
      <c r="CY32" s="88"/>
      <c r="CZ32" s="86"/>
      <c r="DA32" s="85"/>
      <c r="DB32" s="88"/>
      <c r="DC32" s="88"/>
      <c r="DD32" s="88"/>
      <c r="DE32" s="88"/>
      <c r="DF32" s="88"/>
      <c r="DG32" s="88"/>
      <c r="DH32" s="88"/>
      <c r="DI32" s="88"/>
      <c r="DJ32" s="88"/>
      <c r="DK32" s="88"/>
      <c r="DL32" s="86"/>
      <c r="DM32" s="90"/>
      <c r="DN32" s="91"/>
      <c r="DO32" s="91"/>
      <c r="DP32" s="92"/>
      <c r="DQ32" s="85"/>
      <c r="DR32" s="88"/>
      <c r="DS32" s="88"/>
      <c r="DT32" s="86"/>
      <c r="DU32" s="87"/>
      <c r="DV32" s="85"/>
      <c r="DW32" s="88"/>
      <c r="DX32" s="88"/>
      <c r="DY32" s="88"/>
      <c r="DZ32" s="88"/>
      <c r="EA32" s="89"/>
      <c r="EB32" s="1"/>
      <c r="EC32" s="87"/>
      <c r="ED32" s="87"/>
      <c r="EE32" s="87"/>
      <c r="EF32" s="87"/>
      <c r="EG32" s="87"/>
      <c r="EH32" s="87"/>
      <c r="EI32" s="87"/>
      <c r="EJ32" s="85"/>
      <c r="EK32" s="86"/>
      <c r="EL32" s="87"/>
      <c r="EM32" s="87"/>
      <c r="EN32" s="87"/>
      <c r="EO32" s="87"/>
      <c r="EP32" s="87"/>
      <c r="EQ32" s="87"/>
      <c r="ER32" s="87"/>
      <c r="ES32" s="87"/>
      <c r="ET32" s="87"/>
      <c r="EU32" s="87"/>
      <c r="EV32" s="87"/>
      <c r="EW32" s="87"/>
      <c r="EX32" s="85"/>
      <c r="EY32" s="88"/>
      <c r="EZ32" s="88"/>
      <c r="FA32" s="86"/>
      <c r="FB32" s="87"/>
      <c r="FC32" s="87"/>
      <c r="FD32" s="87"/>
      <c r="FE32" s="87"/>
      <c r="FF32" s="87"/>
      <c r="FG32" s="87"/>
      <c r="FH32" s="87"/>
      <c r="FI32" s="85"/>
      <c r="FJ32" s="88"/>
      <c r="FK32" s="88"/>
      <c r="FL32" s="86"/>
      <c r="FM32" s="87"/>
      <c r="FN32" s="85"/>
      <c r="FO32" s="86"/>
      <c r="FP32" s="85"/>
      <c r="FQ32" s="88"/>
      <c r="FR32" s="88"/>
      <c r="FS32" s="88"/>
      <c r="FT32" s="86"/>
      <c r="FU32" s="85"/>
      <c r="FV32" s="86"/>
      <c r="FW32" s="85"/>
      <c r="FX32" s="88"/>
      <c r="FY32" s="88"/>
      <c r="FZ32" s="86"/>
      <c r="GA32" s="87"/>
      <c r="GB32" s="87"/>
      <c r="GC32" s="85"/>
      <c r="GD32" s="88"/>
      <c r="GE32" s="88"/>
      <c r="GF32" s="88"/>
      <c r="GG32" s="86"/>
      <c r="GH32" s="87"/>
      <c r="GI32" s="85"/>
      <c r="GJ32" s="86"/>
      <c r="GK32" s="1"/>
      <c r="GL32" s="87"/>
      <c r="GM32" s="85"/>
      <c r="GN32" s="86"/>
      <c r="GO32" s="85"/>
      <c r="GP32" s="86"/>
      <c r="GQ32" s="87"/>
      <c r="GR32" s="87"/>
      <c r="GS32" s="87"/>
      <c r="GT32" s="1"/>
      <c r="GU32" s="87"/>
      <c r="GV32" s="87"/>
      <c r="GW32" s="87"/>
      <c r="GX32" s="87"/>
      <c r="GY32" s="87"/>
      <c r="GZ32" s="87"/>
      <c r="HA32" s="87"/>
      <c r="HB32" s="85"/>
      <c r="HC32" s="86"/>
      <c r="HD32" s="1"/>
      <c r="HE32" s="85">
        <v>3107.0617400000001</v>
      </c>
      <c r="HF32" s="88">
        <v>3069.7285500000003</v>
      </c>
      <c r="HG32" s="86">
        <v>516.26008999999999</v>
      </c>
    </row>
    <row r="33" spans="1:215" x14ac:dyDescent="0.25">
      <c r="A33" s="1"/>
      <c r="B33" s="84" t="s">
        <v>686</v>
      </c>
      <c r="C33" s="85"/>
      <c r="D33" s="86"/>
      <c r="E33" s="87"/>
      <c r="F33" s="85"/>
      <c r="G33" s="88"/>
      <c r="H33" s="88"/>
      <c r="I33" s="86"/>
      <c r="J33" s="85"/>
      <c r="K33" s="86"/>
      <c r="L33" s="85"/>
      <c r="M33" s="86"/>
      <c r="N33" s="85"/>
      <c r="O33" s="88"/>
      <c r="P33" s="88"/>
      <c r="Q33" s="88"/>
      <c r="R33" s="88"/>
      <c r="S33" s="88"/>
      <c r="T33" s="88"/>
      <c r="U33" s="86"/>
      <c r="V33" s="85">
        <v>18.14123</v>
      </c>
      <c r="W33" s="88">
        <v>19.191960000000002</v>
      </c>
      <c r="X33" s="88">
        <v>24.425360000000001</v>
      </c>
      <c r="Y33" s="86"/>
      <c r="Z33" s="87"/>
      <c r="AA33" s="85"/>
      <c r="AB33" s="86"/>
      <c r="AC33" s="85"/>
      <c r="AD33" s="88"/>
      <c r="AE33" s="88"/>
      <c r="AF33" s="88"/>
      <c r="AG33" s="88">
        <v>12.23925</v>
      </c>
      <c r="AH33" s="88"/>
      <c r="AI33" s="86">
        <v>10.27692</v>
      </c>
      <c r="AJ33" s="87"/>
      <c r="AK33" s="87"/>
      <c r="AL33" s="87">
        <v>179.37322</v>
      </c>
      <c r="AM33" s="85">
        <v>217.12262999999999</v>
      </c>
      <c r="AN33" s="86">
        <v>7.9327300000000003</v>
      </c>
      <c r="AO33" s="85"/>
      <c r="AP33" s="86"/>
      <c r="AQ33" s="87"/>
      <c r="AR33" s="85"/>
      <c r="AS33" s="86"/>
      <c r="AT33" s="87"/>
      <c r="AU33" s="87"/>
      <c r="AV33" s="87"/>
      <c r="AW33" s="85">
        <v>182.50362999999999</v>
      </c>
      <c r="AX33" s="88"/>
      <c r="AY33" s="86"/>
      <c r="AZ33" s="85"/>
      <c r="BA33" s="88"/>
      <c r="BB33" s="88"/>
      <c r="BC33" s="88"/>
      <c r="BD33" s="88"/>
      <c r="BE33" s="88"/>
      <c r="BF33" s="88"/>
      <c r="BG33" s="86"/>
      <c r="BH33" s="87"/>
      <c r="BI33" s="85"/>
      <c r="BJ33" s="88">
        <v>184.87493000000001</v>
      </c>
      <c r="BK33" s="86"/>
      <c r="BL33" s="85">
        <v>167.61232000000001</v>
      </c>
      <c r="BM33" s="88">
        <v>166.56063</v>
      </c>
      <c r="BN33" s="88">
        <v>168.58996999999999</v>
      </c>
      <c r="BO33" s="88"/>
      <c r="BP33" s="88"/>
      <c r="BQ33" s="88"/>
      <c r="BR33" s="88"/>
      <c r="BS33" s="88"/>
      <c r="BT33" s="88"/>
      <c r="BU33" s="88"/>
      <c r="BV33" s="88">
        <v>206.49456000000001</v>
      </c>
      <c r="BW33" s="88">
        <v>206.11548999999999</v>
      </c>
      <c r="BX33" s="88">
        <v>205.99002999999999</v>
      </c>
      <c r="BY33" s="86"/>
      <c r="BZ33" s="85">
        <v>17.41583</v>
      </c>
      <c r="CA33" s="86">
        <v>44.053669999999997</v>
      </c>
      <c r="CB33" s="85"/>
      <c r="CC33" s="88"/>
      <c r="CD33" s="88"/>
      <c r="CE33" s="88"/>
      <c r="CF33" s="88"/>
      <c r="CG33" s="88">
        <v>115.83538</v>
      </c>
      <c r="CH33" s="88">
        <v>44.805100000000003</v>
      </c>
      <c r="CI33" s="88">
        <v>46.787320000000001</v>
      </c>
      <c r="CJ33" s="88"/>
      <c r="CK33" s="88">
        <v>137.27891</v>
      </c>
      <c r="CL33" s="88"/>
      <c r="CM33" s="86"/>
      <c r="CN33" s="85">
        <v>180.55348000000001</v>
      </c>
      <c r="CO33" s="88">
        <v>180.52450999999999</v>
      </c>
      <c r="CP33" s="88">
        <v>181.33356000000001</v>
      </c>
      <c r="CQ33" s="86">
        <v>181.02912000000001</v>
      </c>
      <c r="CR33" s="85"/>
      <c r="CS33" s="86"/>
      <c r="CT33" s="85"/>
      <c r="CU33" s="88"/>
      <c r="CV33" s="89"/>
      <c r="CW33" s="85"/>
      <c r="CX33" s="88"/>
      <c r="CY33" s="88"/>
      <c r="CZ33" s="86"/>
      <c r="DA33" s="85"/>
      <c r="DB33" s="88"/>
      <c r="DC33" s="88"/>
      <c r="DD33" s="88"/>
      <c r="DE33" s="88"/>
      <c r="DF33" s="88"/>
      <c r="DG33" s="88"/>
      <c r="DH33" s="88"/>
      <c r="DI33" s="88"/>
      <c r="DJ33" s="88"/>
      <c r="DK33" s="88"/>
      <c r="DL33" s="86"/>
      <c r="DM33" s="90"/>
      <c r="DN33" s="91"/>
      <c r="DO33" s="91"/>
      <c r="DP33" s="92"/>
      <c r="DQ33" s="85"/>
      <c r="DR33" s="88"/>
      <c r="DS33" s="88"/>
      <c r="DT33" s="86"/>
      <c r="DU33" s="87"/>
      <c r="DV33" s="85"/>
      <c r="DW33" s="88"/>
      <c r="DX33" s="88"/>
      <c r="DY33" s="88"/>
      <c r="DZ33" s="88"/>
      <c r="EA33" s="89"/>
      <c r="EB33" s="1"/>
      <c r="EC33" s="87"/>
      <c r="ED33" s="87"/>
      <c r="EE33" s="87"/>
      <c r="EF33" s="87"/>
      <c r="EG33" s="87"/>
      <c r="EH33" s="87"/>
      <c r="EI33" s="87"/>
      <c r="EJ33" s="85"/>
      <c r="EK33" s="86"/>
      <c r="EL33" s="87"/>
      <c r="EM33" s="87"/>
      <c r="EN33" s="87"/>
      <c r="EO33" s="87"/>
      <c r="EP33" s="87"/>
      <c r="EQ33" s="87"/>
      <c r="ER33" s="87"/>
      <c r="ES33" s="87"/>
      <c r="ET33" s="87"/>
      <c r="EU33" s="87"/>
      <c r="EV33" s="87"/>
      <c r="EW33" s="87"/>
      <c r="EX33" s="85"/>
      <c r="EY33" s="88"/>
      <c r="EZ33" s="88"/>
      <c r="FA33" s="86"/>
      <c r="FB33" s="87"/>
      <c r="FC33" s="87"/>
      <c r="FD33" s="87"/>
      <c r="FE33" s="87"/>
      <c r="FF33" s="87"/>
      <c r="FG33" s="87"/>
      <c r="FH33" s="87"/>
      <c r="FI33" s="85"/>
      <c r="FJ33" s="88"/>
      <c r="FK33" s="88"/>
      <c r="FL33" s="86"/>
      <c r="FM33" s="87"/>
      <c r="FN33" s="85"/>
      <c r="FO33" s="86"/>
      <c r="FP33" s="85"/>
      <c r="FQ33" s="88"/>
      <c r="FR33" s="88"/>
      <c r="FS33" s="88"/>
      <c r="FT33" s="86"/>
      <c r="FU33" s="85"/>
      <c r="FV33" s="86"/>
      <c r="FW33" s="85"/>
      <c r="FX33" s="88"/>
      <c r="FY33" s="88"/>
      <c r="FZ33" s="86"/>
      <c r="GA33" s="87"/>
      <c r="GB33" s="87"/>
      <c r="GC33" s="85"/>
      <c r="GD33" s="88"/>
      <c r="GE33" s="88"/>
      <c r="GF33" s="88"/>
      <c r="GG33" s="86"/>
      <c r="GH33" s="87"/>
      <c r="GI33" s="85"/>
      <c r="GJ33" s="86"/>
      <c r="GK33" s="1"/>
      <c r="GL33" s="87"/>
      <c r="GM33" s="85"/>
      <c r="GN33" s="86"/>
      <c r="GO33" s="85"/>
      <c r="GP33" s="86"/>
      <c r="GQ33" s="87"/>
      <c r="GR33" s="87"/>
      <c r="GS33" s="87"/>
      <c r="GT33" s="1"/>
      <c r="GU33" s="87"/>
      <c r="GV33" s="87"/>
      <c r="GW33" s="87"/>
      <c r="GX33" s="87"/>
      <c r="GY33" s="87"/>
      <c r="GZ33" s="87"/>
      <c r="HA33" s="87"/>
      <c r="HB33" s="85"/>
      <c r="HC33" s="86"/>
      <c r="HD33" s="1"/>
      <c r="HE33" s="85">
        <v>3107.0617400000001</v>
      </c>
      <c r="HF33" s="88">
        <v>3069.7285500000003</v>
      </c>
      <c r="HG33" s="86">
        <v>516.26008999999999</v>
      </c>
    </row>
    <row r="34" spans="1:215" x14ac:dyDescent="0.25">
      <c r="A34" s="1"/>
      <c r="B34" s="84" t="s">
        <v>687</v>
      </c>
      <c r="C34" s="85"/>
      <c r="D34" s="86"/>
      <c r="E34" s="87"/>
      <c r="F34" s="85"/>
      <c r="G34" s="88"/>
      <c r="H34" s="88"/>
      <c r="I34" s="86"/>
      <c r="J34" s="85"/>
      <c r="K34" s="86"/>
      <c r="L34" s="85"/>
      <c r="M34" s="86"/>
      <c r="N34" s="85"/>
      <c r="O34" s="88"/>
      <c r="P34" s="88"/>
      <c r="Q34" s="88"/>
      <c r="R34" s="88"/>
      <c r="S34" s="88"/>
      <c r="T34" s="88"/>
      <c r="U34" s="86"/>
      <c r="V34" s="85">
        <v>18.14123</v>
      </c>
      <c r="W34" s="88">
        <v>19.191960000000002</v>
      </c>
      <c r="X34" s="88">
        <v>24.425360000000001</v>
      </c>
      <c r="Y34" s="86"/>
      <c r="Z34" s="87"/>
      <c r="AA34" s="85"/>
      <c r="AB34" s="86"/>
      <c r="AC34" s="85"/>
      <c r="AD34" s="88"/>
      <c r="AE34" s="88"/>
      <c r="AF34" s="88"/>
      <c r="AG34" s="88">
        <v>12.23925</v>
      </c>
      <c r="AH34" s="88"/>
      <c r="AI34" s="86">
        <v>10.27692</v>
      </c>
      <c r="AJ34" s="87"/>
      <c r="AK34" s="87"/>
      <c r="AL34" s="87">
        <v>179.37322</v>
      </c>
      <c r="AM34" s="85">
        <v>217.12262999999999</v>
      </c>
      <c r="AN34" s="86">
        <v>7.9327300000000003</v>
      </c>
      <c r="AO34" s="85"/>
      <c r="AP34" s="86"/>
      <c r="AQ34" s="87"/>
      <c r="AR34" s="85"/>
      <c r="AS34" s="86"/>
      <c r="AT34" s="87"/>
      <c r="AU34" s="87"/>
      <c r="AV34" s="87"/>
      <c r="AW34" s="85">
        <v>182.50362999999999</v>
      </c>
      <c r="AX34" s="88"/>
      <c r="AY34" s="86"/>
      <c r="AZ34" s="85"/>
      <c r="BA34" s="88"/>
      <c r="BB34" s="88"/>
      <c r="BC34" s="88"/>
      <c r="BD34" s="88"/>
      <c r="BE34" s="88"/>
      <c r="BF34" s="88"/>
      <c r="BG34" s="86"/>
      <c r="BH34" s="87"/>
      <c r="BI34" s="85"/>
      <c r="BJ34" s="88">
        <v>184.87493000000001</v>
      </c>
      <c r="BK34" s="86"/>
      <c r="BL34" s="85">
        <v>167.61232000000001</v>
      </c>
      <c r="BM34" s="88">
        <v>166.56063</v>
      </c>
      <c r="BN34" s="88">
        <v>168.58996999999999</v>
      </c>
      <c r="BO34" s="88"/>
      <c r="BP34" s="88"/>
      <c r="BQ34" s="88"/>
      <c r="BR34" s="88"/>
      <c r="BS34" s="88"/>
      <c r="BT34" s="88"/>
      <c r="BU34" s="88"/>
      <c r="BV34" s="88">
        <v>206.49456000000001</v>
      </c>
      <c r="BW34" s="88">
        <v>206.11548999999999</v>
      </c>
      <c r="BX34" s="88">
        <v>205.99002999999999</v>
      </c>
      <c r="BY34" s="86"/>
      <c r="BZ34" s="85">
        <v>17.41583</v>
      </c>
      <c r="CA34" s="86">
        <v>44.053669999999997</v>
      </c>
      <c r="CB34" s="85"/>
      <c r="CC34" s="88"/>
      <c r="CD34" s="88"/>
      <c r="CE34" s="88"/>
      <c r="CF34" s="88"/>
      <c r="CG34" s="88">
        <v>115.83538</v>
      </c>
      <c r="CH34" s="88">
        <v>44.805100000000003</v>
      </c>
      <c r="CI34" s="88">
        <v>46.787320000000001</v>
      </c>
      <c r="CJ34" s="88"/>
      <c r="CK34" s="88">
        <v>137.27891</v>
      </c>
      <c r="CL34" s="88"/>
      <c r="CM34" s="86"/>
      <c r="CN34" s="85">
        <v>180.55348000000001</v>
      </c>
      <c r="CO34" s="88">
        <v>180.52450999999999</v>
      </c>
      <c r="CP34" s="88">
        <v>181.33356000000001</v>
      </c>
      <c r="CQ34" s="86">
        <v>181.02912000000001</v>
      </c>
      <c r="CR34" s="85"/>
      <c r="CS34" s="86"/>
      <c r="CT34" s="85"/>
      <c r="CU34" s="88"/>
      <c r="CV34" s="89"/>
      <c r="CW34" s="85"/>
      <c r="CX34" s="88"/>
      <c r="CY34" s="88"/>
      <c r="CZ34" s="86"/>
      <c r="DA34" s="85"/>
      <c r="DB34" s="88"/>
      <c r="DC34" s="88"/>
      <c r="DD34" s="88"/>
      <c r="DE34" s="88"/>
      <c r="DF34" s="88"/>
      <c r="DG34" s="88"/>
      <c r="DH34" s="88"/>
      <c r="DI34" s="88"/>
      <c r="DJ34" s="88"/>
      <c r="DK34" s="88"/>
      <c r="DL34" s="86"/>
      <c r="DM34" s="90"/>
      <c r="DN34" s="91"/>
      <c r="DO34" s="91"/>
      <c r="DP34" s="92"/>
      <c r="DQ34" s="85"/>
      <c r="DR34" s="88"/>
      <c r="DS34" s="88"/>
      <c r="DT34" s="86"/>
      <c r="DU34" s="87"/>
      <c r="DV34" s="85"/>
      <c r="DW34" s="88"/>
      <c r="DX34" s="88"/>
      <c r="DY34" s="88"/>
      <c r="DZ34" s="88"/>
      <c r="EA34" s="89"/>
      <c r="EB34" s="1"/>
      <c r="EC34" s="87"/>
      <c r="ED34" s="87"/>
      <c r="EE34" s="87"/>
      <c r="EF34" s="87"/>
      <c r="EG34" s="87"/>
      <c r="EH34" s="87"/>
      <c r="EI34" s="87"/>
      <c r="EJ34" s="85"/>
      <c r="EK34" s="86"/>
      <c r="EL34" s="87"/>
      <c r="EM34" s="87"/>
      <c r="EN34" s="87"/>
      <c r="EO34" s="87"/>
      <c r="EP34" s="87"/>
      <c r="EQ34" s="87"/>
      <c r="ER34" s="87"/>
      <c r="ES34" s="87"/>
      <c r="ET34" s="87"/>
      <c r="EU34" s="87"/>
      <c r="EV34" s="87"/>
      <c r="EW34" s="87"/>
      <c r="EX34" s="85"/>
      <c r="EY34" s="88"/>
      <c r="EZ34" s="88"/>
      <c r="FA34" s="86"/>
      <c r="FB34" s="87"/>
      <c r="FC34" s="87"/>
      <c r="FD34" s="87"/>
      <c r="FE34" s="87"/>
      <c r="FF34" s="87"/>
      <c r="FG34" s="87"/>
      <c r="FH34" s="87"/>
      <c r="FI34" s="85"/>
      <c r="FJ34" s="88"/>
      <c r="FK34" s="88"/>
      <c r="FL34" s="86"/>
      <c r="FM34" s="87"/>
      <c r="FN34" s="85"/>
      <c r="FO34" s="86"/>
      <c r="FP34" s="85"/>
      <c r="FQ34" s="88"/>
      <c r="FR34" s="88"/>
      <c r="FS34" s="88"/>
      <c r="FT34" s="86"/>
      <c r="FU34" s="85"/>
      <c r="FV34" s="86"/>
      <c r="FW34" s="85"/>
      <c r="FX34" s="88"/>
      <c r="FY34" s="88"/>
      <c r="FZ34" s="86"/>
      <c r="GA34" s="87"/>
      <c r="GB34" s="87"/>
      <c r="GC34" s="85"/>
      <c r="GD34" s="88"/>
      <c r="GE34" s="88"/>
      <c r="GF34" s="88"/>
      <c r="GG34" s="86"/>
      <c r="GH34" s="87"/>
      <c r="GI34" s="85"/>
      <c r="GJ34" s="86"/>
      <c r="GK34" s="1"/>
      <c r="GL34" s="87"/>
      <c r="GM34" s="85"/>
      <c r="GN34" s="86"/>
      <c r="GO34" s="85"/>
      <c r="GP34" s="86"/>
      <c r="GQ34" s="87"/>
      <c r="GR34" s="87"/>
      <c r="GS34" s="87"/>
      <c r="GT34" s="1"/>
      <c r="GU34" s="87"/>
      <c r="GV34" s="87"/>
      <c r="GW34" s="87"/>
      <c r="GX34" s="87"/>
      <c r="GY34" s="87"/>
      <c r="GZ34" s="87"/>
      <c r="HA34" s="87"/>
      <c r="HB34" s="85"/>
      <c r="HC34" s="86"/>
      <c r="HD34" s="1"/>
      <c r="HE34" s="85">
        <v>3107.0617400000001</v>
      </c>
      <c r="HF34" s="88">
        <v>3069.7285500000003</v>
      </c>
      <c r="HG34" s="86">
        <v>510.93223</v>
      </c>
    </row>
    <row r="35" spans="1:215" x14ac:dyDescent="0.25">
      <c r="A35" s="1"/>
      <c r="B35" s="84" t="s">
        <v>688</v>
      </c>
      <c r="C35" s="85"/>
      <c r="D35" s="86"/>
      <c r="E35" s="87"/>
      <c r="F35" s="85"/>
      <c r="G35" s="88"/>
      <c r="H35" s="88"/>
      <c r="I35" s="86"/>
      <c r="J35" s="85"/>
      <c r="K35" s="86"/>
      <c r="L35" s="85"/>
      <c r="M35" s="86"/>
      <c r="N35" s="85"/>
      <c r="O35" s="88"/>
      <c r="P35" s="88"/>
      <c r="Q35" s="88"/>
      <c r="R35" s="88"/>
      <c r="S35" s="88"/>
      <c r="T35" s="88"/>
      <c r="U35" s="86"/>
      <c r="V35" s="85">
        <v>18.14123</v>
      </c>
      <c r="W35" s="88">
        <v>19.191960000000002</v>
      </c>
      <c r="X35" s="88">
        <v>24.425360000000001</v>
      </c>
      <c r="Y35" s="86"/>
      <c r="Z35" s="87"/>
      <c r="AA35" s="85"/>
      <c r="AB35" s="86"/>
      <c r="AC35" s="85"/>
      <c r="AD35" s="88"/>
      <c r="AE35" s="88"/>
      <c r="AF35" s="88"/>
      <c r="AG35" s="88">
        <v>12.23925</v>
      </c>
      <c r="AH35" s="88"/>
      <c r="AI35" s="86">
        <v>10.27692</v>
      </c>
      <c r="AJ35" s="87"/>
      <c r="AK35" s="87"/>
      <c r="AL35" s="87">
        <v>179.37322</v>
      </c>
      <c r="AM35" s="85">
        <v>217.12262999999999</v>
      </c>
      <c r="AN35" s="86">
        <v>7.9327300000000003</v>
      </c>
      <c r="AO35" s="85"/>
      <c r="AP35" s="86"/>
      <c r="AQ35" s="87"/>
      <c r="AR35" s="85"/>
      <c r="AS35" s="86"/>
      <c r="AT35" s="87"/>
      <c r="AU35" s="87"/>
      <c r="AV35" s="87"/>
      <c r="AW35" s="85">
        <v>182.50362999999999</v>
      </c>
      <c r="AX35" s="88"/>
      <c r="AY35" s="86"/>
      <c r="AZ35" s="85"/>
      <c r="BA35" s="88"/>
      <c r="BB35" s="88"/>
      <c r="BC35" s="88"/>
      <c r="BD35" s="88"/>
      <c r="BE35" s="88"/>
      <c r="BF35" s="88"/>
      <c r="BG35" s="86"/>
      <c r="BH35" s="87"/>
      <c r="BI35" s="85"/>
      <c r="BJ35" s="88">
        <v>184.87493000000001</v>
      </c>
      <c r="BK35" s="86"/>
      <c r="BL35" s="85">
        <v>167.61232000000001</v>
      </c>
      <c r="BM35" s="88">
        <v>166.56063</v>
      </c>
      <c r="BN35" s="88">
        <v>168.58996999999999</v>
      </c>
      <c r="BO35" s="88"/>
      <c r="BP35" s="88"/>
      <c r="BQ35" s="88"/>
      <c r="BR35" s="88"/>
      <c r="BS35" s="88"/>
      <c r="BT35" s="88"/>
      <c r="BU35" s="88"/>
      <c r="BV35" s="88">
        <v>206.49456000000001</v>
      </c>
      <c r="BW35" s="88">
        <v>206.11548999999999</v>
      </c>
      <c r="BX35" s="88">
        <v>205.99002999999999</v>
      </c>
      <c r="BY35" s="86"/>
      <c r="BZ35" s="85">
        <v>17.41583</v>
      </c>
      <c r="CA35" s="86">
        <v>44.053669999999997</v>
      </c>
      <c r="CB35" s="85"/>
      <c r="CC35" s="88"/>
      <c r="CD35" s="88"/>
      <c r="CE35" s="88"/>
      <c r="CF35" s="88"/>
      <c r="CG35" s="88">
        <v>115.83538</v>
      </c>
      <c r="CH35" s="88">
        <v>44.805100000000003</v>
      </c>
      <c r="CI35" s="88">
        <v>46.787320000000001</v>
      </c>
      <c r="CJ35" s="88"/>
      <c r="CK35" s="88">
        <v>137.27891</v>
      </c>
      <c r="CL35" s="88"/>
      <c r="CM35" s="86"/>
      <c r="CN35" s="85">
        <v>180.55348000000001</v>
      </c>
      <c r="CO35" s="88">
        <v>180.52450999999999</v>
      </c>
      <c r="CP35" s="88">
        <v>181.33356000000001</v>
      </c>
      <c r="CQ35" s="86">
        <v>181.02912000000001</v>
      </c>
      <c r="CR35" s="85"/>
      <c r="CS35" s="86"/>
      <c r="CT35" s="85"/>
      <c r="CU35" s="88"/>
      <c r="CV35" s="89"/>
      <c r="CW35" s="85"/>
      <c r="CX35" s="88"/>
      <c r="CY35" s="88"/>
      <c r="CZ35" s="86"/>
      <c r="DA35" s="85"/>
      <c r="DB35" s="88"/>
      <c r="DC35" s="88"/>
      <c r="DD35" s="88"/>
      <c r="DE35" s="88"/>
      <c r="DF35" s="88"/>
      <c r="DG35" s="88"/>
      <c r="DH35" s="88"/>
      <c r="DI35" s="88"/>
      <c r="DJ35" s="88"/>
      <c r="DK35" s="88"/>
      <c r="DL35" s="86"/>
      <c r="DM35" s="90"/>
      <c r="DN35" s="91"/>
      <c r="DO35" s="91"/>
      <c r="DP35" s="92"/>
      <c r="DQ35" s="85"/>
      <c r="DR35" s="88"/>
      <c r="DS35" s="88"/>
      <c r="DT35" s="86"/>
      <c r="DU35" s="87"/>
      <c r="DV35" s="85"/>
      <c r="DW35" s="88"/>
      <c r="DX35" s="88"/>
      <c r="DY35" s="88"/>
      <c r="DZ35" s="88"/>
      <c r="EA35" s="89"/>
      <c r="EB35" s="1"/>
      <c r="EC35" s="87"/>
      <c r="ED35" s="87"/>
      <c r="EE35" s="87"/>
      <c r="EF35" s="87"/>
      <c r="EG35" s="87"/>
      <c r="EH35" s="87"/>
      <c r="EI35" s="87"/>
      <c r="EJ35" s="85"/>
      <c r="EK35" s="86"/>
      <c r="EL35" s="87"/>
      <c r="EM35" s="87"/>
      <c r="EN35" s="87"/>
      <c r="EO35" s="87"/>
      <c r="EP35" s="87"/>
      <c r="EQ35" s="87"/>
      <c r="ER35" s="87"/>
      <c r="ES35" s="87"/>
      <c r="ET35" s="87"/>
      <c r="EU35" s="87"/>
      <c r="EV35" s="87"/>
      <c r="EW35" s="87"/>
      <c r="EX35" s="85"/>
      <c r="EY35" s="88"/>
      <c r="EZ35" s="88"/>
      <c r="FA35" s="86"/>
      <c r="FB35" s="87"/>
      <c r="FC35" s="87"/>
      <c r="FD35" s="87"/>
      <c r="FE35" s="87"/>
      <c r="FF35" s="87"/>
      <c r="FG35" s="87"/>
      <c r="FH35" s="87"/>
      <c r="FI35" s="85"/>
      <c r="FJ35" s="88"/>
      <c r="FK35" s="88"/>
      <c r="FL35" s="86"/>
      <c r="FM35" s="87"/>
      <c r="FN35" s="85"/>
      <c r="FO35" s="86"/>
      <c r="FP35" s="85"/>
      <c r="FQ35" s="88"/>
      <c r="FR35" s="88"/>
      <c r="FS35" s="88"/>
      <c r="FT35" s="86"/>
      <c r="FU35" s="85"/>
      <c r="FV35" s="86"/>
      <c r="FW35" s="85"/>
      <c r="FX35" s="88"/>
      <c r="FY35" s="88"/>
      <c r="FZ35" s="86"/>
      <c r="GA35" s="87"/>
      <c r="GB35" s="87"/>
      <c r="GC35" s="85"/>
      <c r="GD35" s="88"/>
      <c r="GE35" s="88"/>
      <c r="GF35" s="88"/>
      <c r="GG35" s="86"/>
      <c r="GH35" s="87"/>
      <c r="GI35" s="85"/>
      <c r="GJ35" s="86"/>
      <c r="GK35" s="1"/>
      <c r="GL35" s="87"/>
      <c r="GM35" s="85"/>
      <c r="GN35" s="86"/>
      <c r="GO35" s="85"/>
      <c r="GP35" s="86"/>
      <c r="GQ35" s="87"/>
      <c r="GR35" s="87"/>
      <c r="GS35" s="87"/>
      <c r="GT35" s="1"/>
      <c r="GU35" s="87"/>
      <c r="GV35" s="87"/>
      <c r="GW35" s="87"/>
      <c r="GX35" s="87"/>
      <c r="GY35" s="87"/>
      <c r="GZ35" s="87"/>
      <c r="HA35" s="87"/>
      <c r="HB35" s="85"/>
      <c r="HC35" s="86"/>
      <c r="HD35" s="1"/>
      <c r="HE35" s="85">
        <v>3107.0617400000001</v>
      </c>
      <c r="HF35" s="88">
        <v>3069.7285500000003</v>
      </c>
      <c r="HG35" s="86">
        <v>510.93223</v>
      </c>
    </row>
    <row r="36" spans="1:215" x14ac:dyDescent="0.25">
      <c r="A36" s="1"/>
      <c r="B36" s="84" t="s">
        <v>689</v>
      </c>
      <c r="C36" s="85"/>
      <c r="D36" s="86"/>
      <c r="E36" s="87"/>
      <c r="F36" s="85"/>
      <c r="G36" s="88"/>
      <c r="H36" s="88"/>
      <c r="I36" s="86"/>
      <c r="J36" s="85"/>
      <c r="K36" s="86"/>
      <c r="L36" s="85"/>
      <c r="M36" s="86"/>
      <c r="N36" s="85"/>
      <c r="O36" s="88"/>
      <c r="P36" s="88"/>
      <c r="Q36" s="88"/>
      <c r="R36" s="88"/>
      <c r="S36" s="88"/>
      <c r="T36" s="88"/>
      <c r="U36" s="86"/>
      <c r="V36" s="85">
        <v>18.14123</v>
      </c>
      <c r="W36" s="88">
        <v>19.191960000000002</v>
      </c>
      <c r="X36" s="88">
        <v>24.425360000000001</v>
      </c>
      <c r="Y36" s="86"/>
      <c r="Z36" s="87"/>
      <c r="AA36" s="85"/>
      <c r="AB36" s="86"/>
      <c r="AC36" s="85"/>
      <c r="AD36" s="88"/>
      <c r="AE36" s="88"/>
      <c r="AF36" s="88"/>
      <c r="AG36" s="88">
        <v>12.23925</v>
      </c>
      <c r="AH36" s="88"/>
      <c r="AI36" s="86">
        <v>10.27692</v>
      </c>
      <c r="AJ36" s="87"/>
      <c r="AK36" s="87"/>
      <c r="AL36" s="87"/>
      <c r="AM36" s="85">
        <v>217.12262999999999</v>
      </c>
      <c r="AN36" s="86">
        <v>7.9327300000000003</v>
      </c>
      <c r="AO36" s="85"/>
      <c r="AP36" s="86"/>
      <c r="AQ36" s="87"/>
      <c r="AR36" s="85"/>
      <c r="AS36" s="86"/>
      <c r="AT36" s="87"/>
      <c r="AU36" s="87"/>
      <c r="AV36" s="87"/>
      <c r="AW36" s="85">
        <v>182.50362999999999</v>
      </c>
      <c r="AX36" s="88"/>
      <c r="AY36" s="86"/>
      <c r="AZ36" s="85"/>
      <c r="BA36" s="88"/>
      <c r="BB36" s="88"/>
      <c r="BC36" s="88"/>
      <c r="BD36" s="88"/>
      <c r="BE36" s="88"/>
      <c r="BF36" s="88"/>
      <c r="BG36" s="86"/>
      <c r="BH36" s="87"/>
      <c r="BI36" s="85"/>
      <c r="BJ36" s="88">
        <v>184.87493000000001</v>
      </c>
      <c r="BK36" s="86"/>
      <c r="BL36" s="85">
        <v>167.61232000000001</v>
      </c>
      <c r="BM36" s="88">
        <v>166.56063</v>
      </c>
      <c r="BN36" s="88">
        <v>168.58996999999999</v>
      </c>
      <c r="BO36" s="88"/>
      <c r="BP36" s="88"/>
      <c r="BQ36" s="88"/>
      <c r="BR36" s="88"/>
      <c r="BS36" s="88"/>
      <c r="BT36" s="88"/>
      <c r="BU36" s="88"/>
      <c r="BV36" s="88">
        <v>206.49456000000001</v>
      </c>
      <c r="BW36" s="88">
        <v>206.11548999999999</v>
      </c>
      <c r="BX36" s="88">
        <v>205.99002999999999</v>
      </c>
      <c r="BY36" s="86"/>
      <c r="BZ36" s="85">
        <v>17.41583</v>
      </c>
      <c r="CA36" s="86">
        <v>44.053669999999997</v>
      </c>
      <c r="CB36" s="85"/>
      <c r="CC36" s="88"/>
      <c r="CD36" s="88"/>
      <c r="CE36" s="88"/>
      <c r="CF36" s="88"/>
      <c r="CG36" s="88">
        <v>115.83538</v>
      </c>
      <c r="CH36" s="88">
        <v>44.805100000000003</v>
      </c>
      <c r="CI36" s="88">
        <v>46.787320000000001</v>
      </c>
      <c r="CJ36" s="88"/>
      <c r="CK36" s="88">
        <v>137.27891</v>
      </c>
      <c r="CL36" s="88"/>
      <c r="CM36" s="86"/>
      <c r="CN36" s="85">
        <v>180.55348000000001</v>
      </c>
      <c r="CO36" s="88">
        <v>180.52450999999999</v>
      </c>
      <c r="CP36" s="88">
        <v>181.33356000000001</v>
      </c>
      <c r="CQ36" s="86">
        <v>181.02912000000001</v>
      </c>
      <c r="CR36" s="85"/>
      <c r="CS36" s="86"/>
      <c r="CT36" s="85"/>
      <c r="CU36" s="88"/>
      <c r="CV36" s="89"/>
      <c r="CW36" s="85"/>
      <c r="CX36" s="88"/>
      <c r="CY36" s="88"/>
      <c r="CZ36" s="86"/>
      <c r="DA36" s="85"/>
      <c r="DB36" s="88"/>
      <c r="DC36" s="88"/>
      <c r="DD36" s="88"/>
      <c r="DE36" s="88"/>
      <c r="DF36" s="88"/>
      <c r="DG36" s="88"/>
      <c r="DH36" s="88"/>
      <c r="DI36" s="88"/>
      <c r="DJ36" s="88"/>
      <c r="DK36" s="88"/>
      <c r="DL36" s="86"/>
      <c r="DM36" s="90"/>
      <c r="DN36" s="91"/>
      <c r="DO36" s="91"/>
      <c r="DP36" s="92"/>
      <c r="DQ36" s="85"/>
      <c r="DR36" s="88"/>
      <c r="DS36" s="88"/>
      <c r="DT36" s="86"/>
      <c r="DU36" s="87"/>
      <c r="DV36" s="85"/>
      <c r="DW36" s="88"/>
      <c r="DX36" s="88"/>
      <c r="DY36" s="88"/>
      <c r="DZ36" s="88"/>
      <c r="EA36" s="89"/>
      <c r="EB36" s="1"/>
      <c r="EC36" s="87"/>
      <c r="ED36" s="87"/>
      <c r="EE36" s="87"/>
      <c r="EF36" s="87"/>
      <c r="EG36" s="87"/>
      <c r="EH36" s="87"/>
      <c r="EI36" s="87"/>
      <c r="EJ36" s="85"/>
      <c r="EK36" s="86"/>
      <c r="EL36" s="87"/>
      <c r="EM36" s="87"/>
      <c r="EN36" s="87"/>
      <c r="EO36" s="87"/>
      <c r="EP36" s="87"/>
      <c r="EQ36" s="87"/>
      <c r="ER36" s="87"/>
      <c r="ES36" s="87"/>
      <c r="ET36" s="87"/>
      <c r="EU36" s="87"/>
      <c r="EV36" s="87"/>
      <c r="EW36" s="87"/>
      <c r="EX36" s="85"/>
      <c r="EY36" s="88"/>
      <c r="EZ36" s="88"/>
      <c r="FA36" s="86"/>
      <c r="FB36" s="87"/>
      <c r="FC36" s="87"/>
      <c r="FD36" s="87"/>
      <c r="FE36" s="87"/>
      <c r="FF36" s="87"/>
      <c r="FG36" s="87"/>
      <c r="FH36" s="87"/>
      <c r="FI36" s="85"/>
      <c r="FJ36" s="88"/>
      <c r="FK36" s="88"/>
      <c r="FL36" s="86"/>
      <c r="FM36" s="87"/>
      <c r="FN36" s="85"/>
      <c r="FO36" s="86"/>
      <c r="FP36" s="85"/>
      <c r="FQ36" s="88"/>
      <c r="FR36" s="88"/>
      <c r="FS36" s="88"/>
      <c r="FT36" s="86"/>
      <c r="FU36" s="85"/>
      <c r="FV36" s="86"/>
      <c r="FW36" s="85"/>
      <c r="FX36" s="88"/>
      <c r="FY36" s="88"/>
      <c r="FZ36" s="86"/>
      <c r="GA36" s="87"/>
      <c r="GB36" s="87"/>
      <c r="GC36" s="85"/>
      <c r="GD36" s="88"/>
      <c r="GE36" s="88"/>
      <c r="GF36" s="88"/>
      <c r="GG36" s="86"/>
      <c r="GH36" s="87"/>
      <c r="GI36" s="85"/>
      <c r="GJ36" s="86"/>
      <c r="GK36" s="1"/>
      <c r="GL36" s="87"/>
      <c r="GM36" s="85"/>
      <c r="GN36" s="86"/>
      <c r="GO36" s="85"/>
      <c r="GP36" s="86"/>
      <c r="GQ36" s="87"/>
      <c r="GR36" s="87"/>
      <c r="GS36" s="87"/>
      <c r="GT36" s="1"/>
      <c r="GU36" s="87"/>
      <c r="GV36" s="87"/>
      <c r="GW36" s="87"/>
      <c r="GX36" s="87"/>
      <c r="GY36" s="87"/>
      <c r="GZ36" s="87"/>
      <c r="HA36" s="87"/>
      <c r="HB36" s="85"/>
      <c r="HC36" s="86"/>
      <c r="HD36" s="1"/>
      <c r="HE36" s="85">
        <v>2927.6885200000002</v>
      </c>
      <c r="HF36" s="88">
        <v>2890.3553300000003</v>
      </c>
      <c r="HG36" s="86">
        <v>510.93223</v>
      </c>
    </row>
    <row r="37" spans="1:215" x14ac:dyDescent="0.25">
      <c r="A37" s="1"/>
      <c r="B37" s="84" t="s">
        <v>690</v>
      </c>
      <c r="C37" s="85"/>
      <c r="D37" s="86"/>
      <c r="E37" s="87"/>
      <c r="F37" s="85"/>
      <c r="G37" s="88"/>
      <c r="H37" s="88"/>
      <c r="I37" s="86"/>
      <c r="J37" s="85"/>
      <c r="K37" s="86"/>
      <c r="L37" s="85"/>
      <c r="M37" s="86"/>
      <c r="N37" s="85"/>
      <c r="O37" s="88"/>
      <c r="P37" s="88"/>
      <c r="Q37" s="88"/>
      <c r="R37" s="88"/>
      <c r="S37" s="88"/>
      <c r="T37" s="88"/>
      <c r="U37" s="86"/>
      <c r="V37" s="85">
        <v>18.14123</v>
      </c>
      <c r="W37" s="88">
        <v>19.191960000000002</v>
      </c>
      <c r="X37" s="88">
        <v>24.425360000000001</v>
      </c>
      <c r="Y37" s="86"/>
      <c r="Z37" s="87"/>
      <c r="AA37" s="85"/>
      <c r="AB37" s="86"/>
      <c r="AC37" s="85"/>
      <c r="AD37" s="88"/>
      <c r="AE37" s="88"/>
      <c r="AF37" s="88"/>
      <c r="AG37" s="88">
        <v>12.23925</v>
      </c>
      <c r="AH37" s="88"/>
      <c r="AI37" s="86">
        <v>10.27692</v>
      </c>
      <c r="AJ37" s="87"/>
      <c r="AK37" s="87"/>
      <c r="AL37" s="87"/>
      <c r="AM37" s="85">
        <v>217.12262999999999</v>
      </c>
      <c r="AN37" s="86">
        <v>7.9327300000000003</v>
      </c>
      <c r="AO37" s="85"/>
      <c r="AP37" s="86"/>
      <c r="AQ37" s="87"/>
      <c r="AR37" s="85"/>
      <c r="AS37" s="86"/>
      <c r="AT37" s="87"/>
      <c r="AU37" s="87"/>
      <c r="AV37" s="87"/>
      <c r="AW37" s="85">
        <v>182.50362999999999</v>
      </c>
      <c r="AX37" s="88"/>
      <c r="AY37" s="86"/>
      <c r="AZ37" s="85"/>
      <c r="BA37" s="88"/>
      <c r="BB37" s="88"/>
      <c r="BC37" s="88"/>
      <c r="BD37" s="88"/>
      <c r="BE37" s="88"/>
      <c r="BF37" s="88"/>
      <c r="BG37" s="86"/>
      <c r="BH37" s="87"/>
      <c r="BI37" s="85"/>
      <c r="BJ37" s="88">
        <v>184.87493000000001</v>
      </c>
      <c r="BK37" s="86"/>
      <c r="BL37" s="85">
        <v>167.61232000000001</v>
      </c>
      <c r="BM37" s="88">
        <v>166.56063</v>
      </c>
      <c r="BN37" s="88">
        <v>168.58996999999999</v>
      </c>
      <c r="BO37" s="88"/>
      <c r="BP37" s="88"/>
      <c r="BQ37" s="88"/>
      <c r="BR37" s="88"/>
      <c r="BS37" s="88"/>
      <c r="BT37" s="88"/>
      <c r="BU37" s="88"/>
      <c r="BV37" s="88">
        <v>206.49456000000001</v>
      </c>
      <c r="BW37" s="88">
        <v>206.11548999999999</v>
      </c>
      <c r="BX37" s="88">
        <v>205.99002999999999</v>
      </c>
      <c r="BY37" s="86"/>
      <c r="BZ37" s="85">
        <v>17.41583</v>
      </c>
      <c r="CA37" s="86">
        <v>44.053669999999997</v>
      </c>
      <c r="CB37" s="85"/>
      <c r="CC37" s="88"/>
      <c r="CD37" s="88"/>
      <c r="CE37" s="88"/>
      <c r="CF37" s="88"/>
      <c r="CG37" s="88">
        <v>115.83538</v>
      </c>
      <c r="CH37" s="88">
        <v>44.805100000000003</v>
      </c>
      <c r="CI37" s="88">
        <v>46.787320000000001</v>
      </c>
      <c r="CJ37" s="88"/>
      <c r="CK37" s="88">
        <v>137.27891</v>
      </c>
      <c r="CL37" s="88"/>
      <c r="CM37" s="86"/>
      <c r="CN37" s="85">
        <v>180.55348000000001</v>
      </c>
      <c r="CO37" s="88">
        <v>180.52450999999999</v>
      </c>
      <c r="CP37" s="88">
        <v>181.33356000000001</v>
      </c>
      <c r="CQ37" s="86">
        <v>181.02912000000001</v>
      </c>
      <c r="CR37" s="85"/>
      <c r="CS37" s="86"/>
      <c r="CT37" s="85"/>
      <c r="CU37" s="88"/>
      <c r="CV37" s="89"/>
      <c r="CW37" s="85"/>
      <c r="CX37" s="88"/>
      <c r="CY37" s="88"/>
      <c r="CZ37" s="86"/>
      <c r="DA37" s="85"/>
      <c r="DB37" s="88"/>
      <c r="DC37" s="88"/>
      <c r="DD37" s="88"/>
      <c r="DE37" s="88"/>
      <c r="DF37" s="88"/>
      <c r="DG37" s="88"/>
      <c r="DH37" s="88"/>
      <c r="DI37" s="88"/>
      <c r="DJ37" s="88"/>
      <c r="DK37" s="88"/>
      <c r="DL37" s="86"/>
      <c r="DM37" s="90"/>
      <c r="DN37" s="91"/>
      <c r="DO37" s="91"/>
      <c r="DP37" s="92"/>
      <c r="DQ37" s="85"/>
      <c r="DR37" s="88"/>
      <c r="DS37" s="88"/>
      <c r="DT37" s="86"/>
      <c r="DU37" s="87"/>
      <c r="DV37" s="85"/>
      <c r="DW37" s="88"/>
      <c r="DX37" s="88"/>
      <c r="DY37" s="88"/>
      <c r="DZ37" s="88"/>
      <c r="EA37" s="89"/>
      <c r="EB37" s="1"/>
      <c r="EC37" s="87"/>
      <c r="ED37" s="87"/>
      <c r="EE37" s="87"/>
      <c r="EF37" s="87"/>
      <c r="EG37" s="87"/>
      <c r="EH37" s="87"/>
      <c r="EI37" s="87"/>
      <c r="EJ37" s="85"/>
      <c r="EK37" s="86"/>
      <c r="EL37" s="87"/>
      <c r="EM37" s="87"/>
      <c r="EN37" s="87"/>
      <c r="EO37" s="87"/>
      <c r="EP37" s="87"/>
      <c r="EQ37" s="87"/>
      <c r="ER37" s="87"/>
      <c r="ES37" s="87"/>
      <c r="ET37" s="87"/>
      <c r="EU37" s="87"/>
      <c r="EV37" s="87"/>
      <c r="EW37" s="87"/>
      <c r="EX37" s="85"/>
      <c r="EY37" s="88"/>
      <c r="EZ37" s="88"/>
      <c r="FA37" s="86"/>
      <c r="FB37" s="87"/>
      <c r="FC37" s="87"/>
      <c r="FD37" s="87"/>
      <c r="FE37" s="87"/>
      <c r="FF37" s="87"/>
      <c r="FG37" s="87"/>
      <c r="FH37" s="87"/>
      <c r="FI37" s="85"/>
      <c r="FJ37" s="88"/>
      <c r="FK37" s="88"/>
      <c r="FL37" s="86"/>
      <c r="FM37" s="87"/>
      <c r="FN37" s="85"/>
      <c r="FO37" s="86"/>
      <c r="FP37" s="85"/>
      <c r="FQ37" s="88"/>
      <c r="FR37" s="88"/>
      <c r="FS37" s="88"/>
      <c r="FT37" s="86"/>
      <c r="FU37" s="85"/>
      <c r="FV37" s="86"/>
      <c r="FW37" s="85"/>
      <c r="FX37" s="88"/>
      <c r="FY37" s="88"/>
      <c r="FZ37" s="86"/>
      <c r="GA37" s="87"/>
      <c r="GB37" s="87"/>
      <c r="GC37" s="85"/>
      <c r="GD37" s="88"/>
      <c r="GE37" s="88"/>
      <c r="GF37" s="88"/>
      <c r="GG37" s="86"/>
      <c r="GH37" s="87"/>
      <c r="GI37" s="85"/>
      <c r="GJ37" s="86"/>
      <c r="GK37" s="1"/>
      <c r="GL37" s="87"/>
      <c r="GM37" s="85"/>
      <c r="GN37" s="86"/>
      <c r="GO37" s="85"/>
      <c r="GP37" s="86"/>
      <c r="GQ37" s="87"/>
      <c r="GR37" s="87"/>
      <c r="GS37" s="87"/>
      <c r="GT37" s="1"/>
      <c r="GU37" s="87"/>
      <c r="GV37" s="87"/>
      <c r="GW37" s="87"/>
      <c r="GX37" s="87"/>
      <c r="GY37" s="87"/>
      <c r="GZ37" s="87"/>
      <c r="HA37" s="87"/>
      <c r="HB37" s="85"/>
      <c r="HC37" s="86"/>
      <c r="HD37" s="1"/>
      <c r="HE37" s="85">
        <v>2927.6885200000002</v>
      </c>
      <c r="HF37" s="88">
        <v>2890.3553300000003</v>
      </c>
      <c r="HG37" s="86">
        <v>510.93223</v>
      </c>
    </row>
    <row r="38" spans="1:215" x14ac:dyDescent="0.25">
      <c r="A38" s="1"/>
      <c r="B38" s="84" t="s">
        <v>691</v>
      </c>
      <c r="C38" s="85"/>
      <c r="D38" s="86"/>
      <c r="E38" s="87"/>
      <c r="F38" s="85"/>
      <c r="G38" s="88"/>
      <c r="H38" s="88"/>
      <c r="I38" s="86"/>
      <c r="J38" s="85"/>
      <c r="K38" s="86"/>
      <c r="L38" s="85"/>
      <c r="M38" s="86"/>
      <c r="N38" s="85"/>
      <c r="O38" s="88"/>
      <c r="P38" s="88"/>
      <c r="Q38" s="88"/>
      <c r="R38" s="88"/>
      <c r="S38" s="88"/>
      <c r="T38" s="88"/>
      <c r="U38" s="86"/>
      <c r="V38" s="85">
        <v>18.14123</v>
      </c>
      <c r="W38" s="88">
        <v>19.191960000000002</v>
      </c>
      <c r="X38" s="88">
        <v>24.425360000000001</v>
      </c>
      <c r="Y38" s="86"/>
      <c r="Z38" s="87"/>
      <c r="AA38" s="85"/>
      <c r="AB38" s="86"/>
      <c r="AC38" s="85"/>
      <c r="AD38" s="88"/>
      <c r="AE38" s="88"/>
      <c r="AF38" s="88"/>
      <c r="AG38" s="88">
        <v>12.23925</v>
      </c>
      <c r="AH38" s="88"/>
      <c r="AI38" s="86">
        <v>10.27692</v>
      </c>
      <c r="AJ38" s="87"/>
      <c r="AK38" s="87"/>
      <c r="AL38" s="87"/>
      <c r="AM38" s="85">
        <v>217.12262999999999</v>
      </c>
      <c r="AN38" s="86">
        <v>7.9327300000000003</v>
      </c>
      <c r="AO38" s="85"/>
      <c r="AP38" s="86"/>
      <c r="AQ38" s="87"/>
      <c r="AR38" s="85"/>
      <c r="AS38" s="86"/>
      <c r="AT38" s="87"/>
      <c r="AU38" s="87"/>
      <c r="AV38" s="87"/>
      <c r="AW38" s="85">
        <v>182.50362999999999</v>
      </c>
      <c r="AX38" s="88"/>
      <c r="AY38" s="86"/>
      <c r="AZ38" s="85"/>
      <c r="BA38" s="88"/>
      <c r="BB38" s="88"/>
      <c r="BC38" s="88"/>
      <c r="BD38" s="88"/>
      <c r="BE38" s="88"/>
      <c r="BF38" s="88"/>
      <c r="BG38" s="86"/>
      <c r="BH38" s="87"/>
      <c r="BI38" s="85"/>
      <c r="BJ38" s="88">
        <v>184.87493000000001</v>
      </c>
      <c r="BK38" s="86"/>
      <c r="BL38" s="85">
        <v>167.61232000000001</v>
      </c>
      <c r="BM38" s="88">
        <v>166.56063</v>
      </c>
      <c r="BN38" s="88">
        <v>168.58996999999999</v>
      </c>
      <c r="BO38" s="88"/>
      <c r="BP38" s="88"/>
      <c r="BQ38" s="88"/>
      <c r="BR38" s="88"/>
      <c r="BS38" s="88"/>
      <c r="BT38" s="88"/>
      <c r="BU38" s="88"/>
      <c r="BV38" s="88">
        <v>206.49456000000001</v>
      </c>
      <c r="BW38" s="88">
        <v>206.11548999999999</v>
      </c>
      <c r="BX38" s="88">
        <v>205.99002999999999</v>
      </c>
      <c r="BY38" s="86"/>
      <c r="BZ38" s="85">
        <v>17.41583</v>
      </c>
      <c r="CA38" s="86">
        <v>44.053669999999997</v>
      </c>
      <c r="CB38" s="85"/>
      <c r="CC38" s="88"/>
      <c r="CD38" s="88"/>
      <c r="CE38" s="88"/>
      <c r="CF38" s="88"/>
      <c r="CG38" s="88">
        <v>115.83538</v>
      </c>
      <c r="CH38" s="88">
        <v>44.805100000000003</v>
      </c>
      <c r="CI38" s="88">
        <v>46.787320000000001</v>
      </c>
      <c r="CJ38" s="88"/>
      <c r="CK38" s="88">
        <v>137.27891</v>
      </c>
      <c r="CL38" s="88"/>
      <c r="CM38" s="86"/>
      <c r="CN38" s="85">
        <v>180.55348000000001</v>
      </c>
      <c r="CO38" s="88">
        <v>180.52450999999999</v>
      </c>
      <c r="CP38" s="88">
        <v>181.33356000000001</v>
      </c>
      <c r="CQ38" s="86">
        <v>181.02912000000001</v>
      </c>
      <c r="CR38" s="85"/>
      <c r="CS38" s="86"/>
      <c r="CT38" s="85"/>
      <c r="CU38" s="88"/>
      <c r="CV38" s="89"/>
      <c r="CW38" s="85"/>
      <c r="CX38" s="88"/>
      <c r="CY38" s="88"/>
      <c r="CZ38" s="86"/>
      <c r="DA38" s="85"/>
      <c r="DB38" s="88"/>
      <c r="DC38" s="88"/>
      <c r="DD38" s="88"/>
      <c r="DE38" s="88"/>
      <c r="DF38" s="88"/>
      <c r="DG38" s="88"/>
      <c r="DH38" s="88"/>
      <c r="DI38" s="88"/>
      <c r="DJ38" s="88"/>
      <c r="DK38" s="88"/>
      <c r="DL38" s="86"/>
      <c r="DM38" s="90"/>
      <c r="DN38" s="91"/>
      <c r="DO38" s="91"/>
      <c r="DP38" s="92"/>
      <c r="DQ38" s="85"/>
      <c r="DR38" s="88"/>
      <c r="DS38" s="88"/>
      <c r="DT38" s="86"/>
      <c r="DU38" s="87"/>
      <c r="DV38" s="85"/>
      <c r="DW38" s="88"/>
      <c r="DX38" s="88"/>
      <c r="DY38" s="88"/>
      <c r="DZ38" s="88"/>
      <c r="EA38" s="89"/>
      <c r="EB38" s="1"/>
      <c r="EC38" s="87"/>
      <c r="ED38" s="87"/>
      <c r="EE38" s="87"/>
      <c r="EF38" s="87"/>
      <c r="EG38" s="87"/>
      <c r="EH38" s="87"/>
      <c r="EI38" s="87"/>
      <c r="EJ38" s="85"/>
      <c r="EK38" s="86"/>
      <c r="EL38" s="87"/>
      <c r="EM38" s="87"/>
      <c r="EN38" s="87"/>
      <c r="EO38" s="87"/>
      <c r="EP38" s="87"/>
      <c r="EQ38" s="87"/>
      <c r="ER38" s="87"/>
      <c r="ES38" s="87"/>
      <c r="ET38" s="87"/>
      <c r="EU38" s="87"/>
      <c r="EV38" s="87"/>
      <c r="EW38" s="87"/>
      <c r="EX38" s="85"/>
      <c r="EY38" s="88"/>
      <c r="EZ38" s="88"/>
      <c r="FA38" s="86"/>
      <c r="FB38" s="87"/>
      <c r="FC38" s="87"/>
      <c r="FD38" s="87"/>
      <c r="FE38" s="87"/>
      <c r="FF38" s="87"/>
      <c r="FG38" s="87"/>
      <c r="FH38" s="87"/>
      <c r="FI38" s="85"/>
      <c r="FJ38" s="88"/>
      <c r="FK38" s="88"/>
      <c r="FL38" s="86"/>
      <c r="FM38" s="87"/>
      <c r="FN38" s="85"/>
      <c r="FO38" s="86"/>
      <c r="FP38" s="85"/>
      <c r="FQ38" s="88"/>
      <c r="FR38" s="88"/>
      <c r="FS38" s="88"/>
      <c r="FT38" s="86"/>
      <c r="FU38" s="85"/>
      <c r="FV38" s="86"/>
      <c r="FW38" s="85"/>
      <c r="FX38" s="88"/>
      <c r="FY38" s="88"/>
      <c r="FZ38" s="86"/>
      <c r="GA38" s="87"/>
      <c r="GB38" s="87"/>
      <c r="GC38" s="85"/>
      <c r="GD38" s="88"/>
      <c r="GE38" s="88"/>
      <c r="GF38" s="88"/>
      <c r="GG38" s="86"/>
      <c r="GH38" s="87"/>
      <c r="GI38" s="85"/>
      <c r="GJ38" s="86"/>
      <c r="GK38" s="1"/>
      <c r="GL38" s="87"/>
      <c r="GM38" s="85"/>
      <c r="GN38" s="86"/>
      <c r="GO38" s="85"/>
      <c r="GP38" s="86"/>
      <c r="GQ38" s="87"/>
      <c r="GR38" s="87"/>
      <c r="GS38" s="87"/>
      <c r="GT38" s="1"/>
      <c r="GU38" s="87"/>
      <c r="GV38" s="87"/>
      <c r="GW38" s="87"/>
      <c r="GX38" s="87"/>
      <c r="GY38" s="87"/>
      <c r="GZ38" s="87"/>
      <c r="HA38" s="87"/>
      <c r="HB38" s="85"/>
      <c r="HC38" s="86"/>
      <c r="HD38" s="1"/>
      <c r="HE38" s="85">
        <v>2927.6885200000002</v>
      </c>
      <c r="HF38" s="88">
        <v>2890.3553300000003</v>
      </c>
      <c r="HG38" s="86">
        <v>510.93223</v>
      </c>
    </row>
    <row r="39" spans="1:215" x14ac:dyDescent="0.25">
      <c r="A39" s="1"/>
      <c r="B39" s="84" t="s">
        <v>692</v>
      </c>
      <c r="C39" s="85"/>
      <c r="D39" s="86"/>
      <c r="E39" s="87"/>
      <c r="F39" s="85"/>
      <c r="G39" s="88"/>
      <c r="H39" s="88"/>
      <c r="I39" s="86"/>
      <c r="J39" s="85"/>
      <c r="K39" s="86"/>
      <c r="L39" s="85"/>
      <c r="M39" s="86"/>
      <c r="N39" s="85"/>
      <c r="O39" s="88"/>
      <c r="P39" s="88"/>
      <c r="Q39" s="88"/>
      <c r="R39" s="88"/>
      <c r="S39" s="88"/>
      <c r="T39" s="88"/>
      <c r="U39" s="86"/>
      <c r="V39" s="85">
        <v>18.14123</v>
      </c>
      <c r="W39" s="88">
        <v>19.191960000000002</v>
      </c>
      <c r="X39" s="88">
        <v>24.425360000000001</v>
      </c>
      <c r="Y39" s="86"/>
      <c r="Z39" s="87"/>
      <c r="AA39" s="85"/>
      <c r="AB39" s="86"/>
      <c r="AC39" s="85"/>
      <c r="AD39" s="88"/>
      <c r="AE39" s="88"/>
      <c r="AF39" s="88"/>
      <c r="AG39" s="88">
        <v>12.23925</v>
      </c>
      <c r="AH39" s="88"/>
      <c r="AI39" s="86">
        <v>10.27692</v>
      </c>
      <c r="AJ39" s="87"/>
      <c r="AK39" s="87"/>
      <c r="AL39" s="87"/>
      <c r="AM39" s="85">
        <v>217.12262999999999</v>
      </c>
      <c r="AN39" s="86">
        <v>7.9327300000000003</v>
      </c>
      <c r="AO39" s="85"/>
      <c r="AP39" s="86"/>
      <c r="AQ39" s="87"/>
      <c r="AR39" s="85"/>
      <c r="AS39" s="86"/>
      <c r="AT39" s="87"/>
      <c r="AU39" s="87"/>
      <c r="AV39" s="87"/>
      <c r="AW39" s="85">
        <v>182.50362999999999</v>
      </c>
      <c r="AX39" s="88"/>
      <c r="AY39" s="86"/>
      <c r="AZ39" s="85"/>
      <c r="BA39" s="88"/>
      <c r="BB39" s="88"/>
      <c r="BC39" s="88"/>
      <c r="BD39" s="88"/>
      <c r="BE39" s="88"/>
      <c r="BF39" s="88"/>
      <c r="BG39" s="86"/>
      <c r="BH39" s="87"/>
      <c r="BI39" s="85"/>
      <c r="BJ39" s="88">
        <v>184.87493000000001</v>
      </c>
      <c r="BK39" s="86"/>
      <c r="BL39" s="85">
        <v>167.61232000000001</v>
      </c>
      <c r="BM39" s="88">
        <v>166.56063</v>
      </c>
      <c r="BN39" s="88">
        <v>168.58996999999999</v>
      </c>
      <c r="BO39" s="88"/>
      <c r="BP39" s="88"/>
      <c r="BQ39" s="88"/>
      <c r="BR39" s="88"/>
      <c r="BS39" s="88"/>
      <c r="BT39" s="88"/>
      <c r="BU39" s="88"/>
      <c r="BV39" s="88">
        <v>206.49456000000001</v>
      </c>
      <c r="BW39" s="88">
        <v>206.11548999999999</v>
      </c>
      <c r="BX39" s="88">
        <v>205.99002999999999</v>
      </c>
      <c r="BY39" s="86"/>
      <c r="BZ39" s="85">
        <v>17.41583</v>
      </c>
      <c r="CA39" s="86">
        <v>44.053669999999997</v>
      </c>
      <c r="CB39" s="85"/>
      <c r="CC39" s="88"/>
      <c r="CD39" s="88"/>
      <c r="CE39" s="88"/>
      <c r="CF39" s="88"/>
      <c r="CG39" s="88">
        <v>115.83538</v>
      </c>
      <c r="CH39" s="88">
        <v>44.805100000000003</v>
      </c>
      <c r="CI39" s="88">
        <v>46.787320000000001</v>
      </c>
      <c r="CJ39" s="88"/>
      <c r="CK39" s="88">
        <v>137.27891</v>
      </c>
      <c r="CL39" s="88"/>
      <c r="CM39" s="86"/>
      <c r="CN39" s="85">
        <v>180.55348000000001</v>
      </c>
      <c r="CO39" s="88">
        <v>180.52450999999999</v>
      </c>
      <c r="CP39" s="88">
        <v>181.33356000000001</v>
      </c>
      <c r="CQ39" s="86">
        <v>181.02912000000001</v>
      </c>
      <c r="CR39" s="85"/>
      <c r="CS39" s="86"/>
      <c r="CT39" s="85"/>
      <c r="CU39" s="88"/>
      <c r="CV39" s="89"/>
      <c r="CW39" s="85"/>
      <c r="CX39" s="88"/>
      <c r="CY39" s="88"/>
      <c r="CZ39" s="86"/>
      <c r="DA39" s="85"/>
      <c r="DB39" s="88"/>
      <c r="DC39" s="88"/>
      <c r="DD39" s="88"/>
      <c r="DE39" s="88"/>
      <c r="DF39" s="88"/>
      <c r="DG39" s="88"/>
      <c r="DH39" s="88"/>
      <c r="DI39" s="88"/>
      <c r="DJ39" s="88"/>
      <c r="DK39" s="88"/>
      <c r="DL39" s="86"/>
      <c r="DM39" s="90"/>
      <c r="DN39" s="91"/>
      <c r="DO39" s="91"/>
      <c r="DP39" s="92"/>
      <c r="DQ39" s="85"/>
      <c r="DR39" s="88"/>
      <c r="DS39" s="88"/>
      <c r="DT39" s="86"/>
      <c r="DU39" s="87"/>
      <c r="DV39" s="85"/>
      <c r="DW39" s="88"/>
      <c r="DX39" s="88"/>
      <c r="DY39" s="88"/>
      <c r="DZ39" s="88"/>
      <c r="EA39" s="89"/>
      <c r="EB39" s="1"/>
      <c r="EC39" s="87"/>
      <c r="ED39" s="87"/>
      <c r="EE39" s="87"/>
      <c r="EF39" s="87"/>
      <c r="EG39" s="87"/>
      <c r="EH39" s="87"/>
      <c r="EI39" s="87"/>
      <c r="EJ39" s="85"/>
      <c r="EK39" s="86"/>
      <c r="EL39" s="87"/>
      <c r="EM39" s="87"/>
      <c r="EN39" s="87"/>
      <c r="EO39" s="87"/>
      <c r="EP39" s="87"/>
      <c r="EQ39" s="87"/>
      <c r="ER39" s="87"/>
      <c r="ES39" s="87"/>
      <c r="ET39" s="87"/>
      <c r="EU39" s="87"/>
      <c r="EV39" s="87"/>
      <c r="EW39" s="87"/>
      <c r="EX39" s="85"/>
      <c r="EY39" s="88"/>
      <c r="EZ39" s="88"/>
      <c r="FA39" s="86"/>
      <c r="FB39" s="87"/>
      <c r="FC39" s="87"/>
      <c r="FD39" s="87"/>
      <c r="FE39" s="87"/>
      <c r="FF39" s="87"/>
      <c r="FG39" s="87"/>
      <c r="FH39" s="87"/>
      <c r="FI39" s="85"/>
      <c r="FJ39" s="88"/>
      <c r="FK39" s="88"/>
      <c r="FL39" s="86"/>
      <c r="FM39" s="87"/>
      <c r="FN39" s="85"/>
      <c r="FO39" s="86"/>
      <c r="FP39" s="85"/>
      <c r="FQ39" s="88"/>
      <c r="FR39" s="88"/>
      <c r="FS39" s="88"/>
      <c r="FT39" s="86"/>
      <c r="FU39" s="85"/>
      <c r="FV39" s="86"/>
      <c r="FW39" s="85"/>
      <c r="FX39" s="88"/>
      <c r="FY39" s="88"/>
      <c r="FZ39" s="86"/>
      <c r="GA39" s="87"/>
      <c r="GB39" s="87"/>
      <c r="GC39" s="85"/>
      <c r="GD39" s="88"/>
      <c r="GE39" s="88"/>
      <c r="GF39" s="88"/>
      <c r="GG39" s="86"/>
      <c r="GH39" s="87"/>
      <c r="GI39" s="85"/>
      <c r="GJ39" s="86"/>
      <c r="GK39" s="1"/>
      <c r="GL39" s="87"/>
      <c r="GM39" s="85"/>
      <c r="GN39" s="86"/>
      <c r="GO39" s="85"/>
      <c r="GP39" s="86"/>
      <c r="GQ39" s="87"/>
      <c r="GR39" s="87"/>
      <c r="GS39" s="87"/>
      <c r="GT39" s="1"/>
      <c r="GU39" s="87"/>
      <c r="GV39" s="87"/>
      <c r="GW39" s="87"/>
      <c r="GX39" s="87"/>
      <c r="GY39" s="87"/>
      <c r="GZ39" s="87"/>
      <c r="HA39" s="87"/>
      <c r="HB39" s="85"/>
      <c r="HC39" s="86"/>
      <c r="HD39" s="1"/>
      <c r="HE39" s="85">
        <v>2927.6885200000002</v>
      </c>
      <c r="HF39" s="88">
        <v>2890.3553300000003</v>
      </c>
      <c r="HG39" s="86">
        <v>510.93223</v>
      </c>
    </row>
    <row r="40" spans="1:215" x14ac:dyDescent="0.25">
      <c r="A40" s="1"/>
      <c r="B40" s="84" t="s">
        <v>693</v>
      </c>
      <c r="C40" s="85"/>
      <c r="D40" s="86"/>
      <c r="E40" s="87"/>
      <c r="F40" s="85"/>
      <c r="G40" s="88"/>
      <c r="H40" s="88"/>
      <c r="I40" s="86"/>
      <c r="J40" s="85"/>
      <c r="K40" s="86"/>
      <c r="L40" s="85"/>
      <c r="M40" s="86"/>
      <c r="N40" s="85"/>
      <c r="O40" s="88"/>
      <c r="P40" s="88"/>
      <c r="Q40" s="88"/>
      <c r="R40" s="88"/>
      <c r="S40" s="88"/>
      <c r="T40" s="88"/>
      <c r="U40" s="86"/>
      <c r="V40" s="85">
        <v>18.14123</v>
      </c>
      <c r="W40" s="88">
        <v>19.191960000000002</v>
      </c>
      <c r="X40" s="88"/>
      <c r="Y40" s="86"/>
      <c r="Z40" s="87"/>
      <c r="AA40" s="85"/>
      <c r="AB40" s="86"/>
      <c r="AC40" s="85"/>
      <c r="AD40" s="88"/>
      <c r="AE40" s="88"/>
      <c r="AF40" s="88"/>
      <c r="AG40" s="88">
        <v>12.23925</v>
      </c>
      <c r="AH40" s="88"/>
      <c r="AI40" s="86">
        <v>10.27692</v>
      </c>
      <c r="AJ40" s="87"/>
      <c r="AK40" s="87"/>
      <c r="AL40" s="87">
        <v>179.37322</v>
      </c>
      <c r="AM40" s="85">
        <v>217.12262999999999</v>
      </c>
      <c r="AN40" s="86">
        <v>7.9327300000000003</v>
      </c>
      <c r="AO40" s="85"/>
      <c r="AP40" s="86"/>
      <c r="AQ40" s="87"/>
      <c r="AR40" s="85"/>
      <c r="AS40" s="86"/>
      <c r="AT40" s="87"/>
      <c r="AU40" s="87"/>
      <c r="AV40" s="87"/>
      <c r="AW40" s="85">
        <v>182.50362999999999</v>
      </c>
      <c r="AX40" s="88"/>
      <c r="AY40" s="86"/>
      <c r="AZ40" s="85"/>
      <c r="BA40" s="88"/>
      <c r="BB40" s="88"/>
      <c r="BC40" s="88"/>
      <c r="BD40" s="88"/>
      <c r="BE40" s="88"/>
      <c r="BF40" s="88"/>
      <c r="BG40" s="86"/>
      <c r="BH40" s="87"/>
      <c r="BI40" s="85"/>
      <c r="BJ40" s="88">
        <v>184.87493000000001</v>
      </c>
      <c r="BK40" s="86"/>
      <c r="BL40" s="85">
        <v>167.61232000000001</v>
      </c>
      <c r="BM40" s="88">
        <v>166.56063</v>
      </c>
      <c r="BN40" s="88">
        <v>168.58996999999999</v>
      </c>
      <c r="BO40" s="88"/>
      <c r="BP40" s="88"/>
      <c r="BQ40" s="88"/>
      <c r="BR40" s="88"/>
      <c r="BS40" s="88"/>
      <c r="BT40" s="88"/>
      <c r="BU40" s="88"/>
      <c r="BV40" s="88">
        <v>206.49456000000001</v>
      </c>
      <c r="BW40" s="88">
        <v>206.11548999999999</v>
      </c>
      <c r="BX40" s="88">
        <v>205.99002999999999</v>
      </c>
      <c r="BY40" s="86"/>
      <c r="BZ40" s="85">
        <v>17.41583</v>
      </c>
      <c r="CA40" s="86">
        <v>44.053669999999997</v>
      </c>
      <c r="CB40" s="85"/>
      <c r="CC40" s="88"/>
      <c r="CD40" s="88"/>
      <c r="CE40" s="88"/>
      <c r="CF40" s="88"/>
      <c r="CG40" s="88">
        <v>115.83538</v>
      </c>
      <c r="CH40" s="88">
        <v>44.805100000000003</v>
      </c>
      <c r="CI40" s="88">
        <v>46.787320000000001</v>
      </c>
      <c r="CJ40" s="88"/>
      <c r="CK40" s="88">
        <v>137.27891</v>
      </c>
      <c r="CL40" s="88"/>
      <c r="CM40" s="86"/>
      <c r="CN40" s="85">
        <v>180.55348000000001</v>
      </c>
      <c r="CO40" s="88">
        <v>180.52450999999999</v>
      </c>
      <c r="CP40" s="88">
        <v>181.33356000000001</v>
      </c>
      <c r="CQ40" s="86">
        <v>181.02912000000001</v>
      </c>
      <c r="CR40" s="85"/>
      <c r="CS40" s="86"/>
      <c r="CT40" s="85"/>
      <c r="CU40" s="88"/>
      <c r="CV40" s="89"/>
      <c r="CW40" s="85"/>
      <c r="CX40" s="88"/>
      <c r="CY40" s="88"/>
      <c r="CZ40" s="86"/>
      <c r="DA40" s="85"/>
      <c r="DB40" s="88"/>
      <c r="DC40" s="88"/>
      <c r="DD40" s="88"/>
      <c r="DE40" s="88"/>
      <c r="DF40" s="88"/>
      <c r="DG40" s="88"/>
      <c r="DH40" s="88"/>
      <c r="DI40" s="88"/>
      <c r="DJ40" s="88"/>
      <c r="DK40" s="88"/>
      <c r="DL40" s="86"/>
      <c r="DM40" s="90"/>
      <c r="DN40" s="91"/>
      <c r="DO40" s="91"/>
      <c r="DP40" s="92"/>
      <c r="DQ40" s="85"/>
      <c r="DR40" s="88"/>
      <c r="DS40" s="88"/>
      <c r="DT40" s="86"/>
      <c r="DU40" s="87"/>
      <c r="DV40" s="85"/>
      <c r="DW40" s="88"/>
      <c r="DX40" s="88"/>
      <c r="DY40" s="88"/>
      <c r="DZ40" s="88"/>
      <c r="EA40" s="89"/>
      <c r="EB40" s="1"/>
      <c r="EC40" s="87"/>
      <c r="ED40" s="87"/>
      <c r="EE40" s="87"/>
      <c r="EF40" s="87"/>
      <c r="EG40" s="87"/>
      <c r="EH40" s="87"/>
      <c r="EI40" s="87"/>
      <c r="EJ40" s="85"/>
      <c r="EK40" s="86"/>
      <c r="EL40" s="87"/>
      <c r="EM40" s="87"/>
      <c r="EN40" s="87"/>
      <c r="EO40" s="87"/>
      <c r="EP40" s="87"/>
      <c r="EQ40" s="87"/>
      <c r="ER40" s="87"/>
      <c r="ES40" s="87"/>
      <c r="ET40" s="87"/>
      <c r="EU40" s="87"/>
      <c r="EV40" s="87"/>
      <c r="EW40" s="87"/>
      <c r="EX40" s="85"/>
      <c r="EY40" s="88"/>
      <c r="EZ40" s="88"/>
      <c r="FA40" s="86"/>
      <c r="FB40" s="87"/>
      <c r="FC40" s="87"/>
      <c r="FD40" s="87"/>
      <c r="FE40" s="87"/>
      <c r="FF40" s="87"/>
      <c r="FG40" s="87"/>
      <c r="FH40" s="87"/>
      <c r="FI40" s="85"/>
      <c r="FJ40" s="88"/>
      <c r="FK40" s="88"/>
      <c r="FL40" s="86"/>
      <c r="FM40" s="87"/>
      <c r="FN40" s="85"/>
      <c r="FO40" s="86"/>
      <c r="FP40" s="85"/>
      <c r="FQ40" s="88"/>
      <c r="FR40" s="88"/>
      <c r="FS40" s="88"/>
      <c r="FT40" s="86"/>
      <c r="FU40" s="85"/>
      <c r="FV40" s="86"/>
      <c r="FW40" s="85"/>
      <c r="FX40" s="88"/>
      <c r="FY40" s="88"/>
      <c r="FZ40" s="86"/>
      <c r="GA40" s="87"/>
      <c r="GB40" s="87"/>
      <c r="GC40" s="85"/>
      <c r="GD40" s="88"/>
      <c r="GE40" s="88"/>
      <c r="GF40" s="88"/>
      <c r="GG40" s="86"/>
      <c r="GH40" s="87"/>
      <c r="GI40" s="85"/>
      <c r="GJ40" s="86"/>
      <c r="GK40" s="1"/>
      <c r="GL40" s="87"/>
      <c r="GM40" s="85"/>
      <c r="GN40" s="86"/>
      <c r="GO40" s="85"/>
      <c r="GP40" s="86"/>
      <c r="GQ40" s="87"/>
      <c r="GR40" s="87"/>
      <c r="GS40" s="87"/>
      <c r="GT40" s="1"/>
      <c r="GU40" s="87"/>
      <c r="GV40" s="87"/>
      <c r="GW40" s="87"/>
      <c r="GX40" s="87"/>
      <c r="GY40" s="87"/>
      <c r="GZ40" s="87"/>
      <c r="HA40" s="87"/>
      <c r="HB40" s="85"/>
      <c r="HC40" s="86"/>
      <c r="HD40" s="1"/>
      <c r="HE40" s="85">
        <v>3082.6363799999999</v>
      </c>
      <c r="HF40" s="88">
        <v>3045.3031900000001</v>
      </c>
      <c r="HG40" s="86">
        <v>510.93223</v>
      </c>
    </row>
    <row r="41" spans="1:215" x14ac:dyDescent="0.25">
      <c r="A41" s="1"/>
      <c r="B41" s="84" t="s">
        <v>694</v>
      </c>
      <c r="C41" s="85"/>
      <c r="D41" s="86"/>
      <c r="E41" s="87"/>
      <c r="F41" s="85"/>
      <c r="G41" s="88"/>
      <c r="H41" s="88"/>
      <c r="I41" s="86"/>
      <c r="J41" s="85"/>
      <c r="K41" s="86"/>
      <c r="L41" s="85"/>
      <c r="M41" s="86"/>
      <c r="N41" s="85"/>
      <c r="O41" s="88"/>
      <c r="P41" s="88"/>
      <c r="Q41" s="88"/>
      <c r="R41" s="88"/>
      <c r="S41" s="88"/>
      <c r="T41" s="88"/>
      <c r="U41" s="86"/>
      <c r="V41" s="85">
        <v>18.14123</v>
      </c>
      <c r="W41" s="88">
        <v>19.191960000000002</v>
      </c>
      <c r="X41" s="88"/>
      <c r="Y41" s="86"/>
      <c r="Z41" s="87"/>
      <c r="AA41" s="85"/>
      <c r="AB41" s="86"/>
      <c r="AC41" s="85"/>
      <c r="AD41" s="88"/>
      <c r="AE41" s="88"/>
      <c r="AF41" s="88"/>
      <c r="AG41" s="88">
        <v>12.23925</v>
      </c>
      <c r="AH41" s="88"/>
      <c r="AI41" s="86">
        <v>10.27692</v>
      </c>
      <c r="AJ41" s="87"/>
      <c r="AK41" s="87"/>
      <c r="AL41" s="87">
        <v>179.37322</v>
      </c>
      <c r="AM41" s="85">
        <v>217.12262999999999</v>
      </c>
      <c r="AN41" s="86">
        <v>7.9327300000000003</v>
      </c>
      <c r="AO41" s="85"/>
      <c r="AP41" s="86"/>
      <c r="AQ41" s="87"/>
      <c r="AR41" s="85"/>
      <c r="AS41" s="86"/>
      <c r="AT41" s="87"/>
      <c r="AU41" s="87"/>
      <c r="AV41" s="87"/>
      <c r="AW41" s="85">
        <v>182.50362999999999</v>
      </c>
      <c r="AX41" s="88"/>
      <c r="AY41" s="86"/>
      <c r="AZ41" s="85"/>
      <c r="BA41" s="88"/>
      <c r="BB41" s="88"/>
      <c r="BC41" s="88"/>
      <c r="BD41" s="88"/>
      <c r="BE41" s="88"/>
      <c r="BF41" s="88"/>
      <c r="BG41" s="86"/>
      <c r="BH41" s="87"/>
      <c r="BI41" s="85"/>
      <c r="BJ41" s="88">
        <v>184.87493000000001</v>
      </c>
      <c r="BK41" s="86"/>
      <c r="BL41" s="85">
        <v>167.61232000000001</v>
      </c>
      <c r="BM41" s="88">
        <v>166.56063</v>
      </c>
      <c r="BN41" s="88">
        <v>168.58996999999999</v>
      </c>
      <c r="BO41" s="88"/>
      <c r="BP41" s="88"/>
      <c r="BQ41" s="88"/>
      <c r="BR41" s="88"/>
      <c r="BS41" s="88"/>
      <c r="BT41" s="88"/>
      <c r="BU41" s="88"/>
      <c r="BV41" s="88">
        <v>206.49456000000001</v>
      </c>
      <c r="BW41" s="88">
        <v>206.11548999999999</v>
      </c>
      <c r="BX41" s="88">
        <v>205.99002999999999</v>
      </c>
      <c r="BY41" s="86"/>
      <c r="BZ41" s="85">
        <v>17.41583</v>
      </c>
      <c r="CA41" s="86">
        <v>44.053669999999997</v>
      </c>
      <c r="CB41" s="85"/>
      <c r="CC41" s="88"/>
      <c r="CD41" s="88"/>
      <c r="CE41" s="88"/>
      <c r="CF41" s="88"/>
      <c r="CG41" s="88">
        <v>115.83538</v>
      </c>
      <c r="CH41" s="88">
        <v>44.805100000000003</v>
      </c>
      <c r="CI41" s="88">
        <v>46.787320000000001</v>
      </c>
      <c r="CJ41" s="88"/>
      <c r="CK41" s="88">
        <v>137.27891</v>
      </c>
      <c r="CL41" s="88"/>
      <c r="CM41" s="86"/>
      <c r="CN41" s="85">
        <v>180.55348000000001</v>
      </c>
      <c r="CO41" s="88">
        <v>180.52450999999999</v>
      </c>
      <c r="CP41" s="88">
        <v>181.33356000000001</v>
      </c>
      <c r="CQ41" s="86">
        <v>181.02912000000001</v>
      </c>
      <c r="CR41" s="85"/>
      <c r="CS41" s="86"/>
      <c r="CT41" s="85"/>
      <c r="CU41" s="88"/>
      <c r="CV41" s="89"/>
      <c r="CW41" s="85"/>
      <c r="CX41" s="88"/>
      <c r="CY41" s="88"/>
      <c r="CZ41" s="86"/>
      <c r="DA41" s="85"/>
      <c r="DB41" s="88"/>
      <c r="DC41" s="88"/>
      <c r="DD41" s="88"/>
      <c r="DE41" s="88"/>
      <c r="DF41" s="88"/>
      <c r="DG41" s="88"/>
      <c r="DH41" s="88"/>
      <c r="DI41" s="88"/>
      <c r="DJ41" s="88"/>
      <c r="DK41" s="88"/>
      <c r="DL41" s="86"/>
      <c r="DM41" s="90"/>
      <c r="DN41" s="91"/>
      <c r="DO41" s="91"/>
      <c r="DP41" s="92"/>
      <c r="DQ41" s="85"/>
      <c r="DR41" s="88"/>
      <c r="DS41" s="88"/>
      <c r="DT41" s="86"/>
      <c r="DU41" s="87"/>
      <c r="DV41" s="85"/>
      <c r="DW41" s="88"/>
      <c r="DX41" s="88"/>
      <c r="DY41" s="88"/>
      <c r="DZ41" s="88"/>
      <c r="EA41" s="89"/>
      <c r="EB41" s="1"/>
      <c r="EC41" s="87"/>
      <c r="ED41" s="87"/>
      <c r="EE41" s="87"/>
      <c r="EF41" s="87"/>
      <c r="EG41" s="87"/>
      <c r="EH41" s="87"/>
      <c r="EI41" s="87"/>
      <c r="EJ41" s="85"/>
      <c r="EK41" s="86"/>
      <c r="EL41" s="87"/>
      <c r="EM41" s="87"/>
      <c r="EN41" s="87"/>
      <c r="EO41" s="87"/>
      <c r="EP41" s="87"/>
      <c r="EQ41" s="87"/>
      <c r="ER41" s="87"/>
      <c r="ES41" s="87"/>
      <c r="ET41" s="87"/>
      <c r="EU41" s="87"/>
      <c r="EV41" s="87"/>
      <c r="EW41" s="87"/>
      <c r="EX41" s="85"/>
      <c r="EY41" s="88"/>
      <c r="EZ41" s="88"/>
      <c r="FA41" s="86"/>
      <c r="FB41" s="87"/>
      <c r="FC41" s="87"/>
      <c r="FD41" s="87"/>
      <c r="FE41" s="87"/>
      <c r="FF41" s="87"/>
      <c r="FG41" s="87"/>
      <c r="FH41" s="87"/>
      <c r="FI41" s="85"/>
      <c r="FJ41" s="88"/>
      <c r="FK41" s="88"/>
      <c r="FL41" s="86"/>
      <c r="FM41" s="87"/>
      <c r="FN41" s="85"/>
      <c r="FO41" s="86"/>
      <c r="FP41" s="85"/>
      <c r="FQ41" s="88"/>
      <c r="FR41" s="88"/>
      <c r="FS41" s="88"/>
      <c r="FT41" s="86"/>
      <c r="FU41" s="85"/>
      <c r="FV41" s="86"/>
      <c r="FW41" s="85"/>
      <c r="FX41" s="88"/>
      <c r="FY41" s="88"/>
      <c r="FZ41" s="86"/>
      <c r="GA41" s="87"/>
      <c r="GB41" s="87"/>
      <c r="GC41" s="85"/>
      <c r="GD41" s="88"/>
      <c r="GE41" s="88"/>
      <c r="GF41" s="88"/>
      <c r="GG41" s="86"/>
      <c r="GH41" s="87"/>
      <c r="GI41" s="85"/>
      <c r="GJ41" s="86"/>
      <c r="GK41" s="1"/>
      <c r="GL41" s="87"/>
      <c r="GM41" s="85"/>
      <c r="GN41" s="86"/>
      <c r="GO41" s="85"/>
      <c r="GP41" s="86"/>
      <c r="GQ41" s="87"/>
      <c r="GR41" s="87"/>
      <c r="GS41" s="87"/>
      <c r="GT41" s="1"/>
      <c r="GU41" s="87"/>
      <c r="GV41" s="87"/>
      <c r="GW41" s="87"/>
      <c r="GX41" s="87"/>
      <c r="GY41" s="87"/>
      <c r="GZ41" s="87"/>
      <c r="HA41" s="87"/>
      <c r="HB41" s="85"/>
      <c r="HC41" s="86"/>
      <c r="HD41" s="1"/>
      <c r="HE41" s="85">
        <v>3082.6363799999999</v>
      </c>
      <c r="HF41" s="88">
        <v>3045.3031900000001</v>
      </c>
      <c r="HG41" s="86">
        <v>510.93223</v>
      </c>
    </row>
    <row r="42" spans="1:215" x14ac:dyDescent="0.25">
      <c r="A42" s="1"/>
      <c r="B42" s="84" t="s">
        <v>695</v>
      </c>
      <c r="C42" s="85"/>
      <c r="D42" s="86"/>
      <c r="E42" s="87"/>
      <c r="F42" s="85"/>
      <c r="G42" s="88"/>
      <c r="H42" s="88">
        <v>8.8258700000000001</v>
      </c>
      <c r="I42" s="86">
        <v>8.5166900000000005</v>
      </c>
      <c r="J42" s="85"/>
      <c r="K42" s="86"/>
      <c r="L42" s="85"/>
      <c r="M42" s="86"/>
      <c r="N42" s="85"/>
      <c r="O42" s="88"/>
      <c r="P42" s="88"/>
      <c r="Q42" s="88"/>
      <c r="R42" s="88"/>
      <c r="S42" s="88"/>
      <c r="T42" s="88"/>
      <c r="U42" s="86"/>
      <c r="V42" s="85">
        <v>18.14123</v>
      </c>
      <c r="W42" s="88">
        <v>19.191960000000002</v>
      </c>
      <c r="X42" s="88"/>
      <c r="Y42" s="86">
        <v>1.0612699999999999</v>
      </c>
      <c r="Z42" s="87"/>
      <c r="AA42" s="85"/>
      <c r="AB42" s="86">
        <v>17.295719999999999</v>
      </c>
      <c r="AC42" s="85"/>
      <c r="AD42" s="88"/>
      <c r="AE42" s="88"/>
      <c r="AF42" s="88"/>
      <c r="AG42" s="88">
        <v>12.23925</v>
      </c>
      <c r="AH42" s="88"/>
      <c r="AI42" s="86">
        <v>10.27692</v>
      </c>
      <c r="AJ42" s="87"/>
      <c r="AK42" s="87"/>
      <c r="AL42" s="87">
        <v>179.37322</v>
      </c>
      <c r="AM42" s="85">
        <v>217.12262999999999</v>
      </c>
      <c r="AN42" s="86">
        <v>7.9327300000000003</v>
      </c>
      <c r="AO42" s="85"/>
      <c r="AP42" s="86"/>
      <c r="AQ42" s="87"/>
      <c r="AR42" s="85"/>
      <c r="AS42" s="86"/>
      <c r="AT42" s="87"/>
      <c r="AU42" s="87"/>
      <c r="AV42" s="87"/>
      <c r="AW42" s="85">
        <v>182.50362999999999</v>
      </c>
      <c r="AX42" s="88"/>
      <c r="AY42" s="86"/>
      <c r="AZ42" s="85"/>
      <c r="BA42" s="88"/>
      <c r="BB42" s="88"/>
      <c r="BC42" s="88"/>
      <c r="BD42" s="88"/>
      <c r="BE42" s="88"/>
      <c r="BF42" s="88"/>
      <c r="BG42" s="86"/>
      <c r="BH42" s="87"/>
      <c r="BI42" s="85"/>
      <c r="BJ42" s="88">
        <v>184.87493000000001</v>
      </c>
      <c r="BK42" s="86"/>
      <c r="BL42" s="85">
        <v>167.61232000000001</v>
      </c>
      <c r="BM42" s="88">
        <v>166.56063</v>
      </c>
      <c r="BN42" s="88">
        <v>168.58996999999999</v>
      </c>
      <c r="BO42" s="88"/>
      <c r="BP42" s="88"/>
      <c r="BQ42" s="88"/>
      <c r="BR42" s="88"/>
      <c r="BS42" s="88"/>
      <c r="BT42" s="88"/>
      <c r="BU42" s="88"/>
      <c r="BV42" s="88">
        <v>206.49456000000001</v>
      </c>
      <c r="BW42" s="88">
        <v>206.11548999999999</v>
      </c>
      <c r="BX42" s="88">
        <v>205.99002999999999</v>
      </c>
      <c r="BY42" s="86"/>
      <c r="BZ42" s="85">
        <v>17.41583</v>
      </c>
      <c r="CA42" s="86">
        <v>44.053669999999997</v>
      </c>
      <c r="CB42" s="85"/>
      <c r="CC42" s="88"/>
      <c r="CD42" s="88"/>
      <c r="CE42" s="88"/>
      <c r="CF42" s="88"/>
      <c r="CG42" s="88">
        <v>115.83538</v>
      </c>
      <c r="CH42" s="88">
        <v>44.805100000000003</v>
      </c>
      <c r="CI42" s="88">
        <v>46.787320000000001</v>
      </c>
      <c r="CJ42" s="88"/>
      <c r="CK42" s="88">
        <v>137.27891</v>
      </c>
      <c r="CL42" s="88"/>
      <c r="CM42" s="86"/>
      <c r="CN42" s="85">
        <v>180.55348000000001</v>
      </c>
      <c r="CO42" s="88">
        <v>180.52450999999999</v>
      </c>
      <c r="CP42" s="88">
        <v>181.33356000000001</v>
      </c>
      <c r="CQ42" s="86">
        <v>181.02912000000001</v>
      </c>
      <c r="CR42" s="85"/>
      <c r="CS42" s="86"/>
      <c r="CT42" s="85"/>
      <c r="CU42" s="88"/>
      <c r="CV42" s="89"/>
      <c r="CW42" s="85"/>
      <c r="CX42" s="88"/>
      <c r="CY42" s="88"/>
      <c r="CZ42" s="86"/>
      <c r="DA42" s="85"/>
      <c r="DB42" s="88"/>
      <c r="DC42" s="88"/>
      <c r="DD42" s="88"/>
      <c r="DE42" s="88"/>
      <c r="DF42" s="88"/>
      <c r="DG42" s="88"/>
      <c r="DH42" s="88"/>
      <c r="DI42" s="88"/>
      <c r="DJ42" s="88"/>
      <c r="DK42" s="88"/>
      <c r="DL42" s="86"/>
      <c r="DM42" s="90"/>
      <c r="DN42" s="91"/>
      <c r="DO42" s="91"/>
      <c r="DP42" s="92"/>
      <c r="DQ42" s="85"/>
      <c r="DR42" s="88"/>
      <c r="DS42" s="88"/>
      <c r="DT42" s="86"/>
      <c r="DU42" s="87"/>
      <c r="DV42" s="85"/>
      <c r="DW42" s="88"/>
      <c r="DX42" s="88"/>
      <c r="DY42" s="88"/>
      <c r="DZ42" s="88"/>
      <c r="EA42" s="89"/>
      <c r="EB42" s="1"/>
      <c r="EC42" s="87"/>
      <c r="ED42" s="87"/>
      <c r="EE42" s="87"/>
      <c r="EF42" s="87"/>
      <c r="EG42" s="87"/>
      <c r="EH42" s="87"/>
      <c r="EI42" s="87"/>
      <c r="EJ42" s="85"/>
      <c r="EK42" s="86"/>
      <c r="EL42" s="87"/>
      <c r="EM42" s="87"/>
      <c r="EN42" s="87"/>
      <c r="EO42" s="87"/>
      <c r="EP42" s="87"/>
      <c r="EQ42" s="87"/>
      <c r="ER42" s="87"/>
      <c r="ES42" s="87"/>
      <c r="ET42" s="87"/>
      <c r="EU42" s="87"/>
      <c r="EV42" s="87"/>
      <c r="EW42" s="87"/>
      <c r="EX42" s="85"/>
      <c r="EY42" s="88"/>
      <c r="EZ42" s="88"/>
      <c r="FA42" s="86"/>
      <c r="FB42" s="87"/>
      <c r="FC42" s="87"/>
      <c r="FD42" s="87"/>
      <c r="FE42" s="87"/>
      <c r="FF42" s="87"/>
      <c r="FG42" s="87"/>
      <c r="FH42" s="87"/>
      <c r="FI42" s="85"/>
      <c r="FJ42" s="88"/>
      <c r="FK42" s="88"/>
      <c r="FL42" s="86"/>
      <c r="FM42" s="87"/>
      <c r="FN42" s="85"/>
      <c r="FO42" s="86"/>
      <c r="FP42" s="85"/>
      <c r="FQ42" s="88"/>
      <c r="FR42" s="88"/>
      <c r="FS42" s="88"/>
      <c r="FT42" s="86"/>
      <c r="FU42" s="85"/>
      <c r="FV42" s="86"/>
      <c r="FW42" s="85"/>
      <c r="FX42" s="88"/>
      <c r="FY42" s="88"/>
      <c r="FZ42" s="86"/>
      <c r="GA42" s="87"/>
      <c r="GB42" s="87"/>
      <c r="GC42" s="85"/>
      <c r="GD42" s="88"/>
      <c r="GE42" s="88"/>
      <c r="GF42" s="88"/>
      <c r="GG42" s="86"/>
      <c r="GH42" s="87"/>
      <c r="GI42" s="85"/>
      <c r="GJ42" s="86"/>
      <c r="GK42" s="1"/>
      <c r="GL42" s="87"/>
      <c r="GM42" s="85"/>
      <c r="GN42" s="86"/>
      <c r="GO42" s="85"/>
      <c r="GP42" s="86"/>
      <c r="GQ42" s="87"/>
      <c r="GR42" s="87"/>
      <c r="GS42" s="87"/>
      <c r="GT42" s="1"/>
      <c r="GU42" s="87"/>
      <c r="GV42" s="87"/>
      <c r="GW42" s="87"/>
      <c r="GX42" s="87"/>
      <c r="GY42" s="87"/>
      <c r="GZ42" s="87"/>
      <c r="HA42" s="87"/>
      <c r="HB42" s="85"/>
      <c r="HC42" s="86"/>
      <c r="HD42" s="1"/>
      <c r="HE42" s="85">
        <v>3118.3359299999997</v>
      </c>
      <c r="HF42" s="88">
        <v>3081.0027399999999</v>
      </c>
      <c r="HG42" s="86">
        <v>510.93223</v>
      </c>
    </row>
    <row r="43" spans="1:215" x14ac:dyDescent="0.25">
      <c r="A43" s="1"/>
      <c r="B43" s="84" t="s">
        <v>696</v>
      </c>
      <c r="C43" s="85"/>
      <c r="D43" s="86"/>
      <c r="E43" s="87"/>
      <c r="F43" s="85"/>
      <c r="G43" s="88"/>
      <c r="H43" s="88">
        <v>8.8258700000000001</v>
      </c>
      <c r="I43" s="86">
        <v>8.5166900000000005</v>
      </c>
      <c r="J43" s="85"/>
      <c r="K43" s="86"/>
      <c r="L43" s="85"/>
      <c r="M43" s="86"/>
      <c r="N43" s="85"/>
      <c r="O43" s="88"/>
      <c r="P43" s="88"/>
      <c r="Q43" s="88"/>
      <c r="R43" s="88"/>
      <c r="S43" s="88"/>
      <c r="T43" s="88"/>
      <c r="U43" s="86"/>
      <c r="V43" s="85">
        <v>18.14123</v>
      </c>
      <c r="W43" s="88">
        <v>19.191960000000002</v>
      </c>
      <c r="X43" s="88"/>
      <c r="Y43" s="86">
        <v>1.0612699999999999</v>
      </c>
      <c r="Z43" s="87"/>
      <c r="AA43" s="85"/>
      <c r="AB43" s="86">
        <v>17.295719999999999</v>
      </c>
      <c r="AC43" s="85"/>
      <c r="AD43" s="88"/>
      <c r="AE43" s="88"/>
      <c r="AF43" s="88"/>
      <c r="AG43" s="88">
        <v>12.23925</v>
      </c>
      <c r="AH43" s="88"/>
      <c r="AI43" s="86">
        <v>10.27692</v>
      </c>
      <c r="AJ43" s="87"/>
      <c r="AK43" s="87"/>
      <c r="AL43" s="87">
        <v>179.37322</v>
      </c>
      <c r="AM43" s="85">
        <v>217.12262999999999</v>
      </c>
      <c r="AN43" s="86">
        <v>7.9327300000000003</v>
      </c>
      <c r="AO43" s="85"/>
      <c r="AP43" s="86"/>
      <c r="AQ43" s="87"/>
      <c r="AR43" s="85"/>
      <c r="AS43" s="86"/>
      <c r="AT43" s="87"/>
      <c r="AU43" s="87"/>
      <c r="AV43" s="87"/>
      <c r="AW43" s="85">
        <v>182.50362999999999</v>
      </c>
      <c r="AX43" s="88"/>
      <c r="AY43" s="86"/>
      <c r="AZ43" s="85"/>
      <c r="BA43" s="88"/>
      <c r="BB43" s="88"/>
      <c r="BC43" s="88"/>
      <c r="BD43" s="88"/>
      <c r="BE43" s="88"/>
      <c r="BF43" s="88"/>
      <c r="BG43" s="86"/>
      <c r="BH43" s="87"/>
      <c r="BI43" s="85"/>
      <c r="BJ43" s="88">
        <v>184.87493000000001</v>
      </c>
      <c r="BK43" s="86"/>
      <c r="BL43" s="85">
        <v>167.61232000000001</v>
      </c>
      <c r="BM43" s="88">
        <v>166.56063</v>
      </c>
      <c r="BN43" s="88">
        <v>168.58996999999999</v>
      </c>
      <c r="BO43" s="88"/>
      <c r="BP43" s="88"/>
      <c r="BQ43" s="88"/>
      <c r="BR43" s="88"/>
      <c r="BS43" s="88"/>
      <c r="BT43" s="88"/>
      <c r="BU43" s="88"/>
      <c r="BV43" s="88">
        <v>206.49456000000001</v>
      </c>
      <c r="BW43" s="88">
        <v>206.11548999999999</v>
      </c>
      <c r="BX43" s="88">
        <v>205.99002999999999</v>
      </c>
      <c r="BY43" s="86"/>
      <c r="BZ43" s="85">
        <v>17.41583</v>
      </c>
      <c r="CA43" s="86">
        <v>44.053669999999997</v>
      </c>
      <c r="CB43" s="85"/>
      <c r="CC43" s="88"/>
      <c r="CD43" s="88"/>
      <c r="CE43" s="88"/>
      <c r="CF43" s="88"/>
      <c r="CG43" s="88">
        <v>115.83538</v>
      </c>
      <c r="CH43" s="88">
        <v>44.805100000000003</v>
      </c>
      <c r="CI43" s="88">
        <v>46.787320000000001</v>
      </c>
      <c r="CJ43" s="88"/>
      <c r="CK43" s="88">
        <v>137.27891</v>
      </c>
      <c r="CL43" s="88"/>
      <c r="CM43" s="86"/>
      <c r="CN43" s="85">
        <v>180.55348000000001</v>
      </c>
      <c r="CO43" s="88">
        <v>180.52450999999999</v>
      </c>
      <c r="CP43" s="88">
        <v>181.33356000000001</v>
      </c>
      <c r="CQ43" s="86">
        <v>181.02912000000001</v>
      </c>
      <c r="CR43" s="85"/>
      <c r="CS43" s="86"/>
      <c r="CT43" s="85"/>
      <c r="CU43" s="88"/>
      <c r="CV43" s="89"/>
      <c r="CW43" s="85"/>
      <c r="CX43" s="88"/>
      <c r="CY43" s="88"/>
      <c r="CZ43" s="86"/>
      <c r="DA43" s="85"/>
      <c r="DB43" s="88"/>
      <c r="DC43" s="88"/>
      <c r="DD43" s="88"/>
      <c r="DE43" s="88"/>
      <c r="DF43" s="88"/>
      <c r="DG43" s="88"/>
      <c r="DH43" s="88"/>
      <c r="DI43" s="88"/>
      <c r="DJ43" s="88"/>
      <c r="DK43" s="88"/>
      <c r="DL43" s="86"/>
      <c r="DM43" s="90"/>
      <c r="DN43" s="91"/>
      <c r="DO43" s="91"/>
      <c r="DP43" s="92"/>
      <c r="DQ43" s="85"/>
      <c r="DR43" s="88"/>
      <c r="DS43" s="88"/>
      <c r="DT43" s="86"/>
      <c r="DU43" s="87"/>
      <c r="DV43" s="85"/>
      <c r="DW43" s="88"/>
      <c r="DX43" s="88"/>
      <c r="DY43" s="88"/>
      <c r="DZ43" s="88"/>
      <c r="EA43" s="89"/>
      <c r="EB43" s="1"/>
      <c r="EC43" s="87"/>
      <c r="ED43" s="87"/>
      <c r="EE43" s="87"/>
      <c r="EF43" s="87"/>
      <c r="EG43" s="87"/>
      <c r="EH43" s="87"/>
      <c r="EI43" s="87"/>
      <c r="EJ43" s="85"/>
      <c r="EK43" s="86"/>
      <c r="EL43" s="87"/>
      <c r="EM43" s="87"/>
      <c r="EN43" s="87"/>
      <c r="EO43" s="87"/>
      <c r="EP43" s="87"/>
      <c r="EQ43" s="87"/>
      <c r="ER43" s="87"/>
      <c r="ES43" s="87"/>
      <c r="ET43" s="87"/>
      <c r="EU43" s="87"/>
      <c r="EV43" s="87"/>
      <c r="EW43" s="87"/>
      <c r="EX43" s="85"/>
      <c r="EY43" s="88"/>
      <c r="EZ43" s="88"/>
      <c r="FA43" s="86"/>
      <c r="FB43" s="87"/>
      <c r="FC43" s="87"/>
      <c r="FD43" s="87"/>
      <c r="FE43" s="87"/>
      <c r="FF43" s="87"/>
      <c r="FG43" s="87"/>
      <c r="FH43" s="87"/>
      <c r="FI43" s="85"/>
      <c r="FJ43" s="88"/>
      <c r="FK43" s="88"/>
      <c r="FL43" s="86"/>
      <c r="FM43" s="87"/>
      <c r="FN43" s="85"/>
      <c r="FO43" s="86"/>
      <c r="FP43" s="85"/>
      <c r="FQ43" s="88"/>
      <c r="FR43" s="88"/>
      <c r="FS43" s="88"/>
      <c r="FT43" s="86"/>
      <c r="FU43" s="85"/>
      <c r="FV43" s="86"/>
      <c r="FW43" s="85"/>
      <c r="FX43" s="88"/>
      <c r="FY43" s="88"/>
      <c r="FZ43" s="86"/>
      <c r="GA43" s="87"/>
      <c r="GB43" s="87"/>
      <c r="GC43" s="85"/>
      <c r="GD43" s="88"/>
      <c r="GE43" s="88"/>
      <c r="GF43" s="88"/>
      <c r="GG43" s="86"/>
      <c r="GH43" s="87"/>
      <c r="GI43" s="85"/>
      <c r="GJ43" s="86"/>
      <c r="GK43" s="1"/>
      <c r="GL43" s="87"/>
      <c r="GM43" s="85"/>
      <c r="GN43" s="86"/>
      <c r="GO43" s="85"/>
      <c r="GP43" s="86"/>
      <c r="GQ43" s="87"/>
      <c r="GR43" s="87"/>
      <c r="GS43" s="87"/>
      <c r="GT43" s="1"/>
      <c r="GU43" s="87"/>
      <c r="GV43" s="87"/>
      <c r="GW43" s="87"/>
      <c r="GX43" s="87"/>
      <c r="GY43" s="87"/>
      <c r="GZ43" s="87"/>
      <c r="HA43" s="87"/>
      <c r="HB43" s="85"/>
      <c r="HC43" s="86"/>
      <c r="HD43" s="1"/>
      <c r="HE43" s="85">
        <v>3118.3359299999997</v>
      </c>
      <c r="HF43" s="88">
        <v>3081.0027399999999</v>
      </c>
      <c r="HG43" s="86">
        <v>510.93223</v>
      </c>
    </row>
    <row r="44" spans="1:215" x14ac:dyDescent="0.25">
      <c r="A44" s="1"/>
      <c r="B44" s="84" t="s">
        <v>697</v>
      </c>
      <c r="C44" s="85"/>
      <c r="D44" s="86"/>
      <c r="E44" s="87"/>
      <c r="F44" s="85"/>
      <c r="G44" s="88"/>
      <c r="H44" s="88">
        <v>8.8258700000000001</v>
      </c>
      <c r="I44" s="86">
        <v>8.5166900000000005</v>
      </c>
      <c r="J44" s="85"/>
      <c r="K44" s="86"/>
      <c r="L44" s="85"/>
      <c r="M44" s="86"/>
      <c r="N44" s="85"/>
      <c r="O44" s="88"/>
      <c r="P44" s="88"/>
      <c r="Q44" s="88"/>
      <c r="R44" s="88"/>
      <c r="S44" s="88"/>
      <c r="T44" s="88"/>
      <c r="U44" s="86"/>
      <c r="V44" s="85">
        <v>18.14123</v>
      </c>
      <c r="W44" s="88">
        <v>19.191960000000002</v>
      </c>
      <c r="X44" s="88"/>
      <c r="Y44" s="86">
        <v>1.0612699999999999</v>
      </c>
      <c r="Z44" s="87"/>
      <c r="AA44" s="85"/>
      <c r="AB44" s="86">
        <v>17.295719999999999</v>
      </c>
      <c r="AC44" s="85"/>
      <c r="AD44" s="88"/>
      <c r="AE44" s="88"/>
      <c r="AF44" s="88"/>
      <c r="AG44" s="88">
        <v>12.23925</v>
      </c>
      <c r="AH44" s="88"/>
      <c r="AI44" s="86">
        <v>10.27692</v>
      </c>
      <c r="AJ44" s="87"/>
      <c r="AK44" s="87"/>
      <c r="AL44" s="87">
        <v>179.37322</v>
      </c>
      <c r="AM44" s="85">
        <v>217.12262999999999</v>
      </c>
      <c r="AN44" s="86">
        <v>7.9327300000000003</v>
      </c>
      <c r="AO44" s="85"/>
      <c r="AP44" s="86"/>
      <c r="AQ44" s="87"/>
      <c r="AR44" s="85"/>
      <c r="AS44" s="86"/>
      <c r="AT44" s="87"/>
      <c r="AU44" s="87"/>
      <c r="AV44" s="87"/>
      <c r="AW44" s="85">
        <v>182.50362999999999</v>
      </c>
      <c r="AX44" s="88"/>
      <c r="AY44" s="86"/>
      <c r="AZ44" s="85"/>
      <c r="BA44" s="88"/>
      <c r="BB44" s="88"/>
      <c r="BC44" s="88"/>
      <c r="BD44" s="88"/>
      <c r="BE44" s="88"/>
      <c r="BF44" s="88"/>
      <c r="BG44" s="86"/>
      <c r="BH44" s="87"/>
      <c r="BI44" s="85"/>
      <c r="BJ44" s="88">
        <v>184.87493000000001</v>
      </c>
      <c r="BK44" s="86"/>
      <c r="BL44" s="85">
        <v>167.61232000000001</v>
      </c>
      <c r="BM44" s="88">
        <v>166.56063</v>
      </c>
      <c r="BN44" s="88">
        <v>168.58996999999999</v>
      </c>
      <c r="BO44" s="88"/>
      <c r="BP44" s="88"/>
      <c r="BQ44" s="88"/>
      <c r="BR44" s="88"/>
      <c r="BS44" s="88"/>
      <c r="BT44" s="88"/>
      <c r="BU44" s="88"/>
      <c r="BV44" s="88">
        <v>206.49456000000001</v>
      </c>
      <c r="BW44" s="88">
        <v>206.11548999999999</v>
      </c>
      <c r="BX44" s="88">
        <v>205.99002999999999</v>
      </c>
      <c r="BY44" s="86"/>
      <c r="BZ44" s="85">
        <v>17.41583</v>
      </c>
      <c r="CA44" s="86">
        <v>44.053669999999997</v>
      </c>
      <c r="CB44" s="85"/>
      <c r="CC44" s="88"/>
      <c r="CD44" s="88"/>
      <c r="CE44" s="88"/>
      <c r="CF44" s="88"/>
      <c r="CG44" s="88">
        <v>115.83538</v>
      </c>
      <c r="CH44" s="88">
        <v>44.805100000000003</v>
      </c>
      <c r="CI44" s="88">
        <v>46.787320000000001</v>
      </c>
      <c r="CJ44" s="88"/>
      <c r="CK44" s="88">
        <v>137.27891</v>
      </c>
      <c r="CL44" s="88"/>
      <c r="CM44" s="86"/>
      <c r="CN44" s="85">
        <v>180.55348000000001</v>
      </c>
      <c r="CO44" s="88">
        <v>180.52450999999999</v>
      </c>
      <c r="CP44" s="88">
        <v>181.33356000000001</v>
      </c>
      <c r="CQ44" s="86">
        <v>181.02912000000001</v>
      </c>
      <c r="CR44" s="85"/>
      <c r="CS44" s="86"/>
      <c r="CT44" s="85"/>
      <c r="CU44" s="88"/>
      <c r="CV44" s="89"/>
      <c r="CW44" s="85"/>
      <c r="CX44" s="88"/>
      <c r="CY44" s="88"/>
      <c r="CZ44" s="86"/>
      <c r="DA44" s="85"/>
      <c r="DB44" s="88"/>
      <c r="DC44" s="88"/>
      <c r="DD44" s="88"/>
      <c r="DE44" s="88"/>
      <c r="DF44" s="88"/>
      <c r="DG44" s="88"/>
      <c r="DH44" s="88"/>
      <c r="DI44" s="88"/>
      <c r="DJ44" s="88"/>
      <c r="DK44" s="88"/>
      <c r="DL44" s="86"/>
      <c r="DM44" s="90"/>
      <c r="DN44" s="91"/>
      <c r="DO44" s="91"/>
      <c r="DP44" s="92"/>
      <c r="DQ44" s="85"/>
      <c r="DR44" s="88"/>
      <c r="DS44" s="88"/>
      <c r="DT44" s="86"/>
      <c r="DU44" s="87"/>
      <c r="DV44" s="85"/>
      <c r="DW44" s="88"/>
      <c r="DX44" s="88"/>
      <c r="DY44" s="88"/>
      <c r="DZ44" s="88"/>
      <c r="EA44" s="89"/>
      <c r="EB44" s="1"/>
      <c r="EC44" s="87"/>
      <c r="ED44" s="87"/>
      <c r="EE44" s="87"/>
      <c r="EF44" s="87"/>
      <c r="EG44" s="87"/>
      <c r="EH44" s="87"/>
      <c r="EI44" s="87"/>
      <c r="EJ44" s="85"/>
      <c r="EK44" s="86"/>
      <c r="EL44" s="87"/>
      <c r="EM44" s="87"/>
      <c r="EN44" s="87"/>
      <c r="EO44" s="87"/>
      <c r="EP44" s="87"/>
      <c r="EQ44" s="87"/>
      <c r="ER44" s="87"/>
      <c r="ES44" s="87"/>
      <c r="ET44" s="87"/>
      <c r="EU44" s="87"/>
      <c r="EV44" s="87"/>
      <c r="EW44" s="87"/>
      <c r="EX44" s="85"/>
      <c r="EY44" s="88"/>
      <c r="EZ44" s="88"/>
      <c r="FA44" s="86"/>
      <c r="FB44" s="87"/>
      <c r="FC44" s="87"/>
      <c r="FD44" s="87"/>
      <c r="FE44" s="87"/>
      <c r="FF44" s="87"/>
      <c r="FG44" s="87"/>
      <c r="FH44" s="87"/>
      <c r="FI44" s="85"/>
      <c r="FJ44" s="88"/>
      <c r="FK44" s="88"/>
      <c r="FL44" s="86"/>
      <c r="FM44" s="87"/>
      <c r="FN44" s="85"/>
      <c r="FO44" s="86"/>
      <c r="FP44" s="85"/>
      <c r="FQ44" s="88"/>
      <c r="FR44" s="88"/>
      <c r="FS44" s="88"/>
      <c r="FT44" s="86"/>
      <c r="FU44" s="85"/>
      <c r="FV44" s="86"/>
      <c r="FW44" s="85"/>
      <c r="FX44" s="88"/>
      <c r="FY44" s="88"/>
      <c r="FZ44" s="86"/>
      <c r="GA44" s="87"/>
      <c r="GB44" s="87"/>
      <c r="GC44" s="85"/>
      <c r="GD44" s="88"/>
      <c r="GE44" s="88"/>
      <c r="GF44" s="88"/>
      <c r="GG44" s="86"/>
      <c r="GH44" s="87"/>
      <c r="GI44" s="85"/>
      <c r="GJ44" s="86"/>
      <c r="GK44" s="1"/>
      <c r="GL44" s="87"/>
      <c r="GM44" s="85"/>
      <c r="GN44" s="86"/>
      <c r="GO44" s="85"/>
      <c r="GP44" s="86"/>
      <c r="GQ44" s="87"/>
      <c r="GR44" s="87"/>
      <c r="GS44" s="87"/>
      <c r="GT44" s="1"/>
      <c r="GU44" s="87"/>
      <c r="GV44" s="87"/>
      <c r="GW44" s="87"/>
      <c r="GX44" s="87"/>
      <c r="GY44" s="87"/>
      <c r="GZ44" s="87"/>
      <c r="HA44" s="87"/>
      <c r="HB44" s="85"/>
      <c r="HC44" s="86"/>
      <c r="HD44" s="1"/>
      <c r="HE44" s="85">
        <v>3118.3359299999997</v>
      </c>
      <c r="HF44" s="88">
        <v>3081.0027399999999</v>
      </c>
      <c r="HG44" s="86">
        <v>510.93223</v>
      </c>
    </row>
    <row r="45" spans="1:215" x14ac:dyDescent="0.25">
      <c r="A45" s="1"/>
      <c r="B45" s="84" t="s">
        <v>698</v>
      </c>
      <c r="C45" s="85"/>
      <c r="D45" s="86"/>
      <c r="E45" s="87"/>
      <c r="F45" s="85"/>
      <c r="G45" s="88"/>
      <c r="H45" s="88">
        <v>8.8258700000000001</v>
      </c>
      <c r="I45" s="86">
        <v>8.5166900000000005</v>
      </c>
      <c r="J45" s="85"/>
      <c r="K45" s="86"/>
      <c r="L45" s="85"/>
      <c r="M45" s="86"/>
      <c r="N45" s="85"/>
      <c r="O45" s="88"/>
      <c r="P45" s="88"/>
      <c r="Q45" s="88"/>
      <c r="R45" s="88"/>
      <c r="S45" s="88"/>
      <c r="T45" s="88"/>
      <c r="U45" s="86"/>
      <c r="V45" s="85">
        <v>18.14123</v>
      </c>
      <c r="W45" s="88">
        <v>19.191960000000002</v>
      </c>
      <c r="X45" s="88"/>
      <c r="Y45" s="86">
        <v>1.0612699999999999</v>
      </c>
      <c r="Z45" s="87"/>
      <c r="AA45" s="85"/>
      <c r="AB45" s="86">
        <v>17.295719999999999</v>
      </c>
      <c r="AC45" s="85"/>
      <c r="AD45" s="88"/>
      <c r="AE45" s="88"/>
      <c r="AF45" s="88"/>
      <c r="AG45" s="88">
        <v>12.23925</v>
      </c>
      <c r="AH45" s="88"/>
      <c r="AI45" s="86">
        <v>10.27692</v>
      </c>
      <c r="AJ45" s="87"/>
      <c r="AK45" s="87"/>
      <c r="AL45" s="87">
        <v>179.37322</v>
      </c>
      <c r="AM45" s="85">
        <v>217.12262999999999</v>
      </c>
      <c r="AN45" s="86">
        <v>7.9327300000000003</v>
      </c>
      <c r="AO45" s="85"/>
      <c r="AP45" s="86"/>
      <c r="AQ45" s="87"/>
      <c r="AR45" s="85"/>
      <c r="AS45" s="86"/>
      <c r="AT45" s="87"/>
      <c r="AU45" s="87"/>
      <c r="AV45" s="87"/>
      <c r="AW45" s="85">
        <v>182.50362999999999</v>
      </c>
      <c r="AX45" s="88"/>
      <c r="AY45" s="86"/>
      <c r="AZ45" s="85"/>
      <c r="BA45" s="88"/>
      <c r="BB45" s="88"/>
      <c r="BC45" s="88"/>
      <c r="BD45" s="88"/>
      <c r="BE45" s="88"/>
      <c r="BF45" s="88"/>
      <c r="BG45" s="86"/>
      <c r="BH45" s="87"/>
      <c r="BI45" s="85"/>
      <c r="BJ45" s="88">
        <v>184.87493000000001</v>
      </c>
      <c r="BK45" s="86"/>
      <c r="BL45" s="85">
        <v>167.61232000000001</v>
      </c>
      <c r="BM45" s="88">
        <v>166.56063</v>
      </c>
      <c r="BN45" s="88">
        <v>168.58996999999999</v>
      </c>
      <c r="BO45" s="88"/>
      <c r="BP45" s="88"/>
      <c r="BQ45" s="88"/>
      <c r="BR45" s="88"/>
      <c r="BS45" s="88"/>
      <c r="BT45" s="88"/>
      <c r="BU45" s="88"/>
      <c r="BV45" s="88">
        <v>206.49456000000001</v>
      </c>
      <c r="BW45" s="88">
        <v>206.11548999999999</v>
      </c>
      <c r="BX45" s="88">
        <v>205.99002999999999</v>
      </c>
      <c r="BY45" s="86"/>
      <c r="BZ45" s="85">
        <v>17.41583</v>
      </c>
      <c r="CA45" s="86">
        <v>44.053669999999997</v>
      </c>
      <c r="CB45" s="85"/>
      <c r="CC45" s="88"/>
      <c r="CD45" s="88"/>
      <c r="CE45" s="88"/>
      <c r="CF45" s="88"/>
      <c r="CG45" s="88">
        <v>115.83538</v>
      </c>
      <c r="CH45" s="88">
        <v>44.805100000000003</v>
      </c>
      <c r="CI45" s="88">
        <v>46.787320000000001</v>
      </c>
      <c r="CJ45" s="88"/>
      <c r="CK45" s="88">
        <v>137.27891</v>
      </c>
      <c r="CL45" s="88"/>
      <c r="CM45" s="86"/>
      <c r="CN45" s="85">
        <v>180.55348000000001</v>
      </c>
      <c r="CO45" s="88">
        <v>180.52450999999999</v>
      </c>
      <c r="CP45" s="88">
        <v>181.33356000000001</v>
      </c>
      <c r="CQ45" s="86">
        <v>181.02912000000001</v>
      </c>
      <c r="CR45" s="85"/>
      <c r="CS45" s="86"/>
      <c r="CT45" s="85"/>
      <c r="CU45" s="88"/>
      <c r="CV45" s="89"/>
      <c r="CW45" s="85"/>
      <c r="CX45" s="88"/>
      <c r="CY45" s="88"/>
      <c r="CZ45" s="86"/>
      <c r="DA45" s="85"/>
      <c r="DB45" s="88"/>
      <c r="DC45" s="88"/>
      <c r="DD45" s="88"/>
      <c r="DE45" s="88"/>
      <c r="DF45" s="88"/>
      <c r="DG45" s="88"/>
      <c r="DH45" s="88"/>
      <c r="DI45" s="88"/>
      <c r="DJ45" s="88"/>
      <c r="DK45" s="88"/>
      <c r="DL45" s="86"/>
      <c r="DM45" s="90"/>
      <c r="DN45" s="91"/>
      <c r="DO45" s="91"/>
      <c r="DP45" s="92"/>
      <c r="DQ45" s="85"/>
      <c r="DR45" s="88"/>
      <c r="DS45" s="88"/>
      <c r="DT45" s="86"/>
      <c r="DU45" s="87"/>
      <c r="DV45" s="85"/>
      <c r="DW45" s="88"/>
      <c r="DX45" s="88"/>
      <c r="DY45" s="88"/>
      <c r="DZ45" s="88"/>
      <c r="EA45" s="89"/>
      <c r="EB45" s="1"/>
      <c r="EC45" s="87"/>
      <c r="ED45" s="87"/>
      <c r="EE45" s="87"/>
      <c r="EF45" s="87"/>
      <c r="EG45" s="87"/>
      <c r="EH45" s="87"/>
      <c r="EI45" s="87"/>
      <c r="EJ45" s="85"/>
      <c r="EK45" s="86"/>
      <c r="EL45" s="87"/>
      <c r="EM45" s="87"/>
      <c r="EN45" s="87"/>
      <c r="EO45" s="87"/>
      <c r="EP45" s="87"/>
      <c r="EQ45" s="87"/>
      <c r="ER45" s="87"/>
      <c r="ES45" s="87"/>
      <c r="ET45" s="87"/>
      <c r="EU45" s="87"/>
      <c r="EV45" s="87"/>
      <c r="EW45" s="87"/>
      <c r="EX45" s="85"/>
      <c r="EY45" s="88"/>
      <c r="EZ45" s="88"/>
      <c r="FA45" s="86"/>
      <c r="FB45" s="87"/>
      <c r="FC45" s="87"/>
      <c r="FD45" s="87"/>
      <c r="FE45" s="87"/>
      <c r="FF45" s="87"/>
      <c r="FG45" s="87"/>
      <c r="FH45" s="87"/>
      <c r="FI45" s="85"/>
      <c r="FJ45" s="88"/>
      <c r="FK45" s="88"/>
      <c r="FL45" s="86"/>
      <c r="FM45" s="87"/>
      <c r="FN45" s="85"/>
      <c r="FO45" s="86"/>
      <c r="FP45" s="85"/>
      <c r="FQ45" s="88"/>
      <c r="FR45" s="88"/>
      <c r="FS45" s="88"/>
      <c r="FT45" s="86"/>
      <c r="FU45" s="85"/>
      <c r="FV45" s="86"/>
      <c r="FW45" s="85"/>
      <c r="FX45" s="88"/>
      <c r="FY45" s="88"/>
      <c r="FZ45" s="86"/>
      <c r="GA45" s="87"/>
      <c r="GB45" s="87"/>
      <c r="GC45" s="85"/>
      <c r="GD45" s="88"/>
      <c r="GE45" s="88"/>
      <c r="GF45" s="88"/>
      <c r="GG45" s="86"/>
      <c r="GH45" s="87"/>
      <c r="GI45" s="85"/>
      <c r="GJ45" s="86"/>
      <c r="GK45" s="1"/>
      <c r="GL45" s="87"/>
      <c r="GM45" s="85"/>
      <c r="GN45" s="86"/>
      <c r="GO45" s="85"/>
      <c r="GP45" s="86"/>
      <c r="GQ45" s="87"/>
      <c r="GR45" s="87"/>
      <c r="GS45" s="87"/>
      <c r="GT45" s="1"/>
      <c r="GU45" s="87"/>
      <c r="GV45" s="87"/>
      <c r="GW45" s="87"/>
      <c r="GX45" s="87"/>
      <c r="GY45" s="87"/>
      <c r="GZ45" s="87"/>
      <c r="HA45" s="87"/>
      <c r="HB45" s="85"/>
      <c r="HC45" s="86"/>
      <c r="HD45" s="1"/>
      <c r="HE45" s="85">
        <v>3118.3359299999997</v>
      </c>
      <c r="HF45" s="88">
        <v>3081.0027399999999</v>
      </c>
      <c r="HG45" s="86">
        <v>510.93223</v>
      </c>
    </row>
    <row r="46" spans="1:215" x14ac:dyDescent="0.25">
      <c r="A46" s="1"/>
      <c r="B46" s="84" t="s">
        <v>699</v>
      </c>
      <c r="C46" s="85"/>
      <c r="D46" s="86"/>
      <c r="E46" s="87"/>
      <c r="F46" s="85"/>
      <c r="G46" s="88"/>
      <c r="H46" s="88">
        <v>8.8258700000000001</v>
      </c>
      <c r="I46" s="86">
        <v>8.5166900000000005</v>
      </c>
      <c r="J46" s="85"/>
      <c r="K46" s="86"/>
      <c r="L46" s="85"/>
      <c r="M46" s="86"/>
      <c r="N46" s="85"/>
      <c r="O46" s="88"/>
      <c r="P46" s="88"/>
      <c r="Q46" s="88"/>
      <c r="R46" s="88"/>
      <c r="S46" s="88"/>
      <c r="T46" s="88"/>
      <c r="U46" s="86"/>
      <c r="V46" s="85">
        <v>18.14123</v>
      </c>
      <c r="W46" s="88">
        <v>19.191960000000002</v>
      </c>
      <c r="X46" s="88"/>
      <c r="Y46" s="86">
        <v>1.0612699999999999</v>
      </c>
      <c r="Z46" s="87"/>
      <c r="AA46" s="85"/>
      <c r="AB46" s="86">
        <v>17.295719999999999</v>
      </c>
      <c r="AC46" s="85"/>
      <c r="AD46" s="88"/>
      <c r="AE46" s="88"/>
      <c r="AF46" s="88"/>
      <c r="AG46" s="88">
        <v>12.23925</v>
      </c>
      <c r="AH46" s="88"/>
      <c r="AI46" s="86">
        <v>10.27692</v>
      </c>
      <c r="AJ46" s="87"/>
      <c r="AK46" s="87"/>
      <c r="AL46" s="87">
        <v>179.37322</v>
      </c>
      <c r="AM46" s="85">
        <v>217.12262999999999</v>
      </c>
      <c r="AN46" s="86">
        <v>7.9327300000000003</v>
      </c>
      <c r="AO46" s="85"/>
      <c r="AP46" s="86"/>
      <c r="AQ46" s="87"/>
      <c r="AR46" s="85"/>
      <c r="AS46" s="86"/>
      <c r="AT46" s="87"/>
      <c r="AU46" s="87"/>
      <c r="AV46" s="87"/>
      <c r="AW46" s="85">
        <v>182.50362999999999</v>
      </c>
      <c r="AX46" s="88"/>
      <c r="AY46" s="86"/>
      <c r="AZ46" s="85"/>
      <c r="BA46" s="88"/>
      <c r="BB46" s="88"/>
      <c r="BC46" s="88"/>
      <c r="BD46" s="88"/>
      <c r="BE46" s="88"/>
      <c r="BF46" s="88"/>
      <c r="BG46" s="86"/>
      <c r="BH46" s="87"/>
      <c r="BI46" s="85"/>
      <c r="BJ46" s="88">
        <v>184.87493000000001</v>
      </c>
      <c r="BK46" s="86"/>
      <c r="BL46" s="85">
        <v>167.61232000000001</v>
      </c>
      <c r="BM46" s="88">
        <v>166.56063</v>
      </c>
      <c r="BN46" s="88">
        <v>168.58996999999999</v>
      </c>
      <c r="BO46" s="88"/>
      <c r="BP46" s="88"/>
      <c r="BQ46" s="88"/>
      <c r="BR46" s="88"/>
      <c r="BS46" s="88"/>
      <c r="BT46" s="88"/>
      <c r="BU46" s="88"/>
      <c r="BV46" s="88"/>
      <c r="BW46" s="88">
        <v>206.11548999999999</v>
      </c>
      <c r="BX46" s="88">
        <v>205.99002999999999</v>
      </c>
      <c r="BY46" s="86"/>
      <c r="BZ46" s="85">
        <v>17.41583</v>
      </c>
      <c r="CA46" s="86">
        <v>44.053669999999997</v>
      </c>
      <c r="CB46" s="85"/>
      <c r="CC46" s="88"/>
      <c r="CD46" s="88"/>
      <c r="CE46" s="88"/>
      <c r="CF46" s="88"/>
      <c r="CG46" s="88">
        <v>115.83538</v>
      </c>
      <c r="CH46" s="88">
        <v>44.805100000000003</v>
      </c>
      <c r="CI46" s="88">
        <v>46.787320000000001</v>
      </c>
      <c r="CJ46" s="88"/>
      <c r="CK46" s="88">
        <v>137.27891</v>
      </c>
      <c r="CL46" s="88"/>
      <c r="CM46" s="86"/>
      <c r="CN46" s="85">
        <v>180.55348000000001</v>
      </c>
      <c r="CO46" s="88">
        <v>180.52450999999999</v>
      </c>
      <c r="CP46" s="88">
        <v>181.33356000000001</v>
      </c>
      <c r="CQ46" s="86">
        <v>181.02912000000001</v>
      </c>
      <c r="CR46" s="85"/>
      <c r="CS46" s="86"/>
      <c r="CT46" s="85"/>
      <c r="CU46" s="88"/>
      <c r="CV46" s="89"/>
      <c r="CW46" s="85"/>
      <c r="CX46" s="88"/>
      <c r="CY46" s="88"/>
      <c r="CZ46" s="86"/>
      <c r="DA46" s="85"/>
      <c r="DB46" s="88"/>
      <c r="DC46" s="88"/>
      <c r="DD46" s="88"/>
      <c r="DE46" s="88"/>
      <c r="DF46" s="88"/>
      <c r="DG46" s="88"/>
      <c r="DH46" s="88"/>
      <c r="DI46" s="88"/>
      <c r="DJ46" s="88"/>
      <c r="DK46" s="88"/>
      <c r="DL46" s="86"/>
      <c r="DM46" s="90"/>
      <c r="DN46" s="91"/>
      <c r="DO46" s="91"/>
      <c r="DP46" s="92"/>
      <c r="DQ46" s="85"/>
      <c r="DR46" s="88"/>
      <c r="DS46" s="88"/>
      <c r="DT46" s="86"/>
      <c r="DU46" s="87"/>
      <c r="DV46" s="85"/>
      <c r="DW46" s="88"/>
      <c r="DX46" s="88"/>
      <c r="DY46" s="88"/>
      <c r="DZ46" s="88"/>
      <c r="EA46" s="89"/>
      <c r="EB46" s="1"/>
      <c r="EC46" s="87"/>
      <c r="ED46" s="87"/>
      <c r="EE46" s="87"/>
      <c r="EF46" s="87"/>
      <c r="EG46" s="87"/>
      <c r="EH46" s="87"/>
      <c r="EI46" s="87"/>
      <c r="EJ46" s="85"/>
      <c r="EK46" s="86"/>
      <c r="EL46" s="87"/>
      <c r="EM46" s="87"/>
      <c r="EN46" s="87"/>
      <c r="EO46" s="87"/>
      <c r="EP46" s="87"/>
      <c r="EQ46" s="87"/>
      <c r="ER46" s="87"/>
      <c r="ES46" s="87"/>
      <c r="ET46" s="87"/>
      <c r="EU46" s="87"/>
      <c r="EV46" s="87"/>
      <c r="EW46" s="87"/>
      <c r="EX46" s="85"/>
      <c r="EY46" s="88"/>
      <c r="EZ46" s="88"/>
      <c r="FA46" s="86"/>
      <c r="FB46" s="87"/>
      <c r="FC46" s="87"/>
      <c r="FD46" s="87"/>
      <c r="FE46" s="87"/>
      <c r="FF46" s="87"/>
      <c r="FG46" s="87"/>
      <c r="FH46" s="87"/>
      <c r="FI46" s="85"/>
      <c r="FJ46" s="88"/>
      <c r="FK46" s="88"/>
      <c r="FL46" s="86"/>
      <c r="FM46" s="87"/>
      <c r="FN46" s="85"/>
      <c r="FO46" s="86"/>
      <c r="FP46" s="85"/>
      <c r="FQ46" s="88"/>
      <c r="FR46" s="88"/>
      <c r="FS46" s="88"/>
      <c r="FT46" s="86"/>
      <c r="FU46" s="85"/>
      <c r="FV46" s="86"/>
      <c r="FW46" s="85"/>
      <c r="FX46" s="88"/>
      <c r="FY46" s="88"/>
      <c r="FZ46" s="86"/>
      <c r="GA46" s="87"/>
      <c r="GB46" s="87"/>
      <c r="GC46" s="85"/>
      <c r="GD46" s="88"/>
      <c r="GE46" s="88"/>
      <c r="GF46" s="88"/>
      <c r="GG46" s="86"/>
      <c r="GH46" s="87"/>
      <c r="GI46" s="85"/>
      <c r="GJ46" s="86"/>
      <c r="GK46" s="1"/>
      <c r="GL46" s="87"/>
      <c r="GM46" s="85"/>
      <c r="GN46" s="86"/>
      <c r="GO46" s="85"/>
      <c r="GP46" s="86"/>
      <c r="GQ46" s="87"/>
      <c r="GR46" s="87"/>
      <c r="GS46" s="87"/>
      <c r="GT46" s="1"/>
      <c r="GU46" s="87"/>
      <c r="GV46" s="87"/>
      <c r="GW46" s="87"/>
      <c r="GX46" s="87"/>
      <c r="GY46" s="87"/>
      <c r="GZ46" s="87"/>
      <c r="HA46" s="87"/>
      <c r="HB46" s="85"/>
      <c r="HC46" s="86"/>
      <c r="HD46" s="1"/>
      <c r="HE46" s="85">
        <v>2911.8413700000001</v>
      </c>
      <c r="HF46" s="88">
        <v>2874.5081800000003</v>
      </c>
      <c r="HG46" s="86">
        <v>510.93223</v>
      </c>
    </row>
    <row r="47" spans="1:215" x14ac:dyDescent="0.25">
      <c r="A47" s="1"/>
      <c r="B47" s="84" t="s">
        <v>700</v>
      </c>
      <c r="C47" s="85"/>
      <c r="D47" s="86"/>
      <c r="E47" s="87"/>
      <c r="F47" s="85"/>
      <c r="G47" s="88"/>
      <c r="H47" s="88"/>
      <c r="I47" s="86"/>
      <c r="J47" s="85"/>
      <c r="K47" s="86"/>
      <c r="L47" s="85"/>
      <c r="M47" s="86"/>
      <c r="N47" s="85"/>
      <c r="O47" s="88"/>
      <c r="P47" s="88"/>
      <c r="Q47" s="88"/>
      <c r="R47" s="88"/>
      <c r="S47" s="88"/>
      <c r="T47" s="88"/>
      <c r="U47" s="86"/>
      <c r="V47" s="85">
        <v>18.14123</v>
      </c>
      <c r="W47" s="88">
        <v>19.191960000000002</v>
      </c>
      <c r="X47" s="88"/>
      <c r="Y47" s="86"/>
      <c r="Z47" s="87"/>
      <c r="AA47" s="85"/>
      <c r="AB47" s="86">
        <v>17.295719999999999</v>
      </c>
      <c r="AC47" s="85"/>
      <c r="AD47" s="88"/>
      <c r="AE47" s="88"/>
      <c r="AF47" s="88"/>
      <c r="AG47" s="88">
        <v>12.23925</v>
      </c>
      <c r="AH47" s="88"/>
      <c r="AI47" s="86">
        <v>10.27692</v>
      </c>
      <c r="AJ47" s="87"/>
      <c r="AK47" s="87"/>
      <c r="AL47" s="87">
        <v>179.37322</v>
      </c>
      <c r="AM47" s="85">
        <v>217.12262999999999</v>
      </c>
      <c r="AN47" s="86">
        <v>7.9327300000000003</v>
      </c>
      <c r="AO47" s="85"/>
      <c r="AP47" s="86"/>
      <c r="AQ47" s="87"/>
      <c r="AR47" s="85"/>
      <c r="AS47" s="86"/>
      <c r="AT47" s="87"/>
      <c r="AU47" s="87"/>
      <c r="AV47" s="87"/>
      <c r="AW47" s="85">
        <v>182.50362999999999</v>
      </c>
      <c r="AX47" s="88"/>
      <c r="AY47" s="86"/>
      <c r="AZ47" s="85"/>
      <c r="BA47" s="88"/>
      <c r="BB47" s="88"/>
      <c r="BC47" s="88"/>
      <c r="BD47" s="88"/>
      <c r="BE47" s="88"/>
      <c r="BF47" s="88"/>
      <c r="BG47" s="86"/>
      <c r="BH47" s="87"/>
      <c r="BI47" s="85"/>
      <c r="BJ47" s="88">
        <v>184.87493000000001</v>
      </c>
      <c r="BK47" s="86"/>
      <c r="BL47" s="85">
        <v>167.61232000000001</v>
      </c>
      <c r="BM47" s="88">
        <v>166.56063</v>
      </c>
      <c r="BN47" s="88">
        <v>168.58996999999999</v>
      </c>
      <c r="BO47" s="88"/>
      <c r="BP47" s="88"/>
      <c r="BQ47" s="88"/>
      <c r="BR47" s="88"/>
      <c r="BS47" s="88"/>
      <c r="BT47" s="88"/>
      <c r="BU47" s="88"/>
      <c r="BV47" s="88"/>
      <c r="BW47" s="88">
        <v>206.11548999999999</v>
      </c>
      <c r="BX47" s="88">
        <v>205.99002999999999</v>
      </c>
      <c r="BY47" s="86"/>
      <c r="BZ47" s="85">
        <v>17.41583</v>
      </c>
      <c r="CA47" s="86">
        <v>44.053669999999997</v>
      </c>
      <c r="CB47" s="85"/>
      <c r="CC47" s="88"/>
      <c r="CD47" s="88"/>
      <c r="CE47" s="88"/>
      <c r="CF47" s="88"/>
      <c r="CG47" s="88">
        <v>115.83538</v>
      </c>
      <c r="CH47" s="88">
        <v>44.805100000000003</v>
      </c>
      <c r="CI47" s="88">
        <v>46.787320000000001</v>
      </c>
      <c r="CJ47" s="88"/>
      <c r="CK47" s="88">
        <v>137.27891</v>
      </c>
      <c r="CL47" s="88"/>
      <c r="CM47" s="86"/>
      <c r="CN47" s="85">
        <v>180.55348000000001</v>
      </c>
      <c r="CO47" s="88">
        <v>180.52450999999999</v>
      </c>
      <c r="CP47" s="88">
        <v>181.33356000000001</v>
      </c>
      <c r="CQ47" s="86">
        <v>181.02912000000001</v>
      </c>
      <c r="CR47" s="85"/>
      <c r="CS47" s="86"/>
      <c r="CT47" s="85"/>
      <c r="CU47" s="88"/>
      <c r="CV47" s="89"/>
      <c r="CW47" s="85"/>
      <c r="CX47" s="88"/>
      <c r="CY47" s="88"/>
      <c r="CZ47" s="86"/>
      <c r="DA47" s="85"/>
      <c r="DB47" s="88"/>
      <c r="DC47" s="88"/>
      <c r="DD47" s="88"/>
      <c r="DE47" s="88"/>
      <c r="DF47" s="88"/>
      <c r="DG47" s="88"/>
      <c r="DH47" s="88"/>
      <c r="DI47" s="88"/>
      <c r="DJ47" s="88"/>
      <c r="DK47" s="88"/>
      <c r="DL47" s="86"/>
      <c r="DM47" s="90"/>
      <c r="DN47" s="91"/>
      <c r="DO47" s="91"/>
      <c r="DP47" s="92"/>
      <c r="DQ47" s="85"/>
      <c r="DR47" s="88"/>
      <c r="DS47" s="88"/>
      <c r="DT47" s="86"/>
      <c r="DU47" s="87"/>
      <c r="DV47" s="85"/>
      <c r="DW47" s="88"/>
      <c r="DX47" s="88"/>
      <c r="DY47" s="88"/>
      <c r="DZ47" s="88"/>
      <c r="EA47" s="89"/>
      <c r="EB47" s="1"/>
      <c r="EC47" s="87"/>
      <c r="ED47" s="87"/>
      <c r="EE47" s="87"/>
      <c r="EF47" s="87"/>
      <c r="EG47" s="87"/>
      <c r="EH47" s="87"/>
      <c r="EI47" s="87"/>
      <c r="EJ47" s="85"/>
      <c r="EK47" s="86"/>
      <c r="EL47" s="87"/>
      <c r="EM47" s="87"/>
      <c r="EN47" s="87"/>
      <c r="EO47" s="87"/>
      <c r="EP47" s="87"/>
      <c r="EQ47" s="87"/>
      <c r="ER47" s="87"/>
      <c r="ES47" s="87"/>
      <c r="ET47" s="87"/>
      <c r="EU47" s="87"/>
      <c r="EV47" s="87"/>
      <c r="EW47" s="87"/>
      <c r="EX47" s="85"/>
      <c r="EY47" s="88"/>
      <c r="EZ47" s="88"/>
      <c r="FA47" s="86"/>
      <c r="FB47" s="87"/>
      <c r="FC47" s="87"/>
      <c r="FD47" s="87"/>
      <c r="FE47" s="87"/>
      <c r="FF47" s="87"/>
      <c r="FG47" s="87"/>
      <c r="FH47" s="87"/>
      <c r="FI47" s="85"/>
      <c r="FJ47" s="88"/>
      <c r="FK47" s="88"/>
      <c r="FL47" s="86"/>
      <c r="FM47" s="87"/>
      <c r="FN47" s="85"/>
      <c r="FO47" s="86"/>
      <c r="FP47" s="85"/>
      <c r="FQ47" s="88"/>
      <c r="FR47" s="88"/>
      <c r="FS47" s="88"/>
      <c r="FT47" s="86"/>
      <c r="FU47" s="85"/>
      <c r="FV47" s="86"/>
      <c r="FW47" s="85"/>
      <c r="FX47" s="88"/>
      <c r="FY47" s="88"/>
      <c r="FZ47" s="86"/>
      <c r="GA47" s="87"/>
      <c r="GB47" s="87"/>
      <c r="GC47" s="85"/>
      <c r="GD47" s="88"/>
      <c r="GE47" s="88"/>
      <c r="GF47" s="88"/>
      <c r="GG47" s="86"/>
      <c r="GH47" s="87"/>
      <c r="GI47" s="85"/>
      <c r="GJ47" s="86"/>
      <c r="GK47" s="1"/>
      <c r="GL47" s="87"/>
      <c r="GM47" s="85"/>
      <c r="GN47" s="86"/>
      <c r="GO47" s="85"/>
      <c r="GP47" s="86"/>
      <c r="GQ47" s="87"/>
      <c r="GR47" s="87"/>
      <c r="GS47" s="87"/>
      <c r="GT47" s="1"/>
      <c r="GU47" s="87"/>
      <c r="GV47" s="87"/>
      <c r="GW47" s="87"/>
      <c r="GX47" s="87"/>
      <c r="GY47" s="87"/>
      <c r="GZ47" s="87"/>
      <c r="HA47" s="87"/>
      <c r="HB47" s="85"/>
      <c r="HC47" s="86"/>
      <c r="HD47" s="1"/>
      <c r="HE47" s="85">
        <v>2893.4375399999999</v>
      </c>
      <c r="HF47" s="88">
        <v>2856.1043500000001</v>
      </c>
      <c r="HG47" s="86">
        <v>510.93223</v>
      </c>
    </row>
    <row r="48" spans="1:215" x14ac:dyDescent="0.25">
      <c r="A48" s="1"/>
      <c r="B48" s="84" t="s">
        <v>701</v>
      </c>
      <c r="C48" s="85"/>
      <c r="D48" s="86"/>
      <c r="E48" s="87"/>
      <c r="F48" s="85"/>
      <c r="G48" s="88"/>
      <c r="H48" s="88"/>
      <c r="I48" s="86"/>
      <c r="J48" s="85"/>
      <c r="K48" s="86"/>
      <c r="L48" s="85"/>
      <c r="M48" s="86"/>
      <c r="N48" s="85"/>
      <c r="O48" s="88"/>
      <c r="P48" s="88"/>
      <c r="Q48" s="88"/>
      <c r="R48" s="88"/>
      <c r="S48" s="88"/>
      <c r="T48" s="88"/>
      <c r="U48" s="86"/>
      <c r="V48" s="85">
        <v>18.14123</v>
      </c>
      <c r="W48" s="88">
        <v>19.191960000000002</v>
      </c>
      <c r="X48" s="88"/>
      <c r="Y48" s="86"/>
      <c r="Z48" s="87"/>
      <c r="AA48" s="85"/>
      <c r="AB48" s="86">
        <v>17.295719999999999</v>
      </c>
      <c r="AC48" s="85"/>
      <c r="AD48" s="88"/>
      <c r="AE48" s="88"/>
      <c r="AF48" s="88"/>
      <c r="AG48" s="88">
        <v>12.23925</v>
      </c>
      <c r="AH48" s="88"/>
      <c r="AI48" s="86">
        <v>10.27692</v>
      </c>
      <c r="AJ48" s="87"/>
      <c r="AK48" s="87"/>
      <c r="AL48" s="87">
        <v>179.37322</v>
      </c>
      <c r="AM48" s="85">
        <v>217.12262999999999</v>
      </c>
      <c r="AN48" s="86">
        <v>7.9327300000000003</v>
      </c>
      <c r="AO48" s="85"/>
      <c r="AP48" s="86"/>
      <c r="AQ48" s="87"/>
      <c r="AR48" s="85"/>
      <c r="AS48" s="86"/>
      <c r="AT48" s="87"/>
      <c r="AU48" s="87"/>
      <c r="AV48" s="87"/>
      <c r="AW48" s="85">
        <v>182.50362999999999</v>
      </c>
      <c r="AX48" s="88"/>
      <c r="AY48" s="86"/>
      <c r="AZ48" s="85"/>
      <c r="BA48" s="88"/>
      <c r="BB48" s="88"/>
      <c r="BC48" s="88"/>
      <c r="BD48" s="88"/>
      <c r="BE48" s="88"/>
      <c r="BF48" s="88"/>
      <c r="BG48" s="86"/>
      <c r="BH48" s="87"/>
      <c r="BI48" s="85"/>
      <c r="BJ48" s="88">
        <v>184.87493000000001</v>
      </c>
      <c r="BK48" s="86"/>
      <c r="BL48" s="85">
        <v>167.61232000000001</v>
      </c>
      <c r="BM48" s="88">
        <v>166.56063</v>
      </c>
      <c r="BN48" s="88">
        <v>168.58996999999999</v>
      </c>
      <c r="BO48" s="88"/>
      <c r="BP48" s="88"/>
      <c r="BQ48" s="88"/>
      <c r="BR48" s="88"/>
      <c r="BS48" s="88"/>
      <c r="BT48" s="88"/>
      <c r="BU48" s="88"/>
      <c r="BV48" s="88"/>
      <c r="BW48" s="88">
        <v>206.11548999999999</v>
      </c>
      <c r="BX48" s="88">
        <v>205.99002999999999</v>
      </c>
      <c r="BY48" s="86"/>
      <c r="BZ48" s="85">
        <v>17.41583</v>
      </c>
      <c r="CA48" s="86">
        <v>44.053669999999997</v>
      </c>
      <c r="CB48" s="85"/>
      <c r="CC48" s="88"/>
      <c r="CD48" s="88"/>
      <c r="CE48" s="88"/>
      <c r="CF48" s="88"/>
      <c r="CG48" s="88">
        <v>115.83538</v>
      </c>
      <c r="CH48" s="88">
        <v>44.805100000000003</v>
      </c>
      <c r="CI48" s="88">
        <v>46.787320000000001</v>
      </c>
      <c r="CJ48" s="88"/>
      <c r="CK48" s="88">
        <v>137.27891</v>
      </c>
      <c r="CL48" s="88"/>
      <c r="CM48" s="86"/>
      <c r="CN48" s="85">
        <v>180.55348000000001</v>
      </c>
      <c r="CO48" s="88">
        <v>180.52450999999999</v>
      </c>
      <c r="CP48" s="88">
        <v>181.33356000000001</v>
      </c>
      <c r="CQ48" s="86">
        <v>181.02912000000001</v>
      </c>
      <c r="CR48" s="85"/>
      <c r="CS48" s="86"/>
      <c r="CT48" s="85"/>
      <c r="CU48" s="88"/>
      <c r="CV48" s="89"/>
      <c r="CW48" s="85"/>
      <c r="CX48" s="88"/>
      <c r="CY48" s="88"/>
      <c r="CZ48" s="86"/>
      <c r="DA48" s="85"/>
      <c r="DB48" s="88"/>
      <c r="DC48" s="88"/>
      <c r="DD48" s="88"/>
      <c r="DE48" s="88"/>
      <c r="DF48" s="88"/>
      <c r="DG48" s="88"/>
      <c r="DH48" s="88"/>
      <c r="DI48" s="88"/>
      <c r="DJ48" s="88"/>
      <c r="DK48" s="88"/>
      <c r="DL48" s="86"/>
      <c r="DM48" s="90"/>
      <c r="DN48" s="91"/>
      <c r="DO48" s="91"/>
      <c r="DP48" s="92"/>
      <c r="DQ48" s="85"/>
      <c r="DR48" s="88"/>
      <c r="DS48" s="88"/>
      <c r="DT48" s="86"/>
      <c r="DU48" s="87"/>
      <c r="DV48" s="85"/>
      <c r="DW48" s="88"/>
      <c r="DX48" s="88"/>
      <c r="DY48" s="88"/>
      <c r="DZ48" s="88"/>
      <c r="EA48" s="89"/>
      <c r="EB48" s="1"/>
      <c r="EC48" s="87"/>
      <c r="ED48" s="87"/>
      <c r="EE48" s="87"/>
      <c r="EF48" s="87"/>
      <c r="EG48" s="87"/>
      <c r="EH48" s="87"/>
      <c r="EI48" s="87"/>
      <c r="EJ48" s="85"/>
      <c r="EK48" s="86"/>
      <c r="EL48" s="87"/>
      <c r="EM48" s="87"/>
      <c r="EN48" s="87"/>
      <c r="EO48" s="87"/>
      <c r="EP48" s="87"/>
      <c r="EQ48" s="87"/>
      <c r="ER48" s="87"/>
      <c r="ES48" s="87"/>
      <c r="ET48" s="87"/>
      <c r="EU48" s="87"/>
      <c r="EV48" s="87"/>
      <c r="EW48" s="87"/>
      <c r="EX48" s="85"/>
      <c r="EY48" s="88"/>
      <c r="EZ48" s="88"/>
      <c r="FA48" s="86"/>
      <c r="FB48" s="87"/>
      <c r="FC48" s="87"/>
      <c r="FD48" s="87"/>
      <c r="FE48" s="87"/>
      <c r="FF48" s="87"/>
      <c r="FG48" s="87"/>
      <c r="FH48" s="87"/>
      <c r="FI48" s="85"/>
      <c r="FJ48" s="88"/>
      <c r="FK48" s="88"/>
      <c r="FL48" s="86"/>
      <c r="FM48" s="87"/>
      <c r="FN48" s="85"/>
      <c r="FO48" s="86"/>
      <c r="FP48" s="85"/>
      <c r="FQ48" s="88"/>
      <c r="FR48" s="88"/>
      <c r="FS48" s="88"/>
      <c r="FT48" s="86"/>
      <c r="FU48" s="85"/>
      <c r="FV48" s="86"/>
      <c r="FW48" s="85"/>
      <c r="FX48" s="88"/>
      <c r="FY48" s="88"/>
      <c r="FZ48" s="86"/>
      <c r="GA48" s="87"/>
      <c r="GB48" s="87"/>
      <c r="GC48" s="85"/>
      <c r="GD48" s="88"/>
      <c r="GE48" s="88"/>
      <c r="GF48" s="88"/>
      <c r="GG48" s="86"/>
      <c r="GH48" s="87"/>
      <c r="GI48" s="85"/>
      <c r="GJ48" s="86"/>
      <c r="GK48" s="1"/>
      <c r="GL48" s="87"/>
      <c r="GM48" s="85"/>
      <c r="GN48" s="86"/>
      <c r="GO48" s="85"/>
      <c r="GP48" s="86"/>
      <c r="GQ48" s="87"/>
      <c r="GR48" s="87"/>
      <c r="GS48" s="87"/>
      <c r="GT48" s="1"/>
      <c r="GU48" s="87"/>
      <c r="GV48" s="87"/>
      <c r="GW48" s="87"/>
      <c r="GX48" s="87"/>
      <c r="GY48" s="87"/>
      <c r="GZ48" s="87"/>
      <c r="HA48" s="87"/>
      <c r="HB48" s="85"/>
      <c r="HC48" s="86"/>
      <c r="HD48" s="1"/>
      <c r="HE48" s="85">
        <v>2893.4375399999999</v>
      </c>
      <c r="HF48" s="88">
        <v>2856.1043500000001</v>
      </c>
      <c r="HG48" s="86">
        <v>510.93223</v>
      </c>
    </row>
    <row r="49" spans="1:215" x14ac:dyDescent="0.25">
      <c r="A49" s="1"/>
      <c r="B49" s="84" t="s">
        <v>702</v>
      </c>
      <c r="C49" s="85"/>
      <c r="D49" s="86"/>
      <c r="E49" s="87"/>
      <c r="F49" s="85"/>
      <c r="G49" s="88"/>
      <c r="H49" s="88"/>
      <c r="I49" s="86"/>
      <c r="J49" s="85"/>
      <c r="K49" s="86"/>
      <c r="L49" s="85"/>
      <c r="M49" s="86"/>
      <c r="N49" s="85"/>
      <c r="O49" s="88"/>
      <c r="P49" s="88"/>
      <c r="Q49" s="88"/>
      <c r="R49" s="88"/>
      <c r="S49" s="88"/>
      <c r="T49" s="88"/>
      <c r="U49" s="86"/>
      <c r="V49" s="85">
        <v>18.14123</v>
      </c>
      <c r="W49" s="88">
        <v>19.191960000000002</v>
      </c>
      <c r="X49" s="88"/>
      <c r="Y49" s="86"/>
      <c r="Z49" s="87"/>
      <c r="AA49" s="85"/>
      <c r="AB49" s="86">
        <v>17.295719999999999</v>
      </c>
      <c r="AC49" s="85"/>
      <c r="AD49" s="88"/>
      <c r="AE49" s="88"/>
      <c r="AF49" s="88"/>
      <c r="AG49" s="88">
        <v>12.23925</v>
      </c>
      <c r="AH49" s="88"/>
      <c r="AI49" s="86">
        <v>10.27692</v>
      </c>
      <c r="AJ49" s="87"/>
      <c r="AK49" s="87"/>
      <c r="AL49" s="87">
        <v>179.37322</v>
      </c>
      <c r="AM49" s="85">
        <v>217.12262999999999</v>
      </c>
      <c r="AN49" s="86">
        <v>7.9327300000000003</v>
      </c>
      <c r="AO49" s="85"/>
      <c r="AP49" s="86"/>
      <c r="AQ49" s="87"/>
      <c r="AR49" s="85"/>
      <c r="AS49" s="86"/>
      <c r="AT49" s="87"/>
      <c r="AU49" s="87"/>
      <c r="AV49" s="87"/>
      <c r="AW49" s="85">
        <v>182.50362999999999</v>
      </c>
      <c r="AX49" s="88"/>
      <c r="AY49" s="86"/>
      <c r="AZ49" s="85"/>
      <c r="BA49" s="88"/>
      <c r="BB49" s="88"/>
      <c r="BC49" s="88"/>
      <c r="BD49" s="88"/>
      <c r="BE49" s="88"/>
      <c r="BF49" s="88"/>
      <c r="BG49" s="86"/>
      <c r="BH49" s="87"/>
      <c r="BI49" s="85"/>
      <c r="BJ49" s="88">
        <v>184.87493000000001</v>
      </c>
      <c r="BK49" s="86"/>
      <c r="BL49" s="85">
        <v>167.61232000000001</v>
      </c>
      <c r="BM49" s="88">
        <v>166.56063</v>
      </c>
      <c r="BN49" s="88">
        <v>168.58996999999999</v>
      </c>
      <c r="BO49" s="88"/>
      <c r="BP49" s="88"/>
      <c r="BQ49" s="88"/>
      <c r="BR49" s="88"/>
      <c r="BS49" s="88"/>
      <c r="BT49" s="88"/>
      <c r="BU49" s="88"/>
      <c r="BV49" s="88"/>
      <c r="BW49" s="88">
        <v>206.11548999999999</v>
      </c>
      <c r="BX49" s="88">
        <v>205.99002999999999</v>
      </c>
      <c r="BY49" s="86"/>
      <c r="BZ49" s="85">
        <v>17.41583</v>
      </c>
      <c r="CA49" s="86">
        <v>44.053669999999997</v>
      </c>
      <c r="CB49" s="85"/>
      <c r="CC49" s="88"/>
      <c r="CD49" s="88"/>
      <c r="CE49" s="88"/>
      <c r="CF49" s="88"/>
      <c r="CG49" s="88">
        <v>115.83538</v>
      </c>
      <c r="CH49" s="88">
        <v>44.805100000000003</v>
      </c>
      <c r="CI49" s="88">
        <v>46.787320000000001</v>
      </c>
      <c r="CJ49" s="88"/>
      <c r="CK49" s="88">
        <v>137.27891</v>
      </c>
      <c r="CL49" s="88"/>
      <c r="CM49" s="86"/>
      <c r="CN49" s="85"/>
      <c r="CO49" s="88">
        <v>180.52450999999999</v>
      </c>
      <c r="CP49" s="88">
        <v>181.33356000000001</v>
      </c>
      <c r="CQ49" s="86">
        <v>181.02912000000001</v>
      </c>
      <c r="CR49" s="85"/>
      <c r="CS49" s="86"/>
      <c r="CT49" s="85"/>
      <c r="CU49" s="88"/>
      <c r="CV49" s="89"/>
      <c r="CW49" s="85"/>
      <c r="CX49" s="88"/>
      <c r="CY49" s="88"/>
      <c r="CZ49" s="86"/>
      <c r="DA49" s="85"/>
      <c r="DB49" s="88"/>
      <c r="DC49" s="88"/>
      <c r="DD49" s="88"/>
      <c r="DE49" s="88"/>
      <c r="DF49" s="88"/>
      <c r="DG49" s="88"/>
      <c r="DH49" s="88"/>
      <c r="DI49" s="88"/>
      <c r="DJ49" s="88"/>
      <c r="DK49" s="88"/>
      <c r="DL49" s="86"/>
      <c r="DM49" s="90"/>
      <c r="DN49" s="91"/>
      <c r="DO49" s="91"/>
      <c r="DP49" s="92"/>
      <c r="DQ49" s="85"/>
      <c r="DR49" s="88"/>
      <c r="DS49" s="88"/>
      <c r="DT49" s="86"/>
      <c r="DU49" s="87"/>
      <c r="DV49" s="85"/>
      <c r="DW49" s="88"/>
      <c r="DX49" s="88"/>
      <c r="DY49" s="88"/>
      <c r="DZ49" s="88"/>
      <c r="EA49" s="89"/>
      <c r="EB49" s="1"/>
      <c r="EC49" s="87"/>
      <c r="ED49" s="87"/>
      <c r="EE49" s="87"/>
      <c r="EF49" s="87"/>
      <c r="EG49" s="87"/>
      <c r="EH49" s="87"/>
      <c r="EI49" s="87"/>
      <c r="EJ49" s="85"/>
      <c r="EK49" s="86"/>
      <c r="EL49" s="87"/>
      <c r="EM49" s="87"/>
      <c r="EN49" s="87"/>
      <c r="EO49" s="87"/>
      <c r="EP49" s="87"/>
      <c r="EQ49" s="87"/>
      <c r="ER49" s="87"/>
      <c r="ES49" s="87"/>
      <c r="ET49" s="87"/>
      <c r="EU49" s="87"/>
      <c r="EV49" s="87"/>
      <c r="EW49" s="87"/>
      <c r="EX49" s="85"/>
      <c r="EY49" s="88"/>
      <c r="EZ49" s="88"/>
      <c r="FA49" s="86"/>
      <c r="FB49" s="87"/>
      <c r="FC49" s="87"/>
      <c r="FD49" s="87"/>
      <c r="FE49" s="87"/>
      <c r="FF49" s="87"/>
      <c r="FG49" s="87"/>
      <c r="FH49" s="87"/>
      <c r="FI49" s="85"/>
      <c r="FJ49" s="88"/>
      <c r="FK49" s="88"/>
      <c r="FL49" s="86"/>
      <c r="FM49" s="87"/>
      <c r="FN49" s="85"/>
      <c r="FO49" s="86"/>
      <c r="FP49" s="85"/>
      <c r="FQ49" s="88"/>
      <c r="FR49" s="88"/>
      <c r="FS49" s="88"/>
      <c r="FT49" s="86"/>
      <c r="FU49" s="85"/>
      <c r="FV49" s="86"/>
      <c r="FW49" s="85"/>
      <c r="FX49" s="88"/>
      <c r="FY49" s="88"/>
      <c r="FZ49" s="86"/>
      <c r="GA49" s="87"/>
      <c r="GB49" s="87"/>
      <c r="GC49" s="85"/>
      <c r="GD49" s="88"/>
      <c r="GE49" s="88"/>
      <c r="GF49" s="88"/>
      <c r="GG49" s="86"/>
      <c r="GH49" s="87"/>
      <c r="GI49" s="85"/>
      <c r="GJ49" s="86"/>
      <c r="GK49" s="1"/>
      <c r="GL49" s="87"/>
      <c r="GM49" s="85"/>
      <c r="GN49" s="86"/>
      <c r="GO49" s="85"/>
      <c r="GP49" s="86"/>
      <c r="GQ49" s="87"/>
      <c r="GR49" s="87"/>
      <c r="GS49" s="87"/>
      <c r="GT49" s="1"/>
      <c r="GU49" s="87"/>
      <c r="GV49" s="87"/>
      <c r="GW49" s="87"/>
      <c r="GX49" s="87"/>
      <c r="GY49" s="87"/>
      <c r="GZ49" s="87"/>
      <c r="HA49" s="87"/>
      <c r="HB49" s="85"/>
      <c r="HC49" s="86"/>
      <c r="HD49" s="1"/>
      <c r="HE49" s="85">
        <v>2712.8840599999999</v>
      </c>
      <c r="HF49" s="88">
        <v>2675.55087</v>
      </c>
      <c r="HG49" s="86">
        <v>510.93223</v>
      </c>
    </row>
    <row r="50" spans="1:215" x14ac:dyDescent="0.25">
      <c r="A50" s="1"/>
      <c r="B50" s="84" t="s">
        <v>703</v>
      </c>
      <c r="C50" s="85"/>
      <c r="D50" s="86"/>
      <c r="E50" s="87"/>
      <c r="F50" s="85"/>
      <c r="G50" s="88"/>
      <c r="H50" s="88"/>
      <c r="I50" s="86"/>
      <c r="J50" s="85"/>
      <c r="K50" s="86"/>
      <c r="L50" s="85"/>
      <c r="M50" s="86"/>
      <c r="N50" s="85"/>
      <c r="O50" s="88"/>
      <c r="P50" s="88"/>
      <c r="Q50" s="88"/>
      <c r="R50" s="88"/>
      <c r="S50" s="88"/>
      <c r="T50" s="88"/>
      <c r="U50" s="86"/>
      <c r="V50" s="85">
        <v>18.14123</v>
      </c>
      <c r="W50" s="88">
        <v>19.191960000000002</v>
      </c>
      <c r="X50" s="88"/>
      <c r="Y50" s="86"/>
      <c r="Z50" s="87"/>
      <c r="AA50" s="85"/>
      <c r="AB50" s="86">
        <v>17.295719999999999</v>
      </c>
      <c r="AC50" s="85"/>
      <c r="AD50" s="88"/>
      <c r="AE50" s="88"/>
      <c r="AF50" s="88"/>
      <c r="AG50" s="88">
        <v>12.23925</v>
      </c>
      <c r="AH50" s="88"/>
      <c r="AI50" s="86">
        <v>10.27692</v>
      </c>
      <c r="AJ50" s="87"/>
      <c r="AK50" s="87"/>
      <c r="AL50" s="87">
        <v>179.37322</v>
      </c>
      <c r="AM50" s="85">
        <v>217.12262999999999</v>
      </c>
      <c r="AN50" s="86">
        <v>7.9327300000000003</v>
      </c>
      <c r="AO50" s="85"/>
      <c r="AP50" s="86"/>
      <c r="AQ50" s="87"/>
      <c r="AR50" s="85"/>
      <c r="AS50" s="86"/>
      <c r="AT50" s="87"/>
      <c r="AU50" s="87"/>
      <c r="AV50" s="87"/>
      <c r="AW50" s="85">
        <v>182.50362999999999</v>
      </c>
      <c r="AX50" s="88"/>
      <c r="AY50" s="86"/>
      <c r="AZ50" s="85"/>
      <c r="BA50" s="88"/>
      <c r="BB50" s="88"/>
      <c r="BC50" s="88"/>
      <c r="BD50" s="88"/>
      <c r="BE50" s="88"/>
      <c r="BF50" s="88"/>
      <c r="BG50" s="86"/>
      <c r="BH50" s="87"/>
      <c r="BI50" s="85"/>
      <c r="BJ50" s="88">
        <v>184.87493000000001</v>
      </c>
      <c r="BK50" s="86"/>
      <c r="BL50" s="85">
        <v>167.61232000000001</v>
      </c>
      <c r="BM50" s="88">
        <v>166.56063</v>
      </c>
      <c r="BN50" s="88">
        <v>168.58996999999999</v>
      </c>
      <c r="BO50" s="88"/>
      <c r="BP50" s="88"/>
      <c r="BQ50" s="88"/>
      <c r="BR50" s="88"/>
      <c r="BS50" s="88"/>
      <c r="BT50" s="88"/>
      <c r="BU50" s="88"/>
      <c r="BV50" s="88"/>
      <c r="BW50" s="88">
        <v>206.11548999999999</v>
      </c>
      <c r="BX50" s="88">
        <v>205.99002999999999</v>
      </c>
      <c r="BY50" s="86"/>
      <c r="BZ50" s="85">
        <v>17.41583</v>
      </c>
      <c r="CA50" s="86">
        <v>44.053669999999997</v>
      </c>
      <c r="CB50" s="85"/>
      <c r="CC50" s="88"/>
      <c r="CD50" s="88"/>
      <c r="CE50" s="88"/>
      <c r="CF50" s="88"/>
      <c r="CG50" s="88">
        <v>115.83538</v>
      </c>
      <c r="CH50" s="88">
        <v>44.805100000000003</v>
      </c>
      <c r="CI50" s="88">
        <v>46.787320000000001</v>
      </c>
      <c r="CJ50" s="88"/>
      <c r="CK50" s="88">
        <v>137.27891</v>
      </c>
      <c r="CL50" s="88"/>
      <c r="CM50" s="86"/>
      <c r="CN50" s="85"/>
      <c r="CO50" s="88">
        <v>180.52450999999999</v>
      </c>
      <c r="CP50" s="88">
        <v>181.33356000000001</v>
      </c>
      <c r="CQ50" s="86">
        <v>181.02912000000001</v>
      </c>
      <c r="CR50" s="85"/>
      <c r="CS50" s="86"/>
      <c r="CT50" s="85"/>
      <c r="CU50" s="88"/>
      <c r="CV50" s="89"/>
      <c r="CW50" s="85"/>
      <c r="CX50" s="88"/>
      <c r="CY50" s="88"/>
      <c r="CZ50" s="86"/>
      <c r="DA50" s="85"/>
      <c r="DB50" s="88"/>
      <c r="DC50" s="88"/>
      <c r="DD50" s="88"/>
      <c r="DE50" s="88"/>
      <c r="DF50" s="88"/>
      <c r="DG50" s="88"/>
      <c r="DH50" s="88"/>
      <c r="DI50" s="88"/>
      <c r="DJ50" s="88"/>
      <c r="DK50" s="88"/>
      <c r="DL50" s="86"/>
      <c r="DM50" s="90"/>
      <c r="DN50" s="91"/>
      <c r="DO50" s="91"/>
      <c r="DP50" s="92"/>
      <c r="DQ50" s="85"/>
      <c r="DR50" s="88"/>
      <c r="DS50" s="88"/>
      <c r="DT50" s="86"/>
      <c r="DU50" s="87"/>
      <c r="DV50" s="85"/>
      <c r="DW50" s="88"/>
      <c r="DX50" s="88"/>
      <c r="DY50" s="88"/>
      <c r="DZ50" s="88"/>
      <c r="EA50" s="89"/>
      <c r="EB50" s="1"/>
      <c r="EC50" s="87"/>
      <c r="ED50" s="87"/>
      <c r="EE50" s="87"/>
      <c r="EF50" s="87"/>
      <c r="EG50" s="87"/>
      <c r="EH50" s="87"/>
      <c r="EI50" s="87"/>
      <c r="EJ50" s="85"/>
      <c r="EK50" s="86"/>
      <c r="EL50" s="87"/>
      <c r="EM50" s="87"/>
      <c r="EN50" s="87"/>
      <c r="EO50" s="87"/>
      <c r="EP50" s="87"/>
      <c r="EQ50" s="87"/>
      <c r="ER50" s="87"/>
      <c r="ES50" s="87"/>
      <c r="ET50" s="87"/>
      <c r="EU50" s="87"/>
      <c r="EV50" s="87"/>
      <c r="EW50" s="87"/>
      <c r="EX50" s="85"/>
      <c r="EY50" s="88"/>
      <c r="EZ50" s="88"/>
      <c r="FA50" s="86"/>
      <c r="FB50" s="87"/>
      <c r="FC50" s="87"/>
      <c r="FD50" s="87"/>
      <c r="FE50" s="87"/>
      <c r="FF50" s="87"/>
      <c r="FG50" s="87"/>
      <c r="FH50" s="87"/>
      <c r="FI50" s="85"/>
      <c r="FJ50" s="88"/>
      <c r="FK50" s="88"/>
      <c r="FL50" s="86"/>
      <c r="FM50" s="87"/>
      <c r="FN50" s="85"/>
      <c r="FO50" s="86"/>
      <c r="FP50" s="85"/>
      <c r="FQ50" s="88"/>
      <c r="FR50" s="88"/>
      <c r="FS50" s="88"/>
      <c r="FT50" s="86"/>
      <c r="FU50" s="85"/>
      <c r="FV50" s="86"/>
      <c r="FW50" s="85"/>
      <c r="FX50" s="88"/>
      <c r="FY50" s="88"/>
      <c r="FZ50" s="86"/>
      <c r="GA50" s="87"/>
      <c r="GB50" s="87"/>
      <c r="GC50" s="85"/>
      <c r="GD50" s="88"/>
      <c r="GE50" s="88"/>
      <c r="GF50" s="88"/>
      <c r="GG50" s="86"/>
      <c r="GH50" s="87"/>
      <c r="GI50" s="85"/>
      <c r="GJ50" s="86"/>
      <c r="GK50" s="1"/>
      <c r="GL50" s="87"/>
      <c r="GM50" s="85"/>
      <c r="GN50" s="86"/>
      <c r="GO50" s="85"/>
      <c r="GP50" s="86"/>
      <c r="GQ50" s="87"/>
      <c r="GR50" s="87"/>
      <c r="GS50" s="87"/>
      <c r="GT50" s="1"/>
      <c r="GU50" s="87"/>
      <c r="GV50" s="87"/>
      <c r="GW50" s="87"/>
      <c r="GX50" s="87"/>
      <c r="GY50" s="87"/>
      <c r="GZ50" s="87"/>
      <c r="HA50" s="87"/>
      <c r="HB50" s="85"/>
      <c r="HC50" s="86"/>
      <c r="HD50" s="1"/>
      <c r="HE50" s="85">
        <v>2712.8840599999999</v>
      </c>
      <c r="HF50" s="88">
        <v>2675.55087</v>
      </c>
      <c r="HG50" s="86">
        <v>510.93223</v>
      </c>
    </row>
    <row r="51" spans="1:215" x14ac:dyDescent="0.25">
      <c r="A51" s="1"/>
      <c r="B51" s="84" t="s">
        <v>704</v>
      </c>
      <c r="C51" s="85"/>
      <c r="D51" s="86"/>
      <c r="E51" s="87"/>
      <c r="F51" s="85"/>
      <c r="G51" s="88"/>
      <c r="H51" s="88"/>
      <c r="I51" s="86"/>
      <c r="J51" s="85"/>
      <c r="K51" s="86"/>
      <c r="L51" s="85"/>
      <c r="M51" s="86"/>
      <c r="N51" s="85"/>
      <c r="O51" s="88"/>
      <c r="P51" s="88"/>
      <c r="Q51" s="88"/>
      <c r="R51" s="88"/>
      <c r="S51" s="88"/>
      <c r="T51" s="88"/>
      <c r="U51" s="86"/>
      <c r="V51" s="85">
        <v>18.14123</v>
      </c>
      <c r="W51" s="88">
        <v>19.191960000000002</v>
      </c>
      <c r="X51" s="88"/>
      <c r="Y51" s="86"/>
      <c r="Z51" s="87"/>
      <c r="AA51" s="85"/>
      <c r="AB51" s="86">
        <v>17.295719999999999</v>
      </c>
      <c r="AC51" s="85"/>
      <c r="AD51" s="88"/>
      <c r="AE51" s="88"/>
      <c r="AF51" s="88"/>
      <c r="AG51" s="88">
        <v>12.23925</v>
      </c>
      <c r="AH51" s="88"/>
      <c r="AI51" s="86">
        <v>10.27692</v>
      </c>
      <c r="AJ51" s="87"/>
      <c r="AK51" s="87"/>
      <c r="AL51" s="87">
        <v>179.37322</v>
      </c>
      <c r="AM51" s="85">
        <v>217.12262999999999</v>
      </c>
      <c r="AN51" s="86">
        <v>7.9327300000000003</v>
      </c>
      <c r="AO51" s="85"/>
      <c r="AP51" s="86"/>
      <c r="AQ51" s="87"/>
      <c r="AR51" s="85"/>
      <c r="AS51" s="86"/>
      <c r="AT51" s="87"/>
      <c r="AU51" s="87"/>
      <c r="AV51" s="87"/>
      <c r="AW51" s="85">
        <v>182.50362999999999</v>
      </c>
      <c r="AX51" s="88"/>
      <c r="AY51" s="86"/>
      <c r="AZ51" s="85"/>
      <c r="BA51" s="88"/>
      <c r="BB51" s="88"/>
      <c r="BC51" s="88"/>
      <c r="BD51" s="88"/>
      <c r="BE51" s="88"/>
      <c r="BF51" s="88"/>
      <c r="BG51" s="86"/>
      <c r="BH51" s="87"/>
      <c r="BI51" s="85"/>
      <c r="BJ51" s="88">
        <v>184.87493000000001</v>
      </c>
      <c r="BK51" s="86"/>
      <c r="BL51" s="85">
        <v>167.61232000000001</v>
      </c>
      <c r="BM51" s="88">
        <v>166.56063</v>
      </c>
      <c r="BN51" s="88">
        <v>168.58996999999999</v>
      </c>
      <c r="BO51" s="88"/>
      <c r="BP51" s="88"/>
      <c r="BQ51" s="88"/>
      <c r="BR51" s="88"/>
      <c r="BS51" s="88"/>
      <c r="BT51" s="88"/>
      <c r="BU51" s="88"/>
      <c r="BV51" s="88"/>
      <c r="BW51" s="88">
        <v>206.11548999999999</v>
      </c>
      <c r="BX51" s="88">
        <v>205.99002999999999</v>
      </c>
      <c r="BY51" s="86"/>
      <c r="BZ51" s="85">
        <v>17.41583</v>
      </c>
      <c r="CA51" s="86">
        <v>44.053669999999997</v>
      </c>
      <c r="CB51" s="85"/>
      <c r="CC51" s="88"/>
      <c r="CD51" s="88"/>
      <c r="CE51" s="88"/>
      <c r="CF51" s="88"/>
      <c r="CG51" s="88">
        <v>115.83538</v>
      </c>
      <c r="CH51" s="88">
        <v>44.805100000000003</v>
      </c>
      <c r="CI51" s="88">
        <v>46.787320000000001</v>
      </c>
      <c r="CJ51" s="88"/>
      <c r="CK51" s="88">
        <v>137.27891</v>
      </c>
      <c r="CL51" s="88"/>
      <c r="CM51" s="86"/>
      <c r="CN51" s="85"/>
      <c r="CO51" s="88">
        <v>180.52450999999999</v>
      </c>
      <c r="CP51" s="88">
        <v>181.33356000000001</v>
      </c>
      <c r="CQ51" s="86">
        <v>181.02912000000001</v>
      </c>
      <c r="CR51" s="85"/>
      <c r="CS51" s="86"/>
      <c r="CT51" s="85"/>
      <c r="CU51" s="88"/>
      <c r="CV51" s="89"/>
      <c r="CW51" s="85"/>
      <c r="CX51" s="88"/>
      <c r="CY51" s="88"/>
      <c r="CZ51" s="86"/>
      <c r="DA51" s="85"/>
      <c r="DB51" s="88"/>
      <c r="DC51" s="88"/>
      <c r="DD51" s="88"/>
      <c r="DE51" s="88"/>
      <c r="DF51" s="88"/>
      <c r="DG51" s="88"/>
      <c r="DH51" s="88"/>
      <c r="DI51" s="88"/>
      <c r="DJ51" s="88"/>
      <c r="DK51" s="88"/>
      <c r="DL51" s="86"/>
      <c r="DM51" s="90"/>
      <c r="DN51" s="91"/>
      <c r="DO51" s="91"/>
      <c r="DP51" s="92"/>
      <c r="DQ51" s="85"/>
      <c r="DR51" s="88"/>
      <c r="DS51" s="88"/>
      <c r="DT51" s="86"/>
      <c r="DU51" s="87"/>
      <c r="DV51" s="85"/>
      <c r="DW51" s="88"/>
      <c r="DX51" s="88"/>
      <c r="DY51" s="88"/>
      <c r="DZ51" s="88"/>
      <c r="EA51" s="89"/>
      <c r="EB51" s="1"/>
      <c r="EC51" s="87"/>
      <c r="ED51" s="87"/>
      <c r="EE51" s="87"/>
      <c r="EF51" s="87"/>
      <c r="EG51" s="87"/>
      <c r="EH51" s="87"/>
      <c r="EI51" s="87"/>
      <c r="EJ51" s="85"/>
      <c r="EK51" s="86"/>
      <c r="EL51" s="87"/>
      <c r="EM51" s="87"/>
      <c r="EN51" s="87"/>
      <c r="EO51" s="87"/>
      <c r="EP51" s="87"/>
      <c r="EQ51" s="87"/>
      <c r="ER51" s="87"/>
      <c r="ES51" s="87"/>
      <c r="ET51" s="87"/>
      <c r="EU51" s="87"/>
      <c r="EV51" s="87"/>
      <c r="EW51" s="87"/>
      <c r="EX51" s="85"/>
      <c r="EY51" s="88"/>
      <c r="EZ51" s="88"/>
      <c r="FA51" s="86"/>
      <c r="FB51" s="87"/>
      <c r="FC51" s="87"/>
      <c r="FD51" s="87"/>
      <c r="FE51" s="87"/>
      <c r="FF51" s="87"/>
      <c r="FG51" s="87"/>
      <c r="FH51" s="87"/>
      <c r="FI51" s="85"/>
      <c r="FJ51" s="88"/>
      <c r="FK51" s="88"/>
      <c r="FL51" s="86"/>
      <c r="FM51" s="87"/>
      <c r="FN51" s="85"/>
      <c r="FO51" s="86"/>
      <c r="FP51" s="85"/>
      <c r="FQ51" s="88"/>
      <c r="FR51" s="88"/>
      <c r="FS51" s="88"/>
      <c r="FT51" s="86"/>
      <c r="FU51" s="85"/>
      <c r="FV51" s="86"/>
      <c r="FW51" s="85"/>
      <c r="FX51" s="88"/>
      <c r="FY51" s="88"/>
      <c r="FZ51" s="86"/>
      <c r="GA51" s="87"/>
      <c r="GB51" s="87"/>
      <c r="GC51" s="85"/>
      <c r="GD51" s="88"/>
      <c r="GE51" s="88"/>
      <c r="GF51" s="88"/>
      <c r="GG51" s="86"/>
      <c r="GH51" s="87"/>
      <c r="GI51" s="85"/>
      <c r="GJ51" s="86"/>
      <c r="GK51" s="1"/>
      <c r="GL51" s="87"/>
      <c r="GM51" s="85"/>
      <c r="GN51" s="86"/>
      <c r="GO51" s="85"/>
      <c r="GP51" s="86"/>
      <c r="GQ51" s="87"/>
      <c r="GR51" s="87"/>
      <c r="GS51" s="87"/>
      <c r="GT51" s="1"/>
      <c r="GU51" s="87"/>
      <c r="GV51" s="87"/>
      <c r="GW51" s="87"/>
      <c r="GX51" s="87"/>
      <c r="GY51" s="87"/>
      <c r="GZ51" s="87"/>
      <c r="HA51" s="87"/>
      <c r="HB51" s="85"/>
      <c r="HC51" s="86"/>
      <c r="HD51" s="1"/>
      <c r="HE51" s="85">
        <v>2712.8840599999999</v>
      </c>
      <c r="HF51" s="88">
        <v>2675.55087</v>
      </c>
      <c r="HG51" s="86">
        <v>510.93223</v>
      </c>
    </row>
    <row r="52" spans="1:215" x14ac:dyDescent="0.25">
      <c r="A52" s="1"/>
      <c r="B52" s="84" t="s">
        <v>705</v>
      </c>
      <c r="C52" s="85"/>
      <c r="D52" s="86"/>
      <c r="E52" s="87"/>
      <c r="F52" s="85"/>
      <c r="G52" s="88"/>
      <c r="H52" s="88"/>
      <c r="I52" s="86"/>
      <c r="J52" s="85"/>
      <c r="K52" s="86"/>
      <c r="L52" s="85"/>
      <c r="M52" s="86"/>
      <c r="N52" s="85"/>
      <c r="O52" s="88"/>
      <c r="P52" s="88"/>
      <c r="Q52" s="88"/>
      <c r="R52" s="88"/>
      <c r="S52" s="88"/>
      <c r="T52" s="88"/>
      <c r="U52" s="86"/>
      <c r="V52" s="85">
        <v>18.14123</v>
      </c>
      <c r="W52" s="88">
        <v>19.191960000000002</v>
      </c>
      <c r="X52" s="88"/>
      <c r="Y52" s="86"/>
      <c r="Z52" s="87"/>
      <c r="AA52" s="85"/>
      <c r="AB52" s="86">
        <v>17.295719999999999</v>
      </c>
      <c r="AC52" s="85"/>
      <c r="AD52" s="88"/>
      <c r="AE52" s="88"/>
      <c r="AF52" s="88"/>
      <c r="AG52" s="88">
        <v>12.23925</v>
      </c>
      <c r="AH52" s="88"/>
      <c r="AI52" s="86">
        <v>10.27692</v>
      </c>
      <c r="AJ52" s="87"/>
      <c r="AK52" s="87"/>
      <c r="AL52" s="87">
        <v>179.37322</v>
      </c>
      <c r="AM52" s="85">
        <v>217.12262999999999</v>
      </c>
      <c r="AN52" s="86">
        <v>7.9327300000000003</v>
      </c>
      <c r="AO52" s="85"/>
      <c r="AP52" s="86"/>
      <c r="AQ52" s="87"/>
      <c r="AR52" s="85"/>
      <c r="AS52" s="86"/>
      <c r="AT52" s="87"/>
      <c r="AU52" s="87"/>
      <c r="AV52" s="87"/>
      <c r="AW52" s="85">
        <v>182.50362999999999</v>
      </c>
      <c r="AX52" s="88"/>
      <c r="AY52" s="86"/>
      <c r="AZ52" s="85"/>
      <c r="BA52" s="88"/>
      <c r="BB52" s="88"/>
      <c r="BC52" s="88"/>
      <c r="BD52" s="88"/>
      <c r="BE52" s="88"/>
      <c r="BF52" s="88"/>
      <c r="BG52" s="86"/>
      <c r="BH52" s="87"/>
      <c r="BI52" s="85"/>
      <c r="BJ52" s="88">
        <v>184.87493000000001</v>
      </c>
      <c r="BK52" s="86"/>
      <c r="BL52" s="85">
        <v>167.61232000000001</v>
      </c>
      <c r="BM52" s="88">
        <v>166.56063</v>
      </c>
      <c r="BN52" s="88">
        <v>168.58996999999999</v>
      </c>
      <c r="BO52" s="88"/>
      <c r="BP52" s="88"/>
      <c r="BQ52" s="88"/>
      <c r="BR52" s="88"/>
      <c r="BS52" s="88"/>
      <c r="BT52" s="88"/>
      <c r="BU52" s="88"/>
      <c r="BV52" s="88"/>
      <c r="BW52" s="88">
        <v>206.11548999999999</v>
      </c>
      <c r="BX52" s="88">
        <v>205.99002999999999</v>
      </c>
      <c r="BY52" s="86"/>
      <c r="BZ52" s="85">
        <v>17.41583</v>
      </c>
      <c r="CA52" s="86">
        <v>44.053669999999997</v>
      </c>
      <c r="CB52" s="85"/>
      <c r="CC52" s="88"/>
      <c r="CD52" s="88"/>
      <c r="CE52" s="88"/>
      <c r="CF52" s="88"/>
      <c r="CG52" s="88">
        <v>115.83538</v>
      </c>
      <c r="CH52" s="88">
        <v>44.805100000000003</v>
      </c>
      <c r="CI52" s="88">
        <v>46.787320000000001</v>
      </c>
      <c r="CJ52" s="88"/>
      <c r="CK52" s="88">
        <v>137.27891</v>
      </c>
      <c r="CL52" s="88"/>
      <c r="CM52" s="86"/>
      <c r="CN52" s="85"/>
      <c r="CO52" s="88">
        <v>180.52450999999999</v>
      </c>
      <c r="CP52" s="88">
        <v>181.33356000000001</v>
      </c>
      <c r="CQ52" s="86">
        <v>181.02912000000001</v>
      </c>
      <c r="CR52" s="85"/>
      <c r="CS52" s="86"/>
      <c r="CT52" s="85"/>
      <c r="CU52" s="88"/>
      <c r="CV52" s="89"/>
      <c r="CW52" s="85"/>
      <c r="CX52" s="88"/>
      <c r="CY52" s="88"/>
      <c r="CZ52" s="86"/>
      <c r="DA52" s="85"/>
      <c r="DB52" s="88"/>
      <c r="DC52" s="88"/>
      <c r="DD52" s="88"/>
      <c r="DE52" s="88"/>
      <c r="DF52" s="88"/>
      <c r="DG52" s="88"/>
      <c r="DH52" s="88"/>
      <c r="DI52" s="88"/>
      <c r="DJ52" s="88"/>
      <c r="DK52" s="88"/>
      <c r="DL52" s="86"/>
      <c r="DM52" s="90"/>
      <c r="DN52" s="91"/>
      <c r="DO52" s="91"/>
      <c r="DP52" s="92"/>
      <c r="DQ52" s="85"/>
      <c r="DR52" s="88"/>
      <c r="DS52" s="88"/>
      <c r="DT52" s="86"/>
      <c r="DU52" s="87"/>
      <c r="DV52" s="85"/>
      <c r="DW52" s="88"/>
      <c r="DX52" s="88"/>
      <c r="DY52" s="88"/>
      <c r="DZ52" s="88"/>
      <c r="EA52" s="89"/>
      <c r="EB52" s="1"/>
      <c r="EC52" s="87"/>
      <c r="ED52" s="87"/>
      <c r="EE52" s="87"/>
      <c r="EF52" s="87"/>
      <c r="EG52" s="87"/>
      <c r="EH52" s="87"/>
      <c r="EI52" s="87"/>
      <c r="EJ52" s="85"/>
      <c r="EK52" s="86"/>
      <c r="EL52" s="87"/>
      <c r="EM52" s="87"/>
      <c r="EN52" s="87"/>
      <c r="EO52" s="87"/>
      <c r="EP52" s="87"/>
      <c r="EQ52" s="87"/>
      <c r="ER52" s="87"/>
      <c r="ES52" s="87"/>
      <c r="ET52" s="87"/>
      <c r="EU52" s="87"/>
      <c r="EV52" s="87"/>
      <c r="EW52" s="87"/>
      <c r="EX52" s="85"/>
      <c r="EY52" s="88"/>
      <c r="EZ52" s="88"/>
      <c r="FA52" s="86"/>
      <c r="FB52" s="87"/>
      <c r="FC52" s="87"/>
      <c r="FD52" s="87"/>
      <c r="FE52" s="87"/>
      <c r="FF52" s="87"/>
      <c r="FG52" s="87"/>
      <c r="FH52" s="87"/>
      <c r="FI52" s="85"/>
      <c r="FJ52" s="88"/>
      <c r="FK52" s="88"/>
      <c r="FL52" s="86"/>
      <c r="FM52" s="87"/>
      <c r="FN52" s="85"/>
      <c r="FO52" s="86"/>
      <c r="FP52" s="85"/>
      <c r="FQ52" s="88"/>
      <c r="FR52" s="88"/>
      <c r="FS52" s="88"/>
      <c r="FT52" s="86"/>
      <c r="FU52" s="85"/>
      <c r="FV52" s="86"/>
      <c r="FW52" s="85"/>
      <c r="FX52" s="88"/>
      <c r="FY52" s="88"/>
      <c r="FZ52" s="86"/>
      <c r="GA52" s="87"/>
      <c r="GB52" s="87"/>
      <c r="GC52" s="85"/>
      <c r="GD52" s="88"/>
      <c r="GE52" s="88"/>
      <c r="GF52" s="88"/>
      <c r="GG52" s="86"/>
      <c r="GH52" s="87"/>
      <c r="GI52" s="85"/>
      <c r="GJ52" s="86"/>
      <c r="GK52" s="1"/>
      <c r="GL52" s="87"/>
      <c r="GM52" s="85"/>
      <c r="GN52" s="86"/>
      <c r="GO52" s="85"/>
      <c r="GP52" s="86"/>
      <c r="GQ52" s="87"/>
      <c r="GR52" s="87"/>
      <c r="GS52" s="87"/>
      <c r="GT52" s="1"/>
      <c r="GU52" s="87"/>
      <c r="GV52" s="87"/>
      <c r="GW52" s="87"/>
      <c r="GX52" s="87"/>
      <c r="GY52" s="87"/>
      <c r="GZ52" s="87"/>
      <c r="HA52" s="87"/>
      <c r="HB52" s="85"/>
      <c r="HC52" s="86"/>
      <c r="HD52" s="1"/>
      <c r="HE52" s="85">
        <v>2712.8840599999999</v>
      </c>
      <c r="HF52" s="88">
        <v>2675.55087</v>
      </c>
      <c r="HG52" s="86">
        <v>510.93223</v>
      </c>
    </row>
    <row r="53" spans="1:215" x14ac:dyDescent="0.25">
      <c r="A53" s="1"/>
      <c r="B53" s="84" t="s">
        <v>706</v>
      </c>
      <c r="C53" s="85"/>
      <c r="D53" s="86"/>
      <c r="E53" s="87"/>
      <c r="F53" s="85"/>
      <c r="G53" s="88"/>
      <c r="H53" s="88"/>
      <c r="I53" s="86"/>
      <c r="J53" s="85"/>
      <c r="K53" s="86"/>
      <c r="L53" s="85"/>
      <c r="M53" s="86"/>
      <c r="N53" s="85"/>
      <c r="O53" s="88"/>
      <c r="P53" s="88"/>
      <c r="Q53" s="88"/>
      <c r="R53" s="88"/>
      <c r="S53" s="88"/>
      <c r="T53" s="88"/>
      <c r="U53" s="86"/>
      <c r="V53" s="85">
        <v>18.14123</v>
      </c>
      <c r="W53" s="88">
        <v>19.191960000000002</v>
      </c>
      <c r="X53" s="88"/>
      <c r="Y53" s="86"/>
      <c r="Z53" s="87"/>
      <c r="AA53" s="85"/>
      <c r="AB53" s="86">
        <v>17.295719999999999</v>
      </c>
      <c r="AC53" s="85"/>
      <c r="AD53" s="88"/>
      <c r="AE53" s="88"/>
      <c r="AF53" s="88"/>
      <c r="AG53" s="88">
        <v>12.23925</v>
      </c>
      <c r="AH53" s="88"/>
      <c r="AI53" s="86">
        <v>10.27692</v>
      </c>
      <c r="AJ53" s="87"/>
      <c r="AK53" s="87"/>
      <c r="AL53" s="87">
        <v>179.37322</v>
      </c>
      <c r="AM53" s="85">
        <v>217.12262999999999</v>
      </c>
      <c r="AN53" s="86">
        <v>7.9327300000000003</v>
      </c>
      <c r="AO53" s="85"/>
      <c r="AP53" s="86"/>
      <c r="AQ53" s="87"/>
      <c r="AR53" s="85"/>
      <c r="AS53" s="86"/>
      <c r="AT53" s="87"/>
      <c r="AU53" s="87"/>
      <c r="AV53" s="87"/>
      <c r="AW53" s="85">
        <v>182.50362999999999</v>
      </c>
      <c r="AX53" s="88"/>
      <c r="AY53" s="86"/>
      <c r="AZ53" s="85"/>
      <c r="BA53" s="88"/>
      <c r="BB53" s="88"/>
      <c r="BC53" s="88"/>
      <c r="BD53" s="88"/>
      <c r="BE53" s="88"/>
      <c r="BF53" s="88"/>
      <c r="BG53" s="86"/>
      <c r="BH53" s="87"/>
      <c r="BI53" s="85"/>
      <c r="BJ53" s="88">
        <v>184.87493000000001</v>
      </c>
      <c r="BK53" s="86"/>
      <c r="BL53" s="85">
        <v>167.61232000000001</v>
      </c>
      <c r="BM53" s="88">
        <v>166.56063</v>
      </c>
      <c r="BN53" s="88">
        <v>168.58996999999999</v>
      </c>
      <c r="BO53" s="88"/>
      <c r="BP53" s="88"/>
      <c r="BQ53" s="88"/>
      <c r="BR53" s="88"/>
      <c r="BS53" s="88"/>
      <c r="BT53" s="88"/>
      <c r="BU53" s="88"/>
      <c r="BV53" s="88"/>
      <c r="BW53" s="88">
        <v>206.11548999999999</v>
      </c>
      <c r="BX53" s="88">
        <v>205.99002999999999</v>
      </c>
      <c r="BY53" s="86"/>
      <c r="BZ53" s="85">
        <v>17.41583</v>
      </c>
      <c r="CA53" s="86">
        <v>44.053669999999997</v>
      </c>
      <c r="CB53" s="85"/>
      <c r="CC53" s="88"/>
      <c r="CD53" s="88"/>
      <c r="CE53" s="88"/>
      <c r="CF53" s="88"/>
      <c r="CG53" s="88">
        <v>115.83538</v>
      </c>
      <c r="CH53" s="88">
        <v>44.805100000000003</v>
      </c>
      <c r="CI53" s="88">
        <v>46.787320000000001</v>
      </c>
      <c r="CJ53" s="88"/>
      <c r="CK53" s="88">
        <v>137.27891</v>
      </c>
      <c r="CL53" s="88"/>
      <c r="CM53" s="86"/>
      <c r="CN53" s="85"/>
      <c r="CO53" s="88">
        <v>180.52450999999999</v>
      </c>
      <c r="CP53" s="88">
        <v>181.33356000000001</v>
      </c>
      <c r="CQ53" s="86">
        <v>181.02912000000001</v>
      </c>
      <c r="CR53" s="85"/>
      <c r="CS53" s="86"/>
      <c r="CT53" s="85"/>
      <c r="CU53" s="88"/>
      <c r="CV53" s="89"/>
      <c r="CW53" s="85"/>
      <c r="CX53" s="88"/>
      <c r="CY53" s="88"/>
      <c r="CZ53" s="86"/>
      <c r="DA53" s="85"/>
      <c r="DB53" s="88"/>
      <c r="DC53" s="88"/>
      <c r="DD53" s="88"/>
      <c r="DE53" s="88"/>
      <c r="DF53" s="88"/>
      <c r="DG53" s="88"/>
      <c r="DH53" s="88"/>
      <c r="DI53" s="88"/>
      <c r="DJ53" s="88"/>
      <c r="DK53" s="88"/>
      <c r="DL53" s="86"/>
      <c r="DM53" s="90"/>
      <c r="DN53" s="91"/>
      <c r="DO53" s="91"/>
      <c r="DP53" s="92"/>
      <c r="DQ53" s="85"/>
      <c r="DR53" s="88"/>
      <c r="DS53" s="88"/>
      <c r="DT53" s="86"/>
      <c r="DU53" s="87"/>
      <c r="DV53" s="85"/>
      <c r="DW53" s="88"/>
      <c r="DX53" s="88"/>
      <c r="DY53" s="88"/>
      <c r="DZ53" s="88"/>
      <c r="EA53" s="89"/>
      <c r="EB53" s="1"/>
      <c r="EC53" s="87"/>
      <c r="ED53" s="87"/>
      <c r="EE53" s="87"/>
      <c r="EF53" s="87"/>
      <c r="EG53" s="87"/>
      <c r="EH53" s="87"/>
      <c r="EI53" s="87"/>
      <c r="EJ53" s="85"/>
      <c r="EK53" s="86"/>
      <c r="EL53" s="87"/>
      <c r="EM53" s="87"/>
      <c r="EN53" s="87"/>
      <c r="EO53" s="87"/>
      <c r="EP53" s="87"/>
      <c r="EQ53" s="87"/>
      <c r="ER53" s="87"/>
      <c r="ES53" s="87"/>
      <c r="ET53" s="87"/>
      <c r="EU53" s="87"/>
      <c r="EV53" s="87"/>
      <c r="EW53" s="87"/>
      <c r="EX53" s="85"/>
      <c r="EY53" s="88"/>
      <c r="EZ53" s="88"/>
      <c r="FA53" s="86"/>
      <c r="FB53" s="87"/>
      <c r="FC53" s="87"/>
      <c r="FD53" s="87"/>
      <c r="FE53" s="87"/>
      <c r="FF53" s="87"/>
      <c r="FG53" s="87"/>
      <c r="FH53" s="87"/>
      <c r="FI53" s="85"/>
      <c r="FJ53" s="88"/>
      <c r="FK53" s="88"/>
      <c r="FL53" s="86"/>
      <c r="FM53" s="87"/>
      <c r="FN53" s="85"/>
      <c r="FO53" s="86"/>
      <c r="FP53" s="85"/>
      <c r="FQ53" s="88"/>
      <c r="FR53" s="88"/>
      <c r="FS53" s="88"/>
      <c r="FT53" s="86"/>
      <c r="FU53" s="85"/>
      <c r="FV53" s="86"/>
      <c r="FW53" s="85"/>
      <c r="FX53" s="88"/>
      <c r="FY53" s="88"/>
      <c r="FZ53" s="86"/>
      <c r="GA53" s="87"/>
      <c r="GB53" s="87"/>
      <c r="GC53" s="85"/>
      <c r="GD53" s="88"/>
      <c r="GE53" s="88"/>
      <c r="GF53" s="88"/>
      <c r="GG53" s="86"/>
      <c r="GH53" s="87"/>
      <c r="GI53" s="85"/>
      <c r="GJ53" s="86"/>
      <c r="GK53" s="1"/>
      <c r="GL53" s="87"/>
      <c r="GM53" s="85"/>
      <c r="GN53" s="86"/>
      <c r="GO53" s="85"/>
      <c r="GP53" s="86"/>
      <c r="GQ53" s="87"/>
      <c r="GR53" s="87"/>
      <c r="GS53" s="87"/>
      <c r="GT53" s="1"/>
      <c r="GU53" s="87"/>
      <c r="GV53" s="87"/>
      <c r="GW53" s="87"/>
      <c r="GX53" s="87"/>
      <c r="GY53" s="87"/>
      <c r="GZ53" s="87"/>
      <c r="HA53" s="87"/>
      <c r="HB53" s="85"/>
      <c r="HC53" s="86"/>
      <c r="HD53" s="1"/>
      <c r="HE53" s="85">
        <v>2712.8840599999999</v>
      </c>
      <c r="HF53" s="88">
        <v>2675.55087</v>
      </c>
      <c r="HG53" s="86">
        <v>510.93223</v>
      </c>
    </row>
    <row r="54" spans="1:215" ht="15.75" thickBot="1" x14ac:dyDescent="0.3">
      <c r="A54" s="1"/>
      <c r="B54" s="84" t="s">
        <v>1296</v>
      </c>
      <c r="C54" s="85"/>
      <c r="D54" s="86"/>
      <c r="E54" s="87"/>
      <c r="F54" s="85"/>
      <c r="G54" s="88"/>
      <c r="H54" s="88"/>
      <c r="I54" s="86"/>
      <c r="J54" s="85"/>
      <c r="K54" s="86"/>
      <c r="L54" s="85"/>
      <c r="M54" s="86"/>
      <c r="N54" s="85"/>
      <c r="O54" s="88"/>
      <c r="P54" s="88"/>
      <c r="Q54" s="88"/>
      <c r="R54" s="88"/>
      <c r="S54" s="88"/>
      <c r="T54" s="88"/>
      <c r="U54" s="86"/>
      <c r="V54" s="85">
        <v>18.14123</v>
      </c>
      <c r="W54" s="88">
        <v>19.191960000000002</v>
      </c>
      <c r="X54" s="88"/>
      <c r="Y54" s="86"/>
      <c r="Z54" s="87"/>
      <c r="AA54" s="85"/>
      <c r="AB54" s="86">
        <v>17.295719999999999</v>
      </c>
      <c r="AC54" s="85"/>
      <c r="AD54" s="88"/>
      <c r="AE54" s="88"/>
      <c r="AF54" s="88"/>
      <c r="AG54" s="88">
        <v>12.23925</v>
      </c>
      <c r="AH54" s="88"/>
      <c r="AI54" s="86">
        <v>10.27692</v>
      </c>
      <c r="AJ54" s="87"/>
      <c r="AK54" s="87"/>
      <c r="AL54" s="87">
        <v>179.37322</v>
      </c>
      <c r="AM54" s="85">
        <v>217.12262999999999</v>
      </c>
      <c r="AN54" s="86">
        <v>7.9327300000000003</v>
      </c>
      <c r="AO54" s="85"/>
      <c r="AP54" s="86"/>
      <c r="AQ54" s="87"/>
      <c r="AR54" s="85"/>
      <c r="AS54" s="86"/>
      <c r="AT54" s="87"/>
      <c r="AU54" s="87"/>
      <c r="AV54" s="87"/>
      <c r="AW54" s="85">
        <v>182.50362999999999</v>
      </c>
      <c r="AX54" s="88"/>
      <c r="AY54" s="86"/>
      <c r="AZ54" s="85"/>
      <c r="BA54" s="88"/>
      <c r="BB54" s="88"/>
      <c r="BC54" s="88"/>
      <c r="BD54" s="88"/>
      <c r="BE54" s="88"/>
      <c r="BF54" s="88"/>
      <c r="BG54" s="86"/>
      <c r="BH54" s="87"/>
      <c r="BI54" s="85"/>
      <c r="BJ54" s="88">
        <v>184.87493000000001</v>
      </c>
      <c r="BK54" s="86"/>
      <c r="BL54" s="85">
        <v>167.61232000000001</v>
      </c>
      <c r="BM54" s="88">
        <v>166.56063</v>
      </c>
      <c r="BN54" s="88">
        <v>168.58996999999999</v>
      </c>
      <c r="BO54" s="88"/>
      <c r="BP54" s="88"/>
      <c r="BQ54" s="88"/>
      <c r="BR54" s="88"/>
      <c r="BS54" s="88"/>
      <c r="BT54" s="88"/>
      <c r="BU54" s="88"/>
      <c r="BV54" s="88"/>
      <c r="BW54" s="88">
        <v>206.11548999999999</v>
      </c>
      <c r="BX54" s="88">
        <v>205.99002999999999</v>
      </c>
      <c r="BY54" s="86"/>
      <c r="BZ54" s="85">
        <v>17.41583</v>
      </c>
      <c r="CA54" s="86">
        <v>44.053669999999997</v>
      </c>
      <c r="CB54" s="85"/>
      <c r="CC54" s="88"/>
      <c r="CD54" s="88"/>
      <c r="CE54" s="88"/>
      <c r="CF54" s="88"/>
      <c r="CG54" s="88">
        <v>115.83538</v>
      </c>
      <c r="CH54" s="88">
        <v>44.805100000000003</v>
      </c>
      <c r="CI54" s="88">
        <v>46.787320000000001</v>
      </c>
      <c r="CJ54" s="88"/>
      <c r="CK54" s="88">
        <v>137.27891</v>
      </c>
      <c r="CL54" s="88"/>
      <c r="CM54" s="86"/>
      <c r="CN54" s="85"/>
      <c r="CO54" s="88">
        <v>180.52450999999999</v>
      </c>
      <c r="CP54" s="88">
        <v>181.33356000000001</v>
      </c>
      <c r="CQ54" s="86">
        <v>181.02912000000001</v>
      </c>
      <c r="CR54" s="85"/>
      <c r="CS54" s="86"/>
      <c r="CT54" s="85"/>
      <c r="CU54" s="88"/>
      <c r="CV54" s="89"/>
      <c r="CW54" s="85"/>
      <c r="CX54" s="88"/>
      <c r="CY54" s="88"/>
      <c r="CZ54" s="86"/>
      <c r="DA54" s="85"/>
      <c r="DB54" s="88"/>
      <c r="DC54" s="88"/>
      <c r="DD54" s="88"/>
      <c r="DE54" s="88"/>
      <c r="DF54" s="88"/>
      <c r="DG54" s="88"/>
      <c r="DH54" s="88"/>
      <c r="DI54" s="88"/>
      <c r="DJ54" s="88"/>
      <c r="DK54" s="88"/>
      <c r="DL54" s="86"/>
      <c r="DM54" s="90"/>
      <c r="DN54" s="91"/>
      <c r="DO54" s="91"/>
      <c r="DP54" s="92"/>
      <c r="DQ54" s="85"/>
      <c r="DR54" s="88"/>
      <c r="DS54" s="88"/>
      <c r="DT54" s="86"/>
      <c r="DU54" s="87"/>
      <c r="DV54" s="85"/>
      <c r="DW54" s="88"/>
      <c r="DX54" s="88"/>
      <c r="DY54" s="88"/>
      <c r="DZ54" s="88"/>
      <c r="EA54" s="89"/>
      <c r="EB54" s="1"/>
      <c r="EC54" s="87"/>
      <c r="ED54" s="87"/>
      <c r="EE54" s="87"/>
      <c r="EF54" s="87"/>
      <c r="EG54" s="87"/>
      <c r="EH54" s="87"/>
      <c r="EI54" s="87"/>
      <c r="EJ54" s="85"/>
      <c r="EK54" s="86"/>
      <c r="EL54" s="87"/>
      <c r="EM54" s="87"/>
      <c r="EN54" s="87"/>
      <c r="EO54" s="87"/>
      <c r="EP54" s="87"/>
      <c r="EQ54" s="87"/>
      <c r="ER54" s="87"/>
      <c r="ES54" s="87"/>
      <c r="ET54" s="87"/>
      <c r="EU54" s="87"/>
      <c r="EV54" s="87"/>
      <c r="EW54" s="87"/>
      <c r="EX54" s="85"/>
      <c r="EY54" s="88"/>
      <c r="EZ54" s="88"/>
      <c r="FA54" s="86"/>
      <c r="FB54" s="87"/>
      <c r="FC54" s="87"/>
      <c r="FD54" s="87"/>
      <c r="FE54" s="87"/>
      <c r="FF54" s="87"/>
      <c r="FG54" s="87"/>
      <c r="FH54" s="87"/>
      <c r="FI54" s="85"/>
      <c r="FJ54" s="88"/>
      <c r="FK54" s="88"/>
      <c r="FL54" s="86"/>
      <c r="FM54" s="87"/>
      <c r="FN54" s="85"/>
      <c r="FO54" s="86"/>
      <c r="FP54" s="85"/>
      <c r="FQ54" s="88"/>
      <c r="FR54" s="88"/>
      <c r="FS54" s="88"/>
      <c r="FT54" s="86"/>
      <c r="FU54" s="85"/>
      <c r="FV54" s="86"/>
      <c r="FW54" s="85"/>
      <c r="FX54" s="88"/>
      <c r="FY54" s="88"/>
      <c r="FZ54" s="86"/>
      <c r="GA54" s="87"/>
      <c r="GB54" s="87"/>
      <c r="GC54" s="85"/>
      <c r="GD54" s="88"/>
      <c r="GE54" s="88"/>
      <c r="GF54" s="88"/>
      <c r="GG54" s="86"/>
      <c r="GH54" s="87"/>
      <c r="GI54" s="85"/>
      <c r="GJ54" s="86"/>
      <c r="GK54" s="1"/>
      <c r="GL54" s="87"/>
      <c r="GM54" s="85"/>
      <c r="GN54" s="86"/>
      <c r="GO54" s="85"/>
      <c r="GP54" s="86"/>
      <c r="GQ54" s="87"/>
      <c r="GR54" s="87"/>
      <c r="GS54" s="87"/>
      <c r="GT54" s="1"/>
      <c r="GU54" s="87"/>
      <c r="GV54" s="87"/>
      <c r="GW54" s="87"/>
      <c r="GX54" s="87"/>
      <c r="GY54" s="87"/>
      <c r="GZ54" s="87"/>
      <c r="HA54" s="87"/>
      <c r="HB54" s="85"/>
      <c r="HC54" s="86"/>
      <c r="HD54" s="1"/>
      <c r="HE54" s="85">
        <v>2712.8840599999999</v>
      </c>
      <c r="HF54" s="88">
        <v>2675.55087</v>
      </c>
      <c r="HG54" s="86">
        <v>510.93223</v>
      </c>
    </row>
    <row r="55" spans="1:215" ht="15.75" thickBot="1" x14ac:dyDescent="0.3">
      <c r="A55" s="1"/>
      <c r="B55" s="93" t="s">
        <v>797</v>
      </c>
      <c r="C55" s="94">
        <v>0</v>
      </c>
      <c r="D55" s="95">
        <v>0</v>
      </c>
      <c r="E55" s="96">
        <v>0</v>
      </c>
      <c r="F55" s="94">
        <v>0</v>
      </c>
      <c r="G55" s="97">
        <v>0</v>
      </c>
      <c r="H55" s="97">
        <v>101.497505</v>
      </c>
      <c r="I55" s="95">
        <v>97.941935000000001</v>
      </c>
      <c r="J55" s="94">
        <v>0</v>
      </c>
      <c r="K55" s="95">
        <v>0</v>
      </c>
      <c r="L55" s="94">
        <v>0</v>
      </c>
      <c r="M55" s="95">
        <v>0</v>
      </c>
      <c r="N55" s="94">
        <v>0</v>
      </c>
      <c r="O55" s="97">
        <v>0</v>
      </c>
      <c r="P55" s="97">
        <v>0</v>
      </c>
      <c r="Q55" s="97">
        <v>0</v>
      </c>
      <c r="R55" s="97">
        <v>0</v>
      </c>
      <c r="S55" s="97">
        <v>0</v>
      </c>
      <c r="T55" s="97">
        <v>0</v>
      </c>
      <c r="U55" s="95">
        <v>0</v>
      </c>
      <c r="V55" s="94">
        <v>435.38952</v>
      </c>
      <c r="W55" s="97">
        <v>460.60703999999998</v>
      </c>
      <c r="X55" s="97">
        <v>403.01844</v>
      </c>
      <c r="Y55" s="95">
        <v>11.143335</v>
      </c>
      <c r="Z55" s="96">
        <v>0</v>
      </c>
      <c r="AA55" s="94">
        <v>0</v>
      </c>
      <c r="AB55" s="95">
        <v>242.14008000000001</v>
      </c>
      <c r="AC55" s="94">
        <v>0</v>
      </c>
      <c r="AD55" s="97">
        <v>0</v>
      </c>
      <c r="AE55" s="97">
        <v>0</v>
      </c>
      <c r="AF55" s="97">
        <v>0</v>
      </c>
      <c r="AG55" s="97">
        <v>293.74200000000002</v>
      </c>
      <c r="AH55" s="97">
        <v>0</v>
      </c>
      <c r="AI55" s="95">
        <v>246.64608000000001</v>
      </c>
      <c r="AJ55" s="96">
        <v>0</v>
      </c>
      <c r="AK55" s="96">
        <v>0</v>
      </c>
      <c r="AL55" s="96">
        <v>2869.9715200000001</v>
      </c>
      <c r="AM55" s="94">
        <v>5210.9431199999999</v>
      </c>
      <c r="AN55" s="95">
        <v>190.38552000000001</v>
      </c>
      <c r="AO55" s="94">
        <v>0</v>
      </c>
      <c r="AP55" s="95">
        <v>0</v>
      </c>
      <c r="AQ55" s="96">
        <v>0</v>
      </c>
      <c r="AR55" s="94">
        <v>0</v>
      </c>
      <c r="AS55" s="95">
        <v>0</v>
      </c>
      <c r="AT55" s="96">
        <v>0</v>
      </c>
      <c r="AU55" s="96">
        <v>0</v>
      </c>
      <c r="AV55" s="96">
        <v>0</v>
      </c>
      <c r="AW55" s="94">
        <v>0</v>
      </c>
      <c r="AX55" s="97">
        <v>0</v>
      </c>
      <c r="AY55" s="95">
        <v>7030.9899800000003</v>
      </c>
      <c r="AZ55" s="94">
        <v>0</v>
      </c>
      <c r="BA55" s="97">
        <v>0</v>
      </c>
      <c r="BB55" s="97">
        <v>0</v>
      </c>
      <c r="BC55" s="97">
        <v>0</v>
      </c>
      <c r="BD55" s="97">
        <v>0</v>
      </c>
      <c r="BE55" s="97">
        <v>0</v>
      </c>
      <c r="BF55" s="97">
        <v>0</v>
      </c>
      <c r="BG55" s="95">
        <v>0</v>
      </c>
      <c r="BH55" s="96">
        <v>0</v>
      </c>
      <c r="BI55" s="94">
        <v>0</v>
      </c>
      <c r="BJ55" s="97">
        <v>0</v>
      </c>
      <c r="BK55" s="95">
        <v>0</v>
      </c>
      <c r="BL55" s="94">
        <v>4022.6956799999998</v>
      </c>
      <c r="BM55" s="97">
        <v>3997.4551200000001</v>
      </c>
      <c r="BN55" s="97">
        <v>4046.1592799999999</v>
      </c>
      <c r="BO55" s="97">
        <v>0</v>
      </c>
      <c r="BP55" s="97">
        <v>0</v>
      </c>
      <c r="BQ55" s="97">
        <v>0</v>
      </c>
      <c r="BR55" s="97">
        <v>0</v>
      </c>
      <c r="BS55" s="97">
        <v>11310.337285</v>
      </c>
      <c r="BT55" s="97">
        <v>0</v>
      </c>
      <c r="BU55" s="97">
        <v>2651.92848</v>
      </c>
      <c r="BV55" s="97">
        <v>4026.64392</v>
      </c>
      <c r="BW55" s="97">
        <v>4946.7717599999996</v>
      </c>
      <c r="BX55" s="97">
        <v>4943.7607200000002</v>
      </c>
      <c r="BY55" s="95">
        <v>0</v>
      </c>
      <c r="BZ55" s="94">
        <v>417.97991999999999</v>
      </c>
      <c r="CA55" s="95">
        <v>1057.28808</v>
      </c>
      <c r="CB55" s="94">
        <v>0</v>
      </c>
      <c r="CC55" s="97">
        <v>0</v>
      </c>
      <c r="CD55" s="97">
        <v>0</v>
      </c>
      <c r="CE55" s="97">
        <v>0</v>
      </c>
      <c r="CF55" s="97">
        <v>0</v>
      </c>
      <c r="CG55" s="97">
        <v>2835.5364</v>
      </c>
      <c r="CH55" s="97">
        <v>1149.72336</v>
      </c>
      <c r="CI55" s="97">
        <v>1289.04288</v>
      </c>
      <c r="CJ55" s="97">
        <v>0</v>
      </c>
      <c r="CK55" s="97">
        <v>0</v>
      </c>
      <c r="CL55" s="97">
        <v>5993.4808800000001</v>
      </c>
      <c r="CM55" s="95">
        <v>4588.7090399999997</v>
      </c>
      <c r="CN55" s="94">
        <v>3611.0695999999998</v>
      </c>
      <c r="CO55" s="97">
        <v>4332.58824</v>
      </c>
      <c r="CP55" s="97">
        <v>4352.0054399999999</v>
      </c>
      <c r="CQ55" s="95">
        <v>4344.6988799999999</v>
      </c>
      <c r="CR55" s="94">
        <v>0</v>
      </c>
      <c r="CS55" s="95">
        <v>4740.57816</v>
      </c>
      <c r="CT55" s="98"/>
      <c r="CU55" s="99"/>
      <c r="CV55" s="100"/>
      <c r="CW55" s="98"/>
      <c r="CX55" s="99"/>
      <c r="CY55" s="99"/>
      <c r="CZ55" s="100"/>
      <c r="DA55" s="98"/>
      <c r="DB55" s="99"/>
      <c r="DC55" s="99"/>
      <c r="DD55" s="99"/>
      <c r="DE55" s="99"/>
      <c r="DF55" s="99"/>
      <c r="DG55" s="99"/>
      <c r="DH55" s="99"/>
      <c r="DI55" s="99"/>
      <c r="DJ55" s="99"/>
      <c r="DK55" s="99"/>
      <c r="DL55" s="100"/>
      <c r="DM55" s="98"/>
      <c r="DN55" s="99"/>
      <c r="DO55" s="99"/>
      <c r="DP55" s="100"/>
      <c r="DQ55" s="98"/>
      <c r="DR55" s="99"/>
      <c r="DS55" s="99"/>
      <c r="DT55" s="100"/>
      <c r="DU55" s="93"/>
      <c r="DV55" s="98"/>
      <c r="DW55" s="99"/>
      <c r="DX55" s="99"/>
      <c r="DY55" s="99"/>
      <c r="DZ55" s="99"/>
      <c r="EA55" s="100"/>
      <c r="EB55" s="1"/>
      <c r="EC55" s="96">
        <v>0</v>
      </c>
      <c r="ED55" s="96">
        <v>0</v>
      </c>
      <c r="EE55" s="96">
        <v>0</v>
      </c>
      <c r="EF55" s="96">
        <v>0</v>
      </c>
      <c r="EG55" s="96">
        <v>0</v>
      </c>
      <c r="EH55" s="96">
        <v>0</v>
      </c>
      <c r="EI55" s="96">
        <v>0</v>
      </c>
      <c r="EJ55" s="94">
        <v>0</v>
      </c>
      <c r="EK55" s="95">
        <v>0</v>
      </c>
      <c r="EL55" s="96">
        <v>0</v>
      </c>
      <c r="EM55" s="96">
        <v>0</v>
      </c>
      <c r="EN55" s="96">
        <v>0</v>
      </c>
      <c r="EO55" s="96">
        <v>0</v>
      </c>
      <c r="EP55" s="96">
        <v>0</v>
      </c>
      <c r="EQ55" s="96">
        <v>0</v>
      </c>
      <c r="ER55" s="96">
        <v>0</v>
      </c>
      <c r="ES55" s="96">
        <v>0</v>
      </c>
      <c r="ET55" s="96">
        <v>0</v>
      </c>
      <c r="EU55" s="96">
        <v>0</v>
      </c>
      <c r="EV55" s="96">
        <v>0</v>
      </c>
      <c r="EW55" s="96">
        <v>0</v>
      </c>
      <c r="EX55" s="94">
        <v>0</v>
      </c>
      <c r="EY55" s="97">
        <v>0</v>
      </c>
      <c r="EZ55" s="97">
        <v>0</v>
      </c>
      <c r="FA55" s="95">
        <v>0</v>
      </c>
      <c r="FB55" s="96">
        <v>0</v>
      </c>
      <c r="FC55" s="96">
        <v>0</v>
      </c>
      <c r="FD55" s="96">
        <v>0</v>
      </c>
      <c r="FE55" s="96">
        <v>0</v>
      </c>
      <c r="FF55" s="96">
        <v>0</v>
      </c>
      <c r="FG55" s="96">
        <v>0</v>
      </c>
      <c r="FH55" s="96">
        <v>0</v>
      </c>
      <c r="FI55" s="94">
        <v>0</v>
      </c>
      <c r="FJ55" s="97">
        <v>0</v>
      </c>
      <c r="FK55" s="97">
        <v>0</v>
      </c>
      <c r="FL55" s="95">
        <v>0</v>
      </c>
      <c r="FM55" s="96">
        <v>0</v>
      </c>
      <c r="FN55" s="94">
        <v>0</v>
      </c>
      <c r="FO55" s="95">
        <v>0</v>
      </c>
      <c r="FP55" s="94">
        <v>0</v>
      </c>
      <c r="FQ55" s="97">
        <v>0</v>
      </c>
      <c r="FR55" s="97">
        <v>0</v>
      </c>
      <c r="FS55" s="97">
        <v>0</v>
      </c>
      <c r="FT55" s="95">
        <v>0</v>
      </c>
      <c r="FU55" s="94">
        <v>0</v>
      </c>
      <c r="FV55" s="95">
        <v>0</v>
      </c>
      <c r="FW55" s="94">
        <v>0</v>
      </c>
      <c r="FX55" s="97">
        <v>0</v>
      </c>
      <c r="FY55" s="97">
        <v>0</v>
      </c>
      <c r="FZ55" s="95">
        <v>0</v>
      </c>
      <c r="GA55" s="96">
        <v>0</v>
      </c>
      <c r="GB55" s="96">
        <v>0</v>
      </c>
      <c r="GC55" s="94">
        <v>0</v>
      </c>
      <c r="GD55" s="97">
        <v>0</v>
      </c>
      <c r="GE55" s="97">
        <v>0</v>
      </c>
      <c r="GF55" s="97">
        <v>0</v>
      </c>
      <c r="GG55" s="95">
        <v>0</v>
      </c>
      <c r="GH55" s="96">
        <v>0</v>
      </c>
      <c r="GI55" s="94">
        <v>0</v>
      </c>
      <c r="GJ55" s="95">
        <v>0</v>
      </c>
      <c r="GK55" s="1"/>
      <c r="GL55" s="96">
        <v>0</v>
      </c>
      <c r="GM55" s="94">
        <v>0</v>
      </c>
      <c r="GN55" s="95">
        <v>0</v>
      </c>
      <c r="GO55" s="94">
        <v>0</v>
      </c>
      <c r="GP55" s="95">
        <v>420.06079499999998</v>
      </c>
      <c r="GQ55" s="96">
        <v>0</v>
      </c>
      <c r="GR55" s="96">
        <v>0</v>
      </c>
      <c r="GS55" s="96">
        <v>0</v>
      </c>
      <c r="GT55" s="1"/>
      <c r="GU55" s="96">
        <v>0</v>
      </c>
      <c r="GV55" s="96">
        <v>0</v>
      </c>
      <c r="GW55" s="96">
        <v>0</v>
      </c>
      <c r="GX55" s="96">
        <v>0</v>
      </c>
      <c r="GY55" s="96">
        <v>0</v>
      </c>
      <c r="GZ55" s="96">
        <v>0</v>
      </c>
      <c r="HA55" s="96">
        <v>0</v>
      </c>
      <c r="HB55" s="94">
        <v>0</v>
      </c>
      <c r="HC55" s="95">
        <v>0</v>
      </c>
      <c r="HD55" s="1"/>
      <c r="HE55" s="98"/>
      <c r="HF55" s="99"/>
      <c r="HG55" s="100"/>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01" t="s">
        <v>1297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01" t="s">
        <v>1298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1299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01" t="s">
        <v>723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02"/>
      <c r="D63" s="1" t="s">
        <v>1300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HE4:HG4"/>
    <mergeCell ref="GX4"/>
    <mergeCell ref="GY4"/>
    <mergeCell ref="GZ4"/>
    <mergeCell ref="HA4"/>
    <mergeCell ref="HB4:HC4"/>
    <mergeCell ref="GR4"/>
    <mergeCell ref="GS4"/>
    <mergeCell ref="GU4"/>
    <mergeCell ref="GV4"/>
    <mergeCell ref="GW4"/>
    <mergeCell ref="GI4:GJ4"/>
    <mergeCell ref="GL4"/>
    <mergeCell ref="GM4:GN4"/>
    <mergeCell ref="GO4:GP4"/>
    <mergeCell ref="GQ4"/>
    <mergeCell ref="FW4:FZ4"/>
    <mergeCell ref="GA4"/>
    <mergeCell ref="GB4"/>
    <mergeCell ref="GC4:GG4"/>
    <mergeCell ref="GH4"/>
    <mergeCell ref="FI4:FL4"/>
    <mergeCell ref="FM4"/>
    <mergeCell ref="FN4:FO4"/>
    <mergeCell ref="FP4:FT4"/>
    <mergeCell ref="FU4:FV4"/>
    <mergeCell ref="FD4"/>
    <mergeCell ref="FE4"/>
    <mergeCell ref="FF4"/>
    <mergeCell ref="FG4"/>
    <mergeCell ref="FH4"/>
    <mergeCell ref="EV4"/>
    <mergeCell ref="EW4"/>
    <mergeCell ref="EX4:FA4"/>
    <mergeCell ref="FB4"/>
    <mergeCell ref="FC4"/>
    <mergeCell ref="EQ4"/>
    <mergeCell ref="ER4"/>
    <mergeCell ref="ES4"/>
    <mergeCell ref="ET4"/>
    <mergeCell ref="EU4"/>
    <mergeCell ref="EL4"/>
    <mergeCell ref="EM4"/>
    <mergeCell ref="EN4"/>
    <mergeCell ref="EO4"/>
    <mergeCell ref="EP4"/>
    <mergeCell ref="EF4"/>
    <mergeCell ref="EG4"/>
    <mergeCell ref="EH4"/>
    <mergeCell ref="EI4"/>
    <mergeCell ref="EJ4:EK4"/>
    <mergeCell ref="DU4"/>
    <mergeCell ref="DV4:EA4"/>
    <mergeCell ref="EC4"/>
    <mergeCell ref="ED4"/>
    <mergeCell ref="EE4"/>
    <mergeCell ref="CT4:CV4"/>
    <mergeCell ref="CW4:CZ4"/>
    <mergeCell ref="DA4:DL4"/>
    <mergeCell ref="DM4:DP4"/>
    <mergeCell ref="DQ4:DT4"/>
    <mergeCell ref="BL4:BY4"/>
    <mergeCell ref="BZ4:CA4"/>
    <mergeCell ref="CB4:CM4"/>
    <mergeCell ref="CN4:CQ4"/>
    <mergeCell ref="CR4:CS4"/>
    <mergeCell ref="AV4"/>
    <mergeCell ref="AW4:AY4"/>
    <mergeCell ref="AZ4:BG4"/>
    <mergeCell ref="BH4"/>
    <mergeCell ref="BI4:BK4"/>
    <mergeCell ref="AO4:AP4"/>
    <mergeCell ref="AQ4"/>
    <mergeCell ref="AR4:AS4"/>
    <mergeCell ref="AT4"/>
    <mergeCell ref="AU4"/>
    <mergeCell ref="AC4:AI4"/>
    <mergeCell ref="AJ4"/>
    <mergeCell ref="AK4"/>
    <mergeCell ref="AL4"/>
    <mergeCell ref="AM4:AN4"/>
    <mergeCell ref="L4:M4"/>
    <mergeCell ref="N4:U4"/>
    <mergeCell ref="V4:Y4"/>
    <mergeCell ref="Z4"/>
    <mergeCell ref="AA4:AB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1301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03" t="s">
        <v>3</v>
      </c>
      <c r="B6" s="239" t="s">
        <v>68</v>
      </c>
      <c r="C6" s="239"/>
      <c r="D6" s="239"/>
      <c r="E6" s="239"/>
      <c r="F6" s="239"/>
      <c r="G6" s="239"/>
      <c r="H6" s="239" t="s">
        <v>72</v>
      </c>
      <c r="I6" s="239"/>
      <c r="J6" s="239" t="s">
        <v>77</v>
      </c>
      <c r="K6" s="239"/>
      <c r="L6" s="239"/>
      <c r="M6" s="239" t="s">
        <v>449</v>
      </c>
      <c r="N6" s="239"/>
      <c r="O6" s="239" t="s">
        <v>23</v>
      </c>
      <c r="P6" s="239" t="s">
        <v>447</v>
      </c>
      <c r="Q6" s="239"/>
      <c r="R6" s="239"/>
      <c r="S6" s="239"/>
      <c r="T6" s="239" t="s">
        <v>451</v>
      </c>
      <c r="U6" s="239" t="s">
        <v>841</v>
      </c>
      <c r="V6" s="239" t="s">
        <v>86</v>
      </c>
      <c r="W6" s="239"/>
      <c r="X6" s="239"/>
      <c r="Y6" s="239"/>
      <c r="Z6" s="239"/>
      <c r="AA6" s="239" t="s">
        <v>104</v>
      </c>
      <c r="AB6" s="239"/>
      <c r="AC6" s="239" t="s">
        <v>113</v>
      </c>
      <c r="AD6" s="239"/>
      <c r="AE6" s="239"/>
      <c r="AF6" s="239"/>
      <c r="AG6" s="239" t="s">
        <v>118</v>
      </c>
      <c r="AH6" s="239"/>
      <c r="AI6" s="239"/>
      <c r="AJ6" s="239"/>
      <c r="AK6" s="239"/>
      <c r="AL6" s="239" t="s">
        <v>374</v>
      </c>
      <c r="AM6" s="239"/>
      <c r="AN6" s="239" t="s">
        <v>134</v>
      </c>
      <c r="AO6" s="239"/>
      <c r="AP6" s="239"/>
      <c r="AQ6" s="239"/>
      <c r="AR6" s="239"/>
      <c r="AS6" s="239"/>
      <c r="AT6" s="239"/>
      <c r="AU6" s="239"/>
      <c r="AV6" s="239"/>
      <c r="AW6" s="239"/>
    </row>
    <row r="7" spans="1:49" ht="38.25" x14ac:dyDescent="0.25">
      <c r="A7" s="103" t="s">
        <v>1302</v>
      </c>
      <c r="B7" s="103" t="s">
        <v>1303</v>
      </c>
      <c r="C7" s="103" t="s">
        <v>1303</v>
      </c>
      <c r="D7" s="103" t="s">
        <v>1303</v>
      </c>
      <c r="E7" s="103" t="s">
        <v>1303</v>
      </c>
      <c r="F7" s="103" t="s">
        <v>1303</v>
      </c>
      <c r="G7" s="103" t="s">
        <v>1303</v>
      </c>
      <c r="H7" s="103" t="s">
        <v>1304</v>
      </c>
      <c r="I7" s="103" t="s">
        <v>1305</v>
      </c>
      <c r="J7" s="103" t="s">
        <v>1306</v>
      </c>
      <c r="K7" s="103" t="s">
        <v>1306</v>
      </c>
      <c r="L7" s="103" t="s">
        <v>1306</v>
      </c>
      <c r="M7" s="103" t="s">
        <v>1307</v>
      </c>
      <c r="N7" s="103" t="s">
        <v>1307</v>
      </c>
      <c r="O7" s="103" t="s">
        <v>1308</v>
      </c>
      <c r="P7" s="103" t="s">
        <v>502</v>
      </c>
      <c r="Q7" s="103" t="s">
        <v>502</v>
      </c>
      <c r="R7" s="103" t="s">
        <v>502</v>
      </c>
      <c r="S7" s="103" t="s">
        <v>502</v>
      </c>
      <c r="T7" s="103" t="s">
        <v>1309</v>
      </c>
      <c r="U7" s="103" t="s">
        <v>1310</v>
      </c>
      <c r="V7" s="103" t="s">
        <v>1311</v>
      </c>
      <c r="W7" s="103" t="s">
        <v>1312</v>
      </c>
      <c r="X7" s="103" t="s">
        <v>1312</v>
      </c>
      <c r="Y7" s="103" t="s">
        <v>1313</v>
      </c>
      <c r="Z7" s="103" t="s">
        <v>1314</v>
      </c>
      <c r="AA7" s="103" t="s">
        <v>502</v>
      </c>
      <c r="AB7" s="103" t="s">
        <v>502</v>
      </c>
      <c r="AC7" s="103" t="s">
        <v>1315</v>
      </c>
      <c r="AD7" s="103" t="s">
        <v>1316</v>
      </c>
      <c r="AE7" s="103" t="s">
        <v>1317</v>
      </c>
      <c r="AF7" s="103" t="s">
        <v>1315</v>
      </c>
      <c r="AG7" s="103" t="s">
        <v>1318</v>
      </c>
      <c r="AH7" s="103" t="s">
        <v>1318</v>
      </c>
      <c r="AI7" s="103" t="s">
        <v>1319</v>
      </c>
      <c r="AJ7" s="103" t="s">
        <v>1320</v>
      </c>
      <c r="AK7" s="103" t="s">
        <v>1320</v>
      </c>
      <c r="AL7" s="103" t="s">
        <v>374</v>
      </c>
      <c r="AM7" s="103" t="s">
        <v>374</v>
      </c>
      <c r="AN7" s="103" t="s">
        <v>1321</v>
      </c>
      <c r="AO7" s="103" t="s">
        <v>502</v>
      </c>
      <c r="AP7" s="103" t="s">
        <v>502</v>
      </c>
      <c r="AQ7" s="103" t="s">
        <v>882</v>
      </c>
      <c r="AR7" s="103" t="s">
        <v>502</v>
      </c>
      <c r="AS7" s="103" t="s">
        <v>1312</v>
      </c>
      <c r="AT7" s="103" t="s">
        <v>1322</v>
      </c>
      <c r="AU7" s="103" t="s">
        <v>1311</v>
      </c>
      <c r="AV7" s="103" t="s">
        <v>1312</v>
      </c>
      <c r="AW7" s="103" t="s">
        <v>1323</v>
      </c>
    </row>
    <row r="8" spans="1:49" ht="25.5" x14ac:dyDescent="0.25">
      <c r="A8" s="103" t="s">
        <v>1324</v>
      </c>
      <c r="B8" s="103" t="s">
        <v>1325</v>
      </c>
      <c r="C8" s="103" t="s">
        <v>1325</v>
      </c>
      <c r="D8" s="103" t="s">
        <v>1326</v>
      </c>
      <c r="E8" s="103" t="s">
        <v>1326</v>
      </c>
      <c r="F8" s="103" t="s">
        <v>25</v>
      </c>
      <c r="G8" s="103" t="s">
        <v>1326</v>
      </c>
      <c r="H8" s="103" t="s">
        <v>1326</v>
      </c>
      <c r="I8" s="103" t="s">
        <v>1326</v>
      </c>
      <c r="J8" s="103" t="s">
        <v>1325</v>
      </c>
      <c r="K8" s="103" t="s">
        <v>1325</v>
      </c>
      <c r="L8" s="103" t="s">
        <v>25</v>
      </c>
      <c r="M8" s="103" t="s">
        <v>1326</v>
      </c>
      <c r="N8" s="103" t="s">
        <v>1326</v>
      </c>
      <c r="O8" s="103" t="s">
        <v>1326</v>
      </c>
      <c r="P8" s="103" t="s">
        <v>1326</v>
      </c>
      <c r="Q8" s="103" t="s">
        <v>1326</v>
      </c>
      <c r="R8" s="103" t="s">
        <v>1326</v>
      </c>
      <c r="S8" s="103" t="s">
        <v>1326</v>
      </c>
      <c r="T8" s="103" t="s">
        <v>1326</v>
      </c>
      <c r="U8" s="103" t="s">
        <v>1326</v>
      </c>
      <c r="V8" s="103" t="s">
        <v>1326</v>
      </c>
      <c r="W8" s="103" t="s">
        <v>1326</v>
      </c>
      <c r="X8" s="103" t="s">
        <v>1326</v>
      </c>
      <c r="Y8" s="103" t="s">
        <v>1326</v>
      </c>
      <c r="Z8" s="103" t="s">
        <v>1326</v>
      </c>
      <c r="AA8" s="103" t="s">
        <v>1326</v>
      </c>
      <c r="AB8" s="103" t="s">
        <v>1326</v>
      </c>
      <c r="AC8" s="103" t="s">
        <v>1326</v>
      </c>
      <c r="AD8" s="103" t="s">
        <v>25</v>
      </c>
      <c r="AE8" s="103" t="s">
        <v>1325</v>
      </c>
      <c r="AF8" s="103" t="s">
        <v>1326</v>
      </c>
      <c r="AG8" s="103" t="s">
        <v>1326</v>
      </c>
      <c r="AH8" s="103" t="s">
        <v>1326</v>
      </c>
      <c r="AI8" s="103" t="s">
        <v>1325</v>
      </c>
      <c r="AJ8" s="103" t="s">
        <v>1326</v>
      </c>
      <c r="AK8" s="103" t="s">
        <v>1326</v>
      </c>
      <c r="AL8" s="103" t="s">
        <v>1326</v>
      </c>
      <c r="AM8" s="103" t="s">
        <v>1326</v>
      </c>
      <c r="AN8" s="103" t="s">
        <v>1326</v>
      </c>
      <c r="AO8" s="103" t="s">
        <v>1326</v>
      </c>
      <c r="AP8" s="103" t="s">
        <v>1326</v>
      </c>
      <c r="AQ8" s="103" t="s">
        <v>1326</v>
      </c>
      <c r="AR8" s="103" t="s">
        <v>1326</v>
      </c>
      <c r="AS8" s="103" t="s">
        <v>1326</v>
      </c>
      <c r="AT8" s="103" t="s">
        <v>1326</v>
      </c>
      <c r="AU8" s="103" t="s">
        <v>1326</v>
      </c>
      <c r="AV8" s="103" t="s">
        <v>1326</v>
      </c>
      <c r="AW8" s="103" t="s">
        <v>1326</v>
      </c>
    </row>
    <row r="9" spans="1:49" ht="38.25" x14ac:dyDescent="0.25">
      <c r="A9" s="103" t="s">
        <v>6</v>
      </c>
      <c r="B9" s="103" t="s">
        <v>1327</v>
      </c>
      <c r="C9" s="103" t="s">
        <v>1328</v>
      </c>
      <c r="D9" s="103" t="s">
        <v>1329</v>
      </c>
      <c r="E9" s="103" t="s">
        <v>1329</v>
      </c>
      <c r="F9" s="103" t="s">
        <v>69</v>
      </c>
      <c r="G9" s="103" t="s">
        <v>1329</v>
      </c>
      <c r="H9" s="103" t="s">
        <v>537</v>
      </c>
      <c r="I9" s="103" t="s">
        <v>536</v>
      </c>
      <c r="J9" s="103" t="s">
        <v>1330</v>
      </c>
      <c r="K9" s="103" t="s">
        <v>1331</v>
      </c>
      <c r="L9" s="103" t="s">
        <v>825</v>
      </c>
      <c r="M9" s="103" t="s">
        <v>1332</v>
      </c>
      <c r="N9" s="103" t="s">
        <v>1332</v>
      </c>
      <c r="O9" s="103" t="s">
        <v>1333</v>
      </c>
      <c r="P9" s="103" t="s">
        <v>1334</v>
      </c>
      <c r="Q9" s="103" t="s">
        <v>1335</v>
      </c>
      <c r="R9" s="103" t="s">
        <v>1336</v>
      </c>
      <c r="S9" s="103" t="s">
        <v>1337</v>
      </c>
      <c r="T9" s="103" t="s">
        <v>535</v>
      </c>
      <c r="U9" s="103" t="s">
        <v>1338</v>
      </c>
      <c r="V9" s="103" t="s">
        <v>1339</v>
      </c>
      <c r="W9" s="103" t="s">
        <v>1340</v>
      </c>
      <c r="X9" s="103" t="s">
        <v>1340</v>
      </c>
      <c r="Y9" s="103" t="s">
        <v>1341</v>
      </c>
      <c r="Z9" s="103" t="s">
        <v>1342</v>
      </c>
      <c r="AA9" s="103" t="s">
        <v>1343</v>
      </c>
      <c r="AB9" s="103" t="s">
        <v>516</v>
      </c>
      <c r="AC9" s="103" t="s">
        <v>1344</v>
      </c>
      <c r="AD9" s="103" t="s">
        <v>862</v>
      </c>
      <c r="AE9" s="103" t="s">
        <v>1345</v>
      </c>
      <c r="AF9" s="103" t="s">
        <v>1344</v>
      </c>
      <c r="AG9" s="103" t="s">
        <v>1346</v>
      </c>
      <c r="AH9" s="103" t="s">
        <v>1346</v>
      </c>
      <c r="AI9" s="103" t="s">
        <v>1347</v>
      </c>
      <c r="AJ9" s="103" t="s">
        <v>1348</v>
      </c>
      <c r="AK9" s="103" t="s">
        <v>1348</v>
      </c>
      <c r="AL9" s="103" t="s">
        <v>374</v>
      </c>
      <c r="AM9" s="103" t="s">
        <v>1349</v>
      </c>
      <c r="AN9" s="103" t="s">
        <v>1350</v>
      </c>
      <c r="AO9" s="103" t="s">
        <v>1351</v>
      </c>
      <c r="AP9" s="103" t="s">
        <v>1351</v>
      </c>
      <c r="AQ9" s="103" t="s">
        <v>1352</v>
      </c>
      <c r="AR9" s="103" t="s">
        <v>1353</v>
      </c>
      <c r="AS9" s="103" t="s">
        <v>1354</v>
      </c>
      <c r="AT9" s="103" t="s">
        <v>1355</v>
      </c>
      <c r="AU9" s="103" t="s">
        <v>1356</v>
      </c>
      <c r="AV9" s="103" t="s">
        <v>1357</v>
      </c>
      <c r="AW9" s="103" t="s">
        <v>1358</v>
      </c>
    </row>
    <row r="10" spans="1:49" ht="51" x14ac:dyDescent="0.25">
      <c r="A10" s="103" t="s">
        <v>940</v>
      </c>
      <c r="B10" s="103" t="s">
        <v>1359</v>
      </c>
      <c r="C10" s="103" t="s">
        <v>1359</v>
      </c>
      <c r="D10" s="103" t="s">
        <v>1360</v>
      </c>
      <c r="E10" s="103" t="s">
        <v>1361</v>
      </c>
      <c r="F10" s="103" t="s">
        <v>1362</v>
      </c>
      <c r="G10" s="103" t="s">
        <v>1363</v>
      </c>
      <c r="H10" s="103" t="s">
        <v>1360</v>
      </c>
      <c r="I10" s="103" t="s">
        <v>1360</v>
      </c>
      <c r="J10" s="103" t="s">
        <v>1359</v>
      </c>
      <c r="K10" s="103" t="s">
        <v>1359</v>
      </c>
      <c r="L10" s="103" t="s">
        <v>1362</v>
      </c>
      <c r="M10" s="103" t="s">
        <v>1361</v>
      </c>
      <c r="N10" s="103" t="s">
        <v>1363</v>
      </c>
      <c r="O10" s="103" t="s">
        <v>1360</v>
      </c>
      <c r="P10" s="103" t="s">
        <v>1363</v>
      </c>
      <c r="Q10" s="103" t="s">
        <v>1363</v>
      </c>
      <c r="R10" s="103" t="s">
        <v>1363</v>
      </c>
      <c r="S10" s="103" t="s">
        <v>1360</v>
      </c>
      <c r="T10" s="103" t="s">
        <v>1363</v>
      </c>
      <c r="U10" s="103" t="s">
        <v>1360</v>
      </c>
      <c r="V10" s="103" t="s">
        <v>1363</v>
      </c>
      <c r="W10" s="103" t="s">
        <v>1363</v>
      </c>
      <c r="X10" s="103" t="s">
        <v>1361</v>
      </c>
      <c r="Y10" s="103" t="s">
        <v>1363</v>
      </c>
      <c r="Z10" s="103" t="s">
        <v>1363</v>
      </c>
      <c r="AA10" s="103" t="s">
        <v>1360</v>
      </c>
      <c r="AB10" s="103" t="s">
        <v>1363</v>
      </c>
      <c r="AC10" s="103" t="s">
        <v>1360</v>
      </c>
      <c r="AD10" s="103" t="s">
        <v>1362</v>
      </c>
      <c r="AE10" s="103" t="s">
        <v>1360</v>
      </c>
      <c r="AF10" s="103" t="s">
        <v>1360</v>
      </c>
      <c r="AG10" s="103" t="s">
        <v>1360</v>
      </c>
      <c r="AH10" s="103" t="s">
        <v>1363</v>
      </c>
      <c r="AI10" s="103" t="s">
        <v>1363</v>
      </c>
      <c r="AJ10" s="103" t="s">
        <v>1360</v>
      </c>
      <c r="AK10" s="103" t="s">
        <v>1363</v>
      </c>
      <c r="AL10" s="103" t="s">
        <v>1360</v>
      </c>
      <c r="AM10" s="103" t="s">
        <v>1363</v>
      </c>
      <c r="AN10" s="103" t="s">
        <v>1363</v>
      </c>
      <c r="AO10" s="103" t="s">
        <v>1360</v>
      </c>
      <c r="AP10" s="103" t="s">
        <v>1363</v>
      </c>
      <c r="AQ10" s="103" t="s">
        <v>1363</v>
      </c>
      <c r="AR10" s="103" t="s">
        <v>1360</v>
      </c>
      <c r="AS10" s="103" t="s">
        <v>1360</v>
      </c>
      <c r="AT10" s="103" t="s">
        <v>1360</v>
      </c>
      <c r="AU10" s="103" t="s">
        <v>1360</v>
      </c>
      <c r="AV10" s="103" t="s">
        <v>1360</v>
      </c>
      <c r="AW10" s="103" t="s">
        <v>1363</v>
      </c>
    </row>
    <row r="11" spans="1:49" x14ac:dyDescent="0.25">
      <c r="A11" s="103" t="s">
        <v>61</v>
      </c>
      <c r="B11" s="103" t="s">
        <v>1364</v>
      </c>
      <c r="C11" s="103" t="s">
        <v>1364</v>
      </c>
      <c r="D11" s="103" t="s">
        <v>1364</v>
      </c>
      <c r="E11" s="103" t="s">
        <v>1364</v>
      </c>
      <c r="F11" s="103" t="s">
        <v>1364</v>
      </c>
      <c r="G11" s="103" t="s">
        <v>1364</v>
      </c>
      <c r="H11" s="103" t="s">
        <v>1364</v>
      </c>
      <c r="I11" s="103" t="s">
        <v>1364</v>
      </c>
      <c r="J11" s="103" t="s">
        <v>1364</v>
      </c>
      <c r="K11" s="103" t="s">
        <v>1364</v>
      </c>
      <c r="L11" s="103" t="s">
        <v>1364</v>
      </c>
      <c r="M11" s="103" t="s">
        <v>1364</v>
      </c>
      <c r="N11" s="103" t="s">
        <v>1364</v>
      </c>
      <c r="O11" s="103" t="s">
        <v>1364</v>
      </c>
      <c r="P11" s="103" t="s">
        <v>1364</v>
      </c>
      <c r="Q11" s="103" t="s">
        <v>1364</v>
      </c>
      <c r="R11" s="103" t="s">
        <v>1364</v>
      </c>
      <c r="S11" s="103" t="s">
        <v>1364</v>
      </c>
      <c r="T11" s="103" t="s">
        <v>1364</v>
      </c>
      <c r="U11" s="103" t="s">
        <v>1364</v>
      </c>
      <c r="V11" s="103" t="s">
        <v>1364</v>
      </c>
      <c r="W11" s="103" t="s">
        <v>1364</v>
      </c>
      <c r="X11" s="103" t="s">
        <v>1364</v>
      </c>
      <c r="Y11" s="103" t="s">
        <v>1364</v>
      </c>
      <c r="Z11" s="103" t="s">
        <v>1364</v>
      </c>
      <c r="AA11" s="103" t="s">
        <v>1364</v>
      </c>
      <c r="AB11" s="103" t="s">
        <v>1364</v>
      </c>
      <c r="AC11" s="103" t="s">
        <v>1364</v>
      </c>
      <c r="AD11" s="103" t="s">
        <v>1364</v>
      </c>
      <c r="AE11" s="103" t="s">
        <v>1364</v>
      </c>
      <c r="AF11" s="103" t="s">
        <v>1364</v>
      </c>
      <c r="AG11" s="103" t="s">
        <v>1364</v>
      </c>
      <c r="AH11" s="103" t="s">
        <v>1364</v>
      </c>
      <c r="AI11" s="103" t="s">
        <v>1364</v>
      </c>
      <c r="AJ11" s="103" t="s">
        <v>1364</v>
      </c>
      <c r="AK11" s="103" t="s">
        <v>1364</v>
      </c>
      <c r="AL11" s="103" t="s">
        <v>1364</v>
      </c>
      <c r="AM11" s="103" t="s">
        <v>1364</v>
      </c>
      <c r="AN11" s="103" t="s">
        <v>1364</v>
      </c>
      <c r="AO11" s="103" t="s">
        <v>1364</v>
      </c>
      <c r="AP11" s="103" t="s">
        <v>1364</v>
      </c>
      <c r="AQ11" s="103" t="s">
        <v>1364</v>
      </c>
      <c r="AR11" s="103" t="s">
        <v>1364</v>
      </c>
      <c r="AS11" s="103" t="s">
        <v>1364</v>
      </c>
      <c r="AT11" s="103" t="s">
        <v>1364</v>
      </c>
      <c r="AU11" s="103" t="s">
        <v>1364</v>
      </c>
      <c r="AV11" s="103" t="s">
        <v>1364</v>
      </c>
      <c r="AW11" s="103" t="s">
        <v>1364</v>
      </c>
    </row>
    <row r="12" spans="1:49" x14ac:dyDescent="0.25">
      <c r="A12" s="104" t="s">
        <v>66</v>
      </c>
      <c r="B12" s="105">
        <v>10.199999999999999</v>
      </c>
      <c r="C12" s="106">
        <v>38</v>
      </c>
      <c r="D12" s="106">
        <v>41.9</v>
      </c>
      <c r="E12" s="106">
        <v>14.65028</v>
      </c>
      <c r="F12" s="106">
        <v>39.5</v>
      </c>
      <c r="G12" s="107">
        <v>52</v>
      </c>
      <c r="H12" s="105">
        <v>14.7</v>
      </c>
      <c r="I12" s="107">
        <v>90</v>
      </c>
      <c r="J12" s="105">
        <v>10.49</v>
      </c>
      <c r="K12" s="106">
        <v>9.75</v>
      </c>
      <c r="L12" s="107">
        <v>12</v>
      </c>
      <c r="M12" s="108" t="s">
        <v>1365</v>
      </c>
      <c r="N12" s="109" t="s">
        <v>1365</v>
      </c>
      <c r="O12" s="110">
        <v>1.1679999999999999</v>
      </c>
      <c r="P12" s="105">
        <v>65.739999999999995</v>
      </c>
      <c r="Q12" s="106">
        <v>65.66</v>
      </c>
      <c r="R12" s="106">
        <v>208.47</v>
      </c>
      <c r="S12" s="107">
        <v>177.29300000000001</v>
      </c>
      <c r="T12" s="110">
        <v>152.47</v>
      </c>
      <c r="U12" s="110">
        <v>10.88</v>
      </c>
      <c r="V12" s="105">
        <v>20</v>
      </c>
      <c r="W12" s="106">
        <v>6.3</v>
      </c>
      <c r="X12" s="106">
        <v>0.4</v>
      </c>
      <c r="Y12" s="106">
        <v>1.17</v>
      </c>
      <c r="Z12" s="107">
        <v>13.05</v>
      </c>
      <c r="AA12" s="105">
        <v>101.1</v>
      </c>
      <c r="AB12" s="107">
        <v>352.14</v>
      </c>
      <c r="AC12" s="105">
        <v>118.15</v>
      </c>
      <c r="AD12" s="106">
        <v>69.58</v>
      </c>
      <c r="AE12" s="106">
        <v>66.16</v>
      </c>
      <c r="AF12" s="107">
        <v>0</v>
      </c>
      <c r="AG12" s="105">
        <v>7.1266800000000003</v>
      </c>
      <c r="AH12" s="106">
        <v>18.5</v>
      </c>
      <c r="AI12" s="106">
        <v>9.5942000000000007</v>
      </c>
      <c r="AJ12" s="106">
        <v>16.158329999999999</v>
      </c>
      <c r="AK12" s="107">
        <v>16.399999999999999</v>
      </c>
      <c r="AL12" s="105">
        <v>57.12</v>
      </c>
      <c r="AM12" s="107">
        <v>57.38</v>
      </c>
      <c r="AN12" s="105">
        <v>38.316000000000003</v>
      </c>
      <c r="AO12" s="111" t="s">
        <v>1365</v>
      </c>
      <c r="AP12" s="106">
        <v>45.081000000000003</v>
      </c>
      <c r="AQ12" s="106">
        <v>9.6140000000000008</v>
      </c>
      <c r="AR12" s="111" t="s">
        <v>1365</v>
      </c>
      <c r="AS12" s="106">
        <v>5.7583399999999996</v>
      </c>
      <c r="AT12" s="106">
        <v>3.4959600000000002</v>
      </c>
      <c r="AU12" s="106">
        <v>20.62</v>
      </c>
      <c r="AV12" s="106">
        <v>7.133</v>
      </c>
      <c r="AW12" s="107">
        <v>29.88</v>
      </c>
    </row>
    <row r="13" spans="1:49" x14ac:dyDescent="0.25">
      <c r="A13" s="112" t="s">
        <v>660</v>
      </c>
      <c r="B13" s="105">
        <v>10.199999999999999</v>
      </c>
      <c r="C13" s="106">
        <v>38</v>
      </c>
      <c r="D13" s="106">
        <v>41.9</v>
      </c>
      <c r="E13" s="106">
        <v>14.65028</v>
      </c>
      <c r="F13" s="106">
        <v>39.5</v>
      </c>
      <c r="G13" s="107">
        <v>52</v>
      </c>
      <c r="H13" s="105">
        <v>14.7</v>
      </c>
      <c r="I13" s="107">
        <v>90</v>
      </c>
      <c r="J13" s="105">
        <v>10.49</v>
      </c>
      <c r="K13" s="106">
        <v>9.75</v>
      </c>
      <c r="L13" s="107">
        <v>12</v>
      </c>
      <c r="M13" s="108" t="s">
        <v>1365</v>
      </c>
      <c r="N13" s="109" t="s">
        <v>1365</v>
      </c>
      <c r="O13" s="110">
        <v>1.1679999999999999</v>
      </c>
      <c r="P13" s="105">
        <v>65.739999999999995</v>
      </c>
      <c r="Q13" s="106">
        <v>65.66</v>
      </c>
      <c r="R13" s="106">
        <v>208.47</v>
      </c>
      <c r="S13" s="107">
        <v>177.29300000000001</v>
      </c>
      <c r="T13" s="110">
        <v>152.47</v>
      </c>
      <c r="U13" s="110">
        <v>10.88</v>
      </c>
      <c r="V13" s="105">
        <v>20</v>
      </c>
      <c r="W13" s="106">
        <v>6.3</v>
      </c>
      <c r="X13" s="106">
        <v>0.4</v>
      </c>
      <c r="Y13" s="106">
        <v>1.17</v>
      </c>
      <c r="Z13" s="107">
        <v>13.05</v>
      </c>
      <c r="AA13" s="105">
        <v>101.1</v>
      </c>
      <c r="AB13" s="107">
        <v>352.14</v>
      </c>
      <c r="AC13" s="105">
        <v>118.15</v>
      </c>
      <c r="AD13" s="106">
        <v>69.58</v>
      </c>
      <c r="AE13" s="106">
        <v>66.16</v>
      </c>
      <c r="AF13" s="107">
        <v>0</v>
      </c>
      <c r="AG13" s="105">
        <v>7.1266800000000003</v>
      </c>
      <c r="AH13" s="106">
        <v>18.5</v>
      </c>
      <c r="AI13" s="106">
        <v>9.5942000000000007</v>
      </c>
      <c r="AJ13" s="106">
        <v>16.158329999999999</v>
      </c>
      <c r="AK13" s="107">
        <v>16.399999999999999</v>
      </c>
      <c r="AL13" s="105">
        <v>57.12</v>
      </c>
      <c r="AM13" s="107">
        <v>57.38</v>
      </c>
      <c r="AN13" s="105">
        <v>38.316000000000003</v>
      </c>
      <c r="AO13" s="111" t="s">
        <v>1365</v>
      </c>
      <c r="AP13" s="106">
        <v>45.081000000000003</v>
      </c>
      <c r="AQ13" s="106">
        <v>9.6140000000000008</v>
      </c>
      <c r="AR13" s="111" t="s">
        <v>1365</v>
      </c>
      <c r="AS13" s="106">
        <v>5.7583399999999996</v>
      </c>
      <c r="AT13" s="106">
        <v>3.4959600000000002</v>
      </c>
      <c r="AU13" s="106">
        <v>20.62</v>
      </c>
      <c r="AV13" s="106">
        <v>7.133</v>
      </c>
      <c r="AW13" s="107">
        <v>29.88</v>
      </c>
    </row>
    <row r="14" spans="1:49" x14ac:dyDescent="0.25">
      <c r="A14" s="112" t="s">
        <v>661</v>
      </c>
      <c r="B14" s="105">
        <v>10.199999999999999</v>
      </c>
      <c r="C14" s="106">
        <v>38</v>
      </c>
      <c r="D14" s="106">
        <v>41.9</v>
      </c>
      <c r="E14" s="106">
        <v>14.56678</v>
      </c>
      <c r="F14" s="106">
        <v>38.799999999999997</v>
      </c>
      <c r="G14" s="107">
        <v>52</v>
      </c>
      <c r="H14" s="105">
        <v>14.7</v>
      </c>
      <c r="I14" s="107">
        <v>90</v>
      </c>
      <c r="J14" s="105">
        <v>10.220000000000001</v>
      </c>
      <c r="K14" s="106">
        <v>9.85</v>
      </c>
      <c r="L14" s="107">
        <v>4.91</v>
      </c>
      <c r="M14" s="108" t="s">
        <v>1365</v>
      </c>
      <c r="N14" s="109" t="s">
        <v>1365</v>
      </c>
      <c r="O14" s="110">
        <v>1.1679999999999999</v>
      </c>
      <c r="P14" s="105">
        <v>64.260000000000005</v>
      </c>
      <c r="Q14" s="106">
        <v>57.23</v>
      </c>
      <c r="R14" s="106">
        <v>205.67</v>
      </c>
      <c r="S14" s="107">
        <v>177.29300000000001</v>
      </c>
      <c r="T14" s="110">
        <v>151.83099999999999</v>
      </c>
      <c r="U14" s="110">
        <v>10.84</v>
      </c>
      <c r="V14" s="105">
        <v>20</v>
      </c>
      <c r="W14" s="106">
        <v>6.3</v>
      </c>
      <c r="X14" s="106">
        <v>0.4</v>
      </c>
      <c r="Y14" s="106">
        <v>1.17</v>
      </c>
      <c r="Z14" s="107">
        <v>12.6</v>
      </c>
      <c r="AA14" s="105">
        <v>117.01</v>
      </c>
      <c r="AB14" s="107">
        <v>343.13</v>
      </c>
      <c r="AC14" s="105">
        <v>129.27000000000001</v>
      </c>
      <c r="AD14" s="106">
        <v>69.55</v>
      </c>
      <c r="AE14" s="106">
        <v>71.62</v>
      </c>
      <c r="AF14" s="107">
        <v>0</v>
      </c>
      <c r="AG14" s="105">
        <v>7.1266800000000003</v>
      </c>
      <c r="AH14" s="106">
        <v>18.5</v>
      </c>
      <c r="AI14" s="106">
        <v>9.1951900000000002</v>
      </c>
      <c r="AJ14" s="106">
        <v>16.158329999999999</v>
      </c>
      <c r="AK14" s="107">
        <v>16.399999999999999</v>
      </c>
      <c r="AL14" s="105">
        <v>54.14</v>
      </c>
      <c r="AM14" s="107">
        <v>54.4</v>
      </c>
      <c r="AN14" s="105">
        <v>38.978000000000002</v>
      </c>
      <c r="AO14" s="111" t="s">
        <v>1365</v>
      </c>
      <c r="AP14" s="111" t="s">
        <v>1365</v>
      </c>
      <c r="AQ14" s="106">
        <v>9.6549999999999994</v>
      </c>
      <c r="AR14" s="111" t="s">
        <v>1365</v>
      </c>
      <c r="AS14" s="106">
        <v>5.8419600000000003</v>
      </c>
      <c r="AT14" s="106">
        <v>3.4959600000000002</v>
      </c>
      <c r="AU14" s="106">
        <v>20.917000000000002</v>
      </c>
      <c r="AV14" s="106">
        <v>7.2389999999999999</v>
      </c>
      <c r="AW14" s="107">
        <v>29.658999999999999</v>
      </c>
    </row>
    <row r="15" spans="1:49" x14ac:dyDescent="0.25">
      <c r="A15" s="112" t="s">
        <v>662</v>
      </c>
      <c r="B15" s="105">
        <v>10.199999999999999</v>
      </c>
      <c r="C15" s="106">
        <v>38</v>
      </c>
      <c r="D15" s="106">
        <v>41.9</v>
      </c>
      <c r="E15" s="106">
        <v>14.56678</v>
      </c>
      <c r="F15" s="106">
        <v>38.799999999999997</v>
      </c>
      <c r="G15" s="107">
        <v>52</v>
      </c>
      <c r="H15" s="105">
        <v>14.7</v>
      </c>
      <c r="I15" s="107">
        <v>90</v>
      </c>
      <c r="J15" s="105">
        <v>10.220000000000001</v>
      </c>
      <c r="K15" s="106">
        <v>9.85</v>
      </c>
      <c r="L15" s="107">
        <v>4.91</v>
      </c>
      <c r="M15" s="108" t="s">
        <v>1365</v>
      </c>
      <c r="N15" s="109" t="s">
        <v>1365</v>
      </c>
      <c r="O15" s="110">
        <v>1.1679999999999999</v>
      </c>
      <c r="P15" s="105">
        <v>64.260000000000005</v>
      </c>
      <c r="Q15" s="106">
        <v>57.23</v>
      </c>
      <c r="R15" s="106">
        <v>205.67</v>
      </c>
      <c r="S15" s="107">
        <v>177.29300000000001</v>
      </c>
      <c r="T15" s="110">
        <v>151.83099999999999</v>
      </c>
      <c r="U15" s="110">
        <v>10.84</v>
      </c>
      <c r="V15" s="105">
        <v>20</v>
      </c>
      <c r="W15" s="106">
        <v>6.3</v>
      </c>
      <c r="X15" s="106">
        <v>0.4</v>
      </c>
      <c r="Y15" s="106">
        <v>1.17</v>
      </c>
      <c r="Z15" s="107">
        <v>12.6</v>
      </c>
      <c r="AA15" s="105">
        <v>117.01</v>
      </c>
      <c r="AB15" s="107">
        <v>343.13</v>
      </c>
      <c r="AC15" s="105">
        <v>129.27000000000001</v>
      </c>
      <c r="AD15" s="106">
        <v>69.55</v>
      </c>
      <c r="AE15" s="106">
        <v>71.62</v>
      </c>
      <c r="AF15" s="107">
        <v>0</v>
      </c>
      <c r="AG15" s="105">
        <v>7.1266800000000003</v>
      </c>
      <c r="AH15" s="106">
        <v>18.5</v>
      </c>
      <c r="AI15" s="106">
        <v>9.1951900000000002</v>
      </c>
      <c r="AJ15" s="106">
        <v>16.158329999999999</v>
      </c>
      <c r="AK15" s="107">
        <v>16.399999999999999</v>
      </c>
      <c r="AL15" s="105">
        <v>54.14</v>
      </c>
      <c r="AM15" s="107">
        <v>54.4</v>
      </c>
      <c r="AN15" s="105">
        <v>38.978000000000002</v>
      </c>
      <c r="AO15" s="111" t="s">
        <v>1365</v>
      </c>
      <c r="AP15" s="111" t="s">
        <v>1365</v>
      </c>
      <c r="AQ15" s="106">
        <v>9.6549999999999994</v>
      </c>
      <c r="AR15" s="111" t="s">
        <v>1365</v>
      </c>
      <c r="AS15" s="106">
        <v>5.8419600000000003</v>
      </c>
      <c r="AT15" s="106">
        <v>3.4959600000000002</v>
      </c>
      <c r="AU15" s="106">
        <v>20.917000000000002</v>
      </c>
      <c r="AV15" s="106">
        <v>7.2389999999999999</v>
      </c>
      <c r="AW15" s="107">
        <v>29.658999999999999</v>
      </c>
    </row>
    <row r="16" spans="1:49" x14ac:dyDescent="0.25">
      <c r="A16" s="112" t="s">
        <v>663</v>
      </c>
      <c r="B16" s="105">
        <v>10.199999999999999</v>
      </c>
      <c r="C16" s="106">
        <v>38</v>
      </c>
      <c r="D16" s="106">
        <v>41.9</v>
      </c>
      <c r="E16" s="106">
        <v>14.4193</v>
      </c>
      <c r="F16" s="106">
        <v>40.799999999999997</v>
      </c>
      <c r="G16" s="107">
        <v>52</v>
      </c>
      <c r="H16" s="105">
        <v>14.7</v>
      </c>
      <c r="I16" s="107">
        <v>90</v>
      </c>
      <c r="J16" s="105">
        <v>10.14</v>
      </c>
      <c r="K16" s="106">
        <v>9.85</v>
      </c>
      <c r="L16" s="107">
        <v>5.08</v>
      </c>
      <c r="M16" s="108" t="s">
        <v>1365</v>
      </c>
      <c r="N16" s="109" t="s">
        <v>1365</v>
      </c>
      <c r="O16" s="110">
        <v>1.1679999999999999</v>
      </c>
      <c r="P16" s="105">
        <v>74.260000000000005</v>
      </c>
      <c r="Q16" s="106">
        <v>53.29</v>
      </c>
      <c r="R16" s="106">
        <v>200.15</v>
      </c>
      <c r="S16" s="107">
        <v>177.29300000000001</v>
      </c>
      <c r="T16" s="110">
        <v>150.946</v>
      </c>
      <c r="U16" s="110">
        <v>10.87</v>
      </c>
      <c r="V16" s="105">
        <v>20</v>
      </c>
      <c r="W16" s="106">
        <v>7</v>
      </c>
      <c r="X16" s="106">
        <v>0.41</v>
      </c>
      <c r="Y16" s="106">
        <v>1.17</v>
      </c>
      <c r="Z16" s="107">
        <v>12.5</v>
      </c>
      <c r="AA16" s="105">
        <v>111.71</v>
      </c>
      <c r="AB16" s="107">
        <v>337.83</v>
      </c>
      <c r="AC16" s="105">
        <v>132.19999999999999</v>
      </c>
      <c r="AD16" s="106">
        <v>69.17</v>
      </c>
      <c r="AE16" s="106">
        <v>71.489999999999995</v>
      </c>
      <c r="AF16" s="107">
        <v>0</v>
      </c>
      <c r="AG16" s="105">
        <v>7.1266800000000003</v>
      </c>
      <c r="AH16" s="106">
        <v>18.399999999999999</v>
      </c>
      <c r="AI16" s="106">
        <v>10.199809999999999</v>
      </c>
      <c r="AJ16" s="106">
        <v>16.158329999999999</v>
      </c>
      <c r="AK16" s="107">
        <v>16.399999999999999</v>
      </c>
      <c r="AL16" s="105">
        <v>54.58</v>
      </c>
      <c r="AM16" s="107">
        <v>54.84</v>
      </c>
      <c r="AN16" s="105">
        <v>38.978000000000002</v>
      </c>
      <c r="AO16" s="111" t="s">
        <v>1365</v>
      </c>
      <c r="AP16" s="111" t="s">
        <v>1365</v>
      </c>
      <c r="AQ16" s="106">
        <v>9.6560000000000006</v>
      </c>
      <c r="AR16" s="111" t="s">
        <v>1365</v>
      </c>
      <c r="AS16" s="106">
        <v>5.8826200000000002</v>
      </c>
      <c r="AT16" s="106">
        <v>3.3415499999999998</v>
      </c>
      <c r="AU16" s="106">
        <v>21.225999999999999</v>
      </c>
      <c r="AV16" s="106">
        <v>7.1260000000000003</v>
      </c>
      <c r="AW16" s="107">
        <v>29.672999999999998</v>
      </c>
    </row>
    <row r="17" spans="1:49" x14ac:dyDescent="0.25">
      <c r="A17" s="112" t="s">
        <v>664</v>
      </c>
      <c r="B17" s="105">
        <v>10.199999999999999</v>
      </c>
      <c r="C17" s="106">
        <v>38</v>
      </c>
      <c r="D17" s="106">
        <v>41.9</v>
      </c>
      <c r="E17" s="106">
        <v>14.4193</v>
      </c>
      <c r="F17" s="106">
        <v>40.799999999999997</v>
      </c>
      <c r="G17" s="107">
        <v>52</v>
      </c>
      <c r="H17" s="105">
        <v>14.7</v>
      </c>
      <c r="I17" s="107">
        <v>90</v>
      </c>
      <c r="J17" s="105">
        <v>10.14</v>
      </c>
      <c r="K17" s="106">
        <v>9.85</v>
      </c>
      <c r="L17" s="107">
        <v>5.08</v>
      </c>
      <c r="M17" s="108" t="s">
        <v>1365</v>
      </c>
      <c r="N17" s="109" t="s">
        <v>1365</v>
      </c>
      <c r="O17" s="110">
        <v>1.1679999999999999</v>
      </c>
      <c r="P17" s="105">
        <v>74.260000000000005</v>
      </c>
      <c r="Q17" s="106">
        <v>53.29</v>
      </c>
      <c r="R17" s="106">
        <v>200.15</v>
      </c>
      <c r="S17" s="107">
        <v>177.29300000000001</v>
      </c>
      <c r="T17" s="110">
        <v>150.946</v>
      </c>
      <c r="U17" s="110">
        <v>10.87</v>
      </c>
      <c r="V17" s="105">
        <v>20</v>
      </c>
      <c r="W17" s="106">
        <v>7</v>
      </c>
      <c r="X17" s="106">
        <v>0.41</v>
      </c>
      <c r="Y17" s="106">
        <v>1.17</v>
      </c>
      <c r="Z17" s="107">
        <v>12.5</v>
      </c>
      <c r="AA17" s="105">
        <v>111.71</v>
      </c>
      <c r="AB17" s="107">
        <v>337.83</v>
      </c>
      <c r="AC17" s="105">
        <v>132.19999999999999</v>
      </c>
      <c r="AD17" s="106">
        <v>69.17</v>
      </c>
      <c r="AE17" s="106">
        <v>71.489999999999995</v>
      </c>
      <c r="AF17" s="107">
        <v>0</v>
      </c>
      <c r="AG17" s="105">
        <v>7.1266800000000003</v>
      </c>
      <c r="AH17" s="106">
        <v>18.399999999999999</v>
      </c>
      <c r="AI17" s="106">
        <v>10.199809999999999</v>
      </c>
      <c r="AJ17" s="106">
        <v>16.158329999999999</v>
      </c>
      <c r="AK17" s="107">
        <v>16.399999999999999</v>
      </c>
      <c r="AL17" s="105">
        <v>54.58</v>
      </c>
      <c r="AM17" s="107">
        <v>54.84</v>
      </c>
      <c r="AN17" s="105">
        <v>38.978000000000002</v>
      </c>
      <c r="AO17" s="111" t="s">
        <v>1365</v>
      </c>
      <c r="AP17" s="111" t="s">
        <v>1365</v>
      </c>
      <c r="AQ17" s="106">
        <v>9.6560000000000006</v>
      </c>
      <c r="AR17" s="111" t="s">
        <v>1365</v>
      </c>
      <c r="AS17" s="106">
        <v>5.8826200000000002</v>
      </c>
      <c r="AT17" s="106">
        <v>3.3415499999999998</v>
      </c>
      <c r="AU17" s="106">
        <v>21.225999999999999</v>
      </c>
      <c r="AV17" s="106">
        <v>7.1260000000000003</v>
      </c>
      <c r="AW17" s="107">
        <v>29.672999999999998</v>
      </c>
    </row>
    <row r="18" spans="1:49" x14ac:dyDescent="0.25">
      <c r="A18" s="112" t="s">
        <v>665</v>
      </c>
      <c r="B18" s="105">
        <v>10.199999999999999</v>
      </c>
      <c r="C18" s="106">
        <v>38</v>
      </c>
      <c r="D18" s="106">
        <v>41.9</v>
      </c>
      <c r="E18" s="106">
        <v>14.24858</v>
      </c>
      <c r="F18" s="106">
        <v>40.9</v>
      </c>
      <c r="G18" s="107">
        <v>52</v>
      </c>
      <c r="H18" s="105">
        <v>14.7</v>
      </c>
      <c r="I18" s="107">
        <v>89</v>
      </c>
      <c r="J18" s="105">
        <v>10.183999999999999</v>
      </c>
      <c r="K18" s="106">
        <v>9.7100000000000009</v>
      </c>
      <c r="L18" s="107">
        <v>15.09</v>
      </c>
      <c r="M18" s="108" t="s">
        <v>1365</v>
      </c>
      <c r="N18" s="109" t="s">
        <v>1365</v>
      </c>
      <c r="O18" s="110">
        <v>1.1679999999999999</v>
      </c>
      <c r="P18" s="105">
        <v>76.7</v>
      </c>
      <c r="Q18" s="106">
        <v>52.01</v>
      </c>
      <c r="R18" s="106">
        <v>194.71</v>
      </c>
      <c r="S18" s="107">
        <v>177.29300000000001</v>
      </c>
      <c r="T18" s="110">
        <v>151.95599999999999</v>
      </c>
      <c r="U18" s="110">
        <v>10.83</v>
      </c>
      <c r="V18" s="105">
        <v>18.2</v>
      </c>
      <c r="W18" s="106">
        <v>7.5</v>
      </c>
      <c r="X18" s="106">
        <v>0.41</v>
      </c>
      <c r="Y18" s="106">
        <v>1.1100000000000001</v>
      </c>
      <c r="Z18" s="107">
        <v>12.5</v>
      </c>
      <c r="AA18" s="105">
        <v>119.06</v>
      </c>
      <c r="AB18" s="107">
        <v>345.18</v>
      </c>
      <c r="AC18" s="105">
        <v>130.72999999999999</v>
      </c>
      <c r="AD18" s="106">
        <v>69.180000000000007</v>
      </c>
      <c r="AE18" s="106">
        <v>69.069999999999993</v>
      </c>
      <c r="AF18" s="107">
        <v>0</v>
      </c>
      <c r="AG18" s="105">
        <v>7.1266800000000003</v>
      </c>
      <c r="AH18" s="106">
        <v>18.5</v>
      </c>
      <c r="AI18" s="106">
        <v>9.9601400000000009</v>
      </c>
      <c r="AJ18" s="106">
        <v>16.158329999999999</v>
      </c>
      <c r="AK18" s="107">
        <v>16.399999999999999</v>
      </c>
      <c r="AL18" s="105">
        <v>54.92</v>
      </c>
      <c r="AM18" s="107">
        <v>55.18</v>
      </c>
      <c r="AN18" s="105">
        <v>38.316000000000003</v>
      </c>
      <c r="AO18" s="111" t="s">
        <v>1365</v>
      </c>
      <c r="AP18" s="111" t="s">
        <v>1365</v>
      </c>
      <c r="AQ18" s="106">
        <v>9.6389999999999993</v>
      </c>
      <c r="AR18" s="111" t="s">
        <v>1365</v>
      </c>
      <c r="AS18" s="106">
        <v>5.9179000000000004</v>
      </c>
      <c r="AT18" s="106">
        <v>3.3415499999999998</v>
      </c>
      <c r="AU18" s="106">
        <v>21.297000000000001</v>
      </c>
      <c r="AV18" s="106">
        <v>7.2249999999999996</v>
      </c>
      <c r="AW18" s="107">
        <v>29.690999999999999</v>
      </c>
    </row>
    <row r="19" spans="1:49" x14ac:dyDescent="0.25">
      <c r="A19" s="112" t="s">
        <v>666</v>
      </c>
      <c r="B19" s="105">
        <v>10.199999999999999</v>
      </c>
      <c r="C19" s="106">
        <v>38</v>
      </c>
      <c r="D19" s="106">
        <v>41.9</v>
      </c>
      <c r="E19" s="106">
        <v>14.24858</v>
      </c>
      <c r="F19" s="106">
        <v>40.9</v>
      </c>
      <c r="G19" s="107">
        <v>52</v>
      </c>
      <c r="H19" s="105">
        <v>14.7</v>
      </c>
      <c r="I19" s="107">
        <v>89</v>
      </c>
      <c r="J19" s="105">
        <v>10.183999999999999</v>
      </c>
      <c r="K19" s="106">
        <v>9.7100000000000009</v>
      </c>
      <c r="L19" s="107">
        <v>15.09</v>
      </c>
      <c r="M19" s="108" t="s">
        <v>1365</v>
      </c>
      <c r="N19" s="109" t="s">
        <v>1365</v>
      </c>
      <c r="O19" s="110">
        <v>1.1679999999999999</v>
      </c>
      <c r="P19" s="105">
        <v>76.7</v>
      </c>
      <c r="Q19" s="106">
        <v>52.01</v>
      </c>
      <c r="R19" s="106">
        <v>194.71</v>
      </c>
      <c r="S19" s="107">
        <v>177.29300000000001</v>
      </c>
      <c r="T19" s="110">
        <v>151.95599999999999</v>
      </c>
      <c r="U19" s="110">
        <v>10.83</v>
      </c>
      <c r="V19" s="105">
        <v>18.2</v>
      </c>
      <c r="W19" s="106">
        <v>7.5</v>
      </c>
      <c r="X19" s="106">
        <v>0.41</v>
      </c>
      <c r="Y19" s="106">
        <v>1.1100000000000001</v>
      </c>
      <c r="Z19" s="107">
        <v>12.5</v>
      </c>
      <c r="AA19" s="105">
        <v>119.06</v>
      </c>
      <c r="AB19" s="107">
        <v>345.18</v>
      </c>
      <c r="AC19" s="105">
        <v>130.72999999999999</v>
      </c>
      <c r="AD19" s="106">
        <v>69.180000000000007</v>
      </c>
      <c r="AE19" s="106">
        <v>69.069999999999993</v>
      </c>
      <c r="AF19" s="107">
        <v>0</v>
      </c>
      <c r="AG19" s="105">
        <v>7.1266800000000003</v>
      </c>
      <c r="AH19" s="106">
        <v>18.5</v>
      </c>
      <c r="AI19" s="106">
        <v>9.9601400000000009</v>
      </c>
      <c r="AJ19" s="106">
        <v>16.158329999999999</v>
      </c>
      <c r="AK19" s="107">
        <v>16.399999999999999</v>
      </c>
      <c r="AL19" s="105">
        <v>54.92</v>
      </c>
      <c r="AM19" s="107">
        <v>55.18</v>
      </c>
      <c r="AN19" s="105">
        <v>38.316000000000003</v>
      </c>
      <c r="AO19" s="111" t="s">
        <v>1365</v>
      </c>
      <c r="AP19" s="111" t="s">
        <v>1365</v>
      </c>
      <c r="AQ19" s="106">
        <v>9.6389999999999993</v>
      </c>
      <c r="AR19" s="111" t="s">
        <v>1365</v>
      </c>
      <c r="AS19" s="106">
        <v>5.9179000000000004</v>
      </c>
      <c r="AT19" s="106">
        <v>3.3415499999999998</v>
      </c>
      <c r="AU19" s="106">
        <v>21.297000000000001</v>
      </c>
      <c r="AV19" s="106">
        <v>7.2249999999999996</v>
      </c>
      <c r="AW19" s="107">
        <v>29.690999999999999</v>
      </c>
    </row>
    <row r="20" spans="1:49" x14ac:dyDescent="0.25">
      <c r="A20" s="112" t="s">
        <v>667</v>
      </c>
      <c r="B20" s="105">
        <v>10.199999999999999</v>
      </c>
      <c r="C20" s="106">
        <v>38</v>
      </c>
      <c r="D20" s="106">
        <v>41.9</v>
      </c>
      <c r="E20" s="106">
        <v>13.930720000000001</v>
      </c>
      <c r="F20" s="106">
        <v>40.9</v>
      </c>
      <c r="G20" s="107">
        <v>52</v>
      </c>
      <c r="H20" s="105">
        <v>14.7</v>
      </c>
      <c r="I20" s="107">
        <v>89</v>
      </c>
      <c r="J20" s="105">
        <v>10.220000000000001</v>
      </c>
      <c r="K20" s="106">
        <v>9.7200000000000006</v>
      </c>
      <c r="L20" s="107">
        <v>15.12</v>
      </c>
      <c r="M20" s="108" t="s">
        <v>1365</v>
      </c>
      <c r="N20" s="109" t="s">
        <v>1365</v>
      </c>
      <c r="O20" s="110">
        <v>1.1679999999999999</v>
      </c>
      <c r="P20" s="105">
        <v>71.09</v>
      </c>
      <c r="Q20" s="106">
        <v>52.01</v>
      </c>
      <c r="R20" s="106">
        <v>190.69</v>
      </c>
      <c r="S20" s="107">
        <v>177.29300000000001</v>
      </c>
      <c r="T20" s="110">
        <v>151.358</v>
      </c>
      <c r="U20" s="110">
        <v>10.83</v>
      </c>
      <c r="V20" s="105">
        <v>18.86</v>
      </c>
      <c r="W20" s="106">
        <v>7.5</v>
      </c>
      <c r="X20" s="106">
        <v>0.42</v>
      </c>
      <c r="Y20" s="106">
        <v>1.1100000000000001</v>
      </c>
      <c r="Z20" s="107">
        <v>12.2</v>
      </c>
      <c r="AA20" s="105">
        <v>119.54</v>
      </c>
      <c r="AB20" s="107">
        <v>345.66300000000001</v>
      </c>
      <c r="AC20" s="105">
        <v>127.83499999999999</v>
      </c>
      <c r="AD20" s="106">
        <v>69.25</v>
      </c>
      <c r="AE20" s="106">
        <v>62.69</v>
      </c>
      <c r="AF20" s="107">
        <v>0</v>
      </c>
      <c r="AG20" s="105">
        <v>7.1266800000000003</v>
      </c>
      <c r="AH20" s="106">
        <v>18.5</v>
      </c>
      <c r="AI20" s="106">
        <v>9.5671599999999994</v>
      </c>
      <c r="AJ20" s="106">
        <v>16.158329999999999</v>
      </c>
      <c r="AK20" s="107">
        <v>16.399999999999999</v>
      </c>
      <c r="AL20" s="105">
        <v>54.54</v>
      </c>
      <c r="AM20" s="107">
        <v>54.8</v>
      </c>
      <c r="AN20" s="105">
        <v>38.316000000000003</v>
      </c>
      <c r="AO20" s="111" t="s">
        <v>1365</v>
      </c>
      <c r="AP20" s="111" t="s">
        <v>1365</v>
      </c>
      <c r="AQ20" s="106">
        <v>9.6440000000000001</v>
      </c>
      <c r="AR20" s="111" t="s">
        <v>1365</v>
      </c>
      <c r="AS20" s="106">
        <v>5.87744</v>
      </c>
      <c r="AT20" s="106">
        <v>3.3415499999999998</v>
      </c>
      <c r="AU20" s="106">
        <v>21.297000000000001</v>
      </c>
      <c r="AV20" s="106">
        <v>7.03</v>
      </c>
      <c r="AW20" s="107">
        <v>29.518000000000001</v>
      </c>
    </row>
    <row r="21" spans="1:49" x14ac:dyDescent="0.25">
      <c r="A21" s="112" t="s">
        <v>668</v>
      </c>
      <c r="B21" s="105">
        <v>10.199999999999999</v>
      </c>
      <c r="C21" s="106">
        <v>38</v>
      </c>
      <c r="D21" s="106">
        <v>41.9</v>
      </c>
      <c r="E21" s="106">
        <v>13.930720000000001</v>
      </c>
      <c r="F21" s="106">
        <v>40.9</v>
      </c>
      <c r="G21" s="107">
        <v>52</v>
      </c>
      <c r="H21" s="105">
        <v>14.7</v>
      </c>
      <c r="I21" s="107">
        <v>89</v>
      </c>
      <c r="J21" s="105">
        <v>10.220000000000001</v>
      </c>
      <c r="K21" s="106">
        <v>9.7200000000000006</v>
      </c>
      <c r="L21" s="107">
        <v>15.12</v>
      </c>
      <c r="M21" s="108" t="s">
        <v>1365</v>
      </c>
      <c r="N21" s="109" t="s">
        <v>1365</v>
      </c>
      <c r="O21" s="110">
        <v>1.1679999999999999</v>
      </c>
      <c r="P21" s="105">
        <v>71.09</v>
      </c>
      <c r="Q21" s="106">
        <v>52.01</v>
      </c>
      <c r="R21" s="106">
        <v>190.69</v>
      </c>
      <c r="S21" s="107">
        <v>177.29300000000001</v>
      </c>
      <c r="T21" s="110">
        <v>151.358</v>
      </c>
      <c r="U21" s="110">
        <v>10.83</v>
      </c>
      <c r="V21" s="105">
        <v>18.86</v>
      </c>
      <c r="W21" s="106">
        <v>7.5</v>
      </c>
      <c r="X21" s="106">
        <v>0.42</v>
      </c>
      <c r="Y21" s="106">
        <v>1.1100000000000001</v>
      </c>
      <c r="Z21" s="107">
        <v>12.2</v>
      </c>
      <c r="AA21" s="105">
        <v>119.54</v>
      </c>
      <c r="AB21" s="107">
        <v>345.66300000000001</v>
      </c>
      <c r="AC21" s="105">
        <v>127.83499999999999</v>
      </c>
      <c r="AD21" s="106">
        <v>69.25</v>
      </c>
      <c r="AE21" s="106">
        <v>62.69</v>
      </c>
      <c r="AF21" s="107">
        <v>0</v>
      </c>
      <c r="AG21" s="105">
        <v>7.1266800000000003</v>
      </c>
      <c r="AH21" s="106">
        <v>18.5</v>
      </c>
      <c r="AI21" s="106">
        <v>9.5671599999999994</v>
      </c>
      <c r="AJ21" s="106">
        <v>16.158329999999999</v>
      </c>
      <c r="AK21" s="107">
        <v>16.399999999999999</v>
      </c>
      <c r="AL21" s="105">
        <v>54.54</v>
      </c>
      <c r="AM21" s="107">
        <v>54.8</v>
      </c>
      <c r="AN21" s="105">
        <v>38.316000000000003</v>
      </c>
      <c r="AO21" s="111" t="s">
        <v>1365</v>
      </c>
      <c r="AP21" s="111" t="s">
        <v>1365</v>
      </c>
      <c r="AQ21" s="106">
        <v>9.6440000000000001</v>
      </c>
      <c r="AR21" s="111" t="s">
        <v>1365</v>
      </c>
      <c r="AS21" s="106">
        <v>5.87744</v>
      </c>
      <c r="AT21" s="106">
        <v>3.3415499999999998</v>
      </c>
      <c r="AU21" s="106">
        <v>21.297000000000001</v>
      </c>
      <c r="AV21" s="106">
        <v>7.03</v>
      </c>
      <c r="AW21" s="107">
        <v>29.518000000000001</v>
      </c>
    </row>
    <row r="22" spans="1:49" x14ac:dyDescent="0.25">
      <c r="A22" s="112" t="s">
        <v>669</v>
      </c>
      <c r="B22" s="105">
        <v>10.199999999999999</v>
      </c>
      <c r="C22" s="106">
        <v>38</v>
      </c>
      <c r="D22" s="106">
        <v>41.9</v>
      </c>
      <c r="E22" s="106">
        <v>13.943949999999999</v>
      </c>
      <c r="F22" s="106">
        <v>38.700000000000003</v>
      </c>
      <c r="G22" s="107">
        <v>52</v>
      </c>
      <c r="H22" s="105">
        <v>14.7</v>
      </c>
      <c r="I22" s="107">
        <v>90</v>
      </c>
      <c r="J22" s="105">
        <v>10.01</v>
      </c>
      <c r="K22" s="106">
        <v>9.8000000000000007</v>
      </c>
      <c r="L22" s="107">
        <v>15.27</v>
      </c>
      <c r="M22" s="108" t="s">
        <v>1365</v>
      </c>
      <c r="N22" s="109" t="s">
        <v>1365</v>
      </c>
      <c r="O22" s="110">
        <v>1.1679999999999999</v>
      </c>
      <c r="P22" s="105">
        <v>75.88</v>
      </c>
      <c r="Q22" s="106">
        <v>66.400000000000006</v>
      </c>
      <c r="R22" s="106">
        <v>188.04</v>
      </c>
      <c r="S22" s="107">
        <v>177.29300000000001</v>
      </c>
      <c r="T22" s="110">
        <v>151.626</v>
      </c>
      <c r="U22" s="110">
        <v>10.87</v>
      </c>
      <c r="V22" s="105">
        <v>18.86</v>
      </c>
      <c r="W22" s="106">
        <v>7.5</v>
      </c>
      <c r="X22" s="106">
        <v>0.44</v>
      </c>
      <c r="Y22" s="106">
        <v>1.1100000000000001</v>
      </c>
      <c r="Z22" s="107">
        <v>12</v>
      </c>
      <c r="AA22" s="105">
        <v>113.26</v>
      </c>
      <c r="AB22" s="107">
        <v>339.38499999999999</v>
      </c>
      <c r="AC22" s="105">
        <v>123.601</v>
      </c>
      <c r="AD22" s="106">
        <v>69.23</v>
      </c>
      <c r="AE22" s="106">
        <v>60.905999999999999</v>
      </c>
      <c r="AF22" s="107">
        <v>0</v>
      </c>
      <c r="AG22" s="105">
        <v>7.1266800000000003</v>
      </c>
      <c r="AH22" s="106">
        <v>16</v>
      </c>
      <c r="AI22" s="106">
        <v>9.9903899999999997</v>
      </c>
      <c r="AJ22" s="106">
        <v>16.158329999999999</v>
      </c>
      <c r="AK22" s="107">
        <v>16.3</v>
      </c>
      <c r="AL22" s="105">
        <v>54.76</v>
      </c>
      <c r="AM22" s="107">
        <v>55.02</v>
      </c>
      <c r="AN22" s="105">
        <v>38.316000000000003</v>
      </c>
      <c r="AO22" s="111" t="s">
        <v>1365</v>
      </c>
      <c r="AP22" s="111" t="s">
        <v>1365</v>
      </c>
      <c r="AQ22" s="106">
        <v>9.67</v>
      </c>
      <c r="AR22" s="111" t="s">
        <v>1365</v>
      </c>
      <c r="AS22" s="106">
        <v>5.8419600000000003</v>
      </c>
      <c r="AT22" s="106">
        <v>3.4959600000000002</v>
      </c>
      <c r="AU22" s="106">
        <v>21.297000000000001</v>
      </c>
      <c r="AV22" s="106">
        <v>6.859</v>
      </c>
      <c r="AW22" s="107">
        <v>29.641999999999999</v>
      </c>
    </row>
    <row r="23" spans="1:49" x14ac:dyDescent="0.25">
      <c r="A23" s="112" t="s">
        <v>670</v>
      </c>
      <c r="B23" s="105">
        <v>10.199999999999999</v>
      </c>
      <c r="C23" s="106">
        <v>38</v>
      </c>
      <c r="D23" s="106">
        <v>41.9</v>
      </c>
      <c r="E23" s="106">
        <v>13.943949999999999</v>
      </c>
      <c r="F23" s="106">
        <v>38.700000000000003</v>
      </c>
      <c r="G23" s="107">
        <v>52</v>
      </c>
      <c r="H23" s="105">
        <v>14.7</v>
      </c>
      <c r="I23" s="107">
        <v>90</v>
      </c>
      <c r="J23" s="105">
        <v>10.01</v>
      </c>
      <c r="K23" s="106">
        <v>9.8000000000000007</v>
      </c>
      <c r="L23" s="107">
        <v>15.27</v>
      </c>
      <c r="M23" s="108" t="s">
        <v>1365</v>
      </c>
      <c r="N23" s="109" t="s">
        <v>1365</v>
      </c>
      <c r="O23" s="110">
        <v>1.1679999999999999</v>
      </c>
      <c r="P23" s="105">
        <v>75.88</v>
      </c>
      <c r="Q23" s="106">
        <v>66.400000000000006</v>
      </c>
      <c r="R23" s="106">
        <v>188.04</v>
      </c>
      <c r="S23" s="107">
        <v>177.29300000000001</v>
      </c>
      <c r="T23" s="110">
        <v>151.626</v>
      </c>
      <c r="U23" s="110">
        <v>10.87</v>
      </c>
      <c r="V23" s="105">
        <v>18.86</v>
      </c>
      <c r="W23" s="106">
        <v>7.5</v>
      </c>
      <c r="X23" s="106">
        <v>0.44</v>
      </c>
      <c r="Y23" s="106">
        <v>1.1100000000000001</v>
      </c>
      <c r="Z23" s="107">
        <v>12</v>
      </c>
      <c r="AA23" s="105">
        <v>113.26</v>
      </c>
      <c r="AB23" s="107">
        <v>339.38499999999999</v>
      </c>
      <c r="AC23" s="105">
        <v>123.601</v>
      </c>
      <c r="AD23" s="106">
        <v>69.23</v>
      </c>
      <c r="AE23" s="106">
        <v>60.905999999999999</v>
      </c>
      <c r="AF23" s="107">
        <v>0</v>
      </c>
      <c r="AG23" s="105">
        <v>7.1266800000000003</v>
      </c>
      <c r="AH23" s="106">
        <v>16</v>
      </c>
      <c r="AI23" s="106">
        <v>9.9903899999999997</v>
      </c>
      <c r="AJ23" s="106">
        <v>16.158329999999999</v>
      </c>
      <c r="AK23" s="107">
        <v>16.3</v>
      </c>
      <c r="AL23" s="105">
        <v>54.76</v>
      </c>
      <c r="AM23" s="107">
        <v>55.02</v>
      </c>
      <c r="AN23" s="105">
        <v>38.316000000000003</v>
      </c>
      <c r="AO23" s="111" t="s">
        <v>1365</v>
      </c>
      <c r="AP23" s="111" t="s">
        <v>1365</v>
      </c>
      <c r="AQ23" s="106">
        <v>9.67</v>
      </c>
      <c r="AR23" s="111" t="s">
        <v>1365</v>
      </c>
      <c r="AS23" s="106">
        <v>5.8419600000000003</v>
      </c>
      <c r="AT23" s="106">
        <v>3.4959600000000002</v>
      </c>
      <c r="AU23" s="106">
        <v>21.297000000000001</v>
      </c>
      <c r="AV23" s="106">
        <v>6.859</v>
      </c>
      <c r="AW23" s="107">
        <v>29.641999999999999</v>
      </c>
    </row>
    <row r="24" spans="1:49" x14ac:dyDescent="0.25">
      <c r="A24" s="112" t="s">
        <v>671</v>
      </c>
      <c r="B24" s="105">
        <v>10.199999999999999</v>
      </c>
      <c r="C24" s="106">
        <v>38</v>
      </c>
      <c r="D24" s="106">
        <v>41.9</v>
      </c>
      <c r="E24" s="106">
        <v>11.105499999999999</v>
      </c>
      <c r="F24" s="106">
        <v>40.9</v>
      </c>
      <c r="G24" s="107">
        <v>52</v>
      </c>
      <c r="H24" s="105">
        <v>15.7</v>
      </c>
      <c r="I24" s="107">
        <v>90</v>
      </c>
      <c r="J24" s="105">
        <v>10.029999999999999</v>
      </c>
      <c r="K24" s="106">
        <v>9.8699999999999992</v>
      </c>
      <c r="L24" s="107">
        <v>15.11</v>
      </c>
      <c r="M24" s="105">
        <v>1.07</v>
      </c>
      <c r="N24" s="107">
        <v>163.89</v>
      </c>
      <c r="O24" s="110">
        <v>1.1679999999999999</v>
      </c>
      <c r="P24" s="105">
        <v>77.52</v>
      </c>
      <c r="Q24" s="106">
        <v>70.16</v>
      </c>
      <c r="R24" s="106">
        <v>185.41</v>
      </c>
      <c r="S24" s="107">
        <v>177.29300000000001</v>
      </c>
      <c r="T24" s="110">
        <v>152.797</v>
      </c>
      <c r="U24" s="110">
        <v>10.77</v>
      </c>
      <c r="V24" s="105">
        <v>18.2</v>
      </c>
      <c r="W24" s="106">
        <v>7.5</v>
      </c>
      <c r="X24" s="106">
        <v>0.44</v>
      </c>
      <c r="Y24" s="106">
        <v>1.04</v>
      </c>
      <c r="Z24" s="107">
        <v>12</v>
      </c>
      <c r="AA24" s="105">
        <v>116.15</v>
      </c>
      <c r="AB24" s="107">
        <v>342.274</v>
      </c>
      <c r="AC24" s="105">
        <v>123.601</v>
      </c>
      <c r="AD24" s="106">
        <v>69.2</v>
      </c>
      <c r="AE24" s="106">
        <v>59.954999999999998</v>
      </c>
      <c r="AF24" s="107">
        <v>0</v>
      </c>
      <c r="AG24" s="105">
        <v>7.1266800000000003</v>
      </c>
      <c r="AH24" s="106">
        <v>13.8</v>
      </c>
      <c r="AI24" s="106">
        <v>10.17122</v>
      </c>
      <c r="AJ24" s="106">
        <v>16.158329999999999</v>
      </c>
      <c r="AK24" s="107">
        <v>16.3</v>
      </c>
      <c r="AL24" s="105">
        <v>54.56</v>
      </c>
      <c r="AM24" s="107">
        <v>54.82</v>
      </c>
      <c r="AN24" s="105">
        <v>38.316000000000003</v>
      </c>
      <c r="AO24" s="111" t="s">
        <v>1365</v>
      </c>
      <c r="AP24" s="111" t="s">
        <v>1365</v>
      </c>
      <c r="AQ24" s="106">
        <v>9.6940000000000008</v>
      </c>
      <c r="AR24" s="111" t="s">
        <v>1365</v>
      </c>
      <c r="AS24" s="106">
        <v>5.87744</v>
      </c>
      <c r="AT24" s="106">
        <v>3.4959600000000002</v>
      </c>
      <c r="AU24" s="106">
        <v>21.297000000000001</v>
      </c>
      <c r="AV24" s="106">
        <v>7.03</v>
      </c>
      <c r="AW24" s="107">
        <v>29.338000000000001</v>
      </c>
    </row>
    <row r="25" spans="1:49" x14ac:dyDescent="0.25">
      <c r="A25" s="112" t="s">
        <v>672</v>
      </c>
      <c r="B25" s="105">
        <v>10.199999999999999</v>
      </c>
      <c r="C25" s="106">
        <v>38</v>
      </c>
      <c r="D25" s="106">
        <v>41.9</v>
      </c>
      <c r="E25" s="106">
        <v>11.105499999999999</v>
      </c>
      <c r="F25" s="106">
        <v>40.9</v>
      </c>
      <c r="G25" s="107">
        <v>52</v>
      </c>
      <c r="H25" s="105">
        <v>15.7</v>
      </c>
      <c r="I25" s="107">
        <v>90</v>
      </c>
      <c r="J25" s="105">
        <v>10.029999999999999</v>
      </c>
      <c r="K25" s="106">
        <v>9.8699999999999992</v>
      </c>
      <c r="L25" s="107">
        <v>15.11</v>
      </c>
      <c r="M25" s="105">
        <v>1.07</v>
      </c>
      <c r="N25" s="107">
        <v>163.89</v>
      </c>
      <c r="O25" s="110">
        <v>1.1679999999999999</v>
      </c>
      <c r="P25" s="105">
        <v>77.52</v>
      </c>
      <c r="Q25" s="106">
        <v>70.16</v>
      </c>
      <c r="R25" s="106">
        <v>185.41</v>
      </c>
      <c r="S25" s="107">
        <v>177.29300000000001</v>
      </c>
      <c r="T25" s="110">
        <v>152.797</v>
      </c>
      <c r="U25" s="110">
        <v>10.77</v>
      </c>
      <c r="V25" s="105">
        <v>18.2</v>
      </c>
      <c r="W25" s="106">
        <v>7.5</v>
      </c>
      <c r="X25" s="106">
        <v>0.44</v>
      </c>
      <c r="Y25" s="106">
        <v>1.04</v>
      </c>
      <c r="Z25" s="107">
        <v>12</v>
      </c>
      <c r="AA25" s="105">
        <v>116.15</v>
      </c>
      <c r="AB25" s="107">
        <v>342.274</v>
      </c>
      <c r="AC25" s="105">
        <v>123.601</v>
      </c>
      <c r="AD25" s="106">
        <v>69.2</v>
      </c>
      <c r="AE25" s="106">
        <v>59.954999999999998</v>
      </c>
      <c r="AF25" s="107">
        <v>0</v>
      </c>
      <c r="AG25" s="105">
        <v>7.1266800000000003</v>
      </c>
      <c r="AH25" s="106">
        <v>13.8</v>
      </c>
      <c r="AI25" s="106">
        <v>10.17122</v>
      </c>
      <c r="AJ25" s="106">
        <v>16.158329999999999</v>
      </c>
      <c r="AK25" s="107">
        <v>16.3</v>
      </c>
      <c r="AL25" s="105">
        <v>54.56</v>
      </c>
      <c r="AM25" s="107">
        <v>54.82</v>
      </c>
      <c r="AN25" s="105">
        <v>38.316000000000003</v>
      </c>
      <c r="AO25" s="111" t="s">
        <v>1365</v>
      </c>
      <c r="AP25" s="111" t="s">
        <v>1365</v>
      </c>
      <c r="AQ25" s="106">
        <v>9.6940000000000008</v>
      </c>
      <c r="AR25" s="111" t="s">
        <v>1365</v>
      </c>
      <c r="AS25" s="106">
        <v>5.87744</v>
      </c>
      <c r="AT25" s="106">
        <v>3.4959600000000002</v>
      </c>
      <c r="AU25" s="106">
        <v>21.297000000000001</v>
      </c>
      <c r="AV25" s="106">
        <v>7.03</v>
      </c>
      <c r="AW25" s="107">
        <v>29.338000000000001</v>
      </c>
    </row>
    <row r="26" spans="1:49" x14ac:dyDescent="0.25">
      <c r="A26" s="112" t="s">
        <v>673</v>
      </c>
      <c r="B26" s="105">
        <v>10.199999999999999</v>
      </c>
      <c r="C26" s="106">
        <v>38</v>
      </c>
      <c r="D26" s="106">
        <v>41.9</v>
      </c>
      <c r="E26" s="106">
        <v>9.0725300000000004</v>
      </c>
      <c r="F26" s="106">
        <v>40.799999999999997</v>
      </c>
      <c r="G26" s="107">
        <v>52</v>
      </c>
      <c r="H26" s="105">
        <v>16.2</v>
      </c>
      <c r="I26" s="107">
        <v>90</v>
      </c>
      <c r="J26" s="105">
        <v>10.89</v>
      </c>
      <c r="K26" s="106">
        <v>9.92</v>
      </c>
      <c r="L26" s="107">
        <v>5.12</v>
      </c>
      <c r="M26" s="108" t="s">
        <v>1365</v>
      </c>
      <c r="N26" s="109" t="s">
        <v>1365</v>
      </c>
      <c r="O26" s="110">
        <v>1.1679999999999999</v>
      </c>
      <c r="P26" s="105">
        <v>77.52</v>
      </c>
      <c r="Q26" s="106">
        <v>69.400000000000006</v>
      </c>
      <c r="R26" s="106">
        <v>182.8</v>
      </c>
      <c r="S26" s="107">
        <v>177.29300000000001</v>
      </c>
      <c r="T26" s="110">
        <v>151.12</v>
      </c>
      <c r="U26" s="110">
        <v>10.71</v>
      </c>
      <c r="V26" s="105">
        <v>18.86</v>
      </c>
      <c r="W26" s="106">
        <v>7.5</v>
      </c>
      <c r="X26" s="106">
        <v>0.45</v>
      </c>
      <c r="Y26" s="106">
        <v>1.04</v>
      </c>
      <c r="Z26" s="107">
        <v>11.8</v>
      </c>
      <c r="AA26" s="105">
        <v>115.42</v>
      </c>
      <c r="AB26" s="107">
        <v>342.476</v>
      </c>
      <c r="AC26" s="105">
        <v>122.22</v>
      </c>
      <c r="AD26" s="106">
        <v>69.17</v>
      </c>
      <c r="AE26" s="106">
        <v>57.94</v>
      </c>
      <c r="AF26" s="107">
        <v>0</v>
      </c>
      <c r="AG26" s="105">
        <v>7.1266800000000003</v>
      </c>
      <c r="AH26" s="106">
        <v>13.8</v>
      </c>
      <c r="AI26" s="106">
        <v>10.122249999999999</v>
      </c>
      <c r="AJ26" s="106">
        <v>16.158329999999999</v>
      </c>
      <c r="AK26" s="107">
        <v>16.3</v>
      </c>
      <c r="AL26" s="105">
        <v>54.92</v>
      </c>
      <c r="AM26" s="107">
        <v>55.18</v>
      </c>
      <c r="AN26" s="105">
        <v>38.316000000000003</v>
      </c>
      <c r="AO26" s="111" t="s">
        <v>1365</v>
      </c>
      <c r="AP26" s="111" t="s">
        <v>1365</v>
      </c>
      <c r="AQ26" s="106">
        <v>9.69</v>
      </c>
      <c r="AR26" s="111" t="s">
        <v>1365</v>
      </c>
      <c r="AS26" s="106">
        <v>5.8934100000000003</v>
      </c>
      <c r="AT26" s="106">
        <v>3.4959600000000002</v>
      </c>
      <c r="AU26" s="106">
        <v>21.297000000000001</v>
      </c>
      <c r="AV26" s="106">
        <v>7.1070000000000002</v>
      </c>
      <c r="AW26" s="107">
        <v>29.594000000000001</v>
      </c>
    </row>
    <row r="27" spans="1:49" x14ac:dyDescent="0.25">
      <c r="A27" s="112" t="s">
        <v>674</v>
      </c>
      <c r="B27" s="105">
        <v>10.199999999999999</v>
      </c>
      <c r="C27" s="106">
        <v>38</v>
      </c>
      <c r="D27" s="106">
        <v>41.9</v>
      </c>
      <c r="E27" s="106">
        <v>9.0725300000000004</v>
      </c>
      <c r="F27" s="106">
        <v>40.799999999999997</v>
      </c>
      <c r="G27" s="107">
        <v>52</v>
      </c>
      <c r="H27" s="105">
        <v>16.2</v>
      </c>
      <c r="I27" s="107">
        <v>90</v>
      </c>
      <c r="J27" s="105">
        <v>10.89</v>
      </c>
      <c r="K27" s="106">
        <v>9.92</v>
      </c>
      <c r="L27" s="107">
        <v>5.12</v>
      </c>
      <c r="M27" s="108" t="s">
        <v>1365</v>
      </c>
      <c r="N27" s="109" t="s">
        <v>1365</v>
      </c>
      <c r="O27" s="110">
        <v>1.1679999999999999</v>
      </c>
      <c r="P27" s="105">
        <v>77.52</v>
      </c>
      <c r="Q27" s="106">
        <v>69.400000000000006</v>
      </c>
      <c r="R27" s="106">
        <v>182.8</v>
      </c>
      <c r="S27" s="107">
        <v>177.29300000000001</v>
      </c>
      <c r="T27" s="110">
        <v>151.12</v>
      </c>
      <c r="U27" s="110">
        <v>10.71</v>
      </c>
      <c r="V27" s="105">
        <v>18.86</v>
      </c>
      <c r="W27" s="106">
        <v>7.5</v>
      </c>
      <c r="X27" s="106">
        <v>0.45</v>
      </c>
      <c r="Y27" s="106">
        <v>1.04</v>
      </c>
      <c r="Z27" s="107">
        <v>11.8</v>
      </c>
      <c r="AA27" s="105">
        <v>115.42</v>
      </c>
      <c r="AB27" s="107">
        <v>342.476</v>
      </c>
      <c r="AC27" s="105">
        <v>122.22</v>
      </c>
      <c r="AD27" s="106">
        <v>69.17</v>
      </c>
      <c r="AE27" s="106">
        <v>57.94</v>
      </c>
      <c r="AF27" s="107">
        <v>0</v>
      </c>
      <c r="AG27" s="105">
        <v>7.1266800000000003</v>
      </c>
      <c r="AH27" s="106">
        <v>13.8</v>
      </c>
      <c r="AI27" s="106">
        <v>10.122249999999999</v>
      </c>
      <c r="AJ27" s="106">
        <v>16.158329999999999</v>
      </c>
      <c r="AK27" s="107">
        <v>16.3</v>
      </c>
      <c r="AL27" s="105">
        <v>54.92</v>
      </c>
      <c r="AM27" s="107">
        <v>55.18</v>
      </c>
      <c r="AN27" s="105">
        <v>38.316000000000003</v>
      </c>
      <c r="AO27" s="111" t="s">
        <v>1365</v>
      </c>
      <c r="AP27" s="111" t="s">
        <v>1365</v>
      </c>
      <c r="AQ27" s="106">
        <v>9.69</v>
      </c>
      <c r="AR27" s="111" t="s">
        <v>1365</v>
      </c>
      <c r="AS27" s="106">
        <v>5.8934100000000003</v>
      </c>
      <c r="AT27" s="106">
        <v>3.4959600000000002</v>
      </c>
      <c r="AU27" s="106">
        <v>21.297000000000001</v>
      </c>
      <c r="AV27" s="106">
        <v>7.1070000000000002</v>
      </c>
      <c r="AW27" s="107">
        <v>29.594000000000001</v>
      </c>
    </row>
    <row r="28" spans="1:49" x14ac:dyDescent="0.25">
      <c r="A28" s="112" t="s">
        <v>675</v>
      </c>
      <c r="B28" s="105">
        <v>10.199999999999999</v>
      </c>
      <c r="C28" s="106">
        <v>38</v>
      </c>
      <c r="D28" s="106">
        <v>41.9</v>
      </c>
      <c r="E28" s="106">
        <v>9.1496200000000005</v>
      </c>
      <c r="F28" s="106">
        <v>40.9</v>
      </c>
      <c r="G28" s="107">
        <v>52</v>
      </c>
      <c r="H28" s="105">
        <v>16.2</v>
      </c>
      <c r="I28" s="107">
        <v>90</v>
      </c>
      <c r="J28" s="105">
        <v>10.65</v>
      </c>
      <c r="K28" s="106">
        <v>9.7899999999999991</v>
      </c>
      <c r="L28" s="107">
        <v>4.93</v>
      </c>
      <c r="M28" s="108" t="s">
        <v>1365</v>
      </c>
      <c r="N28" s="109" t="s">
        <v>1365</v>
      </c>
      <c r="O28" s="110">
        <v>1.1679999999999999</v>
      </c>
      <c r="P28" s="105">
        <v>78.31</v>
      </c>
      <c r="Q28" s="106">
        <v>69.400000000000006</v>
      </c>
      <c r="R28" s="106">
        <v>178.92</v>
      </c>
      <c r="S28" s="107">
        <v>177.29300000000001</v>
      </c>
      <c r="T28" s="110">
        <v>152.12700000000001</v>
      </c>
      <c r="U28" s="110">
        <v>10.74</v>
      </c>
      <c r="V28" s="105">
        <v>19.54</v>
      </c>
      <c r="W28" s="106">
        <v>6.6</v>
      </c>
      <c r="X28" s="106">
        <v>0.46</v>
      </c>
      <c r="Y28" s="106">
        <v>1.04</v>
      </c>
      <c r="Z28" s="107">
        <v>11.8</v>
      </c>
      <c r="AA28" s="105">
        <v>104.73</v>
      </c>
      <c r="AB28" s="107">
        <v>331.791</v>
      </c>
      <c r="AC28" s="105">
        <v>120.85</v>
      </c>
      <c r="AD28" s="106">
        <v>69.59</v>
      </c>
      <c r="AE28" s="106">
        <v>57.36</v>
      </c>
      <c r="AF28" s="107">
        <v>0</v>
      </c>
      <c r="AG28" s="105">
        <v>7.1266800000000003</v>
      </c>
      <c r="AH28" s="106">
        <v>13.8</v>
      </c>
      <c r="AI28" s="106">
        <v>9.8323999999999998</v>
      </c>
      <c r="AJ28" s="106">
        <v>16.158329999999999</v>
      </c>
      <c r="AK28" s="107">
        <v>16.3</v>
      </c>
      <c r="AL28" s="105">
        <v>55.41</v>
      </c>
      <c r="AM28" s="107">
        <v>55.67</v>
      </c>
      <c r="AN28" s="105">
        <v>38.316000000000003</v>
      </c>
      <c r="AO28" s="111" t="s">
        <v>1365</v>
      </c>
      <c r="AP28" s="111" t="s">
        <v>1365</v>
      </c>
      <c r="AQ28" s="106">
        <v>9.6219999999999999</v>
      </c>
      <c r="AR28" s="111" t="s">
        <v>1365</v>
      </c>
      <c r="AS28" s="106">
        <v>5.8365600000000004</v>
      </c>
      <c r="AT28" s="106">
        <v>3.4959600000000002</v>
      </c>
      <c r="AU28" s="106">
        <v>21.297000000000001</v>
      </c>
      <c r="AV28" s="106">
        <v>6.8330000000000002</v>
      </c>
      <c r="AW28" s="107">
        <v>29.513999999999999</v>
      </c>
    </row>
    <row r="29" spans="1:49" x14ac:dyDescent="0.25">
      <c r="A29" s="112" t="s">
        <v>676</v>
      </c>
      <c r="B29" s="105">
        <v>10.199999999999999</v>
      </c>
      <c r="C29" s="106">
        <v>38</v>
      </c>
      <c r="D29" s="106">
        <v>41.9</v>
      </c>
      <c r="E29" s="106">
        <v>9.1496200000000005</v>
      </c>
      <c r="F29" s="106">
        <v>40.9</v>
      </c>
      <c r="G29" s="107">
        <v>52</v>
      </c>
      <c r="H29" s="105">
        <v>16.2</v>
      </c>
      <c r="I29" s="107">
        <v>90</v>
      </c>
      <c r="J29" s="105">
        <v>10.65</v>
      </c>
      <c r="K29" s="106">
        <v>9.7899999999999991</v>
      </c>
      <c r="L29" s="107">
        <v>4.93</v>
      </c>
      <c r="M29" s="108" t="s">
        <v>1365</v>
      </c>
      <c r="N29" s="109" t="s">
        <v>1365</v>
      </c>
      <c r="O29" s="110">
        <v>1.1679999999999999</v>
      </c>
      <c r="P29" s="105">
        <v>78.31</v>
      </c>
      <c r="Q29" s="106">
        <v>69.400000000000006</v>
      </c>
      <c r="R29" s="106">
        <v>178.92</v>
      </c>
      <c r="S29" s="107">
        <v>177.29300000000001</v>
      </c>
      <c r="T29" s="110">
        <v>152.12700000000001</v>
      </c>
      <c r="U29" s="110">
        <v>10.74</v>
      </c>
      <c r="V29" s="105">
        <v>19.54</v>
      </c>
      <c r="W29" s="106">
        <v>6.6</v>
      </c>
      <c r="X29" s="106">
        <v>0.46</v>
      </c>
      <c r="Y29" s="106">
        <v>1.04</v>
      </c>
      <c r="Z29" s="107">
        <v>11.8</v>
      </c>
      <c r="AA29" s="105">
        <v>104.73</v>
      </c>
      <c r="AB29" s="107">
        <v>331.791</v>
      </c>
      <c r="AC29" s="105">
        <v>120.85</v>
      </c>
      <c r="AD29" s="106">
        <v>69.59</v>
      </c>
      <c r="AE29" s="106">
        <v>57.36</v>
      </c>
      <c r="AF29" s="107">
        <v>0</v>
      </c>
      <c r="AG29" s="105">
        <v>7.1266800000000003</v>
      </c>
      <c r="AH29" s="106">
        <v>13.8</v>
      </c>
      <c r="AI29" s="106">
        <v>9.8323999999999998</v>
      </c>
      <c r="AJ29" s="106">
        <v>16.158329999999999</v>
      </c>
      <c r="AK29" s="107">
        <v>16.3</v>
      </c>
      <c r="AL29" s="105">
        <v>55.41</v>
      </c>
      <c r="AM29" s="107">
        <v>55.67</v>
      </c>
      <c r="AN29" s="105">
        <v>38.316000000000003</v>
      </c>
      <c r="AO29" s="111" t="s">
        <v>1365</v>
      </c>
      <c r="AP29" s="111" t="s">
        <v>1365</v>
      </c>
      <c r="AQ29" s="106">
        <v>9.6219999999999999</v>
      </c>
      <c r="AR29" s="111" t="s">
        <v>1365</v>
      </c>
      <c r="AS29" s="106">
        <v>5.8365600000000004</v>
      </c>
      <c r="AT29" s="106">
        <v>3.4959600000000002</v>
      </c>
      <c r="AU29" s="106">
        <v>21.297000000000001</v>
      </c>
      <c r="AV29" s="106">
        <v>6.8330000000000002</v>
      </c>
      <c r="AW29" s="107">
        <v>29.513999999999999</v>
      </c>
    </row>
    <row r="30" spans="1:49" x14ac:dyDescent="0.25">
      <c r="A30" s="112" t="s">
        <v>677</v>
      </c>
      <c r="B30" s="105">
        <v>10.199999999999999</v>
      </c>
      <c r="C30" s="106">
        <v>38</v>
      </c>
      <c r="D30" s="106">
        <v>41.9</v>
      </c>
      <c r="E30" s="106">
        <v>9.2017699999999998</v>
      </c>
      <c r="F30" s="106">
        <v>40</v>
      </c>
      <c r="G30" s="107">
        <v>52</v>
      </c>
      <c r="H30" s="105">
        <v>15.7</v>
      </c>
      <c r="I30" s="107">
        <v>90</v>
      </c>
      <c r="J30" s="105">
        <v>10.8</v>
      </c>
      <c r="K30" s="106">
        <v>9.9</v>
      </c>
      <c r="L30" s="107">
        <v>6.68</v>
      </c>
      <c r="M30" s="108" t="s">
        <v>1365</v>
      </c>
      <c r="N30" s="109" t="s">
        <v>1365</v>
      </c>
      <c r="O30" s="110">
        <v>1.1679999999999999</v>
      </c>
      <c r="P30" s="105">
        <v>59.93</v>
      </c>
      <c r="Q30" s="106">
        <v>71.7</v>
      </c>
      <c r="R30" s="106">
        <v>177.64</v>
      </c>
      <c r="S30" s="107">
        <v>177.29300000000001</v>
      </c>
      <c r="T30" s="110">
        <v>152.06100000000001</v>
      </c>
      <c r="U30" s="110">
        <v>10.69</v>
      </c>
      <c r="V30" s="105">
        <v>20</v>
      </c>
      <c r="W30" s="106">
        <v>5.7</v>
      </c>
      <c r="X30" s="106">
        <v>0.47</v>
      </c>
      <c r="Y30" s="106">
        <v>0.98</v>
      </c>
      <c r="Z30" s="107">
        <v>11.67</v>
      </c>
      <c r="AA30" s="105">
        <v>112.4</v>
      </c>
      <c r="AB30" s="107">
        <v>339.46300000000002</v>
      </c>
      <c r="AC30" s="105">
        <v>120.85</v>
      </c>
      <c r="AD30" s="106">
        <v>69.53</v>
      </c>
      <c r="AE30" s="106">
        <v>62.58</v>
      </c>
      <c r="AF30" s="107">
        <v>0</v>
      </c>
      <c r="AG30" s="105">
        <v>7.1266800000000003</v>
      </c>
      <c r="AH30" s="106">
        <v>13.8</v>
      </c>
      <c r="AI30" s="106">
        <v>9.9069400000000005</v>
      </c>
      <c r="AJ30" s="106">
        <v>16.158329999999999</v>
      </c>
      <c r="AK30" s="107">
        <v>16.3</v>
      </c>
      <c r="AL30" s="105">
        <v>55.24</v>
      </c>
      <c r="AM30" s="107">
        <v>55.5</v>
      </c>
      <c r="AN30" s="105">
        <v>38.316000000000003</v>
      </c>
      <c r="AO30" s="111" t="s">
        <v>1365</v>
      </c>
      <c r="AP30" s="111" t="s">
        <v>1365</v>
      </c>
      <c r="AQ30" s="106">
        <v>9.5990000000000002</v>
      </c>
      <c r="AR30" s="111" t="s">
        <v>1365</v>
      </c>
      <c r="AS30" s="106">
        <v>5.7894600000000001</v>
      </c>
      <c r="AT30" s="106">
        <v>3.4959600000000002</v>
      </c>
      <c r="AU30" s="106">
        <v>21.064</v>
      </c>
      <c r="AV30" s="106">
        <v>6.8390000000000004</v>
      </c>
      <c r="AW30" s="107">
        <v>29.641999999999999</v>
      </c>
    </row>
    <row r="31" spans="1:49" x14ac:dyDescent="0.25">
      <c r="A31" s="112" t="s">
        <v>678</v>
      </c>
      <c r="B31" s="105">
        <v>10.199999999999999</v>
      </c>
      <c r="C31" s="106">
        <v>38</v>
      </c>
      <c r="D31" s="106">
        <v>41.9</v>
      </c>
      <c r="E31" s="106">
        <v>9.2017699999999998</v>
      </c>
      <c r="F31" s="106">
        <v>40</v>
      </c>
      <c r="G31" s="107">
        <v>52</v>
      </c>
      <c r="H31" s="105">
        <v>15.7</v>
      </c>
      <c r="I31" s="107">
        <v>90</v>
      </c>
      <c r="J31" s="105">
        <v>10.8</v>
      </c>
      <c r="K31" s="106">
        <v>9.9</v>
      </c>
      <c r="L31" s="107">
        <v>6.68</v>
      </c>
      <c r="M31" s="108" t="s">
        <v>1365</v>
      </c>
      <c r="N31" s="109" t="s">
        <v>1365</v>
      </c>
      <c r="O31" s="110">
        <v>1.1679999999999999</v>
      </c>
      <c r="P31" s="105">
        <v>59.93</v>
      </c>
      <c r="Q31" s="106">
        <v>71.7</v>
      </c>
      <c r="R31" s="106">
        <v>177.64</v>
      </c>
      <c r="S31" s="107">
        <v>177.29300000000001</v>
      </c>
      <c r="T31" s="110">
        <v>152.06100000000001</v>
      </c>
      <c r="U31" s="110">
        <v>10.69</v>
      </c>
      <c r="V31" s="105">
        <v>20</v>
      </c>
      <c r="W31" s="106">
        <v>5.7</v>
      </c>
      <c r="X31" s="106">
        <v>0.47</v>
      </c>
      <c r="Y31" s="106">
        <v>0.98</v>
      </c>
      <c r="Z31" s="107">
        <v>11.67</v>
      </c>
      <c r="AA31" s="105">
        <v>112.4</v>
      </c>
      <c r="AB31" s="107">
        <v>339.46300000000002</v>
      </c>
      <c r="AC31" s="105">
        <v>120.85</v>
      </c>
      <c r="AD31" s="106">
        <v>69.53</v>
      </c>
      <c r="AE31" s="106">
        <v>62.58</v>
      </c>
      <c r="AF31" s="107">
        <v>0</v>
      </c>
      <c r="AG31" s="105">
        <v>7.1266800000000003</v>
      </c>
      <c r="AH31" s="106">
        <v>13.8</v>
      </c>
      <c r="AI31" s="106">
        <v>9.9069400000000005</v>
      </c>
      <c r="AJ31" s="106">
        <v>16.158329999999999</v>
      </c>
      <c r="AK31" s="107">
        <v>16.3</v>
      </c>
      <c r="AL31" s="105">
        <v>55.24</v>
      </c>
      <c r="AM31" s="107">
        <v>55.5</v>
      </c>
      <c r="AN31" s="105">
        <v>38.316000000000003</v>
      </c>
      <c r="AO31" s="111" t="s">
        <v>1365</v>
      </c>
      <c r="AP31" s="111" t="s">
        <v>1365</v>
      </c>
      <c r="AQ31" s="106">
        <v>9.5990000000000002</v>
      </c>
      <c r="AR31" s="111" t="s">
        <v>1365</v>
      </c>
      <c r="AS31" s="106">
        <v>5.7894600000000001</v>
      </c>
      <c r="AT31" s="106">
        <v>3.4959600000000002</v>
      </c>
      <c r="AU31" s="106">
        <v>21.064</v>
      </c>
      <c r="AV31" s="106">
        <v>6.8390000000000004</v>
      </c>
      <c r="AW31" s="107">
        <v>29.641999999999999</v>
      </c>
    </row>
    <row r="32" spans="1:49" x14ac:dyDescent="0.25">
      <c r="A32" s="112" t="s">
        <v>679</v>
      </c>
      <c r="B32" s="105">
        <v>10.199999999999999</v>
      </c>
      <c r="C32" s="106">
        <v>38</v>
      </c>
      <c r="D32" s="106">
        <v>41.9</v>
      </c>
      <c r="E32" s="106">
        <v>9.3701799999999995</v>
      </c>
      <c r="F32" s="106">
        <v>38.1</v>
      </c>
      <c r="G32" s="107">
        <v>52</v>
      </c>
      <c r="H32" s="105">
        <v>15.7</v>
      </c>
      <c r="I32" s="107">
        <v>88</v>
      </c>
      <c r="J32" s="105">
        <v>10.65</v>
      </c>
      <c r="K32" s="106">
        <v>9.75</v>
      </c>
      <c r="L32" s="107">
        <v>6.7</v>
      </c>
      <c r="M32" s="108" t="s">
        <v>1365</v>
      </c>
      <c r="N32" s="109" t="s">
        <v>1365</v>
      </c>
      <c r="O32" s="110">
        <v>1.1679999999999999</v>
      </c>
      <c r="P32" s="105">
        <v>43.86</v>
      </c>
      <c r="Q32" s="106">
        <v>77.28</v>
      </c>
      <c r="R32" s="106">
        <v>178.92</v>
      </c>
      <c r="S32" s="107">
        <v>177.29300000000001</v>
      </c>
      <c r="T32" s="110">
        <v>149.90899999999999</v>
      </c>
      <c r="U32" s="110">
        <v>10.54</v>
      </c>
      <c r="V32" s="105">
        <v>20</v>
      </c>
      <c r="W32" s="106">
        <v>5.7</v>
      </c>
      <c r="X32" s="106">
        <v>0.45</v>
      </c>
      <c r="Y32" s="106">
        <v>0.98</v>
      </c>
      <c r="Z32" s="107">
        <v>11.17</v>
      </c>
      <c r="AA32" s="105">
        <v>119.15</v>
      </c>
      <c r="AB32" s="107">
        <v>346.21</v>
      </c>
      <c r="AC32" s="105">
        <v>118.07</v>
      </c>
      <c r="AD32" s="106">
        <v>69.489999999999995</v>
      </c>
      <c r="AE32" s="106">
        <v>63.54</v>
      </c>
      <c r="AF32" s="107">
        <v>0</v>
      </c>
      <c r="AG32" s="105">
        <v>7.1266800000000003</v>
      </c>
      <c r="AH32" s="106">
        <v>13.7</v>
      </c>
      <c r="AI32" s="106">
        <v>11.01634</v>
      </c>
      <c r="AJ32" s="106">
        <v>16.158329999999999</v>
      </c>
      <c r="AK32" s="107">
        <v>16.3</v>
      </c>
      <c r="AL32" s="105">
        <v>55.56</v>
      </c>
      <c r="AM32" s="107">
        <v>55.82</v>
      </c>
      <c r="AN32" s="105">
        <v>38.316000000000003</v>
      </c>
      <c r="AO32" s="111" t="s">
        <v>1365</v>
      </c>
      <c r="AP32" s="111" t="s">
        <v>1365</v>
      </c>
      <c r="AQ32" s="106">
        <v>9.5920000000000005</v>
      </c>
      <c r="AR32" s="111" t="s">
        <v>1365</v>
      </c>
      <c r="AS32" s="106">
        <v>5.81</v>
      </c>
      <c r="AT32" s="106">
        <v>3.4959600000000002</v>
      </c>
      <c r="AU32" s="106">
        <v>20.992999999999999</v>
      </c>
      <c r="AV32" s="106">
        <v>7.0090000000000003</v>
      </c>
      <c r="AW32" s="107">
        <v>29.34</v>
      </c>
    </row>
    <row r="33" spans="1:49" x14ac:dyDescent="0.25">
      <c r="A33" s="112" t="s">
        <v>680</v>
      </c>
      <c r="B33" s="105">
        <v>10.199999999999999</v>
      </c>
      <c r="C33" s="106">
        <v>38</v>
      </c>
      <c r="D33" s="106">
        <v>41.9</v>
      </c>
      <c r="E33" s="106">
        <v>9.3701799999999995</v>
      </c>
      <c r="F33" s="106">
        <v>38.1</v>
      </c>
      <c r="G33" s="107">
        <v>52</v>
      </c>
      <c r="H33" s="105">
        <v>15.7</v>
      </c>
      <c r="I33" s="107">
        <v>88</v>
      </c>
      <c r="J33" s="105">
        <v>10.65</v>
      </c>
      <c r="K33" s="106">
        <v>9.75</v>
      </c>
      <c r="L33" s="107">
        <v>6.7</v>
      </c>
      <c r="M33" s="108" t="s">
        <v>1365</v>
      </c>
      <c r="N33" s="109" t="s">
        <v>1365</v>
      </c>
      <c r="O33" s="110">
        <v>1.1679999999999999</v>
      </c>
      <c r="P33" s="105">
        <v>43.86</v>
      </c>
      <c r="Q33" s="106">
        <v>77.28</v>
      </c>
      <c r="R33" s="106">
        <v>178.92</v>
      </c>
      <c r="S33" s="107">
        <v>177.29300000000001</v>
      </c>
      <c r="T33" s="110">
        <v>149.90899999999999</v>
      </c>
      <c r="U33" s="110">
        <v>10.54</v>
      </c>
      <c r="V33" s="105">
        <v>20</v>
      </c>
      <c r="W33" s="106">
        <v>5.7</v>
      </c>
      <c r="X33" s="106">
        <v>0.45</v>
      </c>
      <c r="Y33" s="106">
        <v>0.98</v>
      </c>
      <c r="Z33" s="107">
        <v>11.17</v>
      </c>
      <c r="AA33" s="105">
        <v>119.15</v>
      </c>
      <c r="AB33" s="107">
        <v>346.21</v>
      </c>
      <c r="AC33" s="105">
        <v>118.07</v>
      </c>
      <c r="AD33" s="106">
        <v>69.489999999999995</v>
      </c>
      <c r="AE33" s="106">
        <v>63.54</v>
      </c>
      <c r="AF33" s="107">
        <v>0</v>
      </c>
      <c r="AG33" s="105">
        <v>7.1266800000000003</v>
      </c>
      <c r="AH33" s="106">
        <v>13.7</v>
      </c>
      <c r="AI33" s="106">
        <v>11.01634</v>
      </c>
      <c r="AJ33" s="106">
        <v>16.158329999999999</v>
      </c>
      <c r="AK33" s="107">
        <v>16.3</v>
      </c>
      <c r="AL33" s="105">
        <v>55.56</v>
      </c>
      <c r="AM33" s="107">
        <v>55.82</v>
      </c>
      <c r="AN33" s="105">
        <v>38.316000000000003</v>
      </c>
      <c r="AO33" s="111" t="s">
        <v>1365</v>
      </c>
      <c r="AP33" s="111" t="s">
        <v>1365</v>
      </c>
      <c r="AQ33" s="106">
        <v>9.5920000000000005</v>
      </c>
      <c r="AR33" s="111" t="s">
        <v>1365</v>
      </c>
      <c r="AS33" s="106">
        <v>5.81</v>
      </c>
      <c r="AT33" s="106">
        <v>3.4959600000000002</v>
      </c>
      <c r="AU33" s="106">
        <v>20.992999999999999</v>
      </c>
      <c r="AV33" s="106">
        <v>7.0090000000000003</v>
      </c>
      <c r="AW33" s="107">
        <v>29.34</v>
      </c>
    </row>
    <row r="34" spans="1:49" x14ac:dyDescent="0.25">
      <c r="A34" s="112" t="s">
        <v>681</v>
      </c>
      <c r="B34" s="105">
        <v>10.199999999999999</v>
      </c>
      <c r="C34" s="106">
        <v>38</v>
      </c>
      <c r="D34" s="106">
        <v>41.9</v>
      </c>
      <c r="E34" s="106">
        <v>9.6163900000000009</v>
      </c>
      <c r="F34" s="106">
        <v>35.9</v>
      </c>
      <c r="G34" s="107">
        <v>52</v>
      </c>
      <c r="H34" s="105">
        <v>15.7</v>
      </c>
      <c r="I34" s="107">
        <v>88</v>
      </c>
      <c r="J34" s="105">
        <v>10.66</v>
      </c>
      <c r="K34" s="106">
        <v>9.83</v>
      </c>
      <c r="L34" s="107">
        <v>6.86</v>
      </c>
      <c r="M34" s="108" t="s">
        <v>1365</v>
      </c>
      <c r="N34" s="109" t="s">
        <v>1365</v>
      </c>
      <c r="O34" s="110">
        <v>1.1679999999999999</v>
      </c>
      <c r="P34" s="105">
        <v>42.71</v>
      </c>
      <c r="Q34" s="106">
        <v>75.66</v>
      </c>
      <c r="R34" s="106">
        <v>189.36</v>
      </c>
      <c r="S34" s="107">
        <v>177.29300000000001</v>
      </c>
      <c r="T34" s="110">
        <v>150.03399999999999</v>
      </c>
      <c r="U34" s="110">
        <v>10.41</v>
      </c>
      <c r="V34" s="105">
        <v>19.54</v>
      </c>
      <c r="W34" s="106">
        <v>5.7</v>
      </c>
      <c r="X34" s="106">
        <v>0.44</v>
      </c>
      <c r="Y34" s="106">
        <v>0.8</v>
      </c>
      <c r="Z34" s="107">
        <v>11.17</v>
      </c>
      <c r="AA34" s="105">
        <v>101.15</v>
      </c>
      <c r="AB34" s="107">
        <v>328.21</v>
      </c>
      <c r="AC34" s="105">
        <v>115.42</v>
      </c>
      <c r="AD34" s="106">
        <v>69.739999999999995</v>
      </c>
      <c r="AE34" s="106">
        <v>63.37</v>
      </c>
      <c r="AF34" s="107">
        <v>0</v>
      </c>
      <c r="AG34" s="105">
        <v>7.1266800000000003</v>
      </c>
      <c r="AH34" s="106">
        <v>13.7</v>
      </c>
      <c r="AI34" s="106">
        <v>10.062580000000001</v>
      </c>
      <c r="AJ34" s="106">
        <v>16.158329999999999</v>
      </c>
      <c r="AK34" s="107">
        <v>16.3</v>
      </c>
      <c r="AL34" s="105">
        <v>55.28</v>
      </c>
      <c r="AM34" s="107">
        <v>55.54</v>
      </c>
      <c r="AN34" s="105">
        <v>37.658000000000001</v>
      </c>
      <c r="AO34" s="111" t="s">
        <v>1365</v>
      </c>
      <c r="AP34" s="111" t="s">
        <v>1365</v>
      </c>
      <c r="AQ34" s="106">
        <v>9.5630000000000006</v>
      </c>
      <c r="AR34" s="111" t="s">
        <v>1365</v>
      </c>
      <c r="AS34" s="106">
        <v>5.7734899999999998</v>
      </c>
      <c r="AT34" s="106">
        <v>3.4959600000000002</v>
      </c>
      <c r="AU34" s="106">
        <v>20.992999999999999</v>
      </c>
      <c r="AV34" s="106">
        <v>6.8330000000000002</v>
      </c>
      <c r="AW34" s="107">
        <v>29.241</v>
      </c>
    </row>
    <row r="35" spans="1:49" x14ac:dyDescent="0.25">
      <c r="A35" s="112" t="s">
        <v>682</v>
      </c>
      <c r="B35" s="105">
        <v>10.199999999999999</v>
      </c>
      <c r="C35" s="106">
        <v>38</v>
      </c>
      <c r="D35" s="106">
        <v>41.9</v>
      </c>
      <c r="E35" s="106">
        <v>9.6163900000000009</v>
      </c>
      <c r="F35" s="106">
        <v>35.9</v>
      </c>
      <c r="G35" s="107">
        <v>52</v>
      </c>
      <c r="H35" s="105">
        <v>15.7</v>
      </c>
      <c r="I35" s="107">
        <v>88</v>
      </c>
      <c r="J35" s="105">
        <v>10.66</v>
      </c>
      <c r="K35" s="106">
        <v>9.83</v>
      </c>
      <c r="L35" s="107">
        <v>6.86</v>
      </c>
      <c r="M35" s="108" t="s">
        <v>1365</v>
      </c>
      <c r="N35" s="109" t="s">
        <v>1365</v>
      </c>
      <c r="O35" s="110">
        <v>1.1679999999999999</v>
      </c>
      <c r="P35" s="105">
        <v>42.71</v>
      </c>
      <c r="Q35" s="106">
        <v>75.66</v>
      </c>
      <c r="R35" s="106">
        <v>189.36</v>
      </c>
      <c r="S35" s="107">
        <v>177.29300000000001</v>
      </c>
      <c r="T35" s="110">
        <v>150.03399999999999</v>
      </c>
      <c r="U35" s="110">
        <v>10.41</v>
      </c>
      <c r="V35" s="105">
        <v>19.54</v>
      </c>
      <c r="W35" s="106">
        <v>5.7</v>
      </c>
      <c r="X35" s="106">
        <v>0.44</v>
      </c>
      <c r="Y35" s="106">
        <v>0.8</v>
      </c>
      <c r="Z35" s="107">
        <v>11.17</v>
      </c>
      <c r="AA35" s="105">
        <v>101.15</v>
      </c>
      <c r="AB35" s="107">
        <v>328.21</v>
      </c>
      <c r="AC35" s="105">
        <v>115.42</v>
      </c>
      <c r="AD35" s="106">
        <v>69.739999999999995</v>
      </c>
      <c r="AE35" s="106">
        <v>63.37</v>
      </c>
      <c r="AF35" s="107">
        <v>0</v>
      </c>
      <c r="AG35" s="105">
        <v>7.1266800000000003</v>
      </c>
      <c r="AH35" s="106">
        <v>13.7</v>
      </c>
      <c r="AI35" s="106">
        <v>10.062580000000001</v>
      </c>
      <c r="AJ35" s="106">
        <v>16.158329999999999</v>
      </c>
      <c r="AK35" s="107">
        <v>16.3</v>
      </c>
      <c r="AL35" s="105">
        <v>55.28</v>
      </c>
      <c r="AM35" s="107">
        <v>55.54</v>
      </c>
      <c r="AN35" s="105">
        <v>37.658000000000001</v>
      </c>
      <c r="AO35" s="111" t="s">
        <v>1365</v>
      </c>
      <c r="AP35" s="111" t="s">
        <v>1365</v>
      </c>
      <c r="AQ35" s="106">
        <v>9.5630000000000006</v>
      </c>
      <c r="AR35" s="111" t="s">
        <v>1365</v>
      </c>
      <c r="AS35" s="106">
        <v>5.7734899999999998</v>
      </c>
      <c r="AT35" s="106">
        <v>3.4959600000000002</v>
      </c>
      <c r="AU35" s="106">
        <v>20.992999999999999</v>
      </c>
      <c r="AV35" s="106">
        <v>6.8330000000000002</v>
      </c>
      <c r="AW35" s="107">
        <v>29.241</v>
      </c>
    </row>
    <row r="36" spans="1:49" x14ac:dyDescent="0.25">
      <c r="A36" s="112" t="s">
        <v>683</v>
      </c>
      <c r="B36" s="105">
        <v>10.199999999999999</v>
      </c>
      <c r="C36" s="106">
        <v>38</v>
      </c>
      <c r="D36" s="106">
        <v>41.9</v>
      </c>
      <c r="E36" s="106">
        <v>9.6970799999999997</v>
      </c>
      <c r="F36" s="106">
        <v>38.1</v>
      </c>
      <c r="G36" s="107">
        <v>52</v>
      </c>
      <c r="H36" s="105">
        <v>15.7</v>
      </c>
      <c r="I36" s="107">
        <v>88</v>
      </c>
      <c r="J36" s="105">
        <v>10.57</v>
      </c>
      <c r="K36" s="106">
        <v>9.85</v>
      </c>
      <c r="L36" s="107">
        <v>7.23</v>
      </c>
      <c r="M36" s="108" t="s">
        <v>1365</v>
      </c>
      <c r="N36" s="109" t="s">
        <v>1365</v>
      </c>
      <c r="O36" s="110">
        <v>1.1679999999999999</v>
      </c>
      <c r="P36" s="105">
        <v>57.16</v>
      </c>
      <c r="Q36" s="106">
        <v>76.459999999999994</v>
      </c>
      <c r="R36" s="106">
        <v>193.37</v>
      </c>
      <c r="S36" s="107">
        <v>177.29300000000001</v>
      </c>
      <c r="T36" s="110">
        <v>150.06299999999999</v>
      </c>
      <c r="U36" s="110">
        <v>10.28</v>
      </c>
      <c r="V36" s="105">
        <v>19.54</v>
      </c>
      <c r="W36" s="106">
        <v>6</v>
      </c>
      <c r="X36" s="106">
        <v>0.43</v>
      </c>
      <c r="Y36" s="106">
        <v>0.75</v>
      </c>
      <c r="Z36" s="107">
        <v>11</v>
      </c>
      <c r="AA36" s="105">
        <v>104.2</v>
      </c>
      <c r="AB36" s="107">
        <v>331.26</v>
      </c>
      <c r="AC36" s="105">
        <v>114.12</v>
      </c>
      <c r="AD36" s="106">
        <v>69.44</v>
      </c>
      <c r="AE36" s="106">
        <v>63.96</v>
      </c>
      <c r="AF36" s="107">
        <v>0</v>
      </c>
      <c r="AG36" s="105">
        <v>7.1266800000000003</v>
      </c>
      <c r="AH36" s="106">
        <v>7.3</v>
      </c>
      <c r="AI36" s="106">
        <v>10.257849999999999</v>
      </c>
      <c r="AJ36" s="106">
        <v>16.158329999999999</v>
      </c>
      <c r="AK36" s="107">
        <v>16.100000000000001</v>
      </c>
      <c r="AL36" s="105">
        <v>55.4</v>
      </c>
      <c r="AM36" s="107">
        <v>55.66</v>
      </c>
      <c r="AN36" s="105">
        <v>37.658000000000001</v>
      </c>
      <c r="AO36" s="111" t="s">
        <v>1365</v>
      </c>
      <c r="AP36" s="111" t="s">
        <v>1365</v>
      </c>
      <c r="AQ36" s="106">
        <v>10.416</v>
      </c>
      <c r="AR36" s="111" t="s">
        <v>1365</v>
      </c>
      <c r="AS36" s="106">
        <v>5.8118699999999999</v>
      </c>
      <c r="AT36" s="106">
        <v>3.4959600000000002</v>
      </c>
      <c r="AU36" s="106">
        <v>20.992999999999999</v>
      </c>
      <c r="AV36" s="106">
        <v>7.0179999999999998</v>
      </c>
      <c r="AW36" s="107">
        <v>29.416</v>
      </c>
    </row>
    <row r="37" spans="1:49" x14ac:dyDescent="0.25">
      <c r="A37" s="112" t="s">
        <v>684</v>
      </c>
      <c r="B37" s="105">
        <v>10.199999999999999</v>
      </c>
      <c r="C37" s="106">
        <v>38</v>
      </c>
      <c r="D37" s="106">
        <v>41.9</v>
      </c>
      <c r="E37" s="106">
        <v>9.6970799999999997</v>
      </c>
      <c r="F37" s="106">
        <v>38.1</v>
      </c>
      <c r="G37" s="107">
        <v>52</v>
      </c>
      <c r="H37" s="105">
        <v>15.7</v>
      </c>
      <c r="I37" s="107">
        <v>88</v>
      </c>
      <c r="J37" s="105">
        <v>10.57</v>
      </c>
      <c r="K37" s="106">
        <v>9.85</v>
      </c>
      <c r="L37" s="107">
        <v>7.23</v>
      </c>
      <c r="M37" s="108" t="s">
        <v>1365</v>
      </c>
      <c r="N37" s="109" t="s">
        <v>1365</v>
      </c>
      <c r="O37" s="110">
        <v>1.1679999999999999</v>
      </c>
      <c r="P37" s="105">
        <v>57.16</v>
      </c>
      <c r="Q37" s="106">
        <v>76.459999999999994</v>
      </c>
      <c r="R37" s="106">
        <v>193.37</v>
      </c>
      <c r="S37" s="107">
        <v>177.29300000000001</v>
      </c>
      <c r="T37" s="110">
        <v>150.06299999999999</v>
      </c>
      <c r="U37" s="110">
        <v>10.28</v>
      </c>
      <c r="V37" s="105">
        <v>19.54</v>
      </c>
      <c r="W37" s="106">
        <v>6</v>
      </c>
      <c r="X37" s="106">
        <v>0.43</v>
      </c>
      <c r="Y37" s="106">
        <v>0.75</v>
      </c>
      <c r="Z37" s="107">
        <v>11</v>
      </c>
      <c r="AA37" s="105">
        <v>104.2</v>
      </c>
      <c r="AB37" s="107">
        <v>331.26</v>
      </c>
      <c r="AC37" s="105">
        <v>114.12</v>
      </c>
      <c r="AD37" s="106">
        <v>69.44</v>
      </c>
      <c r="AE37" s="106">
        <v>63.96</v>
      </c>
      <c r="AF37" s="107">
        <v>0</v>
      </c>
      <c r="AG37" s="105">
        <v>7.1266800000000003</v>
      </c>
      <c r="AH37" s="106">
        <v>7.3</v>
      </c>
      <c r="AI37" s="106">
        <v>10.257849999999999</v>
      </c>
      <c r="AJ37" s="106">
        <v>16.158329999999999</v>
      </c>
      <c r="AK37" s="107">
        <v>16.100000000000001</v>
      </c>
      <c r="AL37" s="105">
        <v>55.4</v>
      </c>
      <c r="AM37" s="107">
        <v>55.66</v>
      </c>
      <c r="AN37" s="105">
        <v>37.658000000000001</v>
      </c>
      <c r="AO37" s="111" t="s">
        <v>1365</v>
      </c>
      <c r="AP37" s="111" t="s">
        <v>1365</v>
      </c>
      <c r="AQ37" s="106">
        <v>10.416</v>
      </c>
      <c r="AR37" s="111" t="s">
        <v>1365</v>
      </c>
      <c r="AS37" s="106">
        <v>5.8118699999999999</v>
      </c>
      <c r="AT37" s="106">
        <v>3.4959600000000002</v>
      </c>
      <c r="AU37" s="106">
        <v>20.992999999999999</v>
      </c>
      <c r="AV37" s="106">
        <v>7.0179999999999998</v>
      </c>
      <c r="AW37" s="107">
        <v>29.416</v>
      </c>
    </row>
    <row r="38" spans="1:49" x14ac:dyDescent="0.25">
      <c r="A38" s="112" t="s">
        <v>685</v>
      </c>
      <c r="B38" s="105">
        <v>10.199999999999999</v>
      </c>
      <c r="C38" s="106">
        <v>38</v>
      </c>
      <c r="D38" s="106">
        <v>41.9</v>
      </c>
      <c r="E38" s="106">
        <v>9.8315800000000007</v>
      </c>
      <c r="F38" s="106">
        <v>36.9</v>
      </c>
      <c r="G38" s="107">
        <v>52</v>
      </c>
      <c r="H38" s="105">
        <v>14.7</v>
      </c>
      <c r="I38" s="107">
        <v>88</v>
      </c>
      <c r="J38" s="105">
        <v>10.4</v>
      </c>
      <c r="K38" s="106">
        <v>9.89</v>
      </c>
      <c r="L38" s="107">
        <v>14.85</v>
      </c>
      <c r="M38" s="108" t="s">
        <v>1365</v>
      </c>
      <c r="N38" s="109" t="s">
        <v>1365</v>
      </c>
      <c r="O38" s="110">
        <v>1.1679999999999999</v>
      </c>
      <c r="P38" s="105">
        <v>75.069999999999993</v>
      </c>
      <c r="Q38" s="106">
        <v>78.09</v>
      </c>
      <c r="R38" s="106">
        <v>188.04</v>
      </c>
      <c r="S38" s="107">
        <v>177.29300000000001</v>
      </c>
      <c r="T38" s="110">
        <v>144</v>
      </c>
      <c r="U38" s="110">
        <v>10.28</v>
      </c>
      <c r="V38" s="105">
        <v>18.86</v>
      </c>
      <c r="W38" s="106">
        <v>6</v>
      </c>
      <c r="X38" s="106">
        <v>0.43</v>
      </c>
      <c r="Y38" s="106">
        <v>0.92</v>
      </c>
      <c r="Z38" s="107">
        <v>11.25</v>
      </c>
      <c r="AA38" s="105">
        <v>93.73</v>
      </c>
      <c r="AB38" s="107">
        <v>320.79000000000002</v>
      </c>
      <c r="AC38" s="105">
        <v>112.84</v>
      </c>
      <c r="AD38" s="106">
        <v>69.430000000000007</v>
      </c>
      <c r="AE38" s="106">
        <v>56.35</v>
      </c>
      <c r="AF38" s="107">
        <v>0</v>
      </c>
      <c r="AG38" s="105">
        <v>7.1266800000000003</v>
      </c>
      <c r="AH38" s="106">
        <v>7.3</v>
      </c>
      <c r="AI38" s="106">
        <v>10.344340000000001</v>
      </c>
      <c r="AJ38" s="106">
        <v>16.158329999999999</v>
      </c>
      <c r="AK38" s="107">
        <v>16.100000000000001</v>
      </c>
      <c r="AL38" s="105">
        <v>55.1</v>
      </c>
      <c r="AM38" s="107">
        <v>55.36</v>
      </c>
      <c r="AN38" s="105">
        <v>37.006</v>
      </c>
      <c r="AO38" s="111" t="s">
        <v>1365</v>
      </c>
      <c r="AP38" s="111" t="s">
        <v>1365</v>
      </c>
      <c r="AQ38" s="106">
        <v>10.91</v>
      </c>
      <c r="AR38" s="111" t="s">
        <v>1365</v>
      </c>
      <c r="AS38" s="106">
        <v>5.7106199999999996</v>
      </c>
      <c r="AT38" s="106">
        <v>3.3415499999999998</v>
      </c>
      <c r="AU38" s="106">
        <v>20.765999999999998</v>
      </c>
      <c r="AV38" s="106">
        <v>6.7569999999999997</v>
      </c>
      <c r="AW38" s="107">
        <v>29.465</v>
      </c>
    </row>
    <row r="39" spans="1:49" x14ac:dyDescent="0.25">
      <c r="A39" s="112" t="s">
        <v>686</v>
      </c>
      <c r="B39" s="105">
        <v>10.199999999999999</v>
      </c>
      <c r="C39" s="106">
        <v>38</v>
      </c>
      <c r="D39" s="106">
        <v>41.9</v>
      </c>
      <c r="E39" s="106">
        <v>9.8315800000000007</v>
      </c>
      <c r="F39" s="106">
        <v>36.9</v>
      </c>
      <c r="G39" s="107">
        <v>52</v>
      </c>
      <c r="H39" s="105">
        <v>14.7</v>
      </c>
      <c r="I39" s="107">
        <v>88</v>
      </c>
      <c r="J39" s="105">
        <v>10.4</v>
      </c>
      <c r="K39" s="106">
        <v>9.89</v>
      </c>
      <c r="L39" s="107">
        <v>14.85</v>
      </c>
      <c r="M39" s="108" t="s">
        <v>1365</v>
      </c>
      <c r="N39" s="109" t="s">
        <v>1365</v>
      </c>
      <c r="O39" s="110">
        <v>1.1679999999999999</v>
      </c>
      <c r="P39" s="105">
        <v>75.069999999999993</v>
      </c>
      <c r="Q39" s="106">
        <v>78.09</v>
      </c>
      <c r="R39" s="106">
        <v>188.04</v>
      </c>
      <c r="S39" s="107">
        <v>177.29300000000001</v>
      </c>
      <c r="T39" s="110">
        <v>144</v>
      </c>
      <c r="U39" s="110">
        <v>10.28</v>
      </c>
      <c r="V39" s="105">
        <v>18.86</v>
      </c>
      <c r="W39" s="106">
        <v>6</v>
      </c>
      <c r="X39" s="106">
        <v>0.43</v>
      </c>
      <c r="Y39" s="106">
        <v>0.92</v>
      </c>
      <c r="Z39" s="107">
        <v>11.25</v>
      </c>
      <c r="AA39" s="105">
        <v>93.73</v>
      </c>
      <c r="AB39" s="107">
        <v>320.79000000000002</v>
      </c>
      <c r="AC39" s="105">
        <v>112.84</v>
      </c>
      <c r="AD39" s="106">
        <v>69.430000000000007</v>
      </c>
      <c r="AE39" s="106">
        <v>56.35</v>
      </c>
      <c r="AF39" s="107">
        <v>0</v>
      </c>
      <c r="AG39" s="105">
        <v>7.1266800000000003</v>
      </c>
      <c r="AH39" s="106">
        <v>7.3</v>
      </c>
      <c r="AI39" s="106">
        <v>10.344340000000001</v>
      </c>
      <c r="AJ39" s="106">
        <v>16.158329999999999</v>
      </c>
      <c r="AK39" s="107">
        <v>16.100000000000001</v>
      </c>
      <c r="AL39" s="105">
        <v>55.1</v>
      </c>
      <c r="AM39" s="107">
        <v>55.36</v>
      </c>
      <c r="AN39" s="105">
        <v>37.006</v>
      </c>
      <c r="AO39" s="111" t="s">
        <v>1365</v>
      </c>
      <c r="AP39" s="111" t="s">
        <v>1365</v>
      </c>
      <c r="AQ39" s="106">
        <v>10.91</v>
      </c>
      <c r="AR39" s="111" t="s">
        <v>1365</v>
      </c>
      <c r="AS39" s="106">
        <v>5.7106199999999996</v>
      </c>
      <c r="AT39" s="106">
        <v>3.3415499999999998</v>
      </c>
      <c r="AU39" s="106">
        <v>20.765999999999998</v>
      </c>
      <c r="AV39" s="106">
        <v>6.7569999999999997</v>
      </c>
      <c r="AW39" s="107">
        <v>29.465</v>
      </c>
    </row>
    <row r="40" spans="1:49" x14ac:dyDescent="0.25">
      <c r="A40" s="112" t="s">
        <v>687</v>
      </c>
      <c r="B40" s="105">
        <v>10.199999999999999</v>
      </c>
      <c r="C40" s="106">
        <v>38</v>
      </c>
      <c r="D40" s="106">
        <v>41.9</v>
      </c>
      <c r="E40" s="106">
        <v>9.8148900000000001</v>
      </c>
      <c r="F40" s="106">
        <v>39.799999999999997</v>
      </c>
      <c r="G40" s="107">
        <v>52</v>
      </c>
      <c r="H40" s="105">
        <v>14.7</v>
      </c>
      <c r="I40" s="107">
        <v>88</v>
      </c>
      <c r="J40" s="105">
        <v>10.52</v>
      </c>
      <c r="K40" s="106">
        <v>9.7899999999999991</v>
      </c>
      <c r="L40" s="107">
        <v>8.49</v>
      </c>
      <c r="M40" s="108" t="s">
        <v>1365</v>
      </c>
      <c r="N40" s="109" t="s">
        <v>1365</v>
      </c>
      <c r="O40" s="110">
        <v>1.1679999999999999</v>
      </c>
      <c r="P40" s="105">
        <v>75.88</v>
      </c>
      <c r="Q40" s="106">
        <v>77.28</v>
      </c>
      <c r="R40" s="106">
        <v>181.5</v>
      </c>
      <c r="S40" s="107">
        <v>177.29300000000001</v>
      </c>
      <c r="T40" s="110">
        <v>146</v>
      </c>
      <c r="U40" s="110">
        <v>10.32</v>
      </c>
      <c r="V40" s="105">
        <v>18.86</v>
      </c>
      <c r="W40" s="106">
        <v>6.2</v>
      </c>
      <c r="X40" s="106">
        <v>0.41</v>
      </c>
      <c r="Y40" s="106">
        <v>0.98</v>
      </c>
      <c r="Z40" s="107">
        <v>11.15</v>
      </c>
      <c r="AA40" s="105">
        <v>100.15</v>
      </c>
      <c r="AB40" s="107">
        <v>327.20999999999998</v>
      </c>
      <c r="AC40" s="105">
        <v>110.3</v>
      </c>
      <c r="AD40" s="106">
        <v>69.64</v>
      </c>
      <c r="AE40" s="106">
        <v>53.9</v>
      </c>
      <c r="AF40" s="107">
        <v>0</v>
      </c>
      <c r="AG40" s="105">
        <v>7.1266800000000003</v>
      </c>
      <c r="AH40" s="106">
        <v>16.7</v>
      </c>
      <c r="AI40" s="106">
        <v>10.38899</v>
      </c>
      <c r="AJ40" s="106">
        <v>16.158329999999999</v>
      </c>
      <c r="AK40" s="107">
        <v>16.100000000000001</v>
      </c>
      <c r="AL40" s="105">
        <v>54.92</v>
      </c>
      <c r="AM40" s="107">
        <v>55.18</v>
      </c>
      <c r="AN40" s="105">
        <v>37.658000000000001</v>
      </c>
      <c r="AO40" s="111" t="s">
        <v>1365</v>
      </c>
      <c r="AP40" s="111" t="s">
        <v>1365</v>
      </c>
      <c r="AQ40" s="106">
        <v>10.87</v>
      </c>
      <c r="AR40" s="111" t="s">
        <v>1365</v>
      </c>
      <c r="AS40" s="106">
        <v>5.7369700000000003</v>
      </c>
      <c r="AT40" s="106">
        <v>3.3415499999999998</v>
      </c>
      <c r="AU40" s="106">
        <v>20.69</v>
      </c>
      <c r="AV40" s="106">
        <v>6.96</v>
      </c>
      <c r="AW40" s="107">
        <v>29.114999999999998</v>
      </c>
    </row>
    <row r="41" spans="1:49" x14ac:dyDescent="0.25">
      <c r="A41" s="112" t="s">
        <v>688</v>
      </c>
      <c r="B41" s="105">
        <v>10.199999999999999</v>
      </c>
      <c r="C41" s="106">
        <v>38</v>
      </c>
      <c r="D41" s="106">
        <v>41.9</v>
      </c>
      <c r="E41" s="106">
        <v>9.8148900000000001</v>
      </c>
      <c r="F41" s="106">
        <v>39.799999999999997</v>
      </c>
      <c r="G41" s="107">
        <v>52</v>
      </c>
      <c r="H41" s="105">
        <v>14.7</v>
      </c>
      <c r="I41" s="107">
        <v>88</v>
      </c>
      <c r="J41" s="105">
        <v>10.52</v>
      </c>
      <c r="K41" s="106">
        <v>9.7899999999999991</v>
      </c>
      <c r="L41" s="107">
        <v>8.49</v>
      </c>
      <c r="M41" s="108" t="s">
        <v>1365</v>
      </c>
      <c r="N41" s="109" t="s">
        <v>1365</v>
      </c>
      <c r="O41" s="110">
        <v>1.1679999999999999</v>
      </c>
      <c r="P41" s="105">
        <v>75.88</v>
      </c>
      <c r="Q41" s="106">
        <v>77.28</v>
      </c>
      <c r="R41" s="106">
        <v>181.5</v>
      </c>
      <c r="S41" s="107">
        <v>177.29300000000001</v>
      </c>
      <c r="T41" s="110">
        <v>146</v>
      </c>
      <c r="U41" s="110">
        <v>10.32</v>
      </c>
      <c r="V41" s="105">
        <v>18.86</v>
      </c>
      <c r="W41" s="106">
        <v>6.2</v>
      </c>
      <c r="X41" s="106">
        <v>0.41</v>
      </c>
      <c r="Y41" s="106">
        <v>0.98</v>
      </c>
      <c r="Z41" s="107">
        <v>11.15</v>
      </c>
      <c r="AA41" s="105">
        <v>100.15</v>
      </c>
      <c r="AB41" s="107">
        <v>327.20999999999998</v>
      </c>
      <c r="AC41" s="105">
        <v>110.3</v>
      </c>
      <c r="AD41" s="106">
        <v>69.64</v>
      </c>
      <c r="AE41" s="106">
        <v>53.9</v>
      </c>
      <c r="AF41" s="107">
        <v>0</v>
      </c>
      <c r="AG41" s="105">
        <v>7.1266800000000003</v>
      </c>
      <c r="AH41" s="106">
        <v>16.7</v>
      </c>
      <c r="AI41" s="106">
        <v>10.38899</v>
      </c>
      <c r="AJ41" s="106">
        <v>16.158329999999999</v>
      </c>
      <c r="AK41" s="107">
        <v>16.100000000000001</v>
      </c>
      <c r="AL41" s="105">
        <v>54.92</v>
      </c>
      <c r="AM41" s="107">
        <v>55.18</v>
      </c>
      <c r="AN41" s="105">
        <v>37.658000000000001</v>
      </c>
      <c r="AO41" s="111" t="s">
        <v>1365</v>
      </c>
      <c r="AP41" s="111" t="s">
        <v>1365</v>
      </c>
      <c r="AQ41" s="106">
        <v>10.87</v>
      </c>
      <c r="AR41" s="111" t="s">
        <v>1365</v>
      </c>
      <c r="AS41" s="106">
        <v>5.7369700000000003</v>
      </c>
      <c r="AT41" s="106">
        <v>3.3415499999999998</v>
      </c>
      <c r="AU41" s="106">
        <v>20.69</v>
      </c>
      <c r="AV41" s="106">
        <v>6.96</v>
      </c>
      <c r="AW41" s="107">
        <v>29.114999999999998</v>
      </c>
    </row>
    <row r="42" spans="1:49" x14ac:dyDescent="0.25">
      <c r="A42" s="112" t="s">
        <v>689</v>
      </c>
      <c r="B42" s="105">
        <v>10.199999999999999</v>
      </c>
      <c r="C42" s="106">
        <v>38</v>
      </c>
      <c r="D42" s="106">
        <v>41.9</v>
      </c>
      <c r="E42" s="106">
        <v>9.7679799999999997</v>
      </c>
      <c r="F42" s="106">
        <v>41</v>
      </c>
      <c r="G42" s="107">
        <v>52</v>
      </c>
      <c r="H42" s="105">
        <v>14.7</v>
      </c>
      <c r="I42" s="107">
        <v>84</v>
      </c>
      <c r="J42" s="105">
        <v>10.37</v>
      </c>
      <c r="K42" s="106">
        <v>9.82</v>
      </c>
      <c r="L42" s="107">
        <v>8.31</v>
      </c>
      <c r="M42" s="108" t="s">
        <v>1365</v>
      </c>
      <c r="N42" s="109" t="s">
        <v>1365</v>
      </c>
      <c r="O42" s="110">
        <v>1.1679999999999999</v>
      </c>
      <c r="P42" s="105">
        <v>75.88</v>
      </c>
      <c r="Q42" s="106">
        <v>76.459999999999994</v>
      </c>
      <c r="R42" s="106">
        <v>176.37</v>
      </c>
      <c r="S42" s="107">
        <v>177.29300000000001</v>
      </c>
      <c r="T42" s="110">
        <v>146</v>
      </c>
      <c r="U42" s="110">
        <v>10.57</v>
      </c>
      <c r="V42" s="105">
        <v>19.54</v>
      </c>
      <c r="W42" s="106">
        <v>6.2</v>
      </c>
      <c r="X42" s="106">
        <v>0.4</v>
      </c>
      <c r="Y42" s="106">
        <v>1.17</v>
      </c>
      <c r="Z42" s="107">
        <v>10.93</v>
      </c>
      <c r="AA42" s="105">
        <v>95.41</v>
      </c>
      <c r="AB42" s="107">
        <v>322.47000000000003</v>
      </c>
      <c r="AC42" s="105">
        <v>110.3</v>
      </c>
      <c r="AD42" s="106">
        <v>69.58</v>
      </c>
      <c r="AE42" s="106">
        <v>53.39</v>
      </c>
      <c r="AF42" s="107">
        <v>0</v>
      </c>
      <c r="AG42" s="105">
        <v>7.1266800000000003</v>
      </c>
      <c r="AH42" s="106">
        <v>15.3</v>
      </c>
      <c r="AI42" s="106">
        <v>10.499510000000001</v>
      </c>
      <c r="AJ42" s="106">
        <v>16.158329999999999</v>
      </c>
      <c r="AK42" s="107">
        <v>16.100000000000001</v>
      </c>
      <c r="AL42" s="105">
        <v>54.42</v>
      </c>
      <c r="AM42" s="107">
        <v>54.68</v>
      </c>
      <c r="AN42" s="105">
        <v>36.357999999999997</v>
      </c>
      <c r="AO42" s="111" t="s">
        <v>1365</v>
      </c>
      <c r="AP42" s="111" t="s">
        <v>1365</v>
      </c>
      <c r="AQ42" s="106">
        <v>10.9</v>
      </c>
      <c r="AR42" s="111" t="s">
        <v>1365</v>
      </c>
      <c r="AS42" s="106">
        <v>5.6921499999999998</v>
      </c>
      <c r="AT42" s="106">
        <v>3.3415499999999998</v>
      </c>
      <c r="AU42" s="106">
        <v>20.69</v>
      </c>
      <c r="AV42" s="106">
        <v>6.7439999999999998</v>
      </c>
      <c r="AW42" s="107">
        <v>29.018000000000001</v>
      </c>
    </row>
    <row r="43" spans="1:49" x14ac:dyDescent="0.25">
      <c r="A43" s="112" t="s">
        <v>690</v>
      </c>
      <c r="B43" s="105">
        <v>10.199999999999999</v>
      </c>
      <c r="C43" s="106">
        <v>38</v>
      </c>
      <c r="D43" s="106">
        <v>41.9</v>
      </c>
      <c r="E43" s="106">
        <v>9.7679799999999997</v>
      </c>
      <c r="F43" s="106">
        <v>41</v>
      </c>
      <c r="G43" s="107">
        <v>52</v>
      </c>
      <c r="H43" s="105">
        <v>14.7</v>
      </c>
      <c r="I43" s="107">
        <v>84</v>
      </c>
      <c r="J43" s="105">
        <v>10.37</v>
      </c>
      <c r="K43" s="106">
        <v>9.82</v>
      </c>
      <c r="L43" s="107">
        <v>8.31</v>
      </c>
      <c r="M43" s="108" t="s">
        <v>1365</v>
      </c>
      <c r="N43" s="109" t="s">
        <v>1365</v>
      </c>
      <c r="O43" s="110">
        <v>1.1679999999999999</v>
      </c>
      <c r="P43" s="105">
        <v>75.88</v>
      </c>
      <c r="Q43" s="106">
        <v>76.459999999999994</v>
      </c>
      <c r="R43" s="106">
        <v>176.37</v>
      </c>
      <c r="S43" s="107">
        <v>177.29300000000001</v>
      </c>
      <c r="T43" s="110">
        <v>146</v>
      </c>
      <c r="U43" s="110">
        <v>10.57</v>
      </c>
      <c r="V43" s="105">
        <v>19.54</v>
      </c>
      <c r="W43" s="106">
        <v>6.2</v>
      </c>
      <c r="X43" s="106">
        <v>0.4</v>
      </c>
      <c r="Y43" s="106">
        <v>1.17</v>
      </c>
      <c r="Z43" s="107">
        <v>10.93</v>
      </c>
      <c r="AA43" s="105">
        <v>95.41</v>
      </c>
      <c r="AB43" s="107">
        <v>322.47000000000003</v>
      </c>
      <c r="AC43" s="105">
        <v>110.3</v>
      </c>
      <c r="AD43" s="106">
        <v>69.58</v>
      </c>
      <c r="AE43" s="106">
        <v>53.39</v>
      </c>
      <c r="AF43" s="107">
        <v>0</v>
      </c>
      <c r="AG43" s="105">
        <v>7.1266800000000003</v>
      </c>
      <c r="AH43" s="106">
        <v>15.3</v>
      </c>
      <c r="AI43" s="106">
        <v>10.499510000000001</v>
      </c>
      <c r="AJ43" s="106">
        <v>16.158329999999999</v>
      </c>
      <c r="AK43" s="107">
        <v>16.100000000000001</v>
      </c>
      <c r="AL43" s="105">
        <v>54.42</v>
      </c>
      <c r="AM43" s="107">
        <v>54.68</v>
      </c>
      <c r="AN43" s="105">
        <v>36.357999999999997</v>
      </c>
      <c r="AO43" s="111" t="s">
        <v>1365</v>
      </c>
      <c r="AP43" s="111" t="s">
        <v>1365</v>
      </c>
      <c r="AQ43" s="106">
        <v>10.9</v>
      </c>
      <c r="AR43" s="111" t="s">
        <v>1365</v>
      </c>
      <c r="AS43" s="106">
        <v>5.6921499999999998</v>
      </c>
      <c r="AT43" s="106">
        <v>3.3415499999999998</v>
      </c>
      <c r="AU43" s="106">
        <v>20.69</v>
      </c>
      <c r="AV43" s="106">
        <v>6.7439999999999998</v>
      </c>
      <c r="AW43" s="107">
        <v>29.018000000000001</v>
      </c>
    </row>
    <row r="44" spans="1:49" x14ac:dyDescent="0.25">
      <c r="A44" s="112" t="s">
        <v>691</v>
      </c>
      <c r="B44" s="105">
        <v>10.199999999999999</v>
      </c>
      <c r="C44" s="106">
        <v>38</v>
      </c>
      <c r="D44" s="106">
        <v>41.9</v>
      </c>
      <c r="E44" s="106">
        <v>9.6970799999999997</v>
      </c>
      <c r="F44" s="106">
        <v>40.9</v>
      </c>
      <c r="G44" s="107">
        <v>52</v>
      </c>
      <c r="H44" s="105">
        <v>14.7</v>
      </c>
      <c r="I44" s="107">
        <v>83</v>
      </c>
      <c r="J44" s="105">
        <v>10.31</v>
      </c>
      <c r="K44" s="106">
        <v>9.75</v>
      </c>
      <c r="L44" s="107">
        <v>8.3699999999999992</v>
      </c>
      <c r="M44" s="108" t="s">
        <v>1365</v>
      </c>
      <c r="N44" s="109" t="s">
        <v>1365</v>
      </c>
      <c r="O44" s="110">
        <v>1.1679999999999999</v>
      </c>
      <c r="P44" s="105">
        <v>66.489999999999995</v>
      </c>
      <c r="Q44" s="106">
        <v>72.48</v>
      </c>
      <c r="R44" s="106">
        <v>172.58</v>
      </c>
      <c r="S44" s="107">
        <v>177.29300000000001</v>
      </c>
      <c r="T44" s="110">
        <v>145</v>
      </c>
      <c r="U44" s="110">
        <v>10.79</v>
      </c>
      <c r="V44" s="105">
        <v>18.86</v>
      </c>
      <c r="W44" s="106">
        <v>5.9</v>
      </c>
      <c r="X44" s="106">
        <v>0.4</v>
      </c>
      <c r="Y44" s="106">
        <v>1.24</v>
      </c>
      <c r="Z44" s="107">
        <v>10.805999999999999</v>
      </c>
      <c r="AA44" s="105">
        <v>97.72</v>
      </c>
      <c r="AB44" s="107">
        <v>324.77999999999997</v>
      </c>
      <c r="AC44" s="105">
        <v>107.82</v>
      </c>
      <c r="AD44" s="106">
        <v>69.41</v>
      </c>
      <c r="AE44" s="106">
        <v>53.15</v>
      </c>
      <c r="AF44" s="107">
        <v>0</v>
      </c>
      <c r="AG44" s="105">
        <v>7.1266800000000003</v>
      </c>
      <c r="AH44" s="106">
        <v>15.2</v>
      </c>
      <c r="AI44" s="106">
        <v>10.255459999999999</v>
      </c>
      <c r="AJ44" s="106">
        <v>16.158329999999999</v>
      </c>
      <c r="AK44" s="107">
        <v>16</v>
      </c>
      <c r="AL44" s="105">
        <v>54.58</v>
      </c>
      <c r="AM44" s="107">
        <v>54.84</v>
      </c>
      <c r="AN44" s="105">
        <v>37.006</v>
      </c>
      <c r="AO44" s="111" t="s">
        <v>1365</v>
      </c>
      <c r="AP44" s="111" t="s">
        <v>1365</v>
      </c>
      <c r="AQ44" s="106">
        <v>11.031000000000001</v>
      </c>
      <c r="AR44" s="111" t="s">
        <v>1365</v>
      </c>
      <c r="AS44" s="106">
        <v>5.6921499999999998</v>
      </c>
      <c r="AT44" s="106">
        <v>3.3415499999999998</v>
      </c>
      <c r="AU44" s="106">
        <v>20.69</v>
      </c>
      <c r="AV44" s="106">
        <v>6.7439999999999998</v>
      </c>
      <c r="AW44" s="107">
        <v>28.844000000000001</v>
      </c>
    </row>
    <row r="45" spans="1:49" x14ac:dyDescent="0.25">
      <c r="A45" s="112" t="s">
        <v>692</v>
      </c>
      <c r="B45" s="105">
        <v>10.199999999999999</v>
      </c>
      <c r="C45" s="106">
        <v>38</v>
      </c>
      <c r="D45" s="106">
        <v>41.9</v>
      </c>
      <c r="E45" s="106">
        <v>9.6970799999999997</v>
      </c>
      <c r="F45" s="106">
        <v>40.9</v>
      </c>
      <c r="G45" s="107">
        <v>52</v>
      </c>
      <c r="H45" s="105">
        <v>14.7</v>
      </c>
      <c r="I45" s="107">
        <v>83</v>
      </c>
      <c r="J45" s="105">
        <v>10.31</v>
      </c>
      <c r="K45" s="106">
        <v>9.75</v>
      </c>
      <c r="L45" s="107">
        <v>8.3699999999999992</v>
      </c>
      <c r="M45" s="108" t="s">
        <v>1365</v>
      </c>
      <c r="N45" s="109" t="s">
        <v>1365</v>
      </c>
      <c r="O45" s="110">
        <v>1.1679999999999999</v>
      </c>
      <c r="P45" s="105">
        <v>66.489999999999995</v>
      </c>
      <c r="Q45" s="106">
        <v>72.48</v>
      </c>
      <c r="R45" s="106">
        <v>172.58</v>
      </c>
      <c r="S45" s="107">
        <v>177.29300000000001</v>
      </c>
      <c r="T45" s="110">
        <v>145</v>
      </c>
      <c r="U45" s="110">
        <v>10.79</v>
      </c>
      <c r="V45" s="105">
        <v>18.86</v>
      </c>
      <c r="W45" s="106">
        <v>5.9</v>
      </c>
      <c r="X45" s="106">
        <v>0.4</v>
      </c>
      <c r="Y45" s="106">
        <v>1.24</v>
      </c>
      <c r="Z45" s="107">
        <v>10.805999999999999</v>
      </c>
      <c r="AA45" s="105">
        <v>97.72</v>
      </c>
      <c r="AB45" s="107">
        <v>324.77999999999997</v>
      </c>
      <c r="AC45" s="105">
        <v>107.82</v>
      </c>
      <c r="AD45" s="106">
        <v>69.41</v>
      </c>
      <c r="AE45" s="106">
        <v>53.15</v>
      </c>
      <c r="AF45" s="107">
        <v>0</v>
      </c>
      <c r="AG45" s="105">
        <v>7.1266800000000003</v>
      </c>
      <c r="AH45" s="106">
        <v>15.2</v>
      </c>
      <c r="AI45" s="106">
        <v>10.255459999999999</v>
      </c>
      <c r="AJ45" s="106">
        <v>16.158329999999999</v>
      </c>
      <c r="AK45" s="107">
        <v>16</v>
      </c>
      <c r="AL45" s="105">
        <v>54.58</v>
      </c>
      <c r="AM45" s="107">
        <v>54.84</v>
      </c>
      <c r="AN45" s="105">
        <v>37.006</v>
      </c>
      <c r="AO45" s="111" t="s">
        <v>1365</v>
      </c>
      <c r="AP45" s="111" t="s">
        <v>1365</v>
      </c>
      <c r="AQ45" s="106">
        <v>11.031000000000001</v>
      </c>
      <c r="AR45" s="111" t="s">
        <v>1365</v>
      </c>
      <c r="AS45" s="106">
        <v>5.6921499999999998</v>
      </c>
      <c r="AT45" s="106">
        <v>3.3415499999999998</v>
      </c>
      <c r="AU45" s="106">
        <v>20.69</v>
      </c>
      <c r="AV45" s="106">
        <v>6.7439999999999998</v>
      </c>
      <c r="AW45" s="107">
        <v>28.844000000000001</v>
      </c>
    </row>
    <row r="46" spans="1:49" x14ac:dyDescent="0.25">
      <c r="A46" s="112" t="s">
        <v>693</v>
      </c>
      <c r="B46" s="105">
        <v>10.199999999999999</v>
      </c>
      <c r="C46" s="106">
        <v>38</v>
      </c>
      <c r="D46" s="106">
        <v>41.9</v>
      </c>
      <c r="E46" s="106">
        <v>9.6163900000000009</v>
      </c>
      <c r="F46" s="106">
        <v>40.9</v>
      </c>
      <c r="G46" s="107">
        <v>52</v>
      </c>
      <c r="H46" s="105">
        <v>14.3</v>
      </c>
      <c r="I46" s="107">
        <v>82</v>
      </c>
      <c r="J46" s="105">
        <v>11.93</v>
      </c>
      <c r="K46" s="106">
        <v>12.03</v>
      </c>
      <c r="L46" s="107">
        <v>8.15</v>
      </c>
      <c r="M46" s="108" t="s">
        <v>1365</v>
      </c>
      <c r="N46" s="109" t="s">
        <v>1365</v>
      </c>
      <c r="O46" s="110">
        <v>1.1679999999999999</v>
      </c>
      <c r="P46" s="105">
        <v>59.23</v>
      </c>
      <c r="Q46" s="106">
        <v>62.06</v>
      </c>
      <c r="R46" s="106">
        <v>172.58</v>
      </c>
      <c r="S46" s="107">
        <v>177.29300000000001</v>
      </c>
      <c r="T46" s="110">
        <v>146</v>
      </c>
      <c r="U46" s="110">
        <v>11.13</v>
      </c>
      <c r="V46" s="105">
        <v>18.86</v>
      </c>
      <c r="W46" s="106">
        <v>6.5</v>
      </c>
      <c r="X46" s="106">
        <v>0.39</v>
      </c>
      <c r="Y46" s="106">
        <v>1.3</v>
      </c>
      <c r="Z46" s="107">
        <v>10.75</v>
      </c>
      <c r="AA46" s="105">
        <v>91.46</v>
      </c>
      <c r="AB46" s="107">
        <v>318.52</v>
      </c>
      <c r="AC46" s="105">
        <v>107.82</v>
      </c>
      <c r="AD46" s="106">
        <v>69.47</v>
      </c>
      <c r="AE46" s="106">
        <v>53.13</v>
      </c>
      <c r="AF46" s="107">
        <v>0</v>
      </c>
      <c r="AG46" s="105">
        <v>7.1266800000000003</v>
      </c>
      <c r="AH46" s="106">
        <v>15</v>
      </c>
      <c r="AI46" s="106">
        <v>10.236980000000001</v>
      </c>
      <c r="AJ46" s="106">
        <v>16.158329999999999</v>
      </c>
      <c r="AK46" s="107">
        <v>15.9</v>
      </c>
      <c r="AL46" s="105">
        <v>54.34</v>
      </c>
      <c r="AM46" s="107">
        <v>54.6</v>
      </c>
      <c r="AN46" s="105">
        <v>36.357999999999997</v>
      </c>
      <c r="AO46" s="111" t="s">
        <v>1365</v>
      </c>
      <c r="AP46" s="111" t="s">
        <v>1365</v>
      </c>
      <c r="AQ46" s="106">
        <v>10.989000000000001</v>
      </c>
      <c r="AR46" s="111" t="s">
        <v>1365</v>
      </c>
      <c r="AS46" s="106">
        <v>5.7050200000000002</v>
      </c>
      <c r="AT46" s="106">
        <v>3.3415499999999998</v>
      </c>
      <c r="AU46" s="106">
        <v>20.459</v>
      </c>
      <c r="AV46" s="106">
        <v>7.0369999999999999</v>
      </c>
      <c r="AW46" s="107">
        <v>28.684999999999999</v>
      </c>
    </row>
    <row r="47" spans="1:49" x14ac:dyDescent="0.25">
      <c r="A47" s="112" t="s">
        <v>694</v>
      </c>
      <c r="B47" s="105">
        <v>10.199999999999999</v>
      </c>
      <c r="C47" s="106">
        <v>38</v>
      </c>
      <c r="D47" s="106">
        <v>41.9</v>
      </c>
      <c r="E47" s="106">
        <v>9.6163900000000009</v>
      </c>
      <c r="F47" s="106">
        <v>40.9</v>
      </c>
      <c r="G47" s="107">
        <v>52</v>
      </c>
      <c r="H47" s="105">
        <v>14.3</v>
      </c>
      <c r="I47" s="107">
        <v>82</v>
      </c>
      <c r="J47" s="105">
        <v>11.93</v>
      </c>
      <c r="K47" s="106">
        <v>12.03</v>
      </c>
      <c r="L47" s="107">
        <v>8.15</v>
      </c>
      <c r="M47" s="108" t="s">
        <v>1365</v>
      </c>
      <c r="N47" s="109" t="s">
        <v>1365</v>
      </c>
      <c r="O47" s="110">
        <v>1.1679999999999999</v>
      </c>
      <c r="P47" s="105">
        <v>59.23</v>
      </c>
      <c r="Q47" s="106">
        <v>62.06</v>
      </c>
      <c r="R47" s="106">
        <v>172.58</v>
      </c>
      <c r="S47" s="107">
        <v>177.29300000000001</v>
      </c>
      <c r="T47" s="110">
        <v>146</v>
      </c>
      <c r="U47" s="110">
        <v>11.13</v>
      </c>
      <c r="V47" s="105">
        <v>18.86</v>
      </c>
      <c r="W47" s="106">
        <v>6.5</v>
      </c>
      <c r="X47" s="106">
        <v>0.39</v>
      </c>
      <c r="Y47" s="106">
        <v>1.3</v>
      </c>
      <c r="Z47" s="107">
        <v>10.75</v>
      </c>
      <c r="AA47" s="105">
        <v>91.46</v>
      </c>
      <c r="AB47" s="107">
        <v>318.52</v>
      </c>
      <c r="AC47" s="105">
        <v>107.82</v>
      </c>
      <c r="AD47" s="106">
        <v>69.47</v>
      </c>
      <c r="AE47" s="106">
        <v>53.13</v>
      </c>
      <c r="AF47" s="107">
        <v>0</v>
      </c>
      <c r="AG47" s="105">
        <v>7.1266800000000003</v>
      </c>
      <c r="AH47" s="106">
        <v>15</v>
      </c>
      <c r="AI47" s="106">
        <v>10.236980000000001</v>
      </c>
      <c r="AJ47" s="106">
        <v>16.158329999999999</v>
      </c>
      <c r="AK47" s="107">
        <v>15.9</v>
      </c>
      <c r="AL47" s="105">
        <v>54.34</v>
      </c>
      <c r="AM47" s="107">
        <v>54.6</v>
      </c>
      <c r="AN47" s="105">
        <v>36.357999999999997</v>
      </c>
      <c r="AO47" s="111" t="s">
        <v>1365</v>
      </c>
      <c r="AP47" s="111" t="s">
        <v>1365</v>
      </c>
      <c r="AQ47" s="106">
        <v>10.989000000000001</v>
      </c>
      <c r="AR47" s="111" t="s">
        <v>1365</v>
      </c>
      <c r="AS47" s="106">
        <v>5.7050200000000002</v>
      </c>
      <c r="AT47" s="106">
        <v>3.3415499999999998</v>
      </c>
      <c r="AU47" s="106">
        <v>20.459</v>
      </c>
      <c r="AV47" s="106">
        <v>7.0369999999999999</v>
      </c>
      <c r="AW47" s="107">
        <v>28.684999999999999</v>
      </c>
    </row>
    <row r="48" spans="1:49" x14ac:dyDescent="0.25">
      <c r="A48" s="112" t="s">
        <v>695</v>
      </c>
      <c r="B48" s="105">
        <v>10.199999999999999</v>
      </c>
      <c r="C48" s="106">
        <v>38</v>
      </c>
      <c r="D48" s="106">
        <v>41.9</v>
      </c>
      <c r="E48" s="106">
        <v>9.6003699999999998</v>
      </c>
      <c r="F48" s="106">
        <v>40.799999999999997</v>
      </c>
      <c r="G48" s="107">
        <v>52</v>
      </c>
      <c r="H48" s="105">
        <v>14.3</v>
      </c>
      <c r="I48" s="107">
        <v>82</v>
      </c>
      <c r="J48" s="105">
        <v>11.94</v>
      </c>
      <c r="K48" s="106">
        <v>11.83</v>
      </c>
      <c r="L48" s="107">
        <v>11.67</v>
      </c>
      <c r="M48" s="105">
        <v>1.07</v>
      </c>
      <c r="N48" s="107">
        <v>145.5</v>
      </c>
      <c r="O48" s="110">
        <v>1.1679999999999999</v>
      </c>
      <c r="P48" s="105">
        <v>58.53</v>
      </c>
      <c r="Q48" s="106">
        <v>53.93</v>
      </c>
      <c r="R48" s="106">
        <v>178.92</v>
      </c>
      <c r="S48" s="107">
        <v>177.29300000000001</v>
      </c>
      <c r="T48" s="110">
        <v>148</v>
      </c>
      <c r="U48" s="110">
        <v>11.33</v>
      </c>
      <c r="V48" s="105">
        <v>19.54</v>
      </c>
      <c r="W48" s="106">
        <v>7.02</v>
      </c>
      <c r="X48" s="106">
        <v>0.39</v>
      </c>
      <c r="Y48" s="106">
        <v>1.37</v>
      </c>
      <c r="Z48" s="107">
        <v>10.804</v>
      </c>
      <c r="AA48" s="105">
        <v>75.73</v>
      </c>
      <c r="AB48" s="107">
        <v>302.79000000000002</v>
      </c>
      <c r="AC48" s="105">
        <v>106.6</v>
      </c>
      <c r="AD48" s="106">
        <v>69.41</v>
      </c>
      <c r="AE48" s="106">
        <v>50.39</v>
      </c>
      <c r="AF48" s="107">
        <v>0</v>
      </c>
      <c r="AG48" s="105">
        <v>7.1266800000000003</v>
      </c>
      <c r="AH48" s="106">
        <v>15</v>
      </c>
      <c r="AI48" s="106">
        <v>9.7055900000000008</v>
      </c>
      <c r="AJ48" s="106">
        <v>16.158329999999999</v>
      </c>
      <c r="AK48" s="107">
        <v>15.9</v>
      </c>
      <c r="AL48" s="105">
        <v>54.96</v>
      </c>
      <c r="AM48" s="107">
        <v>55.22</v>
      </c>
      <c r="AN48" s="105">
        <v>36.357999999999997</v>
      </c>
      <c r="AO48" s="111" t="s">
        <v>1365</v>
      </c>
      <c r="AP48" s="111" t="s">
        <v>1365</v>
      </c>
      <c r="AQ48" s="106">
        <v>10.871</v>
      </c>
      <c r="AR48" s="111" t="s">
        <v>1365</v>
      </c>
      <c r="AS48" s="106">
        <v>5.7568900000000003</v>
      </c>
      <c r="AT48" s="106">
        <v>3.3415499999999998</v>
      </c>
      <c r="AU48" s="106">
        <v>20.62</v>
      </c>
      <c r="AV48" s="106">
        <v>7.1260000000000003</v>
      </c>
      <c r="AW48" s="107">
        <v>28.654</v>
      </c>
    </row>
    <row r="49" spans="1:49" x14ac:dyDescent="0.25">
      <c r="A49" s="112" t="s">
        <v>696</v>
      </c>
      <c r="B49" s="105">
        <v>10.199999999999999</v>
      </c>
      <c r="C49" s="106">
        <v>38</v>
      </c>
      <c r="D49" s="106">
        <v>41.9</v>
      </c>
      <c r="E49" s="106">
        <v>9.6003699999999998</v>
      </c>
      <c r="F49" s="106">
        <v>40.799999999999997</v>
      </c>
      <c r="G49" s="107">
        <v>52</v>
      </c>
      <c r="H49" s="105">
        <v>14.3</v>
      </c>
      <c r="I49" s="107">
        <v>82</v>
      </c>
      <c r="J49" s="105">
        <v>11.94</v>
      </c>
      <c r="K49" s="106">
        <v>11.83</v>
      </c>
      <c r="L49" s="107">
        <v>11.67</v>
      </c>
      <c r="M49" s="105">
        <v>1.07</v>
      </c>
      <c r="N49" s="107">
        <v>145.5</v>
      </c>
      <c r="O49" s="110">
        <v>1.1679999999999999</v>
      </c>
      <c r="P49" s="105">
        <v>58.53</v>
      </c>
      <c r="Q49" s="106">
        <v>53.93</v>
      </c>
      <c r="R49" s="106">
        <v>178.92</v>
      </c>
      <c r="S49" s="107">
        <v>177.29300000000001</v>
      </c>
      <c r="T49" s="110">
        <v>148</v>
      </c>
      <c r="U49" s="110">
        <v>11.33</v>
      </c>
      <c r="V49" s="105">
        <v>19.54</v>
      </c>
      <c r="W49" s="106">
        <v>7.02</v>
      </c>
      <c r="X49" s="106">
        <v>0.39</v>
      </c>
      <c r="Y49" s="106">
        <v>1.37</v>
      </c>
      <c r="Z49" s="107">
        <v>10.804</v>
      </c>
      <c r="AA49" s="105">
        <v>75.73</v>
      </c>
      <c r="AB49" s="107">
        <v>302.79000000000002</v>
      </c>
      <c r="AC49" s="105">
        <v>106.6</v>
      </c>
      <c r="AD49" s="106">
        <v>69.41</v>
      </c>
      <c r="AE49" s="106">
        <v>50.39</v>
      </c>
      <c r="AF49" s="107">
        <v>0</v>
      </c>
      <c r="AG49" s="105">
        <v>7.1266800000000003</v>
      </c>
      <c r="AH49" s="106">
        <v>15</v>
      </c>
      <c r="AI49" s="106">
        <v>9.7055900000000008</v>
      </c>
      <c r="AJ49" s="106">
        <v>16.158329999999999</v>
      </c>
      <c r="AK49" s="107">
        <v>15.9</v>
      </c>
      <c r="AL49" s="105">
        <v>54.96</v>
      </c>
      <c r="AM49" s="107">
        <v>55.22</v>
      </c>
      <c r="AN49" s="105">
        <v>36.357999999999997</v>
      </c>
      <c r="AO49" s="111" t="s">
        <v>1365</v>
      </c>
      <c r="AP49" s="111" t="s">
        <v>1365</v>
      </c>
      <c r="AQ49" s="106">
        <v>10.871</v>
      </c>
      <c r="AR49" s="111" t="s">
        <v>1365</v>
      </c>
      <c r="AS49" s="106">
        <v>5.7568900000000003</v>
      </c>
      <c r="AT49" s="106">
        <v>3.3415499999999998</v>
      </c>
      <c r="AU49" s="106">
        <v>20.62</v>
      </c>
      <c r="AV49" s="106">
        <v>7.1260000000000003</v>
      </c>
      <c r="AW49" s="107">
        <v>28.654</v>
      </c>
    </row>
    <row r="50" spans="1:49" x14ac:dyDescent="0.25">
      <c r="A50" s="112" t="s">
        <v>697</v>
      </c>
      <c r="B50" s="105">
        <v>10.199999999999999</v>
      </c>
      <c r="C50" s="106">
        <v>38</v>
      </c>
      <c r="D50" s="106">
        <v>41.9</v>
      </c>
      <c r="E50" s="106">
        <v>9.5186399999999995</v>
      </c>
      <c r="F50" s="106">
        <v>41</v>
      </c>
      <c r="G50" s="107">
        <v>52</v>
      </c>
      <c r="H50" s="105">
        <v>14.3</v>
      </c>
      <c r="I50" s="107">
        <v>84</v>
      </c>
      <c r="J50" s="105">
        <v>13.96</v>
      </c>
      <c r="K50" s="106">
        <v>11.92</v>
      </c>
      <c r="L50" s="107">
        <v>23.65</v>
      </c>
      <c r="M50" s="108" t="s">
        <v>1365</v>
      </c>
      <c r="N50" s="109" t="s">
        <v>1365</v>
      </c>
      <c r="O50" s="110">
        <v>1.1679999999999999</v>
      </c>
      <c r="P50" s="105">
        <v>77.52</v>
      </c>
      <c r="Q50" s="106">
        <v>50.76</v>
      </c>
      <c r="R50" s="106">
        <v>185.41</v>
      </c>
      <c r="S50" s="107">
        <v>177.29300000000001</v>
      </c>
      <c r="T50" s="110">
        <v>146.35599999999999</v>
      </c>
      <c r="U50" s="110">
        <v>11.39</v>
      </c>
      <c r="V50" s="105">
        <v>19.54</v>
      </c>
      <c r="W50" s="106">
        <v>8.58</v>
      </c>
      <c r="X50" s="106">
        <v>0.38</v>
      </c>
      <c r="Y50" s="106">
        <v>1.37</v>
      </c>
      <c r="Z50" s="107">
        <v>11.051</v>
      </c>
      <c r="AA50" s="105">
        <v>71.2</v>
      </c>
      <c r="AB50" s="107">
        <v>298.25599999999997</v>
      </c>
      <c r="AC50" s="105">
        <v>105.38800000000001</v>
      </c>
      <c r="AD50" s="106">
        <v>69.55</v>
      </c>
      <c r="AE50" s="106">
        <v>48.771000000000001</v>
      </c>
      <c r="AF50" s="107">
        <v>0</v>
      </c>
      <c r="AG50" s="105">
        <v>7.1266800000000003</v>
      </c>
      <c r="AH50" s="106">
        <v>15.3</v>
      </c>
      <c r="AI50" s="106">
        <v>10.27988</v>
      </c>
      <c r="AJ50" s="106">
        <v>16.158329999999999</v>
      </c>
      <c r="AK50" s="107">
        <v>15.9</v>
      </c>
      <c r="AL50" s="105">
        <v>54.56</v>
      </c>
      <c r="AM50" s="107">
        <v>54.82</v>
      </c>
      <c r="AN50" s="105">
        <v>35.715000000000003</v>
      </c>
      <c r="AO50" s="111" t="s">
        <v>1365</v>
      </c>
      <c r="AP50" s="111" t="s">
        <v>1365</v>
      </c>
      <c r="AQ50" s="106">
        <v>10.821</v>
      </c>
      <c r="AR50" s="111" t="s">
        <v>1365</v>
      </c>
      <c r="AS50" s="106">
        <v>5.7714100000000004</v>
      </c>
      <c r="AT50" s="106">
        <v>3.3415499999999998</v>
      </c>
      <c r="AU50" s="106">
        <v>20.69</v>
      </c>
      <c r="AV50" s="106">
        <v>7.1260000000000003</v>
      </c>
      <c r="AW50" s="107">
        <v>28.654</v>
      </c>
    </row>
    <row r="51" spans="1:49" x14ac:dyDescent="0.25">
      <c r="A51" s="112" t="s">
        <v>698</v>
      </c>
      <c r="B51" s="105">
        <v>10.199999999999999</v>
      </c>
      <c r="C51" s="106">
        <v>38</v>
      </c>
      <c r="D51" s="106">
        <v>41.9</v>
      </c>
      <c r="E51" s="106">
        <v>9.5186399999999995</v>
      </c>
      <c r="F51" s="106">
        <v>41</v>
      </c>
      <c r="G51" s="107">
        <v>52</v>
      </c>
      <c r="H51" s="105">
        <v>14.3</v>
      </c>
      <c r="I51" s="107">
        <v>84</v>
      </c>
      <c r="J51" s="105">
        <v>13.96</v>
      </c>
      <c r="K51" s="106">
        <v>11.92</v>
      </c>
      <c r="L51" s="107">
        <v>23.65</v>
      </c>
      <c r="M51" s="108" t="s">
        <v>1365</v>
      </c>
      <c r="N51" s="109" t="s">
        <v>1365</v>
      </c>
      <c r="O51" s="110">
        <v>1.1679999999999999</v>
      </c>
      <c r="P51" s="105">
        <v>77.52</v>
      </c>
      <c r="Q51" s="106">
        <v>50.76</v>
      </c>
      <c r="R51" s="106">
        <v>185.41</v>
      </c>
      <c r="S51" s="107">
        <v>177.29300000000001</v>
      </c>
      <c r="T51" s="110">
        <v>146.35599999999999</v>
      </c>
      <c r="U51" s="110">
        <v>11.39</v>
      </c>
      <c r="V51" s="105">
        <v>19.54</v>
      </c>
      <c r="W51" s="106">
        <v>8.58</v>
      </c>
      <c r="X51" s="106">
        <v>0.38</v>
      </c>
      <c r="Y51" s="106">
        <v>1.37</v>
      </c>
      <c r="Z51" s="107">
        <v>11.051</v>
      </c>
      <c r="AA51" s="105">
        <v>71.2</v>
      </c>
      <c r="AB51" s="107">
        <v>298.25599999999997</v>
      </c>
      <c r="AC51" s="105">
        <v>105.38800000000001</v>
      </c>
      <c r="AD51" s="106">
        <v>69.55</v>
      </c>
      <c r="AE51" s="106">
        <v>48.771000000000001</v>
      </c>
      <c r="AF51" s="107">
        <v>0</v>
      </c>
      <c r="AG51" s="105">
        <v>7.1266800000000003</v>
      </c>
      <c r="AH51" s="106">
        <v>15.3</v>
      </c>
      <c r="AI51" s="106">
        <v>10.27988</v>
      </c>
      <c r="AJ51" s="106">
        <v>16.158329999999999</v>
      </c>
      <c r="AK51" s="107">
        <v>15.9</v>
      </c>
      <c r="AL51" s="105">
        <v>54.56</v>
      </c>
      <c r="AM51" s="107">
        <v>54.82</v>
      </c>
      <c r="AN51" s="105">
        <v>35.715000000000003</v>
      </c>
      <c r="AO51" s="111" t="s">
        <v>1365</v>
      </c>
      <c r="AP51" s="111" t="s">
        <v>1365</v>
      </c>
      <c r="AQ51" s="106">
        <v>10.821</v>
      </c>
      <c r="AR51" s="111" t="s">
        <v>1365</v>
      </c>
      <c r="AS51" s="106">
        <v>5.7714100000000004</v>
      </c>
      <c r="AT51" s="106">
        <v>3.3415499999999998</v>
      </c>
      <c r="AU51" s="106">
        <v>20.69</v>
      </c>
      <c r="AV51" s="106">
        <v>7.1260000000000003</v>
      </c>
      <c r="AW51" s="107">
        <v>28.654</v>
      </c>
    </row>
    <row r="52" spans="1:49" x14ac:dyDescent="0.25">
      <c r="A52" s="112" t="s">
        <v>699</v>
      </c>
      <c r="B52" s="105">
        <v>10.199999999999999</v>
      </c>
      <c r="C52" s="106">
        <v>38</v>
      </c>
      <c r="D52" s="106">
        <v>41.9</v>
      </c>
      <c r="E52" s="106">
        <v>9.4371799999999997</v>
      </c>
      <c r="F52" s="106">
        <v>41.1</v>
      </c>
      <c r="G52" s="107">
        <v>52</v>
      </c>
      <c r="H52" s="105">
        <v>14.3</v>
      </c>
      <c r="I52" s="107">
        <v>88</v>
      </c>
      <c r="J52" s="105">
        <v>13.95</v>
      </c>
      <c r="K52" s="106">
        <v>11.85</v>
      </c>
      <c r="L52" s="107">
        <v>23.69</v>
      </c>
      <c r="M52" s="108" t="s">
        <v>1365</v>
      </c>
      <c r="N52" s="109" t="s">
        <v>1365</v>
      </c>
      <c r="O52" s="110">
        <v>1.1679999999999999</v>
      </c>
      <c r="P52" s="105">
        <v>75.88</v>
      </c>
      <c r="Q52" s="106">
        <v>64.2</v>
      </c>
      <c r="R52" s="106">
        <v>186.72</v>
      </c>
      <c r="S52" s="107">
        <v>177.29300000000001</v>
      </c>
      <c r="T52" s="110">
        <v>146.88399999999999</v>
      </c>
      <c r="U52" s="110">
        <v>11.35</v>
      </c>
      <c r="V52" s="105">
        <v>19.54</v>
      </c>
      <c r="W52" s="106">
        <v>7.02</v>
      </c>
      <c r="X52" s="106">
        <v>0.37</v>
      </c>
      <c r="Y52" s="106">
        <v>1.3</v>
      </c>
      <c r="Z52" s="107">
        <v>11.244999999999999</v>
      </c>
      <c r="AA52" s="105">
        <v>79.06</v>
      </c>
      <c r="AB52" s="107">
        <v>306.12099999999998</v>
      </c>
      <c r="AC52" s="105">
        <v>105.38800000000001</v>
      </c>
      <c r="AD52" s="106">
        <v>67.7</v>
      </c>
      <c r="AE52" s="106">
        <v>50.073</v>
      </c>
      <c r="AF52" s="107">
        <v>0</v>
      </c>
      <c r="AG52" s="105">
        <v>7.1266800000000003</v>
      </c>
      <c r="AH52" s="106">
        <v>17.600000000000001</v>
      </c>
      <c r="AI52" s="106">
        <v>10.0579</v>
      </c>
      <c r="AJ52" s="106">
        <v>16.158329999999999</v>
      </c>
      <c r="AK52" s="107">
        <v>15.9</v>
      </c>
      <c r="AL52" s="105">
        <v>54.76</v>
      </c>
      <c r="AM52" s="107">
        <v>55.02</v>
      </c>
      <c r="AN52" s="105">
        <v>35.715000000000003</v>
      </c>
      <c r="AO52" s="111" t="s">
        <v>1365</v>
      </c>
      <c r="AP52" s="111" t="s">
        <v>1365</v>
      </c>
      <c r="AQ52" s="106">
        <v>10.801</v>
      </c>
      <c r="AR52" s="111" t="s">
        <v>1365</v>
      </c>
      <c r="AS52" s="106">
        <v>5.7714100000000004</v>
      </c>
      <c r="AT52" s="106">
        <v>3.3415499999999998</v>
      </c>
      <c r="AU52" s="106">
        <v>20.69</v>
      </c>
      <c r="AV52" s="106">
        <v>7.1260000000000003</v>
      </c>
      <c r="AW52" s="107">
        <v>28.654</v>
      </c>
    </row>
    <row r="53" spans="1:49" x14ac:dyDescent="0.25">
      <c r="A53" s="112" t="s">
        <v>700</v>
      </c>
      <c r="B53" s="105">
        <v>10.199999999999999</v>
      </c>
      <c r="C53" s="106">
        <v>38</v>
      </c>
      <c r="D53" s="106">
        <v>41.9</v>
      </c>
      <c r="E53" s="106">
        <v>9.4371799999999997</v>
      </c>
      <c r="F53" s="106">
        <v>41.1</v>
      </c>
      <c r="G53" s="107">
        <v>52</v>
      </c>
      <c r="H53" s="105">
        <v>14.3</v>
      </c>
      <c r="I53" s="107">
        <v>88</v>
      </c>
      <c r="J53" s="105">
        <v>13.95</v>
      </c>
      <c r="K53" s="106">
        <v>11.85</v>
      </c>
      <c r="L53" s="107">
        <v>23.69</v>
      </c>
      <c r="M53" s="108" t="s">
        <v>1365</v>
      </c>
      <c r="N53" s="109" t="s">
        <v>1365</v>
      </c>
      <c r="O53" s="110">
        <v>1.1679999999999999</v>
      </c>
      <c r="P53" s="105">
        <v>75.88</v>
      </c>
      <c r="Q53" s="106">
        <v>64.2</v>
      </c>
      <c r="R53" s="106">
        <v>186.72</v>
      </c>
      <c r="S53" s="107">
        <v>177.29300000000001</v>
      </c>
      <c r="T53" s="110">
        <v>146.88399999999999</v>
      </c>
      <c r="U53" s="110">
        <v>11.35</v>
      </c>
      <c r="V53" s="105">
        <v>19.54</v>
      </c>
      <c r="W53" s="106">
        <v>7.02</v>
      </c>
      <c r="X53" s="106">
        <v>0.37</v>
      </c>
      <c r="Y53" s="106">
        <v>1.3</v>
      </c>
      <c r="Z53" s="107">
        <v>11.244999999999999</v>
      </c>
      <c r="AA53" s="105">
        <v>79.06</v>
      </c>
      <c r="AB53" s="107">
        <v>306.12099999999998</v>
      </c>
      <c r="AC53" s="105">
        <v>105.38800000000001</v>
      </c>
      <c r="AD53" s="106">
        <v>67.7</v>
      </c>
      <c r="AE53" s="106">
        <v>50.073</v>
      </c>
      <c r="AF53" s="107">
        <v>0</v>
      </c>
      <c r="AG53" s="105">
        <v>7.1266800000000003</v>
      </c>
      <c r="AH53" s="106">
        <v>17.600000000000001</v>
      </c>
      <c r="AI53" s="106">
        <v>10.0579</v>
      </c>
      <c r="AJ53" s="106">
        <v>16.158329999999999</v>
      </c>
      <c r="AK53" s="107">
        <v>15.9</v>
      </c>
      <c r="AL53" s="105">
        <v>54.76</v>
      </c>
      <c r="AM53" s="107">
        <v>55.02</v>
      </c>
      <c r="AN53" s="105">
        <v>35.715000000000003</v>
      </c>
      <c r="AO53" s="111" t="s">
        <v>1365</v>
      </c>
      <c r="AP53" s="111" t="s">
        <v>1365</v>
      </c>
      <c r="AQ53" s="106">
        <v>10.801</v>
      </c>
      <c r="AR53" s="111" t="s">
        <v>1365</v>
      </c>
      <c r="AS53" s="106">
        <v>5.7714100000000004</v>
      </c>
      <c r="AT53" s="106">
        <v>3.3415499999999998</v>
      </c>
      <c r="AU53" s="106">
        <v>20.69</v>
      </c>
      <c r="AV53" s="106">
        <v>7.1260000000000003</v>
      </c>
      <c r="AW53" s="107">
        <v>28.654</v>
      </c>
    </row>
    <row r="54" spans="1:49" x14ac:dyDescent="0.25">
      <c r="A54" s="112" t="s">
        <v>701</v>
      </c>
      <c r="B54" s="105">
        <v>10.199999999999999</v>
      </c>
      <c r="C54" s="106">
        <v>38</v>
      </c>
      <c r="D54" s="106">
        <v>41.9</v>
      </c>
      <c r="E54" s="106">
        <v>9.3701799999999995</v>
      </c>
      <c r="F54" s="106">
        <v>41</v>
      </c>
      <c r="G54" s="107">
        <v>52</v>
      </c>
      <c r="H54" s="105">
        <v>14.3</v>
      </c>
      <c r="I54" s="107">
        <v>87</v>
      </c>
      <c r="J54" s="105">
        <v>14.17</v>
      </c>
      <c r="K54" s="106">
        <v>11.95</v>
      </c>
      <c r="L54" s="107">
        <v>23.55</v>
      </c>
      <c r="M54" s="108" t="s">
        <v>1365</v>
      </c>
      <c r="N54" s="109" t="s">
        <v>1365</v>
      </c>
      <c r="O54" s="110">
        <v>1.1679999999999999</v>
      </c>
      <c r="P54" s="105">
        <v>71.09</v>
      </c>
      <c r="Q54" s="106">
        <v>74.06</v>
      </c>
      <c r="R54" s="106">
        <v>186.72</v>
      </c>
      <c r="S54" s="107">
        <v>177.29300000000001</v>
      </c>
      <c r="T54" s="110">
        <v>146.25399999999999</v>
      </c>
      <c r="U54" s="110">
        <v>11.32</v>
      </c>
      <c r="V54" s="105">
        <v>18.2</v>
      </c>
      <c r="W54" s="106">
        <v>7.54</v>
      </c>
      <c r="X54" s="106">
        <v>0.37</v>
      </c>
      <c r="Y54" s="106">
        <v>1.24</v>
      </c>
      <c r="Z54" s="107">
        <v>11.058999999999999</v>
      </c>
      <c r="AA54" s="105">
        <v>72.2</v>
      </c>
      <c r="AB54" s="107">
        <v>299.29599999999999</v>
      </c>
      <c r="AC54" s="105">
        <v>106.59699999999999</v>
      </c>
      <c r="AD54" s="106">
        <v>69.540000000000006</v>
      </c>
      <c r="AE54" s="106">
        <v>50.48</v>
      </c>
      <c r="AF54" s="107">
        <v>0</v>
      </c>
      <c r="AG54" s="105">
        <v>7.1266800000000003</v>
      </c>
      <c r="AH54" s="106">
        <v>17.3</v>
      </c>
      <c r="AI54" s="106">
        <v>10.55034</v>
      </c>
      <c r="AJ54" s="106">
        <v>16.158329999999999</v>
      </c>
      <c r="AK54" s="107">
        <v>15.9</v>
      </c>
      <c r="AL54" s="105">
        <v>54.56</v>
      </c>
      <c r="AM54" s="107">
        <v>54.82</v>
      </c>
      <c r="AN54" s="105">
        <v>35.715000000000003</v>
      </c>
      <c r="AO54" s="111" t="s">
        <v>1365</v>
      </c>
      <c r="AP54" s="111" t="s">
        <v>1365</v>
      </c>
      <c r="AQ54" s="106">
        <v>10.635999999999999</v>
      </c>
      <c r="AR54" s="111" t="s">
        <v>1365</v>
      </c>
      <c r="AS54" s="106">
        <v>5.7234800000000003</v>
      </c>
      <c r="AT54" s="106">
        <v>3.3415499999999998</v>
      </c>
      <c r="AU54" s="106">
        <v>20.459</v>
      </c>
      <c r="AV54" s="106">
        <v>7.1260000000000003</v>
      </c>
      <c r="AW54" s="107">
        <v>28.48</v>
      </c>
    </row>
    <row r="55" spans="1:49" x14ac:dyDescent="0.25">
      <c r="A55" s="112" t="s">
        <v>702</v>
      </c>
      <c r="B55" s="105">
        <v>10.199999999999999</v>
      </c>
      <c r="C55" s="106">
        <v>38</v>
      </c>
      <c r="D55" s="106">
        <v>41.9</v>
      </c>
      <c r="E55" s="106">
        <v>9.3701799999999995</v>
      </c>
      <c r="F55" s="106">
        <v>41</v>
      </c>
      <c r="G55" s="107">
        <v>52</v>
      </c>
      <c r="H55" s="105">
        <v>14.3</v>
      </c>
      <c r="I55" s="107">
        <v>87</v>
      </c>
      <c r="J55" s="105">
        <v>14.17</v>
      </c>
      <c r="K55" s="106">
        <v>11.95</v>
      </c>
      <c r="L55" s="107">
        <v>23.55</v>
      </c>
      <c r="M55" s="108" t="s">
        <v>1365</v>
      </c>
      <c r="N55" s="109" t="s">
        <v>1365</v>
      </c>
      <c r="O55" s="110">
        <v>1.1679999999999999</v>
      </c>
      <c r="P55" s="105">
        <v>71.09</v>
      </c>
      <c r="Q55" s="106">
        <v>74.06</v>
      </c>
      <c r="R55" s="106">
        <v>186.72</v>
      </c>
      <c r="S55" s="107">
        <v>177.29300000000001</v>
      </c>
      <c r="T55" s="110">
        <v>146.25399999999999</v>
      </c>
      <c r="U55" s="110">
        <v>11.32</v>
      </c>
      <c r="V55" s="105">
        <v>18.2</v>
      </c>
      <c r="W55" s="106">
        <v>7.54</v>
      </c>
      <c r="X55" s="106">
        <v>0.37</v>
      </c>
      <c r="Y55" s="106">
        <v>1.24</v>
      </c>
      <c r="Z55" s="107">
        <v>11.058999999999999</v>
      </c>
      <c r="AA55" s="105">
        <v>72.2</v>
      </c>
      <c r="AB55" s="107">
        <v>299.29599999999999</v>
      </c>
      <c r="AC55" s="105">
        <v>106.59699999999999</v>
      </c>
      <c r="AD55" s="106">
        <v>69.540000000000006</v>
      </c>
      <c r="AE55" s="106">
        <v>50.48</v>
      </c>
      <c r="AF55" s="107">
        <v>0</v>
      </c>
      <c r="AG55" s="105">
        <v>7.1266800000000003</v>
      </c>
      <c r="AH55" s="106">
        <v>17.3</v>
      </c>
      <c r="AI55" s="106">
        <v>10.55034</v>
      </c>
      <c r="AJ55" s="106">
        <v>16.158329999999999</v>
      </c>
      <c r="AK55" s="107">
        <v>15.9</v>
      </c>
      <c r="AL55" s="105">
        <v>54.56</v>
      </c>
      <c r="AM55" s="107">
        <v>54.82</v>
      </c>
      <c r="AN55" s="105">
        <v>35.715000000000003</v>
      </c>
      <c r="AO55" s="111" t="s">
        <v>1365</v>
      </c>
      <c r="AP55" s="111" t="s">
        <v>1365</v>
      </c>
      <c r="AQ55" s="106">
        <v>10.635999999999999</v>
      </c>
      <c r="AR55" s="111" t="s">
        <v>1365</v>
      </c>
      <c r="AS55" s="106">
        <v>5.7234800000000003</v>
      </c>
      <c r="AT55" s="106">
        <v>3.3415499999999998</v>
      </c>
      <c r="AU55" s="106">
        <v>20.459</v>
      </c>
      <c r="AV55" s="106">
        <v>7.1260000000000003</v>
      </c>
      <c r="AW55" s="107">
        <v>28.48</v>
      </c>
    </row>
    <row r="56" spans="1:49" x14ac:dyDescent="0.25">
      <c r="A56" s="112" t="s">
        <v>703</v>
      </c>
      <c r="B56" s="105">
        <v>10.199999999999999</v>
      </c>
      <c r="C56" s="106">
        <v>38</v>
      </c>
      <c r="D56" s="106">
        <v>41.9</v>
      </c>
      <c r="E56" s="106">
        <v>9.2607400000000002</v>
      </c>
      <c r="F56" s="106">
        <v>41</v>
      </c>
      <c r="G56" s="107">
        <v>52</v>
      </c>
      <c r="H56" s="105">
        <v>14.3</v>
      </c>
      <c r="I56" s="107">
        <v>86</v>
      </c>
      <c r="J56" s="105">
        <v>14.97</v>
      </c>
      <c r="K56" s="106">
        <v>11.94</v>
      </c>
      <c r="L56" s="107">
        <v>20.260000000000002</v>
      </c>
      <c r="M56" s="108" t="s">
        <v>1365</v>
      </c>
      <c r="N56" s="109" t="s">
        <v>1365</v>
      </c>
      <c r="O56" s="110">
        <v>1.1679999999999999</v>
      </c>
      <c r="P56" s="105">
        <v>72.66</v>
      </c>
      <c r="Q56" s="106">
        <v>75.66</v>
      </c>
      <c r="R56" s="106">
        <v>189.36</v>
      </c>
      <c r="S56" s="107">
        <v>177.29300000000001</v>
      </c>
      <c r="T56" s="110">
        <v>146.81399999999999</v>
      </c>
      <c r="U56" s="110">
        <v>11.15</v>
      </c>
      <c r="V56" s="105">
        <v>18.86</v>
      </c>
      <c r="W56" s="106">
        <v>8.65</v>
      </c>
      <c r="X56" s="106">
        <v>0.36</v>
      </c>
      <c r="Y56" s="106">
        <v>1.17</v>
      </c>
      <c r="Z56" s="107">
        <v>10.929</v>
      </c>
      <c r="AA56" s="105">
        <v>66.010000000000005</v>
      </c>
      <c r="AB56" s="107">
        <v>292.91199999999998</v>
      </c>
      <c r="AC56" s="105">
        <v>107.819</v>
      </c>
      <c r="AD56" s="106">
        <v>69.459999999999994</v>
      </c>
      <c r="AE56" s="106">
        <v>49.807000000000002</v>
      </c>
      <c r="AF56" s="107">
        <v>0</v>
      </c>
      <c r="AG56" s="105">
        <v>7.1266800000000003</v>
      </c>
      <c r="AH56" s="106">
        <v>16.7</v>
      </c>
      <c r="AI56" s="106">
        <v>9.8147599999999997</v>
      </c>
      <c r="AJ56" s="106">
        <v>16.158329999999999</v>
      </c>
      <c r="AK56" s="107">
        <v>15.9</v>
      </c>
      <c r="AL56" s="105">
        <v>54.66</v>
      </c>
      <c r="AM56" s="107">
        <v>54.92</v>
      </c>
      <c r="AN56" s="105">
        <v>35.076999999999998</v>
      </c>
      <c r="AO56" s="111" t="s">
        <v>1365</v>
      </c>
      <c r="AP56" s="111" t="s">
        <v>1365</v>
      </c>
      <c r="AQ56" s="106">
        <v>10.646000000000001</v>
      </c>
      <c r="AR56" s="111" t="s">
        <v>1365</v>
      </c>
      <c r="AS56" s="106">
        <v>5.7089600000000003</v>
      </c>
      <c r="AT56" s="106">
        <v>3.3415499999999998</v>
      </c>
      <c r="AU56" s="106">
        <v>20.388999999999999</v>
      </c>
      <c r="AV56" s="106">
        <v>7.1260000000000003</v>
      </c>
      <c r="AW56" s="107">
        <v>28.26</v>
      </c>
    </row>
    <row r="57" spans="1:49" x14ac:dyDescent="0.25">
      <c r="A57" s="112" t="s">
        <v>704</v>
      </c>
      <c r="B57" s="105">
        <v>10.199999999999999</v>
      </c>
      <c r="C57" s="106">
        <v>38</v>
      </c>
      <c r="D57" s="106">
        <v>41.9</v>
      </c>
      <c r="E57" s="106">
        <v>9.2607400000000002</v>
      </c>
      <c r="F57" s="106">
        <v>41</v>
      </c>
      <c r="G57" s="107">
        <v>52</v>
      </c>
      <c r="H57" s="105">
        <v>14.3</v>
      </c>
      <c r="I57" s="107">
        <v>86</v>
      </c>
      <c r="J57" s="105">
        <v>14.97</v>
      </c>
      <c r="K57" s="106">
        <v>11.94</v>
      </c>
      <c r="L57" s="107">
        <v>20.260000000000002</v>
      </c>
      <c r="M57" s="108" t="s">
        <v>1365</v>
      </c>
      <c r="N57" s="109" t="s">
        <v>1365</v>
      </c>
      <c r="O57" s="110">
        <v>1.1679999999999999</v>
      </c>
      <c r="P57" s="105">
        <v>72.66</v>
      </c>
      <c r="Q57" s="106">
        <v>75.66</v>
      </c>
      <c r="R57" s="106">
        <v>189.36</v>
      </c>
      <c r="S57" s="107">
        <v>177.29300000000001</v>
      </c>
      <c r="T57" s="110">
        <v>146.81399999999999</v>
      </c>
      <c r="U57" s="110">
        <v>11.15</v>
      </c>
      <c r="V57" s="105">
        <v>18.86</v>
      </c>
      <c r="W57" s="106">
        <v>8.65</v>
      </c>
      <c r="X57" s="106">
        <v>0.36</v>
      </c>
      <c r="Y57" s="106">
        <v>1.17</v>
      </c>
      <c r="Z57" s="107">
        <v>10.929</v>
      </c>
      <c r="AA57" s="105">
        <v>66.010000000000005</v>
      </c>
      <c r="AB57" s="107">
        <v>292.91199999999998</v>
      </c>
      <c r="AC57" s="105">
        <v>107.819</v>
      </c>
      <c r="AD57" s="106">
        <v>69.459999999999994</v>
      </c>
      <c r="AE57" s="106">
        <v>49.807000000000002</v>
      </c>
      <c r="AF57" s="107">
        <v>0</v>
      </c>
      <c r="AG57" s="105">
        <v>7.1266800000000003</v>
      </c>
      <c r="AH57" s="106">
        <v>16.7</v>
      </c>
      <c r="AI57" s="106">
        <v>9.8147599999999997</v>
      </c>
      <c r="AJ57" s="106">
        <v>16.158329999999999</v>
      </c>
      <c r="AK57" s="107">
        <v>15.9</v>
      </c>
      <c r="AL57" s="105">
        <v>54.66</v>
      </c>
      <c r="AM57" s="107">
        <v>54.92</v>
      </c>
      <c r="AN57" s="105">
        <v>35.076999999999998</v>
      </c>
      <c r="AO57" s="111" t="s">
        <v>1365</v>
      </c>
      <c r="AP57" s="111" t="s">
        <v>1365</v>
      </c>
      <c r="AQ57" s="106">
        <v>10.646000000000001</v>
      </c>
      <c r="AR57" s="111" t="s">
        <v>1365</v>
      </c>
      <c r="AS57" s="106">
        <v>5.7089600000000003</v>
      </c>
      <c r="AT57" s="106">
        <v>3.3415499999999998</v>
      </c>
      <c r="AU57" s="106">
        <v>20.388999999999999</v>
      </c>
      <c r="AV57" s="106">
        <v>7.1260000000000003</v>
      </c>
      <c r="AW57" s="107">
        <v>28.26</v>
      </c>
    </row>
    <row r="58" spans="1:49" x14ac:dyDescent="0.25">
      <c r="A58" s="112" t="s">
        <v>705</v>
      </c>
      <c r="B58" s="105">
        <v>10.199999999999999</v>
      </c>
      <c r="C58" s="106">
        <v>38</v>
      </c>
      <c r="D58" s="106">
        <v>41.9</v>
      </c>
      <c r="E58" s="106">
        <v>9.1763499999999993</v>
      </c>
      <c r="F58" s="106">
        <v>40.799999999999997</v>
      </c>
      <c r="G58" s="107">
        <v>52</v>
      </c>
      <c r="H58" s="105">
        <v>14.3</v>
      </c>
      <c r="I58" s="107">
        <v>85</v>
      </c>
      <c r="J58" s="105">
        <v>15.02</v>
      </c>
      <c r="K58" s="106">
        <v>12.03</v>
      </c>
      <c r="L58" s="107">
        <v>15.89</v>
      </c>
      <c r="M58" s="108" t="s">
        <v>1365</v>
      </c>
      <c r="N58" s="109" t="s">
        <v>1365</v>
      </c>
      <c r="O58" s="110">
        <v>1.1679999999999999</v>
      </c>
      <c r="P58" s="105">
        <v>71.09</v>
      </c>
      <c r="Q58" s="106">
        <v>73.27</v>
      </c>
      <c r="R58" s="106">
        <v>192.03</v>
      </c>
      <c r="S58" s="107">
        <v>177.29300000000001</v>
      </c>
      <c r="T58" s="110">
        <v>147.14529999999999</v>
      </c>
      <c r="U58" s="110">
        <v>11.22</v>
      </c>
      <c r="V58" s="105">
        <v>19.54</v>
      </c>
      <c r="W58" s="106">
        <v>7.02</v>
      </c>
      <c r="X58" s="106">
        <v>0.35</v>
      </c>
      <c r="Y58" s="106">
        <v>1.17</v>
      </c>
      <c r="Z58" s="107">
        <v>10.929</v>
      </c>
      <c r="AA58" s="105">
        <v>58.43</v>
      </c>
      <c r="AB58" s="107">
        <v>285.17500000000001</v>
      </c>
      <c r="AC58" s="105">
        <v>110.30200000000001</v>
      </c>
      <c r="AD58" s="106">
        <v>69.28</v>
      </c>
      <c r="AE58" s="106">
        <v>51.779000000000003</v>
      </c>
      <c r="AF58" s="107">
        <v>0</v>
      </c>
      <c r="AG58" s="105">
        <v>7.1266800000000003</v>
      </c>
      <c r="AH58" s="106">
        <v>14.2</v>
      </c>
      <c r="AI58" s="106">
        <v>9.6672600000000006</v>
      </c>
      <c r="AJ58" s="106">
        <v>16.158329999999999</v>
      </c>
      <c r="AK58" s="107">
        <v>15.9</v>
      </c>
      <c r="AL58" s="105">
        <v>55.08</v>
      </c>
      <c r="AM58" s="107">
        <v>55.34</v>
      </c>
      <c r="AN58" s="105">
        <v>34.444000000000003</v>
      </c>
      <c r="AO58" s="106">
        <v>34.914729999999999</v>
      </c>
      <c r="AP58" s="106">
        <v>39.360280000000003</v>
      </c>
      <c r="AQ58" s="106">
        <v>10.689</v>
      </c>
      <c r="AR58" s="106">
        <v>40.151940000000003</v>
      </c>
      <c r="AS58" s="106">
        <v>5.7089600000000003</v>
      </c>
      <c r="AT58" s="106">
        <v>3.3415499999999998</v>
      </c>
      <c r="AU58" s="106">
        <v>20.388999999999999</v>
      </c>
      <c r="AV58" s="106">
        <v>7.1260000000000003</v>
      </c>
      <c r="AW58" s="107">
        <v>28.102</v>
      </c>
    </row>
    <row r="59" spans="1:49" x14ac:dyDescent="0.25">
      <c r="A59" s="113" t="s">
        <v>706</v>
      </c>
      <c r="B59" s="114">
        <v>10.199999999999999</v>
      </c>
      <c r="C59" s="115">
        <v>38</v>
      </c>
      <c r="D59" s="115">
        <v>41.9</v>
      </c>
      <c r="E59" s="115">
        <v>9.1763499999999993</v>
      </c>
      <c r="F59" s="115">
        <v>40.799999999999997</v>
      </c>
      <c r="G59" s="116">
        <v>52</v>
      </c>
      <c r="H59" s="114">
        <v>14.3</v>
      </c>
      <c r="I59" s="116">
        <v>85</v>
      </c>
      <c r="J59" s="114">
        <v>15.02</v>
      </c>
      <c r="K59" s="115">
        <v>12.03</v>
      </c>
      <c r="L59" s="116">
        <v>15.89</v>
      </c>
      <c r="M59" s="117" t="s">
        <v>1365</v>
      </c>
      <c r="N59" s="118" t="s">
        <v>1365</v>
      </c>
      <c r="O59" s="119">
        <v>1.1679999999999999</v>
      </c>
      <c r="P59" s="114">
        <v>71.09</v>
      </c>
      <c r="Q59" s="115">
        <v>73.27</v>
      </c>
      <c r="R59" s="115">
        <v>192.03</v>
      </c>
      <c r="S59" s="116">
        <v>177.29300000000001</v>
      </c>
      <c r="T59" s="119">
        <v>147.14529999999999</v>
      </c>
      <c r="U59" s="119">
        <v>11.22</v>
      </c>
      <c r="V59" s="114">
        <v>19.54</v>
      </c>
      <c r="W59" s="115">
        <v>7.02</v>
      </c>
      <c r="X59" s="115">
        <v>0.35</v>
      </c>
      <c r="Y59" s="115">
        <v>1.17</v>
      </c>
      <c r="Z59" s="116">
        <v>10.929</v>
      </c>
      <c r="AA59" s="114">
        <v>58.43</v>
      </c>
      <c r="AB59" s="116">
        <v>285.17500000000001</v>
      </c>
      <c r="AC59" s="114">
        <v>110.30200000000001</v>
      </c>
      <c r="AD59" s="115">
        <v>69.28</v>
      </c>
      <c r="AE59" s="115">
        <v>51.779000000000003</v>
      </c>
      <c r="AF59" s="116">
        <v>0</v>
      </c>
      <c r="AG59" s="114">
        <v>7.1266800000000003</v>
      </c>
      <c r="AH59" s="115">
        <v>14.2</v>
      </c>
      <c r="AI59" s="115">
        <v>9.6672600000000006</v>
      </c>
      <c r="AJ59" s="115">
        <v>16.158329999999999</v>
      </c>
      <c r="AK59" s="116">
        <v>15.9</v>
      </c>
      <c r="AL59" s="114">
        <v>55.08</v>
      </c>
      <c r="AM59" s="116">
        <v>55.34</v>
      </c>
      <c r="AN59" s="114">
        <v>34.444000000000003</v>
      </c>
      <c r="AO59" s="115">
        <v>34.914729999999999</v>
      </c>
      <c r="AP59" s="115">
        <v>39.360280000000003</v>
      </c>
      <c r="AQ59" s="115">
        <v>10.689</v>
      </c>
      <c r="AR59" s="115">
        <v>40.151940000000003</v>
      </c>
      <c r="AS59" s="115">
        <v>5.7089600000000003</v>
      </c>
      <c r="AT59" s="115">
        <v>3.3415499999999998</v>
      </c>
      <c r="AU59" s="115">
        <v>20.388999999999999</v>
      </c>
      <c r="AV59" s="115">
        <v>7.1260000000000003</v>
      </c>
      <c r="AW59" s="116">
        <v>28.102</v>
      </c>
    </row>
    <row r="60" spans="1:49" x14ac:dyDescent="0.25">
      <c r="A60" s="120" t="s">
        <v>1295</v>
      </c>
      <c r="B60" s="121">
        <f t="shared" ref="B60:AW60" si="0">MIN(B12:B59)</f>
        <v>10.199999999999999</v>
      </c>
      <c r="C60" s="121">
        <f t="shared" si="0"/>
        <v>38</v>
      </c>
      <c r="D60" s="121">
        <f t="shared" si="0"/>
        <v>41.9</v>
      </c>
      <c r="E60" s="121">
        <f t="shared" si="0"/>
        <v>9.0725300000000004</v>
      </c>
      <c r="F60" s="121">
        <f t="shared" si="0"/>
        <v>35.9</v>
      </c>
      <c r="G60" s="121">
        <f t="shared" si="0"/>
        <v>52</v>
      </c>
      <c r="H60" s="121">
        <f t="shared" si="0"/>
        <v>14.3</v>
      </c>
      <c r="I60" s="121">
        <f t="shared" si="0"/>
        <v>82</v>
      </c>
      <c r="J60" s="121">
        <f t="shared" si="0"/>
        <v>10.01</v>
      </c>
      <c r="K60" s="121">
        <f t="shared" si="0"/>
        <v>9.7100000000000009</v>
      </c>
      <c r="L60" s="121">
        <f t="shared" si="0"/>
        <v>4.91</v>
      </c>
      <c r="M60" s="121">
        <f t="shared" si="0"/>
        <v>1.07</v>
      </c>
      <c r="N60" s="121">
        <f t="shared" si="0"/>
        <v>145.5</v>
      </c>
      <c r="O60" s="121">
        <f t="shared" si="0"/>
        <v>1.1679999999999999</v>
      </c>
      <c r="P60" s="121">
        <f t="shared" si="0"/>
        <v>42.71</v>
      </c>
      <c r="Q60" s="121">
        <f t="shared" si="0"/>
        <v>50.76</v>
      </c>
      <c r="R60" s="121">
        <f t="shared" si="0"/>
        <v>172.58</v>
      </c>
      <c r="S60" s="121">
        <f t="shared" si="0"/>
        <v>177.29300000000001</v>
      </c>
      <c r="T60" s="121">
        <f t="shared" si="0"/>
        <v>144</v>
      </c>
      <c r="U60" s="121">
        <f t="shared" si="0"/>
        <v>10.28</v>
      </c>
      <c r="V60" s="121">
        <f t="shared" si="0"/>
        <v>18.2</v>
      </c>
      <c r="W60" s="121">
        <f t="shared" si="0"/>
        <v>5.7</v>
      </c>
      <c r="X60" s="121">
        <f t="shared" si="0"/>
        <v>0.35</v>
      </c>
      <c r="Y60" s="121">
        <f t="shared" si="0"/>
        <v>0.75</v>
      </c>
      <c r="Z60" s="121">
        <f t="shared" si="0"/>
        <v>10.75</v>
      </c>
      <c r="AA60" s="121">
        <f t="shared" si="0"/>
        <v>58.43</v>
      </c>
      <c r="AB60" s="121">
        <f t="shared" si="0"/>
        <v>285.17500000000001</v>
      </c>
      <c r="AC60" s="121">
        <f t="shared" si="0"/>
        <v>105.38800000000001</v>
      </c>
      <c r="AD60" s="121">
        <f t="shared" si="0"/>
        <v>67.7</v>
      </c>
      <c r="AE60" s="121">
        <f t="shared" si="0"/>
        <v>48.771000000000001</v>
      </c>
      <c r="AF60" s="121">
        <f t="shared" si="0"/>
        <v>0</v>
      </c>
      <c r="AG60" s="121">
        <f t="shared" si="0"/>
        <v>7.1266800000000003</v>
      </c>
      <c r="AH60" s="121">
        <f t="shared" si="0"/>
        <v>7.3</v>
      </c>
      <c r="AI60" s="121">
        <f t="shared" si="0"/>
        <v>9.1951900000000002</v>
      </c>
      <c r="AJ60" s="121">
        <f t="shared" si="0"/>
        <v>16.158329999999999</v>
      </c>
      <c r="AK60" s="121">
        <f t="shared" si="0"/>
        <v>15.9</v>
      </c>
      <c r="AL60" s="121">
        <f t="shared" si="0"/>
        <v>54.14</v>
      </c>
      <c r="AM60" s="121">
        <f t="shared" si="0"/>
        <v>54.4</v>
      </c>
      <c r="AN60" s="121">
        <f t="shared" si="0"/>
        <v>34.444000000000003</v>
      </c>
      <c r="AO60" s="121">
        <f t="shared" si="0"/>
        <v>34.914729999999999</v>
      </c>
      <c r="AP60" s="121">
        <f t="shared" si="0"/>
        <v>39.360280000000003</v>
      </c>
      <c r="AQ60" s="121">
        <f t="shared" si="0"/>
        <v>9.5630000000000006</v>
      </c>
      <c r="AR60" s="121">
        <f t="shared" si="0"/>
        <v>40.151940000000003</v>
      </c>
      <c r="AS60" s="121">
        <f t="shared" si="0"/>
        <v>5.6921499999999998</v>
      </c>
      <c r="AT60" s="121">
        <f t="shared" si="0"/>
        <v>3.3415499999999998</v>
      </c>
      <c r="AU60" s="121">
        <f t="shared" si="0"/>
        <v>20.388999999999999</v>
      </c>
      <c r="AV60" s="121">
        <f t="shared" si="0"/>
        <v>6.7439999999999998</v>
      </c>
      <c r="AW60" s="122">
        <f t="shared" si="0"/>
        <v>28.102</v>
      </c>
    </row>
    <row r="61" spans="1:49" x14ac:dyDescent="0.25">
      <c r="A61" s="123" t="s">
        <v>1294</v>
      </c>
      <c r="B61" s="124">
        <f t="shared" ref="B61:AW61" si="1">MAX(B12:B59)</f>
        <v>10.199999999999999</v>
      </c>
      <c r="C61" s="124">
        <f t="shared" si="1"/>
        <v>38</v>
      </c>
      <c r="D61" s="124">
        <f t="shared" si="1"/>
        <v>41.9</v>
      </c>
      <c r="E61" s="124">
        <f t="shared" si="1"/>
        <v>14.65028</v>
      </c>
      <c r="F61" s="124">
        <f t="shared" si="1"/>
        <v>41.1</v>
      </c>
      <c r="G61" s="124">
        <f t="shared" si="1"/>
        <v>52</v>
      </c>
      <c r="H61" s="124">
        <f t="shared" si="1"/>
        <v>16.2</v>
      </c>
      <c r="I61" s="124">
        <f t="shared" si="1"/>
        <v>90</v>
      </c>
      <c r="J61" s="124">
        <f t="shared" si="1"/>
        <v>15.02</v>
      </c>
      <c r="K61" s="124">
        <f t="shared" si="1"/>
        <v>12.03</v>
      </c>
      <c r="L61" s="124">
        <f t="shared" si="1"/>
        <v>23.69</v>
      </c>
      <c r="M61" s="124">
        <f t="shared" si="1"/>
        <v>1.07</v>
      </c>
      <c r="N61" s="124">
        <f t="shared" si="1"/>
        <v>163.89</v>
      </c>
      <c r="O61" s="124">
        <f t="shared" si="1"/>
        <v>1.1679999999999999</v>
      </c>
      <c r="P61" s="124">
        <f t="shared" si="1"/>
        <v>78.31</v>
      </c>
      <c r="Q61" s="124">
        <f t="shared" si="1"/>
        <v>78.09</v>
      </c>
      <c r="R61" s="124">
        <f t="shared" si="1"/>
        <v>208.47</v>
      </c>
      <c r="S61" s="124">
        <f t="shared" si="1"/>
        <v>177.29300000000001</v>
      </c>
      <c r="T61" s="124">
        <f t="shared" si="1"/>
        <v>152.797</v>
      </c>
      <c r="U61" s="124">
        <f t="shared" si="1"/>
        <v>11.39</v>
      </c>
      <c r="V61" s="124">
        <f t="shared" si="1"/>
        <v>20</v>
      </c>
      <c r="W61" s="124">
        <f t="shared" si="1"/>
        <v>8.65</v>
      </c>
      <c r="X61" s="124">
        <f t="shared" si="1"/>
        <v>0.47</v>
      </c>
      <c r="Y61" s="124">
        <f t="shared" si="1"/>
        <v>1.37</v>
      </c>
      <c r="Z61" s="124">
        <f t="shared" si="1"/>
        <v>13.05</v>
      </c>
      <c r="AA61" s="124">
        <f t="shared" si="1"/>
        <v>119.54</v>
      </c>
      <c r="AB61" s="124">
        <f t="shared" si="1"/>
        <v>352.14</v>
      </c>
      <c r="AC61" s="124">
        <f t="shared" si="1"/>
        <v>132.19999999999999</v>
      </c>
      <c r="AD61" s="124">
        <f t="shared" si="1"/>
        <v>69.739999999999995</v>
      </c>
      <c r="AE61" s="124">
        <f t="shared" si="1"/>
        <v>71.62</v>
      </c>
      <c r="AF61" s="124">
        <f t="shared" si="1"/>
        <v>0</v>
      </c>
      <c r="AG61" s="124">
        <f t="shared" si="1"/>
        <v>7.1266800000000003</v>
      </c>
      <c r="AH61" s="124">
        <f t="shared" si="1"/>
        <v>18.5</v>
      </c>
      <c r="AI61" s="124">
        <f t="shared" si="1"/>
        <v>11.01634</v>
      </c>
      <c r="AJ61" s="124">
        <f t="shared" si="1"/>
        <v>16.158329999999999</v>
      </c>
      <c r="AK61" s="124">
        <f t="shared" si="1"/>
        <v>16.399999999999999</v>
      </c>
      <c r="AL61" s="124">
        <f t="shared" si="1"/>
        <v>57.12</v>
      </c>
      <c r="AM61" s="124">
        <f t="shared" si="1"/>
        <v>57.38</v>
      </c>
      <c r="AN61" s="124">
        <f t="shared" si="1"/>
        <v>38.978000000000002</v>
      </c>
      <c r="AO61" s="124">
        <f t="shared" si="1"/>
        <v>34.914729999999999</v>
      </c>
      <c r="AP61" s="124">
        <f t="shared" si="1"/>
        <v>45.081000000000003</v>
      </c>
      <c r="AQ61" s="124">
        <f t="shared" si="1"/>
        <v>11.031000000000001</v>
      </c>
      <c r="AR61" s="124">
        <f t="shared" si="1"/>
        <v>40.151940000000003</v>
      </c>
      <c r="AS61" s="124">
        <f t="shared" si="1"/>
        <v>5.9179000000000004</v>
      </c>
      <c r="AT61" s="124">
        <f t="shared" si="1"/>
        <v>3.4959600000000002</v>
      </c>
      <c r="AU61" s="124">
        <f t="shared" si="1"/>
        <v>21.297000000000001</v>
      </c>
      <c r="AV61" s="124">
        <f t="shared" si="1"/>
        <v>7.2389999999999999</v>
      </c>
      <c r="AW61" s="125">
        <f t="shared" si="1"/>
        <v>29.88</v>
      </c>
    </row>
    <row r="62" spans="1:49" x14ac:dyDescent="0.25">
      <c r="A62" s="126" t="s">
        <v>1366</v>
      </c>
      <c r="B62" s="127">
        <f t="shared" ref="B62:AW62" si="2">AVERAGE(B12:B59)</f>
        <v>10.199999999999992</v>
      </c>
      <c r="C62" s="127">
        <f t="shared" si="2"/>
        <v>38</v>
      </c>
      <c r="D62" s="127">
        <f t="shared" si="2"/>
        <v>41.900000000000041</v>
      </c>
      <c r="E62" s="127">
        <f t="shared" si="2"/>
        <v>10.752669166666672</v>
      </c>
      <c r="F62" s="127">
        <f t="shared" si="2"/>
        <v>39.979166666666664</v>
      </c>
      <c r="G62" s="127">
        <f t="shared" si="2"/>
        <v>52</v>
      </c>
      <c r="H62" s="127">
        <f t="shared" si="2"/>
        <v>14.916666666666648</v>
      </c>
      <c r="I62" s="127">
        <f t="shared" si="2"/>
        <v>87.458333333333329</v>
      </c>
      <c r="J62" s="127">
        <f t="shared" si="2"/>
        <v>11.377249999999998</v>
      </c>
      <c r="K62" s="127">
        <f t="shared" si="2"/>
        <v>10.432916666666666</v>
      </c>
      <c r="L62" s="127">
        <f t="shared" si="2"/>
        <v>11.957500000000001</v>
      </c>
      <c r="M62" s="127">
        <f t="shared" si="2"/>
        <v>1.07</v>
      </c>
      <c r="N62" s="127">
        <f t="shared" si="2"/>
        <v>154.69499999999999</v>
      </c>
      <c r="O62" s="127">
        <f t="shared" si="2"/>
        <v>1.1679999999999995</v>
      </c>
      <c r="P62" s="127">
        <f t="shared" si="2"/>
        <v>68.510833333333352</v>
      </c>
      <c r="Q62" s="127">
        <f t="shared" si="2"/>
        <v>67.287916666666646</v>
      </c>
      <c r="R62" s="127">
        <f t="shared" si="2"/>
        <v>186.84916666666672</v>
      </c>
      <c r="S62" s="127">
        <f t="shared" si="2"/>
        <v>177.29299999999989</v>
      </c>
      <c r="T62" s="127">
        <f t="shared" si="2"/>
        <v>149.03130416666667</v>
      </c>
      <c r="U62" s="127">
        <f t="shared" si="2"/>
        <v>10.837916666666665</v>
      </c>
      <c r="V62" s="127">
        <f t="shared" si="2"/>
        <v>19.241666666666667</v>
      </c>
      <c r="W62" s="127">
        <f t="shared" si="2"/>
        <v>6.8095833333333298</v>
      </c>
      <c r="X62" s="127">
        <f t="shared" si="2"/>
        <v>0.41125000000000012</v>
      </c>
      <c r="Y62" s="127">
        <f t="shared" si="2"/>
        <v>1.1124999999999998</v>
      </c>
      <c r="Z62" s="127">
        <f t="shared" si="2"/>
        <v>11.515124999999998</v>
      </c>
      <c r="AA62" s="127">
        <f t="shared" si="2"/>
        <v>98.165833333333353</v>
      </c>
      <c r="AB62" s="127">
        <f t="shared" si="2"/>
        <v>325.97216666666662</v>
      </c>
      <c r="AC62" s="127">
        <f t="shared" si="2"/>
        <v>116.17045833333337</v>
      </c>
      <c r="AD62" s="127">
        <f t="shared" si="2"/>
        <v>69.357916666666668</v>
      </c>
      <c r="AE62" s="127">
        <f t="shared" si="2"/>
        <v>58.410874999999997</v>
      </c>
      <c r="AF62" s="127">
        <f t="shared" si="2"/>
        <v>0</v>
      </c>
      <c r="AG62" s="127">
        <f t="shared" si="2"/>
        <v>7.1266800000000012</v>
      </c>
      <c r="AH62" s="127">
        <f t="shared" si="2"/>
        <v>15.162500000000003</v>
      </c>
      <c r="AI62" s="127">
        <f t="shared" si="2"/>
        <v>10.069895000000001</v>
      </c>
      <c r="AJ62" s="127">
        <f t="shared" si="2"/>
        <v>16.158329999999989</v>
      </c>
      <c r="AK62" s="127">
        <f t="shared" si="2"/>
        <v>16.158333333333335</v>
      </c>
      <c r="AL62" s="127">
        <f t="shared" si="2"/>
        <v>54.932083333333317</v>
      </c>
      <c r="AM62" s="127">
        <f t="shared" si="2"/>
        <v>55.19208333333335</v>
      </c>
      <c r="AN62" s="127">
        <f t="shared" si="2"/>
        <v>37.313583333333327</v>
      </c>
      <c r="AO62" s="127">
        <f t="shared" si="2"/>
        <v>34.914729999999999</v>
      </c>
      <c r="AP62" s="127">
        <f t="shared" si="2"/>
        <v>42.220640000000003</v>
      </c>
      <c r="AQ62" s="127">
        <f t="shared" si="2"/>
        <v>10.217416666666669</v>
      </c>
      <c r="AR62" s="127">
        <f t="shared" si="2"/>
        <v>40.151940000000003</v>
      </c>
      <c r="AS62" s="127">
        <f t="shared" si="2"/>
        <v>5.7871029166666679</v>
      </c>
      <c r="AT62" s="127">
        <f t="shared" si="2"/>
        <v>3.4058875000000008</v>
      </c>
      <c r="AU62" s="127">
        <f t="shared" si="2"/>
        <v>20.880000000000013</v>
      </c>
      <c r="AV62" s="127">
        <f t="shared" si="2"/>
        <v>7.0116249999999951</v>
      </c>
      <c r="AW62" s="128">
        <f t="shared" si="2"/>
        <v>29.169958333333344</v>
      </c>
    </row>
    <row r="63" spans="1:49" x14ac:dyDescent="0.25">
      <c r="A63" s="129" t="s">
        <v>7</v>
      </c>
      <c r="B63" s="124">
        <f t="shared" ref="B63:AW63" si="3">B12</f>
        <v>10.199999999999999</v>
      </c>
      <c r="C63" s="124">
        <f t="shared" si="3"/>
        <v>38</v>
      </c>
      <c r="D63" s="124">
        <f t="shared" si="3"/>
        <v>41.9</v>
      </c>
      <c r="E63" s="124">
        <f t="shared" si="3"/>
        <v>14.65028</v>
      </c>
      <c r="F63" s="124">
        <f t="shared" si="3"/>
        <v>39.5</v>
      </c>
      <c r="G63" s="124">
        <f t="shared" si="3"/>
        <v>52</v>
      </c>
      <c r="H63" s="124">
        <f t="shared" si="3"/>
        <v>14.7</v>
      </c>
      <c r="I63" s="124">
        <f t="shared" si="3"/>
        <v>90</v>
      </c>
      <c r="J63" s="124">
        <f t="shared" si="3"/>
        <v>10.49</v>
      </c>
      <c r="K63" s="124">
        <f t="shared" si="3"/>
        <v>9.75</v>
      </c>
      <c r="L63" s="124">
        <f t="shared" si="3"/>
        <v>12</v>
      </c>
      <c r="M63" s="124" t="str">
        <f t="shared" si="3"/>
        <v>--</v>
      </c>
      <c r="N63" s="124" t="str">
        <f t="shared" si="3"/>
        <v>--</v>
      </c>
      <c r="O63" s="124">
        <f t="shared" si="3"/>
        <v>1.1679999999999999</v>
      </c>
      <c r="P63" s="124">
        <f t="shared" si="3"/>
        <v>65.739999999999995</v>
      </c>
      <c r="Q63" s="124">
        <f t="shared" si="3"/>
        <v>65.66</v>
      </c>
      <c r="R63" s="124">
        <f t="shared" si="3"/>
        <v>208.47</v>
      </c>
      <c r="S63" s="124">
        <f t="shared" si="3"/>
        <v>177.29300000000001</v>
      </c>
      <c r="T63" s="124">
        <f t="shared" si="3"/>
        <v>152.47</v>
      </c>
      <c r="U63" s="124">
        <f t="shared" si="3"/>
        <v>10.88</v>
      </c>
      <c r="V63" s="124">
        <f t="shared" si="3"/>
        <v>20</v>
      </c>
      <c r="W63" s="124">
        <f t="shared" si="3"/>
        <v>6.3</v>
      </c>
      <c r="X63" s="124">
        <f t="shared" si="3"/>
        <v>0.4</v>
      </c>
      <c r="Y63" s="124">
        <f t="shared" si="3"/>
        <v>1.17</v>
      </c>
      <c r="Z63" s="124">
        <f t="shared" si="3"/>
        <v>13.05</v>
      </c>
      <c r="AA63" s="124">
        <f t="shared" si="3"/>
        <v>101.1</v>
      </c>
      <c r="AB63" s="124">
        <f t="shared" si="3"/>
        <v>352.14</v>
      </c>
      <c r="AC63" s="124">
        <f t="shared" si="3"/>
        <v>118.15</v>
      </c>
      <c r="AD63" s="124">
        <f t="shared" si="3"/>
        <v>69.58</v>
      </c>
      <c r="AE63" s="124">
        <f t="shared" si="3"/>
        <v>66.16</v>
      </c>
      <c r="AF63" s="124">
        <f t="shared" si="3"/>
        <v>0</v>
      </c>
      <c r="AG63" s="124">
        <f t="shared" si="3"/>
        <v>7.1266800000000003</v>
      </c>
      <c r="AH63" s="124">
        <f t="shared" si="3"/>
        <v>18.5</v>
      </c>
      <c r="AI63" s="124">
        <f t="shared" si="3"/>
        <v>9.5942000000000007</v>
      </c>
      <c r="AJ63" s="124">
        <f t="shared" si="3"/>
        <v>16.158329999999999</v>
      </c>
      <c r="AK63" s="124">
        <f t="shared" si="3"/>
        <v>16.399999999999999</v>
      </c>
      <c r="AL63" s="124">
        <f t="shared" si="3"/>
        <v>57.12</v>
      </c>
      <c r="AM63" s="124">
        <f t="shared" si="3"/>
        <v>57.38</v>
      </c>
      <c r="AN63" s="124">
        <f t="shared" si="3"/>
        <v>38.316000000000003</v>
      </c>
      <c r="AO63" s="124" t="str">
        <f t="shared" si="3"/>
        <v>--</v>
      </c>
      <c r="AP63" s="124">
        <f t="shared" si="3"/>
        <v>45.081000000000003</v>
      </c>
      <c r="AQ63" s="124">
        <f t="shared" si="3"/>
        <v>9.6140000000000008</v>
      </c>
      <c r="AR63" s="124" t="str">
        <f t="shared" si="3"/>
        <v>--</v>
      </c>
      <c r="AS63" s="124">
        <f t="shared" si="3"/>
        <v>5.7583399999999996</v>
      </c>
      <c r="AT63" s="124">
        <f t="shared" si="3"/>
        <v>3.4959600000000002</v>
      </c>
      <c r="AU63" s="124">
        <f t="shared" si="3"/>
        <v>20.62</v>
      </c>
      <c r="AV63" s="124">
        <f t="shared" si="3"/>
        <v>7.133</v>
      </c>
      <c r="AW63" s="124">
        <f t="shared" si="3"/>
        <v>29.88</v>
      </c>
    </row>
    <row r="64" spans="1:49" x14ac:dyDescent="0.25">
      <c r="A64" s="129" t="s">
        <v>8</v>
      </c>
      <c r="B64" s="124">
        <f t="shared" ref="B64:AW64" si="4">B59</f>
        <v>10.199999999999999</v>
      </c>
      <c r="C64" s="124">
        <f t="shared" si="4"/>
        <v>38</v>
      </c>
      <c r="D64" s="124">
        <f t="shared" si="4"/>
        <v>41.9</v>
      </c>
      <c r="E64" s="124">
        <f t="shared" si="4"/>
        <v>9.1763499999999993</v>
      </c>
      <c r="F64" s="124">
        <f t="shared" si="4"/>
        <v>40.799999999999997</v>
      </c>
      <c r="G64" s="124">
        <f t="shared" si="4"/>
        <v>52</v>
      </c>
      <c r="H64" s="124">
        <f t="shared" si="4"/>
        <v>14.3</v>
      </c>
      <c r="I64" s="124">
        <f t="shared" si="4"/>
        <v>85</v>
      </c>
      <c r="J64" s="124">
        <f t="shared" si="4"/>
        <v>15.02</v>
      </c>
      <c r="K64" s="124">
        <f t="shared" si="4"/>
        <v>12.03</v>
      </c>
      <c r="L64" s="124">
        <f t="shared" si="4"/>
        <v>15.89</v>
      </c>
      <c r="M64" s="124" t="str">
        <f t="shared" si="4"/>
        <v>--</v>
      </c>
      <c r="N64" s="124" t="str">
        <f t="shared" si="4"/>
        <v>--</v>
      </c>
      <c r="O64" s="124">
        <f t="shared" si="4"/>
        <v>1.1679999999999999</v>
      </c>
      <c r="P64" s="124">
        <f t="shared" si="4"/>
        <v>71.09</v>
      </c>
      <c r="Q64" s="124">
        <f t="shared" si="4"/>
        <v>73.27</v>
      </c>
      <c r="R64" s="124">
        <f t="shared" si="4"/>
        <v>192.03</v>
      </c>
      <c r="S64" s="124">
        <f t="shared" si="4"/>
        <v>177.29300000000001</v>
      </c>
      <c r="T64" s="124">
        <f t="shared" si="4"/>
        <v>147.14529999999999</v>
      </c>
      <c r="U64" s="124">
        <f t="shared" si="4"/>
        <v>11.22</v>
      </c>
      <c r="V64" s="124">
        <f t="shared" si="4"/>
        <v>19.54</v>
      </c>
      <c r="W64" s="124">
        <f t="shared" si="4"/>
        <v>7.02</v>
      </c>
      <c r="X64" s="124">
        <f t="shared" si="4"/>
        <v>0.35</v>
      </c>
      <c r="Y64" s="124">
        <f t="shared" si="4"/>
        <v>1.17</v>
      </c>
      <c r="Z64" s="124">
        <f t="shared" si="4"/>
        <v>10.929</v>
      </c>
      <c r="AA64" s="124">
        <f t="shared" si="4"/>
        <v>58.43</v>
      </c>
      <c r="AB64" s="124">
        <f t="shared" si="4"/>
        <v>285.17500000000001</v>
      </c>
      <c r="AC64" s="124">
        <f t="shared" si="4"/>
        <v>110.30200000000001</v>
      </c>
      <c r="AD64" s="124">
        <f t="shared" si="4"/>
        <v>69.28</v>
      </c>
      <c r="AE64" s="124">
        <f t="shared" si="4"/>
        <v>51.779000000000003</v>
      </c>
      <c r="AF64" s="124">
        <f t="shared" si="4"/>
        <v>0</v>
      </c>
      <c r="AG64" s="124">
        <f t="shared" si="4"/>
        <v>7.1266800000000003</v>
      </c>
      <c r="AH64" s="124">
        <f t="shared" si="4"/>
        <v>14.2</v>
      </c>
      <c r="AI64" s="124">
        <f t="shared" si="4"/>
        <v>9.6672600000000006</v>
      </c>
      <c r="AJ64" s="124">
        <f t="shared" si="4"/>
        <v>16.158329999999999</v>
      </c>
      <c r="AK64" s="124">
        <f t="shared" si="4"/>
        <v>15.9</v>
      </c>
      <c r="AL64" s="124">
        <f t="shared" si="4"/>
        <v>55.08</v>
      </c>
      <c r="AM64" s="124">
        <f t="shared" si="4"/>
        <v>55.34</v>
      </c>
      <c r="AN64" s="124">
        <f t="shared" si="4"/>
        <v>34.444000000000003</v>
      </c>
      <c r="AO64" s="124">
        <f t="shared" si="4"/>
        <v>34.914729999999999</v>
      </c>
      <c r="AP64" s="124">
        <f t="shared" si="4"/>
        <v>39.360280000000003</v>
      </c>
      <c r="AQ64" s="124">
        <f t="shared" si="4"/>
        <v>10.689</v>
      </c>
      <c r="AR64" s="124">
        <f t="shared" si="4"/>
        <v>40.151940000000003</v>
      </c>
      <c r="AS64" s="124">
        <f t="shared" si="4"/>
        <v>5.7089600000000003</v>
      </c>
      <c r="AT64" s="124">
        <f t="shared" si="4"/>
        <v>3.3415499999999998</v>
      </c>
      <c r="AU64" s="124">
        <f t="shared" si="4"/>
        <v>20.388999999999999</v>
      </c>
      <c r="AV64" s="124">
        <f t="shared" si="4"/>
        <v>7.1260000000000003</v>
      </c>
      <c r="AW64" s="124">
        <f t="shared" si="4"/>
        <v>28.102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30"/>
      <c r="C66" s="1" t="s">
        <v>1367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03" t="s">
        <v>3</v>
      </c>
      <c r="B5" s="103" t="s">
        <v>447</v>
      </c>
      <c r="C5" s="103" t="s">
        <v>451</v>
      </c>
      <c r="D5" s="103" t="s">
        <v>72</v>
      </c>
      <c r="E5" s="103" t="s">
        <v>118</v>
      </c>
      <c r="F5" s="103" t="s">
        <v>118</v>
      </c>
      <c r="G5" s="103" t="s">
        <v>118</v>
      </c>
      <c r="H5" s="103" t="s">
        <v>134</v>
      </c>
      <c r="I5" s="103" t="s">
        <v>134</v>
      </c>
      <c r="J5" s="103" t="s">
        <v>134</v>
      </c>
      <c r="K5" s="103" t="s">
        <v>134</v>
      </c>
      <c r="L5" s="103" t="s">
        <v>134</v>
      </c>
      <c r="M5" s="103" t="s">
        <v>134</v>
      </c>
      <c r="N5" s="103" t="s">
        <v>134</v>
      </c>
      <c r="O5" s="103" t="s">
        <v>134</v>
      </c>
      <c r="P5" s="103" t="s">
        <v>86</v>
      </c>
      <c r="Q5" s="103" t="s">
        <v>86</v>
      </c>
      <c r="R5" s="103" t="s">
        <v>86</v>
      </c>
      <c r="S5" s="103" t="s">
        <v>113</v>
      </c>
      <c r="T5" s="103" t="s">
        <v>113</v>
      </c>
      <c r="U5" s="103" t="s">
        <v>449</v>
      </c>
      <c r="V5" s="103" t="s">
        <v>23</v>
      </c>
      <c r="W5" s="103" t="s">
        <v>77</v>
      </c>
      <c r="X5" s="103" t="s">
        <v>77</v>
      </c>
      <c r="Y5" s="103" t="s">
        <v>374</v>
      </c>
      <c r="Z5" s="103" t="s">
        <v>374</v>
      </c>
      <c r="AA5" s="103" t="s">
        <v>68</v>
      </c>
      <c r="AB5" s="103" t="s">
        <v>68</v>
      </c>
      <c r="AC5" s="103" t="s">
        <v>104</v>
      </c>
      <c r="AD5" s="103" t="s">
        <v>841</v>
      </c>
    </row>
    <row r="6" spans="1:30" ht="25.5" x14ac:dyDescent="0.25">
      <c r="A6" s="103" t="s">
        <v>1302</v>
      </c>
      <c r="B6" s="103" t="s">
        <v>502</v>
      </c>
      <c r="C6" s="103" t="s">
        <v>1368</v>
      </c>
      <c r="D6" s="103" t="s">
        <v>1369</v>
      </c>
      <c r="E6" s="103" t="s">
        <v>1319</v>
      </c>
      <c r="F6" s="103" t="s">
        <v>1319</v>
      </c>
      <c r="G6" s="103" t="s">
        <v>1319</v>
      </c>
      <c r="H6" s="103" t="s">
        <v>502</v>
      </c>
      <c r="I6" s="103" t="s">
        <v>1312</v>
      </c>
      <c r="J6" s="103" t="s">
        <v>1321</v>
      </c>
      <c r="K6" s="103" t="s">
        <v>1370</v>
      </c>
      <c r="L6" s="103" t="s">
        <v>502</v>
      </c>
      <c r="M6" s="103" t="s">
        <v>502</v>
      </c>
      <c r="N6" s="103" t="s">
        <v>1371</v>
      </c>
      <c r="O6" s="103" t="s">
        <v>1371</v>
      </c>
      <c r="P6" s="103" t="s">
        <v>1312</v>
      </c>
      <c r="Q6" s="103" t="s">
        <v>1312</v>
      </c>
      <c r="R6" s="103" t="s">
        <v>1316</v>
      </c>
      <c r="S6" s="103" t="s">
        <v>1316</v>
      </c>
      <c r="T6" s="103" t="s">
        <v>1317</v>
      </c>
      <c r="U6" s="103" t="s">
        <v>1307</v>
      </c>
      <c r="V6" s="103" t="s">
        <v>1372</v>
      </c>
      <c r="W6" s="103" t="s">
        <v>1306</v>
      </c>
      <c r="X6" s="103" t="s">
        <v>1306</v>
      </c>
      <c r="Y6" s="103" t="s">
        <v>374</v>
      </c>
      <c r="Z6" s="103" t="s">
        <v>374</v>
      </c>
      <c r="AA6" s="103" t="s">
        <v>1303</v>
      </c>
      <c r="AB6" s="103" t="s">
        <v>1303</v>
      </c>
      <c r="AC6" s="103" t="s">
        <v>502</v>
      </c>
      <c r="AD6" s="103" t="s">
        <v>1319</v>
      </c>
    </row>
    <row r="7" spans="1:30" ht="25.5" x14ac:dyDescent="0.25">
      <c r="A7" s="103" t="s">
        <v>1324</v>
      </c>
      <c r="B7" s="103" t="s">
        <v>1325</v>
      </c>
      <c r="C7" s="103" t="s">
        <v>1325</v>
      </c>
      <c r="D7" s="103" t="s">
        <v>1325</v>
      </c>
      <c r="E7" s="103" t="s">
        <v>1325</v>
      </c>
      <c r="F7" s="103" t="s">
        <v>1325</v>
      </c>
      <c r="G7" s="103" t="s">
        <v>1325</v>
      </c>
      <c r="H7" s="103" t="s">
        <v>1325</v>
      </c>
      <c r="I7" s="103" t="s">
        <v>1325</v>
      </c>
      <c r="J7" s="103" t="s">
        <v>1325</v>
      </c>
      <c r="K7" s="103" t="s">
        <v>1325</v>
      </c>
      <c r="L7" s="103" t="s">
        <v>1325</v>
      </c>
      <c r="M7" s="103" t="s">
        <v>1325</v>
      </c>
      <c r="N7" s="103" t="s">
        <v>1325</v>
      </c>
      <c r="O7" s="103" t="s">
        <v>1325</v>
      </c>
      <c r="P7" s="103" t="s">
        <v>1325</v>
      </c>
      <c r="Q7" s="103" t="s">
        <v>1325</v>
      </c>
      <c r="R7" s="103" t="s">
        <v>1325</v>
      </c>
      <c r="S7" s="103" t="s">
        <v>1325</v>
      </c>
      <c r="T7" s="103" t="s">
        <v>1325</v>
      </c>
      <c r="U7" s="103" t="s">
        <v>1325</v>
      </c>
      <c r="V7" s="103" t="s">
        <v>1325</v>
      </c>
      <c r="W7" s="103" t="s">
        <v>1325</v>
      </c>
      <c r="X7" s="103" t="s">
        <v>1325</v>
      </c>
      <c r="Y7" s="103" t="s">
        <v>1325</v>
      </c>
      <c r="Z7" s="103" t="s">
        <v>1325</v>
      </c>
      <c r="AA7" s="103" t="s">
        <v>1325</v>
      </c>
      <c r="AB7" s="103" t="s">
        <v>1325</v>
      </c>
      <c r="AC7" s="103" t="s">
        <v>1325</v>
      </c>
      <c r="AD7" s="103" t="s">
        <v>1325</v>
      </c>
    </row>
    <row r="8" spans="1:30" ht="38.25" x14ac:dyDescent="0.25">
      <c r="A8" s="103" t="s">
        <v>6</v>
      </c>
      <c r="B8" s="103" t="s">
        <v>1373</v>
      </c>
      <c r="C8" s="103" t="s">
        <v>1374</v>
      </c>
      <c r="D8" s="103" t="s">
        <v>1375</v>
      </c>
      <c r="E8" s="103" t="s">
        <v>1376</v>
      </c>
      <c r="F8" s="103" t="s">
        <v>1377</v>
      </c>
      <c r="G8" s="103" t="s">
        <v>1378</v>
      </c>
      <c r="H8" s="103" t="s">
        <v>1379</v>
      </c>
      <c r="I8" s="103" t="s">
        <v>1380</v>
      </c>
      <c r="J8" s="103" t="s">
        <v>1381</v>
      </c>
      <c r="K8" s="103" t="s">
        <v>1382</v>
      </c>
      <c r="L8" s="103" t="s">
        <v>1379</v>
      </c>
      <c r="M8" s="103" t="s">
        <v>1383</v>
      </c>
      <c r="N8" s="103" t="s">
        <v>1384</v>
      </c>
      <c r="O8" s="103" t="s">
        <v>1323</v>
      </c>
      <c r="P8" s="103" t="s">
        <v>1340</v>
      </c>
      <c r="Q8" s="103" t="s">
        <v>1340</v>
      </c>
      <c r="R8" s="103" t="s">
        <v>1314</v>
      </c>
      <c r="S8" s="103" t="s">
        <v>1385</v>
      </c>
      <c r="T8" s="103" t="s">
        <v>1345</v>
      </c>
      <c r="U8" s="103" t="s">
        <v>1386</v>
      </c>
      <c r="V8" s="103" t="s">
        <v>1387</v>
      </c>
      <c r="W8" s="103" t="s">
        <v>1330</v>
      </c>
      <c r="X8" s="103" t="s">
        <v>1331</v>
      </c>
      <c r="Y8" s="103" t="s">
        <v>1388</v>
      </c>
      <c r="Z8" s="103" t="s">
        <v>1389</v>
      </c>
      <c r="AA8" s="103" t="s">
        <v>1328</v>
      </c>
      <c r="AB8" s="103" t="s">
        <v>1390</v>
      </c>
      <c r="AC8" s="103" t="s">
        <v>1391</v>
      </c>
      <c r="AD8" s="103" t="s">
        <v>1392</v>
      </c>
    </row>
    <row r="9" spans="1:30" ht="25.5" x14ac:dyDescent="0.25">
      <c r="A9" s="103" t="s">
        <v>940</v>
      </c>
      <c r="B9" s="103" t="s">
        <v>1393</v>
      </c>
      <c r="C9" s="103" t="s">
        <v>1394</v>
      </c>
      <c r="D9" s="103" t="s">
        <v>1394</v>
      </c>
      <c r="E9" s="103" t="s">
        <v>1394</v>
      </c>
      <c r="F9" s="103" t="s">
        <v>1394</v>
      </c>
      <c r="G9" s="103" t="s">
        <v>1394</v>
      </c>
      <c r="H9" s="103" t="s">
        <v>1393</v>
      </c>
      <c r="I9" s="103" t="s">
        <v>1394</v>
      </c>
      <c r="J9" s="103" t="s">
        <v>1394</v>
      </c>
      <c r="K9" s="103" t="s">
        <v>1394</v>
      </c>
      <c r="L9" s="103" t="s">
        <v>1394</v>
      </c>
      <c r="M9" s="103" t="s">
        <v>1394</v>
      </c>
      <c r="N9" s="103" t="s">
        <v>1394</v>
      </c>
      <c r="O9" s="103" t="s">
        <v>1394</v>
      </c>
      <c r="P9" s="103" t="s">
        <v>1393</v>
      </c>
      <c r="Q9" s="103" t="s">
        <v>1394</v>
      </c>
      <c r="R9" s="103" t="s">
        <v>1394</v>
      </c>
      <c r="S9" s="103" t="s">
        <v>1394</v>
      </c>
      <c r="T9" s="103" t="s">
        <v>817</v>
      </c>
      <c r="U9" s="103" t="s">
        <v>1394</v>
      </c>
      <c r="V9" s="103" t="s">
        <v>1394</v>
      </c>
      <c r="W9" s="103" t="s">
        <v>1394</v>
      </c>
      <c r="X9" s="103" t="s">
        <v>1394</v>
      </c>
      <c r="Y9" s="103" t="s">
        <v>1394</v>
      </c>
      <c r="Z9" s="103" t="s">
        <v>1394</v>
      </c>
      <c r="AA9" s="103" t="s">
        <v>1394</v>
      </c>
      <c r="AB9" s="103" t="s">
        <v>1394</v>
      </c>
      <c r="AC9" s="103" t="s">
        <v>1394</v>
      </c>
      <c r="AD9" s="103" t="s">
        <v>1394</v>
      </c>
    </row>
    <row r="10" spans="1:30" x14ac:dyDescent="0.25">
      <c r="A10" s="103" t="s">
        <v>61</v>
      </c>
      <c r="B10" s="103" t="s">
        <v>1395</v>
      </c>
      <c r="C10" s="103" t="s">
        <v>1396</v>
      </c>
      <c r="D10" s="103" t="s">
        <v>1396</v>
      </c>
      <c r="E10" s="103" t="s">
        <v>1396</v>
      </c>
      <c r="F10" s="103" t="s">
        <v>1396</v>
      </c>
      <c r="G10" s="103" t="s">
        <v>1396</v>
      </c>
      <c r="H10" s="103" t="s">
        <v>1395</v>
      </c>
      <c r="I10" s="103" t="s">
        <v>1396</v>
      </c>
      <c r="J10" s="103" t="s">
        <v>1396</v>
      </c>
      <c r="K10" s="103" t="s">
        <v>1396</v>
      </c>
      <c r="L10" s="103" t="s">
        <v>1396</v>
      </c>
      <c r="M10" s="103" t="s">
        <v>1396</v>
      </c>
      <c r="N10" s="103" t="s">
        <v>1396</v>
      </c>
      <c r="O10" s="103" t="s">
        <v>1396</v>
      </c>
      <c r="P10" s="103" t="s">
        <v>1395</v>
      </c>
      <c r="Q10" s="103" t="s">
        <v>1396</v>
      </c>
      <c r="R10" s="103" t="s">
        <v>1396</v>
      </c>
      <c r="S10" s="103" t="s">
        <v>1396</v>
      </c>
      <c r="T10" s="103" t="s">
        <v>1396</v>
      </c>
      <c r="U10" s="103" t="s">
        <v>1396</v>
      </c>
      <c r="V10" s="103" t="s">
        <v>1396</v>
      </c>
      <c r="W10" s="103" t="s">
        <v>1396</v>
      </c>
      <c r="X10" s="103" t="s">
        <v>1396</v>
      </c>
      <c r="Y10" s="103" t="s">
        <v>1396</v>
      </c>
      <c r="Z10" s="103" t="s">
        <v>1396</v>
      </c>
      <c r="AA10" s="103" t="s">
        <v>1396</v>
      </c>
      <c r="AB10" s="103" t="s">
        <v>1396</v>
      </c>
      <c r="AC10" s="103" t="s">
        <v>1396</v>
      </c>
      <c r="AD10" s="103" t="s">
        <v>1396</v>
      </c>
    </row>
    <row r="11" spans="1:30" x14ac:dyDescent="0.25">
      <c r="A11" s="104" t="s">
        <v>66</v>
      </c>
      <c r="B11" s="131">
        <v>2695</v>
      </c>
      <c r="C11" s="131">
        <v>9.1198599999999992</v>
      </c>
      <c r="D11" s="131">
        <v>0.74050000000000005</v>
      </c>
      <c r="E11" s="131">
        <v>0.20799999999999999</v>
      </c>
      <c r="F11" s="131">
        <v>0</v>
      </c>
      <c r="G11" s="131">
        <v>2.3400000000000001E-2</v>
      </c>
      <c r="H11" s="131">
        <v>3874.8251700000001</v>
      </c>
      <c r="I11" s="104" t="s">
        <v>1365</v>
      </c>
      <c r="J11" s="104" t="s">
        <v>1365</v>
      </c>
      <c r="K11" s="131">
        <v>0.47965999999999998</v>
      </c>
      <c r="L11" s="131">
        <v>21.76972</v>
      </c>
      <c r="M11" s="104" t="s">
        <v>1365</v>
      </c>
      <c r="N11" s="131">
        <v>0.38081999999999999</v>
      </c>
      <c r="O11" s="131">
        <v>0.11393</v>
      </c>
      <c r="P11" s="131">
        <v>2410.9699999999998</v>
      </c>
      <c r="Q11" s="131">
        <v>0.83499999999999996</v>
      </c>
      <c r="R11" s="131">
        <v>0.248</v>
      </c>
      <c r="S11" s="131">
        <v>0.69799999999999995</v>
      </c>
      <c r="T11" s="131">
        <v>0.439</v>
      </c>
      <c r="U11" s="104" t="s">
        <v>1365</v>
      </c>
      <c r="V11" s="131">
        <v>232.91900000000001</v>
      </c>
      <c r="W11" s="131">
        <v>9.1999999999999998E-2</v>
      </c>
      <c r="X11" s="131">
        <v>4.1000000000000002E-2</v>
      </c>
      <c r="Y11" s="131">
        <v>24.76</v>
      </c>
      <c r="Z11" s="131">
        <v>0.14899999999999999</v>
      </c>
      <c r="AA11" s="131">
        <v>0.38936999999999999</v>
      </c>
      <c r="AB11" s="131">
        <v>0.17976</v>
      </c>
      <c r="AC11" s="131">
        <v>11.34</v>
      </c>
      <c r="AD11" s="131">
        <v>0.33600000000000002</v>
      </c>
    </row>
    <row r="12" spans="1:30" x14ac:dyDescent="0.25">
      <c r="A12" s="112" t="s">
        <v>660</v>
      </c>
      <c r="B12" s="110">
        <v>2695</v>
      </c>
      <c r="C12" s="110">
        <v>9.1198599999999992</v>
      </c>
      <c r="D12" s="110">
        <v>0.74050000000000005</v>
      </c>
      <c r="E12" s="110">
        <v>0.20799999999999999</v>
      </c>
      <c r="F12" s="110">
        <v>0</v>
      </c>
      <c r="G12" s="110">
        <v>2.3400000000000001E-2</v>
      </c>
      <c r="H12" s="110">
        <v>3874.8251700000001</v>
      </c>
      <c r="I12" s="112" t="s">
        <v>1365</v>
      </c>
      <c r="J12" s="112" t="s">
        <v>1365</v>
      </c>
      <c r="K12" s="110">
        <v>0.47965999999999998</v>
      </c>
      <c r="L12" s="110">
        <v>21.76972</v>
      </c>
      <c r="M12" s="112" t="s">
        <v>1365</v>
      </c>
      <c r="N12" s="110">
        <v>0.38081999999999999</v>
      </c>
      <c r="O12" s="110">
        <v>0.11393</v>
      </c>
      <c r="P12" s="110">
        <v>2410.9699999999998</v>
      </c>
      <c r="Q12" s="110">
        <v>0.83499999999999996</v>
      </c>
      <c r="R12" s="110">
        <v>0.248</v>
      </c>
      <c r="S12" s="110">
        <v>0.69799999999999995</v>
      </c>
      <c r="T12" s="110">
        <v>0.439</v>
      </c>
      <c r="U12" s="112" t="s">
        <v>1365</v>
      </c>
      <c r="V12" s="110">
        <v>232.91900000000001</v>
      </c>
      <c r="W12" s="110">
        <v>9.1999999999999998E-2</v>
      </c>
      <c r="X12" s="110">
        <v>4.1000000000000002E-2</v>
      </c>
      <c r="Y12" s="110">
        <v>24.76</v>
      </c>
      <c r="Z12" s="110">
        <v>0.14899999999999999</v>
      </c>
      <c r="AA12" s="110">
        <v>0.38936999999999999</v>
      </c>
      <c r="AB12" s="110">
        <v>0.17976</v>
      </c>
      <c r="AC12" s="110">
        <v>11.34</v>
      </c>
      <c r="AD12" s="110">
        <v>0.33600000000000002</v>
      </c>
    </row>
    <row r="13" spans="1:30" x14ac:dyDescent="0.25">
      <c r="A13" s="112" t="s">
        <v>661</v>
      </c>
      <c r="B13" s="110">
        <v>2695</v>
      </c>
      <c r="C13" s="110">
        <v>9.1228300000000004</v>
      </c>
      <c r="D13" s="110">
        <v>0.72299999999999998</v>
      </c>
      <c r="E13" s="110">
        <v>0.218</v>
      </c>
      <c r="F13" s="110">
        <v>0</v>
      </c>
      <c r="G13" s="110">
        <v>2.503E-2</v>
      </c>
      <c r="H13" s="110">
        <v>3874.7901200000001</v>
      </c>
      <c r="I13" s="112" t="s">
        <v>1365</v>
      </c>
      <c r="J13" s="112" t="s">
        <v>1365</v>
      </c>
      <c r="K13" s="110">
        <v>0.48071000000000003</v>
      </c>
      <c r="L13" s="110">
        <v>21.68158</v>
      </c>
      <c r="M13" s="112" t="s">
        <v>1365</v>
      </c>
      <c r="N13" s="110">
        <v>0.38081999999999999</v>
      </c>
      <c r="O13" s="110">
        <v>0.1109</v>
      </c>
      <c r="P13" s="110">
        <v>2410.98</v>
      </c>
      <c r="Q13" s="110">
        <v>0.83599999999999997</v>
      </c>
      <c r="R13" s="110">
        <v>0.24299999999999999</v>
      </c>
      <c r="S13" s="110">
        <v>0.69699999999999995</v>
      </c>
      <c r="T13" s="110">
        <v>0.443</v>
      </c>
      <c r="U13" s="112" t="s">
        <v>1365</v>
      </c>
      <c r="V13" s="110">
        <v>232.92099999999999</v>
      </c>
      <c r="W13" s="110">
        <v>9.7000000000000003E-2</v>
      </c>
      <c r="X13" s="110">
        <v>4.2000000000000003E-2</v>
      </c>
      <c r="Y13" s="110">
        <v>24.76</v>
      </c>
      <c r="Z13" s="110">
        <v>0.14899999999999999</v>
      </c>
      <c r="AA13" s="110">
        <v>0.37776999999999999</v>
      </c>
      <c r="AB13" s="110">
        <v>0.17610999999999999</v>
      </c>
      <c r="AC13" s="110">
        <v>11.31</v>
      </c>
      <c r="AD13" s="110">
        <v>0.32</v>
      </c>
    </row>
    <row r="14" spans="1:30" x14ac:dyDescent="0.25">
      <c r="A14" s="112" t="s">
        <v>662</v>
      </c>
      <c r="B14" s="110">
        <v>2695</v>
      </c>
      <c r="C14" s="110">
        <v>9.1228300000000004</v>
      </c>
      <c r="D14" s="110">
        <v>0.72299999999999998</v>
      </c>
      <c r="E14" s="110">
        <v>0.218</v>
      </c>
      <c r="F14" s="110">
        <v>0</v>
      </c>
      <c r="G14" s="110">
        <v>2.503E-2</v>
      </c>
      <c r="H14" s="110">
        <v>3874.7901200000001</v>
      </c>
      <c r="I14" s="112" t="s">
        <v>1365</v>
      </c>
      <c r="J14" s="112" t="s">
        <v>1365</v>
      </c>
      <c r="K14" s="110">
        <v>0.48071000000000003</v>
      </c>
      <c r="L14" s="110">
        <v>21.68158</v>
      </c>
      <c r="M14" s="112" t="s">
        <v>1365</v>
      </c>
      <c r="N14" s="110">
        <v>0.38081999999999999</v>
      </c>
      <c r="O14" s="110">
        <v>0.1109</v>
      </c>
      <c r="P14" s="110">
        <v>2410.98</v>
      </c>
      <c r="Q14" s="110">
        <v>0.83599999999999997</v>
      </c>
      <c r="R14" s="110">
        <v>0.24299999999999999</v>
      </c>
      <c r="S14" s="110">
        <v>0.69699999999999995</v>
      </c>
      <c r="T14" s="110">
        <v>0.443</v>
      </c>
      <c r="U14" s="112" t="s">
        <v>1365</v>
      </c>
      <c r="V14" s="110">
        <v>232.92099999999999</v>
      </c>
      <c r="W14" s="110">
        <v>9.7000000000000003E-2</v>
      </c>
      <c r="X14" s="110">
        <v>4.2000000000000003E-2</v>
      </c>
      <c r="Y14" s="110">
        <v>24.76</v>
      </c>
      <c r="Z14" s="110">
        <v>0.14899999999999999</v>
      </c>
      <c r="AA14" s="110">
        <v>0.37776999999999999</v>
      </c>
      <c r="AB14" s="110">
        <v>0.17610999999999999</v>
      </c>
      <c r="AC14" s="110">
        <v>11.31</v>
      </c>
      <c r="AD14" s="110">
        <v>0.32</v>
      </c>
    </row>
    <row r="15" spans="1:30" x14ac:dyDescent="0.25">
      <c r="A15" s="112" t="s">
        <v>663</v>
      </c>
      <c r="B15" s="110">
        <v>2695</v>
      </c>
      <c r="C15" s="110">
        <v>9.1540499999999998</v>
      </c>
      <c r="D15" s="110">
        <v>0.69550000000000001</v>
      </c>
      <c r="E15" s="110">
        <v>0.217</v>
      </c>
      <c r="F15" s="110">
        <v>0</v>
      </c>
      <c r="G15" s="110">
        <v>2.647E-2</v>
      </c>
      <c r="H15" s="110">
        <v>3874.77</v>
      </c>
      <c r="I15" s="112" t="s">
        <v>1365</v>
      </c>
      <c r="J15" s="112" t="s">
        <v>1365</v>
      </c>
      <c r="K15" s="110">
        <v>0.48138999999999998</v>
      </c>
      <c r="L15" s="110">
        <v>21.631039999999999</v>
      </c>
      <c r="M15" s="112" t="s">
        <v>1365</v>
      </c>
      <c r="N15" s="110">
        <v>0.38081999999999999</v>
      </c>
      <c r="O15" s="110">
        <v>0.1109</v>
      </c>
      <c r="P15" s="110">
        <v>2411.0500000000002</v>
      </c>
      <c r="Q15" s="110">
        <v>0.84399999999999997</v>
      </c>
      <c r="R15" s="110">
        <v>0.23799999999999999</v>
      </c>
      <c r="S15" s="110">
        <v>0.69799999999999995</v>
      </c>
      <c r="T15" s="110">
        <v>0.441</v>
      </c>
      <c r="U15" s="112" t="s">
        <v>1365</v>
      </c>
      <c r="V15" s="110">
        <v>232.922</v>
      </c>
      <c r="W15" s="110">
        <v>8.1000000000000003E-2</v>
      </c>
      <c r="X15" s="110">
        <v>4.2000000000000003E-2</v>
      </c>
      <c r="Y15" s="110">
        <v>24.76</v>
      </c>
      <c r="Z15" s="110">
        <v>0.14899999999999999</v>
      </c>
      <c r="AA15" s="110">
        <v>0.37631999999999999</v>
      </c>
      <c r="AB15" s="110">
        <v>0.16983000000000001</v>
      </c>
      <c r="AC15" s="110">
        <v>11.27</v>
      </c>
      <c r="AD15" s="110">
        <v>0.30399999999999999</v>
      </c>
    </row>
    <row r="16" spans="1:30" x14ac:dyDescent="0.25">
      <c r="A16" s="112" t="s">
        <v>664</v>
      </c>
      <c r="B16" s="110">
        <v>2695</v>
      </c>
      <c r="C16" s="110">
        <v>9.1540499999999998</v>
      </c>
      <c r="D16" s="110">
        <v>0.69550000000000001</v>
      </c>
      <c r="E16" s="110">
        <v>0.217</v>
      </c>
      <c r="F16" s="110">
        <v>0</v>
      </c>
      <c r="G16" s="110">
        <v>2.647E-2</v>
      </c>
      <c r="H16" s="110">
        <v>3874.77</v>
      </c>
      <c r="I16" s="112" t="s">
        <v>1365</v>
      </c>
      <c r="J16" s="112" t="s">
        <v>1365</v>
      </c>
      <c r="K16" s="110">
        <v>0.48138999999999998</v>
      </c>
      <c r="L16" s="110">
        <v>21.631039999999999</v>
      </c>
      <c r="M16" s="112" t="s">
        <v>1365</v>
      </c>
      <c r="N16" s="110">
        <v>0.38081999999999999</v>
      </c>
      <c r="O16" s="110">
        <v>0.1109</v>
      </c>
      <c r="P16" s="110">
        <v>2411.0500000000002</v>
      </c>
      <c r="Q16" s="110">
        <v>0.84399999999999997</v>
      </c>
      <c r="R16" s="110">
        <v>0.23799999999999999</v>
      </c>
      <c r="S16" s="110">
        <v>0.69799999999999995</v>
      </c>
      <c r="T16" s="110">
        <v>0.441</v>
      </c>
      <c r="U16" s="112" t="s">
        <v>1365</v>
      </c>
      <c r="V16" s="110">
        <v>232.922</v>
      </c>
      <c r="W16" s="110">
        <v>8.1000000000000003E-2</v>
      </c>
      <c r="X16" s="110">
        <v>4.2000000000000003E-2</v>
      </c>
      <c r="Y16" s="110">
        <v>24.76</v>
      </c>
      <c r="Z16" s="110">
        <v>0.14899999999999999</v>
      </c>
      <c r="AA16" s="110">
        <v>0.37631999999999999</v>
      </c>
      <c r="AB16" s="110">
        <v>0.16983000000000001</v>
      </c>
      <c r="AC16" s="110">
        <v>11.27</v>
      </c>
      <c r="AD16" s="110">
        <v>0.30399999999999999</v>
      </c>
    </row>
    <row r="17" spans="1:30" x14ac:dyDescent="0.25">
      <c r="A17" s="112" t="s">
        <v>665</v>
      </c>
      <c r="B17" s="110">
        <v>2695</v>
      </c>
      <c r="C17" s="110">
        <v>9.1599500000000003</v>
      </c>
      <c r="D17" s="110">
        <v>0.67049999999999998</v>
      </c>
      <c r="E17" s="110">
        <v>0.20300000000000001</v>
      </c>
      <c r="F17" s="110">
        <v>0</v>
      </c>
      <c r="G17" s="110">
        <v>2.7199999999999998E-2</v>
      </c>
      <c r="H17" s="110">
        <v>3874.73342</v>
      </c>
      <c r="I17" s="112" t="s">
        <v>1365</v>
      </c>
      <c r="J17" s="112" t="s">
        <v>1365</v>
      </c>
      <c r="K17" s="110">
        <v>0.48219000000000001</v>
      </c>
      <c r="L17" s="110">
        <v>21.539210000000001</v>
      </c>
      <c r="M17" s="112" t="s">
        <v>1365</v>
      </c>
      <c r="N17" s="110">
        <v>0.37403999999999998</v>
      </c>
      <c r="O17" s="110">
        <v>0.1109</v>
      </c>
      <c r="P17" s="110">
        <v>2411.15</v>
      </c>
      <c r="Q17" s="110">
        <v>0.85699999999999998</v>
      </c>
      <c r="R17" s="110">
        <v>0.23200000000000001</v>
      </c>
      <c r="S17" s="110">
        <v>0.69799999999999995</v>
      </c>
      <c r="T17" s="110">
        <v>0.439</v>
      </c>
      <c r="U17" s="112" t="s">
        <v>1365</v>
      </c>
      <c r="V17" s="110">
        <v>232.923</v>
      </c>
      <c r="W17" s="110">
        <v>8.2000000000000003E-2</v>
      </c>
      <c r="X17" s="110">
        <v>4.3999999999999997E-2</v>
      </c>
      <c r="Y17" s="110">
        <v>24.76</v>
      </c>
      <c r="Z17" s="110">
        <v>0.14899999999999999</v>
      </c>
      <c r="AA17" s="110">
        <v>0.37631999999999999</v>
      </c>
      <c r="AB17" s="110">
        <v>0.16286999999999999</v>
      </c>
      <c r="AC17" s="110">
        <v>11.25</v>
      </c>
      <c r="AD17" s="110">
        <v>0.28799999999999998</v>
      </c>
    </row>
    <row r="18" spans="1:30" x14ac:dyDescent="0.25">
      <c r="A18" s="112" t="s">
        <v>666</v>
      </c>
      <c r="B18" s="110">
        <v>2695</v>
      </c>
      <c r="C18" s="110">
        <v>9.1599500000000003</v>
      </c>
      <c r="D18" s="110">
        <v>0.67049999999999998</v>
      </c>
      <c r="E18" s="110">
        <v>0.20300000000000001</v>
      </c>
      <c r="F18" s="110">
        <v>0</v>
      </c>
      <c r="G18" s="110">
        <v>2.7199999999999998E-2</v>
      </c>
      <c r="H18" s="110">
        <v>3874.73342</v>
      </c>
      <c r="I18" s="112" t="s">
        <v>1365</v>
      </c>
      <c r="J18" s="112" t="s">
        <v>1365</v>
      </c>
      <c r="K18" s="110">
        <v>0.48219000000000001</v>
      </c>
      <c r="L18" s="110">
        <v>21.539210000000001</v>
      </c>
      <c r="M18" s="112" t="s">
        <v>1365</v>
      </c>
      <c r="N18" s="110">
        <v>0.37403999999999998</v>
      </c>
      <c r="O18" s="110">
        <v>0.1109</v>
      </c>
      <c r="P18" s="110">
        <v>2411.15</v>
      </c>
      <c r="Q18" s="110">
        <v>0.85699999999999998</v>
      </c>
      <c r="R18" s="110">
        <v>0.23200000000000001</v>
      </c>
      <c r="S18" s="110">
        <v>0.69799999999999995</v>
      </c>
      <c r="T18" s="110">
        <v>0.439</v>
      </c>
      <c r="U18" s="112" t="s">
        <v>1365</v>
      </c>
      <c r="V18" s="110">
        <v>232.923</v>
      </c>
      <c r="W18" s="110">
        <v>8.2000000000000003E-2</v>
      </c>
      <c r="X18" s="110">
        <v>4.3999999999999997E-2</v>
      </c>
      <c r="Y18" s="110">
        <v>24.76</v>
      </c>
      <c r="Z18" s="110">
        <v>0.14899999999999999</v>
      </c>
      <c r="AA18" s="110">
        <v>0.37631999999999999</v>
      </c>
      <c r="AB18" s="110">
        <v>0.16286999999999999</v>
      </c>
      <c r="AC18" s="110">
        <v>11.25</v>
      </c>
      <c r="AD18" s="110">
        <v>0.28799999999999998</v>
      </c>
    </row>
    <row r="19" spans="1:30" x14ac:dyDescent="0.25">
      <c r="A19" s="112" t="s">
        <v>667</v>
      </c>
      <c r="B19" s="110">
        <v>2695</v>
      </c>
      <c r="C19" s="110">
        <v>9.1602499999999996</v>
      </c>
      <c r="D19" s="110">
        <v>0.69550000000000001</v>
      </c>
      <c r="E19" s="110">
        <v>0.20300000000000001</v>
      </c>
      <c r="F19" s="110">
        <v>0</v>
      </c>
      <c r="G19" s="110">
        <v>2.7949999999999999E-2</v>
      </c>
      <c r="H19" s="110">
        <v>3874.7014199999999</v>
      </c>
      <c r="I19" s="112" t="s">
        <v>1365</v>
      </c>
      <c r="J19" s="112" t="s">
        <v>1365</v>
      </c>
      <c r="K19" s="110">
        <v>0.48354999999999998</v>
      </c>
      <c r="L19" s="110">
        <v>21.458950000000002</v>
      </c>
      <c r="M19" s="112" t="s">
        <v>1365</v>
      </c>
      <c r="N19" s="110">
        <v>0.36725999999999998</v>
      </c>
      <c r="O19" s="110">
        <v>0.11704000000000001</v>
      </c>
      <c r="P19" s="110">
        <v>2411.25</v>
      </c>
      <c r="Q19" s="110">
        <v>0.86899999999999999</v>
      </c>
      <c r="R19" s="110">
        <v>0.22600000000000001</v>
      </c>
      <c r="S19" s="110">
        <v>0.69699999999999995</v>
      </c>
      <c r="T19" s="110">
        <v>0.44</v>
      </c>
      <c r="U19" s="112" t="s">
        <v>1365</v>
      </c>
      <c r="V19" s="110">
        <v>232.92400000000001</v>
      </c>
      <c r="W19" s="110">
        <v>0.1</v>
      </c>
      <c r="X19" s="110">
        <v>4.4999999999999998E-2</v>
      </c>
      <c r="Y19" s="110">
        <v>24.76</v>
      </c>
      <c r="Z19" s="110">
        <v>0.14899999999999999</v>
      </c>
      <c r="AA19" s="110">
        <v>0.37631999999999999</v>
      </c>
      <c r="AB19" s="110">
        <v>0.15056</v>
      </c>
      <c r="AC19" s="110">
        <v>11.31</v>
      </c>
      <c r="AD19" s="110">
        <v>0.27100000000000002</v>
      </c>
    </row>
    <row r="20" spans="1:30" x14ac:dyDescent="0.25">
      <c r="A20" s="112" t="s">
        <v>668</v>
      </c>
      <c r="B20" s="110">
        <v>2695</v>
      </c>
      <c r="C20" s="110">
        <v>9.1602499999999996</v>
      </c>
      <c r="D20" s="110">
        <v>0.69550000000000001</v>
      </c>
      <c r="E20" s="110">
        <v>0.20300000000000001</v>
      </c>
      <c r="F20" s="110">
        <v>0</v>
      </c>
      <c r="G20" s="110">
        <v>2.7949999999999999E-2</v>
      </c>
      <c r="H20" s="110">
        <v>3874.7014199999999</v>
      </c>
      <c r="I20" s="112" t="s">
        <v>1365</v>
      </c>
      <c r="J20" s="112" t="s">
        <v>1365</v>
      </c>
      <c r="K20" s="110">
        <v>0.48354999999999998</v>
      </c>
      <c r="L20" s="110">
        <v>21.458950000000002</v>
      </c>
      <c r="M20" s="112" t="s">
        <v>1365</v>
      </c>
      <c r="N20" s="110">
        <v>0.36725999999999998</v>
      </c>
      <c r="O20" s="110">
        <v>0.11704000000000001</v>
      </c>
      <c r="P20" s="110">
        <v>2411.25</v>
      </c>
      <c r="Q20" s="110">
        <v>0.86899999999999999</v>
      </c>
      <c r="R20" s="110">
        <v>0.22600000000000001</v>
      </c>
      <c r="S20" s="110">
        <v>0.69699999999999995</v>
      </c>
      <c r="T20" s="110">
        <v>0.44</v>
      </c>
      <c r="U20" s="112" t="s">
        <v>1365</v>
      </c>
      <c r="V20" s="110">
        <v>232.92400000000001</v>
      </c>
      <c r="W20" s="110">
        <v>0.1</v>
      </c>
      <c r="X20" s="110">
        <v>4.4999999999999998E-2</v>
      </c>
      <c r="Y20" s="110">
        <v>24.76</v>
      </c>
      <c r="Z20" s="110">
        <v>0.14899999999999999</v>
      </c>
      <c r="AA20" s="110">
        <v>0.37631999999999999</v>
      </c>
      <c r="AB20" s="110">
        <v>0.15056</v>
      </c>
      <c r="AC20" s="110">
        <v>11.31</v>
      </c>
      <c r="AD20" s="110">
        <v>0.27100000000000002</v>
      </c>
    </row>
    <row r="21" spans="1:30" x14ac:dyDescent="0.25">
      <c r="A21" s="112" t="s">
        <v>669</v>
      </c>
      <c r="B21" s="110">
        <v>2695</v>
      </c>
      <c r="C21" s="110">
        <v>9.1610099999999992</v>
      </c>
      <c r="D21" s="110">
        <v>0.70550000000000002</v>
      </c>
      <c r="E21" s="110">
        <v>0.19700000000000001</v>
      </c>
      <c r="F21" s="110">
        <v>0</v>
      </c>
      <c r="G21" s="110">
        <v>2.9389999999999999E-2</v>
      </c>
      <c r="H21" s="110">
        <v>3874.6672800000001</v>
      </c>
      <c r="I21" s="112" t="s">
        <v>1365</v>
      </c>
      <c r="J21" s="112" t="s">
        <v>1365</v>
      </c>
      <c r="K21" s="110">
        <v>0.48459999999999998</v>
      </c>
      <c r="L21" s="110">
        <v>21.373419999999999</v>
      </c>
      <c r="M21" s="112" t="s">
        <v>1365</v>
      </c>
      <c r="N21" s="110">
        <v>0.36048999999999998</v>
      </c>
      <c r="O21" s="110">
        <v>0.12352</v>
      </c>
      <c r="P21" s="110">
        <v>2411.35</v>
      </c>
      <c r="Q21" s="110">
        <v>0.88100000000000001</v>
      </c>
      <c r="R21" s="110">
        <v>0.218</v>
      </c>
      <c r="S21" s="110">
        <v>0.69799999999999995</v>
      </c>
      <c r="T21" s="110">
        <v>0.44</v>
      </c>
      <c r="U21" s="112" t="s">
        <v>1365</v>
      </c>
      <c r="V21" s="110">
        <v>232.92500000000001</v>
      </c>
      <c r="W21" s="110">
        <v>0.11799999999999999</v>
      </c>
      <c r="X21" s="110">
        <v>4.5999999999999999E-2</v>
      </c>
      <c r="Y21" s="110">
        <v>24.76</v>
      </c>
      <c r="Z21" s="110">
        <v>0.14899999999999999</v>
      </c>
      <c r="AA21" s="110">
        <v>0.36615999999999999</v>
      </c>
      <c r="AB21" s="110">
        <v>0.15135000000000001</v>
      </c>
      <c r="AC21" s="110">
        <v>11.34</v>
      </c>
      <c r="AD21" s="110">
        <v>0.26600000000000001</v>
      </c>
    </row>
    <row r="22" spans="1:30" x14ac:dyDescent="0.25">
      <c r="A22" s="112" t="s">
        <v>670</v>
      </c>
      <c r="B22" s="110">
        <v>2695</v>
      </c>
      <c r="C22" s="110">
        <v>9.1610099999999992</v>
      </c>
      <c r="D22" s="110">
        <v>0.70550000000000002</v>
      </c>
      <c r="E22" s="110">
        <v>0.19700000000000001</v>
      </c>
      <c r="F22" s="110">
        <v>0</v>
      </c>
      <c r="G22" s="110">
        <v>2.9389999999999999E-2</v>
      </c>
      <c r="H22" s="110">
        <v>3874.6672800000001</v>
      </c>
      <c r="I22" s="112" t="s">
        <v>1365</v>
      </c>
      <c r="J22" s="112" t="s">
        <v>1365</v>
      </c>
      <c r="K22" s="110">
        <v>0.48459999999999998</v>
      </c>
      <c r="L22" s="110">
        <v>21.373419999999999</v>
      </c>
      <c r="M22" s="112" t="s">
        <v>1365</v>
      </c>
      <c r="N22" s="110">
        <v>0.36048999999999998</v>
      </c>
      <c r="O22" s="110">
        <v>0.12352</v>
      </c>
      <c r="P22" s="110">
        <v>2411.35</v>
      </c>
      <c r="Q22" s="110">
        <v>0.88100000000000001</v>
      </c>
      <c r="R22" s="110">
        <v>0.218</v>
      </c>
      <c r="S22" s="110">
        <v>0.69799999999999995</v>
      </c>
      <c r="T22" s="110">
        <v>0.44</v>
      </c>
      <c r="U22" s="112" t="s">
        <v>1365</v>
      </c>
      <c r="V22" s="110">
        <v>232.92500000000001</v>
      </c>
      <c r="W22" s="110">
        <v>0.11799999999999999</v>
      </c>
      <c r="X22" s="110">
        <v>4.5999999999999999E-2</v>
      </c>
      <c r="Y22" s="110">
        <v>24.76</v>
      </c>
      <c r="Z22" s="110">
        <v>0.14899999999999999</v>
      </c>
      <c r="AA22" s="110">
        <v>0.36615999999999999</v>
      </c>
      <c r="AB22" s="110">
        <v>0.15135000000000001</v>
      </c>
      <c r="AC22" s="110">
        <v>11.34</v>
      </c>
      <c r="AD22" s="110">
        <v>0.26600000000000001</v>
      </c>
    </row>
    <row r="23" spans="1:30" x14ac:dyDescent="0.25">
      <c r="A23" s="112" t="s">
        <v>671</v>
      </c>
      <c r="B23" s="110">
        <v>2695</v>
      </c>
      <c r="C23" s="110">
        <v>9.1582500000000007</v>
      </c>
      <c r="D23" s="110">
        <v>0.71299999999999997</v>
      </c>
      <c r="E23" s="110">
        <v>0.16800000000000001</v>
      </c>
      <c r="F23" s="110">
        <v>0</v>
      </c>
      <c r="G23" s="110">
        <v>2.9909999999999999E-2</v>
      </c>
      <c r="H23" s="110">
        <v>3874.6599700000002</v>
      </c>
      <c r="I23" s="112" t="s">
        <v>1365</v>
      </c>
      <c r="J23" s="112" t="s">
        <v>1365</v>
      </c>
      <c r="K23" s="110">
        <v>0.48548999999999998</v>
      </c>
      <c r="L23" s="110">
        <v>21.3551</v>
      </c>
      <c r="M23" s="112" t="s">
        <v>1365</v>
      </c>
      <c r="N23" s="110">
        <v>0.35371000000000002</v>
      </c>
      <c r="O23" s="110">
        <v>0.13038</v>
      </c>
      <c r="P23" s="110">
        <v>2411.4299999999998</v>
      </c>
      <c r="Q23" s="110">
        <v>0.89100000000000001</v>
      </c>
      <c r="R23" s="110">
        <v>0.21099999999999999</v>
      </c>
      <c r="S23" s="110">
        <v>0.69799999999999995</v>
      </c>
      <c r="T23" s="110">
        <v>0.441</v>
      </c>
      <c r="U23" s="110">
        <v>70.45</v>
      </c>
      <c r="V23" s="110">
        <v>232.92699999999999</v>
      </c>
      <c r="W23" s="110">
        <v>0.13300000000000001</v>
      </c>
      <c r="X23" s="110">
        <v>4.7E-2</v>
      </c>
      <c r="Y23" s="110">
        <v>24.76</v>
      </c>
      <c r="Z23" s="110">
        <v>0.15</v>
      </c>
      <c r="AA23" s="110">
        <v>0.36470999999999998</v>
      </c>
      <c r="AB23" s="110">
        <v>0.15454999999999999</v>
      </c>
      <c r="AC23" s="110">
        <v>11.37</v>
      </c>
      <c r="AD23" s="110">
        <v>0.26700000000000002</v>
      </c>
    </row>
    <row r="24" spans="1:30" x14ac:dyDescent="0.25">
      <c r="A24" s="112" t="s">
        <v>672</v>
      </c>
      <c r="B24" s="110">
        <v>2695</v>
      </c>
      <c r="C24" s="110">
        <v>9.1582500000000007</v>
      </c>
      <c r="D24" s="110">
        <v>0.71299999999999997</v>
      </c>
      <c r="E24" s="110">
        <v>0.16800000000000001</v>
      </c>
      <c r="F24" s="110">
        <v>0</v>
      </c>
      <c r="G24" s="110">
        <v>2.9909999999999999E-2</v>
      </c>
      <c r="H24" s="110">
        <v>3874.6599700000002</v>
      </c>
      <c r="I24" s="112" t="s">
        <v>1365</v>
      </c>
      <c r="J24" s="112" t="s">
        <v>1365</v>
      </c>
      <c r="K24" s="110">
        <v>0.48548999999999998</v>
      </c>
      <c r="L24" s="110">
        <v>21.3551</v>
      </c>
      <c r="M24" s="112" t="s">
        <v>1365</v>
      </c>
      <c r="N24" s="110">
        <v>0.35371000000000002</v>
      </c>
      <c r="O24" s="110">
        <v>0.13038</v>
      </c>
      <c r="P24" s="110">
        <v>2411.4299999999998</v>
      </c>
      <c r="Q24" s="110">
        <v>0.89100000000000001</v>
      </c>
      <c r="R24" s="110">
        <v>0.21099999999999999</v>
      </c>
      <c r="S24" s="110">
        <v>0.69799999999999995</v>
      </c>
      <c r="T24" s="110">
        <v>0.441</v>
      </c>
      <c r="U24" s="110">
        <v>70.45</v>
      </c>
      <c r="V24" s="110">
        <v>232.92699999999999</v>
      </c>
      <c r="W24" s="110">
        <v>0.13300000000000001</v>
      </c>
      <c r="X24" s="110">
        <v>4.7E-2</v>
      </c>
      <c r="Y24" s="110">
        <v>24.76</v>
      </c>
      <c r="Z24" s="110">
        <v>0.15</v>
      </c>
      <c r="AA24" s="110">
        <v>0.36470999999999998</v>
      </c>
      <c r="AB24" s="110">
        <v>0.15454999999999999</v>
      </c>
      <c r="AC24" s="110">
        <v>11.37</v>
      </c>
      <c r="AD24" s="110">
        <v>0.26700000000000002</v>
      </c>
    </row>
    <row r="25" spans="1:30" x14ac:dyDescent="0.25">
      <c r="A25" s="112" t="s">
        <v>673</v>
      </c>
      <c r="B25" s="110">
        <v>2695</v>
      </c>
      <c r="C25" s="110">
        <v>9.2253900000000009</v>
      </c>
      <c r="D25" s="110">
        <v>0.72550000000000003</v>
      </c>
      <c r="E25" s="110">
        <v>0.17699999999999999</v>
      </c>
      <c r="F25" s="110">
        <v>0</v>
      </c>
      <c r="G25" s="110">
        <v>3.4020000000000002E-2</v>
      </c>
      <c r="H25" s="110">
        <v>3874.6727700000001</v>
      </c>
      <c r="I25" s="112" t="s">
        <v>1365</v>
      </c>
      <c r="J25" s="112" t="s">
        <v>1365</v>
      </c>
      <c r="K25" s="110">
        <v>0.48581999999999997</v>
      </c>
      <c r="L25" s="110">
        <v>21.387160000000002</v>
      </c>
      <c r="M25" s="112" t="s">
        <v>1365</v>
      </c>
      <c r="N25" s="110">
        <v>0.34088000000000002</v>
      </c>
      <c r="O25" s="110">
        <v>0.14129</v>
      </c>
      <c r="P25" s="110">
        <v>2411.5300000000002</v>
      </c>
      <c r="Q25" s="110">
        <v>0.90300000000000002</v>
      </c>
      <c r="R25" s="110">
        <v>0.20300000000000001</v>
      </c>
      <c r="S25" s="110">
        <v>0.69699999999999995</v>
      </c>
      <c r="T25" s="110">
        <v>0.44</v>
      </c>
      <c r="U25" s="112" t="s">
        <v>1365</v>
      </c>
      <c r="V25" s="110">
        <v>232.928</v>
      </c>
      <c r="W25" s="110">
        <v>0.127</v>
      </c>
      <c r="X25" s="110">
        <v>4.7E-2</v>
      </c>
      <c r="Y25" s="110">
        <v>24.76</v>
      </c>
      <c r="Z25" s="110">
        <v>0.15</v>
      </c>
      <c r="AA25" s="110">
        <v>0.36326000000000003</v>
      </c>
      <c r="AB25" s="110">
        <v>0.15783</v>
      </c>
      <c r="AC25" s="110">
        <v>11.39</v>
      </c>
      <c r="AD25" s="110">
        <v>0.26900000000000002</v>
      </c>
    </row>
    <row r="26" spans="1:30" x14ac:dyDescent="0.25">
      <c r="A26" s="112" t="s">
        <v>674</v>
      </c>
      <c r="B26" s="110">
        <v>2695</v>
      </c>
      <c r="C26" s="110">
        <v>9.2253900000000009</v>
      </c>
      <c r="D26" s="110">
        <v>0.72550000000000003</v>
      </c>
      <c r="E26" s="110">
        <v>0.17699999999999999</v>
      </c>
      <c r="F26" s="110">
        <v>0</v>
      </c>
      <c r="G26" s="110">
        <v>3.4020000000000002E-2</v>
      </c>
      <c r="H26" s="110">
        <v>3874.6727700000001</v>
      </c>
      <c r="I26" s="112" t="s">
        <v>1365</v>
      </c>
      <c r="J26" s="112" t="s">
        <v>1365</v>
      </c>
      <c r="K26" s="110">
        <v>0.48581999999999997</v>
      </c>
      <c r="L26" s="110">
        <v>21.387160000000002</v>
      </c>
      <c r="M26" s="112" t="s">
        <v>1365</v>
      </c>
      <c r="N26" s="110">
        <v>0.34088000000000002</v>
      </c>
      <c r="O26" s="110">
        <v>0.14129</v>
      </c>
      <c r="P26" s="110">
        <v>2411.5300000000002</v>
      </c>
      <c r="Q26" s="110">
        <v>0.90300000000000002</v>
      </c>
      <c r="R26" s="110">
        <v>0.20300000000000001</v>
      </c>
      <c r="S26" s="110">
        <v>0.69699999999999995</v>
      </c>
      <c r="T26" s="110">
        <v>0.44</v>
      </c>
      <c r="U26" s="112" t="s">
        <v>1365</v>
      </c>
      <c r="V26" s="110">
        <v>232.928</v>
      </c>
      <c r="W26" s="110">
        <v>0.127</v>
      </c>
      <c r="X26" s="110">
        <v>4.7E-2</v>
      </c>
      <c r="Y26" s="110">
        <v>24.76</v>
      </c>
      <c r="Z26" s="110">
        <v>0.15</v>
      </c>
      <c r="AA26" s="110">
        <v>0.36326000000000003</v>
      </c>
      <c r="AB26" s="110">
        <v>0.15783</v>
      </c>
      <c r="AC26" s="110">
        <v>11.39</v>
      </c>
      <c r="AD26" s="110">
        <v>0.26900000000000002</v>
      </c>
    </row>
    <row r="27" spans="1:30" x14ac:dyDescent="0.25">
      <c r="A27" s="112" t="s">
        <v>675</v>
      </c>
      <c r="B27" s="110">
        <v>2695</v>
      </c>
      <c r="C27" s="110">
        <v>9.2247699999999995</v>
      </c>
      <c r="D27" s="110">
        <v>0.74550000000000005</v>
      </c>
      <c r="E27" s="110">
        <v>0.20699999999999999</v>
      </c>
      <c r="F27" s="110">
        <v>0</v>
      </c>
      <c r="G27" s="110">
        <v>3.5839999999999997E-2</v>
      </c>
      <c r="H27" s="110">
        <v>3874.6852699999999</v>
      </c>
      <c r="I27" s="112" t="s">
        <v>1365</v>
      </c>
      <c r="J27" s="112" t="s">
        <v>1365</v>
      </c>
      <c r="K27" s="110">
        <v>0.48752000000000001</v>
      </c>
      <c r="L27" s="110">
        <v>21.41846</v>
      </c>
      <c r="M27" s="110">
        <v>113.21361</v>
      </c>
      <c r="N27" s="110">
        <v>0.33446999999999999</v>
      </c>
      <c r="O27" s="110">
        <v>0.14898</v>
      </c>
      <c r="P27" s="110">
        <v>2411.61</v>
      </c>
      <c r="Q27" s="110">
        <v>0.91300000000000003</v>
      </c>
      <c r="R27" s="110">
        <v>0.19400000000000001</v>
      </c>
      <c r="S27" s="110">
        <v>0.69699999999999995</v>
      </c>
      <c r="T27" s="110">
        <v>0.443</v>
      </c>
      <c r="U27" s="112" t="s">
        <v>1365</v>
      </c>
      <c r="V27" s="110">
        <v>232.929</v>
      </c>
      <c r="W27" s="110">
        <v>0.105</v>
      </c>
      <c r="X27" s="110">
        <v>4.9000000000000002E-2</v>
      </c>
      <c r="Y27" s="110">
        <v>24.76</v>
      </c>
      <c r="Z27" s="110">
        <v>0.152</v>
      </c>
      <c r="AA27" s="110">
        <v>0.35891000000000001</v>
      </c>
      <c r="AB27" s="110">
        <v>0.16286999999999999</v>
      </c>
      <c r="AC27" s="110">
        <v>11.38</v>
      </c>
      <c r="AD27" s="110">
        <v>0.27100000000000002</v>
      </c>
    </row>
    <row r="28" spans="1:30" x14ac:dyDescent="0.25">
      <c r="A28" s="112" t="s">
        <v>676</v>
      </c>
      <c r="B28" s="110">
        <v>2695</v>
      </c>
      <c r="C28" s="110">
        <v>9.2247699999999995</v>
      </c>
      <c r="D28" s="110">
        <v>0.74550000000000005</v>
      </c>
      <c r="E28" s="110">
        <v>0.20699999999999999</v>
      </c>
      <c r="F28" s="110">
        <v>0</v>
      </c>
      <c r="G28" s="110">
        <v>3.5839999999999997E-2</v>
      </c>
      <c r="H28" s="110">
        <v>3874.6852699999999</v>
      </c>
      <c r="I28" s="112" t="s">
        <v>1365</v>
      </c>
      <c r="J28" s="112" t="s">
        <v>1365</v>
      </c>
      <c r="K28" s="110">
        <v>0.48752000000000001</v>
      </c>
      <c r="L28" s="110">
        <v>21.41846</v>
      </c>
      <c r="M28" s="110">
        <v>113.21361</v>
      </c>
      <c r="N28" s="110">
        <v>0.33446999999999999</v>
      </c>
      <c r="O28" s="110">
        <v>0.14898</v>
      </c>
      <c r="P28" s="110">
        <v>2411.61</v>
      </c>
      <c r="Q28" s="110">
        <v>0.91300000000000003</v>
      </c>
      <c r="R28" s="110">
        <v>0.19400000000000001</v>
      </c>
      <c r="S28" s="110">
        <v>0.69699999999999995</v>
      </c>
      <c r="T28" s="110">
        <v>0.443</v>
      </c>
      <c r="U28" s="112" t="s">
        <v>1365</v>
      </c>
      <c r="V28" s="110">
        <v>232.929</v>
      </c>
      <c r="W28" s="110">
        <v>0.105</v>
      </c>
      <c r="X28" s="110">
        <v>4.9000000000000002E-2</v>
      </c>
      <c r="Y28" s="110">
        <v>24.76</v>
      </c>
      <c r="Z28" s="110">
        <v>0.152</v>
      </c>
      <c r="AA28" s="110">
        <v>0.35891000000000001</v>
      </c>
      <c r="AB28" s="110">
        <v>0.16286999999999999</v>
      </c>
      <c r="AC28" s="110">
        <v>11.38</v>
      </c>
      <c r="AD28" s="110">
        <v>0.27100000000000002</v>
      </c>
    </row>
    <row r="29" spans="1:30" x14ac:dyDescent="0.25">
      <c r="A29" s="112" t="s">
        <v>677</v>
      </c>
      <c r="B29" s="110">
        <v>2695</v>
      </c>
      <c r="C29" s="110">
        <v>9.2248000000000001</v>
      </c>
      <c r="D29" s="110">
        <v>0.76300000000000001</v>
      </c>
      <c r="E29" s="110">
        <v>0.223</v>
      </c>
      <c r="F29" s="110">
        <v>0</v>
      </c>
      <c r="G29" s="110">
        <v>3.594E-2</v>
      </c>
      <c r="H29" s="110">
        <v>3874.6761200000001</v>
      </c>
      <c r="I29" s="112" t="s">
        <v>1365</v>
      </c>
      <c r="J29" s="112" t="s">
        <v>1365</v>
      </c>
      <c r="K29" s="110">
        <v>0.48837000000000003</v>
      </c>
      <c r="L29" s="110">
        <v>21.39556</v>
      </c>
      <c r="M29" s="112" t="s">
        <v>1365</v>
      </c>
      <c r="N29" s="110">
        <v>0.32806000000000002</v>
      </c>
      <c r="O29" s="110">
        <v>0.15706000000000001</v>
      </c>
      <c r="P29" s="110">
        <v>2411.58</v>
      </c>
      <c r="Q29" s="110">
        <v>0.91</v>
      </c>
      <c r="R29" s="110">
        <v>0.184</v>
      </c>
      <c r="S29" s="110">
        <v>0.69699999999999995</v>
      </c>
      <c r="T29" s="110">
        <v>0.44</v>
      </c>
      <c r="U29" s="112" t="s">
        <v>1365</v>
      </c>
      <c r="V29" s="110">
        <v>232.92</v>
      </c>
      <c r="W29" s="110">
        <v>9.6000000000000002E-2</v>
      </c>
      <c r="X29" s="110">
        <v>5.0999999999999997E-2</v>
      </c>
      <c r="Y29" s="110">
        <v>24.76</v>
      </c>
      <c r="Z29" s="110">
        <v>8.1000000000000003E-2</v>
      </c>
      <c r="AA29" s="110">
        <v>0.35454999999999998</v>
      </c>
      <c r="AB29" s="110">
        <v>0.16719999999999999</v>
      </c>
      <c r="AC29" s="110">
        <v>11.39</v>
      </c>
      <c r="AD29" s="110">
        <v>0.26600000000000001</v>
      </c>
    </row>
    <row r="30" spans="1:30" x14ac:dyDescent="0.25">
      <c r="A30" s="112" t="s">
        <v>678</v>
      </c>
      <c r="B30" s="110">
        <v>2695</v>
      </c>
      <c r="C30" s="110">
        <v>9.2248000000000001</v>
      </c>
      <c r="D30" s="110">
        <v>0.76300000000000001</v>
      </c>
      <c r="E30" s="110">
        <v>0.223</v>
      </c>
      <c r="F30" s="110">
        <v>0</v>
      </c>
      <c r="G30" s="110">
        <v>3.594E-2</v>
      </c>
      <c r="H30" s="110">
        <v>3874.6761200000001</v>
      </c>
      <c r="I30" s="112" t="s">
        <v>1365</v>
      </c>
      <c r="J30" s="112" t="s">
        <v>1365</v>
      </c>
      <c r="K30" s="110">
        <v>0.48837000000000003</v>
      </c>
      <c r="L30" s="110">
        <v>21.39556</v>
      </c>
      <c r="M30" s="112" t="s">
        <v>1365</v>
      </c>
      <c r="N30" s="110">
        <v>0.32806000000000002</v>
      </c>
      <c r="O30" s="110">
        <v>0.15706000000000001</v>
      </c>
      <c r="P30" s="110">
        <v>2411.58</v>
      </c>
      <c r="Q30" s="110">
        <v>0.91</v>
      </c>
      <c r="R30" s="110">
        <v>0.184</v>
      </c>
      <c r="S30" s="110">
        <v>0.69699999999999995</v>
      </c>
      <c r="T30" s="110">
        <v>0.44</v>
      </c>
      <c r="U30" s="112" t="s">
        <v>1365</v>
      </c>
      <c r="V30" s="110">
        <v>232.92</v>
      </c>
      <c r="W30" s="110">
        <v>9.6000000000000002E-2</v>
      </c>
      <c r="X30" s="110">
        <v>5.0999999999999997E-2</v>
      </c>
      <c r="Y30" s="110">
        <v>24.76</v>
      </c>
      <c r="Z30" s="110">
        <v>8.1000000000000003E-2</v>
      </c>
      <c r="AA30" s="110">
        <v>0.35454999999999998</v>
      </c>
      <c r="AB30" s="110">
        <v>0.16719999999999999</v>
      </c>
      <c r="AC30" s="110">
        <v>11.39</v>
      </c>
      <c r="AD30" s="110">
        <v>0.26600000000000001</v>
      </c>
    </row>
    <row r="31" spans="1:30" x14ac:dyDescent="0.25">
      <c r="A31" s="112" t="s">
        <v>679</v>
      </c>
      <c r="B31" s="110">
        <v>2695</v>
      </c>
      <c r="C31" s="110">
        <v>9.2204999999999995</v>
      </c>
      <c r="D31" s="110">
        <v>0.76800000000000002</v>
      </c>
      <c r="E31" s="110">
        <v>0.22700000000000001</v>
      </c>
      <c r="F31" s="110">
        <v>0</v>
      </c>
      <c r="G31" s="110">
        <v>2.8129999999999999E-2</v>
      </c>
      <c r="H31" s="110">
        <v>3874.6404600000001</v>
      </c>
      <c r="I31" s="112" t="s">
        <v>1365</v>
      </c>
      <c r="J31" s="112" t="s">
        <v>1365</v>
      </c>
      <c r="K31" s="110">
        <v>0.49010999999999999</v>
      </c>
      <c r="L31" s="110">
        <v>21.306270000000001</v>
      </c>
      <c r="M31" s="112" t="s">
        <v>1365</v>
      </c>
      <c r="N31" s="110">
        <v>0.32806000000000002</v>
      </c>
      <c r="O31" s="110">
        <v>0.16123999999999999</v>
      </c>
      <c r="P31" s="110">
        <v>2411.4899999999998</v>
      </c>
      <c r="Q31" s="110">
        <v>0.89800000000000002</v>
      </c>
      <c r="R31" s="110">
        <v>0.17399999999999999</v>
      </c>
      <c r="S31" s="110">
        <v>0.69699999999999995</v>
      </c>
      <c r="T31" s="110">
        <v>0.442</v>
      </c>
      <c r="U31" s="112" t="s">
        <v>1365</v>
      </c>
      <c r="V31" s="110">
        <v>232.91200000000001</v>
      </c>
      <c r="W31" s="110">
        <v>8.1000000000000003E-2</v>
      </c>
      <c r="X31" s="110">
        <v>5.1999999999999998E-2</v>
      </c>
      <c r="Y31" s="110">
        <v>24.76</v>
      </c>
      <c r="Z31" s="110">
        <v>0.111</v>
      </c>
      <c r="AA31" s="110">
        <v>0.33568999999999999</v>
      </c>
      <c r="AB31" s="110">
        <v>0.17976</v>
      </c>
      <c r="AC31" s="110">
        <v>11.42</v>
      </c>
      <c r="AD31" s="110">
        <v>0.26800000000000002</v>
      </c>
    </row>
    <row r="32" spans="1:30" x14ac:dyDescent="0.25">
      <c r="A32" s="112" t="s">
        <v>680</v>
      </c>
      <c r="B32" s="110">
        <v>2695</v>
      </c>
      <c r="C32" s="110">
        <v>9.2204999999999995</v>
      </c>
      <c r="D32" s="110">
        <v>0.76800000000000002</v>
      </c>
      <c r="E32" s="110">
        <v>0.22700000000000001</v>
      </c>
      <c r="F32" s="110">
        <v>0</v>
      </c>
      <c r="G32" s="110">
        <v>2.8129999999999999E-2</v>
      </c>
      <c r="H32" s="110">
        <v>3874.6404600000001</v>
      </c>
      <c r="I32" s="112" t="s">
        <v>1365</v>
      </c>
      <c r="J32" s="112" t="s">
        <v>1365</v>
      </c>
      <c r="K32" s="110">
        <v>0.49010999999999999</v>
      </c>
      <c r="L32" s="110">
        <v>21.306270000000001</v>
      </c>
      <c r="M32" s="112" t="s">
        <v>1365</v>
      </c>
      <c r="N32" s="110">
        <v>0.32806000000000002</v>
      </c>
      <c r="O32" s="110">
        <v>0.16123999999999999</v>
      </c>
      <c r="P32" s="110">
        <v>2411.4899999999998</v>
      </c>
      <c r="Q32" s="110">
        <v>0.89800000000000002</v>
      </c>
      <c r="R32" s="110">
        <v>0.17399999999999999</v>
      </c>
      <c r="S32" s="110">
        <v>0.69699999999999995</v>
      </c>
      <c r="T32" s="110">
        <v>0.442</v>
      </c>
      <c r="U32" s="112" t="s">
        <v>1365</v>
      </c>
      <c r="V32" s="110">
        <v>232.91200000000001</v>
      </c>
      <c r="W32" s="110">
        <v>8.1000000000000003E-2</v>
      </c>
      <c r="X32" s="110">
        <v>5.1999999999999998E-2</v>
      </c>
      <c r="Y32" s="110">
        <v>24.76</v>
      </c>
      <c r="Z32" s="110">
        <v>0.111</v>
      </c>
      <c r="AA32" s="110">
        <v>0.33568999999999999</v>
      </c>
      <c r="AB32" s="110">
        <v>0.17976</v>
      </c>
      <c r="AC32" s="110">
        <v>11.42</v>
      </c>
      <c r="AD32" s="110">
        <v>0.26800000000000002</v>
      </c>
    </row>
    <row r="33" spans="1:30" x14ac:dyDescent="0.25">
      <c r="A33" s="112" t="s">
        <v>681</v>
      </c>
      <c r="B33" s="110">
        <v>2695</v>
      </c>
      <c r="C33" s="110">
        <v>9.19956</v>
      </c>
      <c r="D33" s="110">
        <v>0.76800000000000002</v>
      </c>
      <c r="E33" s="110">
        <v>0.218</v>
      </c>
      <c r="F33" s="110">
        <v>0</v>
      </c>
      <c r="G33" s="110">
        <v>1.9910000000000001E-2</v>
      </c>
      <c r="H33" s="110">
        <v>3874.6078499999999</v>
      </c>
      <c r="I33" s="112" t="s">
        <v>1365</v>
      </c>
      <c r="J33" s="112" t="s">
        <v>1365</v>
      </c>
      <c r="K33" s="110">
        <v>0.49231999999999998</v>
      </c>
      <c r="L33" s="110">
        <v>21.224699999999999</v>
      </c>
      <c r="M33" s="112" t="s">
        <v>1365</v>
      </c>
      <c r="N33" s="110">
        <v>0.32163999999999998</v>
      </c>
      <c r="O33" s="110">
        <v>0.16553000000000001</v>
      </c>
      <c r="P33" s="110">
        <v>2411.42</v>
      </c>
      <c r="Q33" s="110">
        <v>0.89</v>
      </c>
      <c r="R33" s="110">
        <v>0.16200000000000001</v>
      </c>
      <c r="S33" s="110">
        <v>0.69599999999999995</v>
      </c>
      <c r="T33" s="110">
        <v>0.442</v>
      </c>
      <c r="U33" s="112" t="s">
        <v>1365</v>
      </c>
      <c r="V33" s="110">
        <v>232.90299999999999</v>
      </c>
      <c r="W33" s="110">
        <v>6.6000000000000003E-2</v>
      </c>
      <c r="X33" s="110">
        <v>5.3999999999999999E-2</v>
      </c>
      <c r="Y33" s="110">
        <v>24.76</v>
      </c>
      <c r="Z33" s="110">
        <v>0.151</v>
      </c>
      <c r="AA33" s="110">
        <v>0.31828000000000001</v>
      </c>
      <c r="AB33" s="110">
        <v>0.19975000000000001</v>
      </c>
      <c r="AC33" s="110">
        <v>11.39</v>
      </c>
      <c r="AD33" s="110">
        <v>0.26900000000000002</v>
      </c>
    </row>
    <row r="34" spans="1:30" x14ac:dyDescent="0.25">
      <c r="A34" s="112" t="s">
        <v>682</v>
      </c>
      <c r="B34" s="110">
        <v>2695</v>
      </c>
      <c r="C34" s="110">
        <v>9.19956</v>
      </c>
      <c r="D34" s="110">
        <v>0.76800000000000002</v>
      </c>
      <c r="E34" s="110">
        <v>0.218</v>
      </c>
      <c r="F34" s="110">
        <v>0</v>
      </c>
      <c r="G34" s="110">
        <v>1.9910000000000001E-2</v>
      </c>
      <c r="H34" s="110">
        <v>3874.6078499999999</v>
      </c>
      <c r="I34" s="112" t="s">
        <v>1365</v>
      </c>
      <c r="J34" s="112" t="s">
        <v>1365</v>
      </c>
      <c r="K34" s="110">
        <v>0.49231999999999998</v>
      </c>
      <c r="L34" s="110">
        <v>21.224699999999999</v>
      </c>
      <c r="M34" s="112" t="s">
        <v>1365</v>
      </c>
      <c r="N34" s="110">
        <v>0.32163999999999998</v>
      </c>
      <c r="O34" s="110">
        <v>0.16553000000000001</v>
      </c>
      <c r="P34" s="110">
        <v>2411.42</v>
      </c>
      <c r="Q34" s="110">
        <v>0.89</v>
      </c>
      <c r="R34" s="110">
        <v>0.16200000000000001</v>
      </c>
      <c r="S34" s="110">
        <v>0.69599999999999995</v>
      </c>
      <c r="T34" s="110">
        <v>0.442</v>
      </c>
      <c r="U34" s="112" t="s">
        <v>1365</v>
      </c>
      <c r="V34" s="110">
        <v>232.90299999999999</v>
      </c>
      <c r="W34" s="110">
        <v>6.6000000000000003E-2</v>
      </c>
      <c r="X34" s="110">
        <v>5.3999999999999999E-2</v>
      </c>
      <c r="Y34" s="110">
        <v>24.76</v>
      </c>
      <c r="Z34" s="110">
        <v>0.151</v>
      </c>
      <c r="AA34" s="110">
        <v>0.31828000000000001</v>
      </c>
      <c r="AB34" s="110">
        <v>0.19975000000000001</v>
      </c>
      <c r="AC34" s="110">
        <v>11.39</v>
      </c>
      <c r="AD34" s="110">
        <v>0.26900000000000002</v>
      </c>
    </row>
    <row r="35" spans="1:30" x14ac:dyDescent="0.25">
      <c r="A35" s="112" t="s">
        <v>683</v>
      </c>
      <c r="B35" s="110">
        <v>2695</v>
      </c>
      <c r="C35" s="110">
        <v>9.1753099999999996</v>
      </c>
      <c r="D35" s="110">
        <v>0.77049999999999996</v>
      </c>
      <c r="E35" s="110">
        <v>0.19400000000000001</v>
      </c>
      <c r="F35" s="110">
        <v>0</v>
      </c>
      <c r="G35" s="110">
        <v>1.839E-2</v>
      </c>
      <c r="H35" s="110">
        <v>3874.567</v>
      </c>
      <c r="I35" s="112" t="s">
        <v>1365</v>
      </c>
      <c r="J35" s="112" t="s">
        <v>1365</v>
      </c>
      <c r="K35" s="110">
        <v>0.49379000000000001</v>
      </c>
      <c r="L35" s="110">
        <v>21.12266</v>
      </c>
      <c r="M35" s="112" t="s">
        <v>1365</v>
      </c>
      <c r="N35" s="110">
        <v>0.31575999999999999</v>
      </c>
      <c r="O35" s="110">
        <v>0.16991000000000001</v>
      </c>
      <c r="P35" s="110">
        <v>2411.35</v>
      </c>
      <c r="Q35" s="110">
        <v>0.88100000000000001</v>
      </c>
      <c r="R35" s="110">
        <v>0.14899999999999999</v>
      </c>
      <c r="S35" s="110">
        <v>0.69599999999999995</v>
      </c>
      <c r="T35" s="110">
        <v>0.441</v>
      </c>
      <c r="U35" s="112" t="s">
        <v>1365</v>
      </c>
      <c r="V35" s="110">
        <v>232.89400000000001</v>
      </c>
      <c r="W35" s="110">
        <v>5.1999999999999998E-2</v>
      </c>
      <c r="X35" s="110">
        <v>5.5E-2</v>
      </c>
      <c r="Y35" s="110">
        <v>24.76</v>
      </c>
      <c r="Z35" s="110">
        <v>0.14599999999999999</v>
      </c>
      <c r="AA35" s="110">
        <v>0.30312</v>
      </c>
      <c r="AB35" s="110">
        <v>0.20669000000000001</v>
      </c>
      <c r="AC35" s="110">
        <v>11.38</v>
      </c>
      <c r="AD35" s="110">
        <v>0.29299999999999998</v>
      </c>
    </row>
    <row r="36" spans="1:30" x14ac:dyDescent="0.25">
      <c r="A36" s="112" t="s">
        <v>684</v>
      </c>
      <c r="B36" s="110">
        <v>2695</v>
      </c>
      <c r="C36" s="110">
        <v>9.1753099999999996</v>
      </c>
      <c r="D36" s="110">
        <v>0.77049999999999996</v>
      </c>
      <c r="E36" s="110">
        <v>0.19400000000000001</v>
      </c>
      <c r="F36" s="110">
        <v>0</v>
      </c>
      <c r="G36" s="110">
        <v>1.839E-2</v>
      </c>
      <c r="H36" s="110">
        <v>3874.567</v>
      </c>
      <c r="I36" s="112" t="s">
        <v>1365</v>
      </c>
      <c r="J36" s="112" t="s">
        <v>1365</v>
      </c>
      <c r="K36" s="110">
        <v>0.49379000000000001</v>
      </c>
      <c r="L36" s="110">
        <v>21.12266</v>
      </c>
      <c r="M36" s="112" t="s">
        <v>1365</v>
      </c>
      <c r="N36" s="110">
        <v>0.31575999999999999</v>
      </c>
      <c r="O36" s="110">
        <v>0.16991000000000001</v>
      </c>
      <c r="P36" s="110">
        <v>2411.35</v>
      </c>
      <c r="Q36" s="110">
        <v>0.88100000000000001</v>
      </c>
      <c r="R36" s="110">
        <v>0.14899999999999999</v>
      </c>
      <c r="S36" s="110">
        <v>0.69599999999999995</v>
      </c>
      <c r="T36" s="110">
        <v>0.441</v>
      </c>
      <c r="U36" s="112" t="s">
        <v>1365</v>
      </c>
      <c r="V36" s="110">
        <v>232.89400000000001</v>
      </c>
      <c r="W36" s="110">
        <v>5.1999999999999998E-2</v>
      </c>
      <c r="X36" s="110">
        <v>5.5E-2</v>
      </c>
      <c r="Y36" s="110">
        <v>24.76</v>
      </c>
      <c r="Z36" s="110">
        <v>0.14599999999999999</v>
      </c>
      <c r="AA36" s="110">
        <v>0.30312</v>
      </c>
      <c r="AB36" s="110">
        <v>0.20669000000000001</v>
      </c>
      <c r="AC36" s="110">
        <v>11.38</v>
      </c>
      <c r="AD36" s="110">
        <v>0.29299999999999998</v>
      </c>
    </row>
    <row r="37" spans="1:30" x14ac:dyDescent="0.25">
      <c r="A37" s="112" t="s">
        <v>685</v>
      </c>
      <c r="B37" s="110">
        <v>2695</v>
      </c>
      <c r="C37" s="110">
        <v>9.0966199999999997</v>
      </c>
      <c r="D37" s="110">
        <v>0.77549999999999997</v>
      </c>
      <c r="E37" s="110">
        <v>0.16700000000000001</v>
      </c>
      <c r="F37" s="110">
        <v>0</v>
      </c>
      <c r="G37" s="110">
        <v>1.796E-2</v>
      </c>
      <c r="H37" s="110">
        <v>3874.5310399999998</v>
      </c>
      <c r="I37" s="112" t="s">
        <v>1365</v>
      </c>
      <c r="J37" s="112" t="s">
        <v>1365</v>
      </c>
      <c r="K37" s="110">
        <v>0.49575999999999998</v>
      </c>
      <c r="L37" s="110">
        <v>21.032900000000001</v>
      </c>
      <c r="M37" s="112" t="s">
        <v>1365</v>
      </c>
      <c r="N37" s="110">
        <v>0.30986999999999998</v>
      </c>
      <c r="O37" s="110">
        <v>0.17438000000000001</v>
      </c>
      <c r="P37" s="110">
        <v>2411.27</v>
      </c>
      <c r="Q37" s="110">
        <v>0.871</v>
      </c>
      <c r="R37" s="110">
        <v>0.13700000000000001</v>
      </c>
      <c r="S37" s="110">
        <v>0.69599999999999995</v>
      </c>
      <c r="T37" s="110">
        <v>0.441</v>
      </c>
      <c r="U37" s="112" t="s">
        <v>1365</v>
      </c>
      <c r="V37" s="110">
        <v>232.886</v>
      </c>
      <c r="W37" s="110">
        <v>4.3999999999999997E-2</v>
      </c>
      <c r="X37" s="110">
        <v>5.6000000000000001E-2</v>
      </c>
      <c r="Y37" s="110">
        <v>24.76</v>
      </c>
      <c r="Z37" s="110">
        <v>0.14799999999999999</v>
      </c>
      <c r="AA37" s="110">
        <v>0.28675</v>
      </c>
      <c r="AB37" s="110">
        <v>0.21884999999999999</v>
      </c>
      <c r="AC37" s="110">
        <v>11.34</v>
      </c>
      <c r="AD37" s="110">
        <v>0.317</v>
      </c>
    </row>
    <row r="38" spans="1:30" x14ac:dyDescent="0.25">
      <c r="A38" s="112" t="s">
        <v>686</v>
      </c>
      <c r="B38" s="110">
        <v>2695</v>
      </c>
      <c r="C38" s="110">
        <v>9.0966199999999997</v>
      </c>
      <c r="D38" s="110">
        <v>0.77549999999999997</v>
      </c>
      <c r="E38" s="110">
        <v>0.16700000000000001</v>
      </c>
      <c r="F38" s="110">
        <v>0</v>
      </c>
      <c r="G38" s="110">
        <v>1.796E-2</v>
      </c>
      <c r="H38" s="110">
        <v>3874.5310399999998</v>
      </c>
      <c r="I38" s="112" t="s">
        <v>1365</v>
      </c>
      <c r="J38" s="112" t="s">
        <v>1365</v>
      </c>
      <c r="K38" s="110">
        <v>0.49575999999999998</v>
      </c>
      <c r="L38" s="110">
        <v>21.032900000000001</v>
      </c>
      <c r="M38" s="112" t="s">
        <v>1365</v>
      </c>
      <c r="N38" s="110">
        <v>0.30986999999999998</v>
      </c>
      <c r="O38" s="110">
        <v>0.17438000000000001</v>
      </c>
      <c r="P38" s="110">
        <v>2411.27</v>
      </c>
      <c r="Q38" s="110">
        <v>0.871</v>
      </c>
      <c r="R38" s="110">
        <v>0.13700000000000001</v>
      </c>
      <c r="S38" s="110">
        <v>0.69599999999999995</v>
      </c>
      <c r="T38" s="110">
        <v>0.441</v>
      </c>
      <c r="U38" s="112" t="s">
        <v>1365</v>
      </c>
      <c r="V38" s="110">
        <v>232.886</v>
      </c>
      <c r="W38" s="110">
        <v>4.3999999999999997E-2</v>
      </c>
      <c r="X38" s="110">
        <v>5.6000000000000001E-2</v>
      </c>
      <c r="Y38" s="110">
        <v>24.76</v>
      </c>
      <c r="Z38" s="110">
        <v>0.14799999999999999</v>
      </c>
      <c r="AA38" s="110">
        <v>0.28675</v>
      </c>
      <c r="AB38" s="110">
        <v>0.21884999999999999</v>
      </c>
      <c r="AC38" s="110">
        <v>11.34</v>
      </c>
      <c r="AD38" s="110">
        <v>0.317</v>
      </c>
    </row>
    <row r="39" spans="1:30" x14ac:dyDescent="0.25">
      <c r="A39" s="112" t="s">
        <v>687</v>
      </c>
      <c r="B39" s="110">
        <v>2695</v>
      </c>
      <c r="C39" s="110">
        <v>9.0129599999999996</v>
      </c>
      <c r="D39" s="110">
        <v>0.77049999999999996</v>
      </c>
      <c r="E39" s="110">
        <v>0.14899999999999999</v>
      </c>
      <c r="F39" s="110">
        <v>0</v>
      </c>
      <c r="G39" s="110">
        <v>1.6979999999999999E-2</v>
      </c>
      <c r="H39" s="110">
        <v>3874.5197600000001</v>
      </c>
      <c r="I39" s="112" t="s">
        <v>1365</v>
      </c>
      <c r="J39" s="112" t="s">
        <v>1365</v>
      </c>
      <c r="K39" s="110">
        <v>0.49822</v>
      </c>
      <c r="L39" s="110">
        <v>21.004770000000001</v>
      </c>
      <c r="M39" s="112" t="s">
        <v>1365</v>
      </c>
      <c r="N39" s="110">
        <v>0.30398999999999998</v>
      </c>
      <c r="O39" s="110">
        <v>0.17893000000000001</v>
      </c>
      <c r="P39" s="110">
        <v>2411.19</v>
      </c>
      <c r="Q39" s="110">
        <v>0.86199999999999999</v>
      </c>
      <c r="R39" s="110">
        <v>0.125</v>
      </c>
      <c r="S39" s="110">
        <v>0.69599999999999995</v>
      </c>
      <c r="T39" s="110">
        <v>0.439</v>
      </c>
      <c r="U39" s="112" t="s">
        <v>1365</v>
      </c>
      <c r="V39" s="110">
        <v>232.87700000000001</v>
      </c>
      <c r="W39" s="110">
        <v>5.8000000000000003E-2</v>
      </c>
      <c r="X39" s="110">
        <v>5.3999999999999999E-2</v>
      </c>
      <c r="Y39" s="110">
        <v>24.76</v>
      </c>
      <c r="Z39" s="110">
        <v>0.14899999999999999</v>
      </c>
      <c r="AA39" s="110">
        <v>0.28206999999999999</v>
      </c>
      <c r="AB39" s="110">
        <v>0.21679999999999999</v>
      </c>
      <c r="AC39" s="110">
        <v>11.32</v>
      </c>
      <c r="AD39" s="110">
        <v>0.32100000000000001</v>
      </c>
    </row>
    <row r="40" spans="1:30" x14ac:dyDescent="0.25">
      <c r="A40" s="112" t="s">
        <v>688</v>
      </c>
      <c r="B40" s="110">
        <v>2695</v>
      </c>
      <c r="C40" s="110">
        <v>9.0129599999999996</v>
      </c>
      <c r="D40" s="110">
        <v>0.77049999999999996</v>
      </c>
      <c r="E40" s="110">
        <v>0.14899999999999999</v>
      </c>
      <c r="F40" s="110">
        <v>0</v>
      </c>
      <c r="G40" s="110">
        <v>1.6979999999999999E-2</v>
      </c>
      <c r="H40" s="110">
        <v>3874.5197600000001</v>
      </c>
      <c r="I40" s="112" t="s">
        <v>1365</v>
      </c>
      <c r="J40" s="112" t="s">
        <v>1365</v>
      </c>
      <c r="K40" s="110">
        <v>0.49822</v>
      </c>
      <c r="L40" s="110">
        <v>21.004770000000001</v>
      </c>
      <c r="M40" s="112" t="s">
        <v>1365</v>
      </c>
      <c r="N40" s="110">
        <v>0.30398999999999998</v>
      </c>
      <c r="O40" s="110">
        <v>0.17893000000000001</v>
      </c>
      <c r="P40" s="110">
        <v>2411.19</v>
      </c>
      <c r="Q40" s="110">
        <v>0.86199999999999999</v>
      </c>
      <c r="R40" s="110">
        <v>0.125</v>
      </c>
      <c r="S40" s="110">
        <v>0.69599999999999995</v>
      </c>
      <c r="T40" s="110">
        <v>0.439</v>
      </c>
      <c r="U40" s="112" t="s">
        <v>1365</v>
      </c>
      <c r="V40" s="110">
        <v>232.87700000000001</v>
      </c>
      <c r="W40" s="110">
        <v>5.8000000000000003E-2</v>
      </c>
      <c r="X40" s="110">
        <v>5.3999999999999999E-2</v>
      </c>
      <c r="Y40" s="110">
        <v>24.76</v>
      </c>
      <c r="Z40" s="110">
        <v>0.14899999999999999</v>
      </c>
      <c r="AA40" s="110">
        <v>0.28206999999999999</v>
      </c>
      <c r="AB40" s="110">
        <v>0.21679999999999999</v>
      </c>
      <c r="AC40" s="110">
        <v>11.32</v>
      </c>
      <c r="AD40" s="110">
        <v>0.32100000000000001</v>
      </c>
    </row>
    <row r="41" spans="1:30" x14ac:dyDescent="0.25">
      <c r="A41" s="112" t="s">
        <v>689</v>
      </c>
      <c r="B41" s="110">
        <v>2695</v>
      </c>
      <c r="C41" s="110">
        <v>8.91676</v>
      </c>
      <c r="D41" s="110">
        <v>0.748</v>
      </c>
      <c r="E41" s="110">
        <v>0.16300000000000001</v>
      </c>
      <c r="F41" s="110">
        <v>0</v>
      </c>
      <c r="G41" s="110">
        <v>1.542E-2</v>
      </c>
      <c r="H41" s="110">
        <v>3874.5002500000001</v>
      </c>
      <c r="I41" s="112" t="s">
        <v>1365</v>
      </c>
      <c r="J41" s="112" t="s">
        <v>1365</v>
      </c>
      <c r="K41" s="110">
        <v>0.49972</v>
      </c>
      <c r="L41" s="110">
        <v>20.956150000000001</v>
      </c>
      <c r="M41" s="112" t="s">
        <v>1365</v>
      </c>
      <c r="N41" s="110">
        <v>0.29809999999999998</v>
      </c>
      <c r="O41" s="110">
        <v>0.17893000000000001</v>
      </c>
      <c r="P41" s="110">
        <v>2411.11</v>
      </c>
      <c r="Q41" s="110">
        <v>0.85199999999999998</v>
      </c>
      <c r="R41" s="110">
        <v>0.113</v>
      </c>
      <c r="S41" s="110">
        <v>0.69599999999999995</v>
      </c>
      <c r="T41" s="110">
        <v>0.441</v>
      </c>
      <c r="U41" s="112" t="s">
        <v>1365</v>
      </c>
      <c r="V41" s="110">
        <v>232.86799999999999</v>
      </c>
      <c r="W41" s="110">
        <v>4.9000000000000002E-2</v>
      </c>
      <c r="X41" s="110">
        <v>5.6000000000000001E-2</v>
      </c>
      <c r="Y41" s="110">
        <v>24.76</v>
      </c>
      <c r="Z41" s="110">
        <v>0.14899999999999999</v>
      </c>
      <c r="AA41" s="110">
        <v>0.27739000000000003</v>
      </c>
      <c r="AB41" s="110">
        <v>0.21273</v>
      </c>
      <c r="AC41" s="110">
        <v>11.29</v>
      </c>
      <c r="AD41" s="110">
        <v>0.316</v>
      </c>
    </row>
    <row r="42" spans="1:30" x14ac:dyDescent="0.25">
      <c r="A42" s="112" t="s">
        <v>690</v>
      </c>
      <c r="B42" s="110">
        <v>2695</v>
      </c>
      <c r="C42" s="110">
        <v>8.91676</v>
      </c>
      <c r="D42" s="110">
        <v>0.748</v>
      </c>
      <c r="E42" s="110">
        <v>0.16300000000000001</v>
      </c>
      <c r="F42" s="110">
        <v>0</v>
      </c>
      <c r="G42" s="110">
        <v>1.542E-2</v>
      </c>
      <c r="H42" s="110">
        <v>3874.5002500000001</v>
      </c>
      <c r="I42" s="112" t="s">
        <v>1365</v>
      </c>
      <c r="J42" s="112" t="s">
        <v>1365</v>
      </c>
      <c r="K42" s="110">
        <v>0.49972</v>
      </c>
      <c r="L42" s="110">
        <v>20.956150000000001</v>
      </c>
      <c r="M42" s="112" t="s">
        <v>1365</v>
      </c>
      <c r="N42" s="110">
        <v>0.29809999999999998</v>
      </c>
      <c r="O42" s="110">
        <v>0.17893000000000001</v>
      </c>
      <c r="P42" s="110">
        <v>2411.11</v>
      </c>
      <c r="Q42" s="110">
        <v>0.85199999999999998</v>
      </c>
      <c r="R42" s="110">
        <v>0.113</v>
      </c>
      <c r="S42" s="110">
        <v>0.69599999999999995</v>
      </c>
      <c r="T42" s="110">
        <v>0.441</v>
      </c>
      <c r="U42" s="112" t="s">
        <v>1365</v>
      </c>
      <c r="V42" s="110">
        <v>232.86799999999999</v>
      </c>
      <c r="W42" s="110">
        <v>4.9000000000000002E-2</v>
      </c>
      <c r="X42" s="110">
        <v>5.6000000000000001E-2</v>
      </c>
      <c r="Y42" s="110">
        <v>24.76</v>
      </c>
      <c r="Z42" s="110">
        <v>0.14899999999999999</v>
      </c>
      <c r="AA42" s="110">
        <v>0.27739000000000003</v>
      </c>
      <c r="AB42" s="110">
        <v>0.21273</v>
      </c>
      <c r="AC42" s="110">
        <v>11.29</v>
      </c>
      <c r="AD42" s="110">
        <v>0.316</v>
      </c>
    </row>
    <row r="43" spans="1:30" x14ac:dyDescent="0.25">
      <c r="A43" s="112" t="s">
        <v>691</v>
      </c>
      <c r="B43" s="110">
        <v>2695</v>
      </c>
      <c r="C43" s="110">
        <v>8.8384900000000002</v>
      </c>
      <c r="D43" s="110">
        <v>0.73299999999999998</v>
      </c>
      <c r="E43" s="110">
        <v>0.18</v>
      </c>
      <c r="F43" s="110">
        <v>0</v>
      </c>
      <c r="G43" s="110">
        <v>1.436E-2</v>
      </c>
      <c r="H43" s="110">
        <v>3874.4850099999999</v>
      </c>
      <c r="I43" s="112" t="s">
        <v>1365</v>
      </c>
      <c r="J43" s="112" t="s">
        <v>1365</v>
      </c>
      <c r="K43" s="110">
        <v>0.50151999999999997</v>
      </c>
      <c r="L43" s="110">
        <v>20.91818</v>
      </c>
      <c r="M43" s="112" t="s">
        <v>1365</v>
      </c>
      <c r="N43" s="110">
        <v>0.29809999999999998</v>
      </c>
      <c r="O43" s="110">
        <v>0.18357999999999999</v>
      </c>
      <c r="P43" s="110">
        <v>2411.0100000000002</v>
      </c>
      <c r="Q43" s="110">
        <v>0.84</v>
      </c>
      <c r="R43" s="110">
        <v>0.10100000000000001</v>
      </c>
      <c r="S43" s="110">
        <v>0.69599999999999995</v>
      </c>
      <c r="T43" s="110">
        <v>0.439</v>
      </c>
      <c r="U43" s="112" t="s">
        <v>1365</v>
      </c>
      <c r="V43" s="110">
        <v>232.86</v>
      </c>
      <c r="W43" s="110">
        <v>4.1000000000000002E-2</v>
      </c>
      <c r="X43" s="110">
        <v>5.5E-2</v>
      </c>
      <c r="Y43" s="110">
        <v>24.76</v>
      </c>
      <c r="Z43" s="110">
        <v>0.14899999999999999</v>
      </c>
      <c r="AA43" s="110">
        <v>0.27505000000000002</v>
      </c>
      <c r="AB43" s="110">
        <v>0.20669000000000001</v>
      </c>
      <c r="AC43" s="110">
        <v>11.28</v>
      </c>
      <c r="AD43" s="110">
        <v>0.31</v>
      </c>
    </row>
    <row r="44" spans="1:30" x14ac:dyDescent="0.25">
      <c r="A44" s="112" t="s">
        <v>692</v>
      </c>
      <c r="B44" s="110">
        <v>2695</v>
      </c>
      <c r="C44" s="110">
        <v>8.8384900000000002</v>
      </c>
      <c r="D44" s="110">
        <v>0.73299999999999998</v>
      </c>
      <c r="E44" s="110">
        <v>0.18</v>
      </c>
      <c r="F44" s="110">
        <v>0</v>
      </c>
      <c r="G44" s="110">
        <v>1.436E-2</v>
      </c>
      <c r="H44" s="110">
        <v>3874.4850099999999</v>
      </c>
      <c r="I44" s="112" t="s">
        <v>1365</v>
      </c>
      <c r="J44" s="112" t="s">
        <v>1365</v>
      </c>
      <c r="K44" s="110">
        <v>0.50151999999999997</v>
      </c>
      <c r="L44" s="110">
        <v>20.91818</v>
      </c>
      <c r="M44" s="112" t="s">
        <v>1365</v>
      </c>
      <c r="N44" s="110">
        <v>0.29809999999999998</v>
      </c>
      <c r="O44" s="110">
        <v>0.18357999999999999</v>
      </c>
      <c r="P44" s="110">
        <v>2411.0100000000002</v>
      </c>
      <c r="Q44" s="110">
        <v>0.84</v>
      </c>
      <c r="R44" s="110">
        <v>0.10100000000000001</v>
      </c>
      <c r="S44" s="110">
        <v>0.69599999999999995</v>
      </c>
      <c r="T44" s="110">
        <v>0.439</v>
      </c>
      <c r="U44" s="112" t="s">
        <v>1365</v>
      </c>
      <c r="V44" s="110">
        <v>232.86</v>
      </c>
      <c r="W44" s="110">
        <v>4.1000000000000002E-2</v>
      </c>
      <c r="X44" s="110">
        <v>5.5E-2</v>
      </c>
      <c r="Y44" s="110">
        <v>24.76</v>
      </c>
      <c r="Z44" s="110">
        <v>0.14899999999999999</v>
      </c>
      <c r="AA44" s="110">
        <v>0.27505000000000002</v>
      </c>
      <c r="AB44" s="110">
        <v>0.20669000000000001</v>
      </c>
      <c r="AC44" s="110">
        <v>11.28</v>
      </c>
      <c r="AD44" s="110">
        <v>0.31</v>
      </c>
    </row>
    <row r="45" spans="1:30" x14ac:dyDescent="0.25">
      <c r="A45" s="112" t="s">
        <v>693</v>
      </c>
      <c r="B45" s="110">
        <v>2695</v>
      </c>
      <c r="C45" s="110">
        <v>8.7599699999999991</v>
      </c>
      <c r="D45" s="110">
        <v>0.72299999999999998</v>
      </c>
      <c r="E45" s="110">
        <v>0.20499999999999999</v>
      </c>
      <c r="F45" s="110">
        <v>0</v>
      </c>
      <c r="G45" s="110">
        <v>1.43E-2</v>
      </c>
      <c r="H45" s="110">
        <v>3874.4630699999998</v>
      </c>
      <c r="I45" s="112" t="s">
        <v>1365</v>
      </c>
      <c r="J45" s="110">
        <v>1.79437</v>
      </c>
      <c r="K45" s="110">
        <v>0.50246000000000002</v>
      </c>
      <c r="L45" s="110">
        <v>20.863530000000001</v>
      </c>
      <c r="M45" s="112" t="s">
        <v>1365</v>
      </c>
      <c r="N45" s="110">
        <v>0.29221999999999998</v>
      </c>
      <c r="O45" s="110">
        <v>0.2132</v>
      </c>
      <c r="P45" s="110">
        <v>2410.92</v>
      </c>
      <c r="Q45" s="110">
        <v>0.82899999999999996</v>
      </c>
      <c r="R45" s="110">
        <v>8.8999999999999996E-2</v>
      </c>
      <c r="S45" s="110">
        <v>0.69499999999999995</v>
      </c>
      <c r="T45" s="110">
        <v>0.442</v>
      </c>
      <c r="U45" s="112" t="s">
        <v>1365</v>
      </c>
      <c r="V45" s="110">
        <v>232.851</v>
      </c>
      <c r="W45" s="110">
        <v>0.03</v>
      </c>
      <c r="X45" s="110">
        <v>4.9000000000000002E-2</v>
      </c>
      <c r="Y45" s="110">
        <v>24.76</v>
      </c>
      <c r="Z45" s="110">
        <v>0.14899999999999999</v>
      </c>
      <c r="AA45" s="110">
        <v>0.27622000000000002</v>
      </c>
      <c r="AB45" s="110">
        <v>0.19975000000000001</v>
      </c>
      <c r="AC45" s="110">
        <v>11.25</v>
      </c>
      <c r="AD45" s="110">
        <v>0.30599999999999999</v>
      </c>
    </row>
    <row r="46" spans="1:30" x14ac:dyDescent="0.25">
      <c r="A46" s="112" t="s">
        <v>694</v>
      </c>
      <c r="B46" s="110">
        <v>2695</v>
      </c>
      <c r="C46" s="110">
        <v>8.7599699999999991</v>
      </c>
      <c r="D46" s="110">
        <v>0.72299999999999998</v>
      </c>
      <c r="E46" s="110">
        <v>0.20499999999999999</v>
      </c>
      <c r="F46" s="110">
        <v>0</v>
      </c>
      <c r="G46" s="110">
        <v>1.43E-2</v>
      </c>
      <c r="H46" s="110">
        <v>3874.4630699999998</v>
      </c>
      <c r="I46" s="112" t="s">
        <v>1365</v>
      </c>
      <c r="J46" s="110">
        <v>1.79437</v>
      </c>
      <c r="K46" s="110">
        <v>0.50246000000000002</v>
      </c>
      <c r="L46" s="110">
        <v>20.863530000000001</v>
      </c>
      <c r="M46" s="112" t="s">
        <v>1365</v>
      </c>
      <c r="N46" s="110">
        <v>0.29221999999999998</v>
      </c>
      <c r="O46" s="110">
        <v>0.2132</v>
      </c>
      <c r="P46" s="110">
        <v>2410.92</v>
      </c>
      <c r="Q46" s="110">
        <v>0.82899999999999996</v>
      </c>
      <c r="R46" s="110">
        <v>8.8999999999999996E-2</v>
      </c>
      <c r="S46" s="110">
        <v>0.69499999999999995</v>
      </c>
      <c r="T46" s="110">
        <v>0.442</v>
      </c>
      <c r="U46" s="112" t="s">
        <v>1365</v>
      </c>
      <c r="V46" s="110">
        <v>232.851</v>
      </c>
      <c r="W46" s="110">
        <v>0.03</v>
      </c>
      <c r="X46" s="110">
        <v>4.9000000000000002E-2</v>
      </c>
      <c r="Y46" s="110">
        <v>24.76</v>
      </c>
      <c r="Z46" s="110">
        <v>0.14899999999999999</v>
      </c>
      <c r="AA46" s="110">
        <v>0.27622000000000002</v>
      </c>
      <c r="AB46" s="110">
        <v>0.19975000000000001</v>
      </c>
      <c r="AC46" s="110">
        <v>11.25</v>
      </c>
      <c r="AD46" s="110">
        <v>0.30599999999999999</v>
      </c>
    </row>
    <row r="47" spans="1:30" x14ac:dyDescent="0.25">
      <c r="A47" s="112" t="s">
        <v>695</v>
      </c>
      <c r="B47" s="110">
        <v>2695</v>
      </c>
      <c r="C47" s="110">
        <v>8.6814099999999996</v>
      </c>
      <c r="D47" s="110">
        <v>0.72299999999999998</v>
      </c>
      <c r="E47" s="110">
        <v>0.22800000000000001</v>
      </c>
      <c r="F47" s="110">
        <v>0</v>
      </c>
      <c r="G47" s="110">
        <v>1.529E-2</v>
      </c>
      <c r="H47" s="110">
        <v>3874.45453</v>
      </c>
      <c r="I47" s="112" t="s">
        <v>1365</v>
      </c>
      <c r="J47" s="112" t="s">
        <v>1365</v>
      </c>
      <c r="K47" s="110">
        <v>0.50395999999999996</v>
      </c>
      <c r="L47" s="110">
        <v>20.842289999999998</v>
      </c>
      <c r="M47" s="110">
        <v>116.30634999999999</v>
      </c>
      <c r="N47" s="110">
        <v>0.29221999999999998</v>
      </c>
      <c r="O47" s="110">
        <v>0.22369</v>
      </c>
      <c r="P47" s="110">
        <v>2410.85</v>
      </c>
      <c r="Q47" s="110">
        <v>0.82099999999999995</v>
      </c>
      <c r="R47" s="110">
        <v>7.8E-2</v>
      </c>
      <c r="S47" s="110">
        <v>0.69599999999999995</v>
      </c>
      <c r="T47" s="110">
        <v>0.439</v>
      </c>
      <c r="U47" s="110">
        <v>70.45</v>
      </c>
      <c r="V47" s="110">
        <v>232.84200000000001</v>
      </c>
      <c r="W47" s="110">
        <v>1.9E-2</v>
      </c>
      <c r="X47" s="110">
        <v>3.9E-2</v>
      </c>
      <c r="Y47" s="110">
        <v>24.76</v>
      </c>
      <c r="Z47" s="110">
        <v>0.15</v>
      </c>
      <c r="AA47" s="110">
        <v>0.27154</v>
      </c>
      <c r="AB47" s="110">
        <v>0.19778999999999999</v>
      </c>
      <c r="AC47" s="110">
        <v>11.19</v>
      </c>
      <c r="AD47" s="110">
        <v>0.30199999999999999</v>
      </c>
    </row>
    <row r="48" spans="1:30" x14ac:dyDescent="0.25">
      <c r="A48" s="112" t="s">
        <v>696</v>
      </c>
      <c r="B48" s="110">
        <v>2695</v>
      </c>
      <c r="C48" s="110">
        <v>8.6814099999999996</v>
      </c>
      <c r="D48" s="110">
        <v>0.72299999999999998</v>
      </c>
      <c r="E48" s="110">
        <v>0.22800000000000001</v>
      </c>
      <c r="F48" s="110">
        <v>0</v>
      </c>
      <c r="G48" s="110">
        <v>1.529E-2</v>
      </c>
      <c r="H48" s="110">
        <v>3874.45453</v>
      </c>
      <c r="I48" s="112" t="s">
        <v>1365</v>
      </c>
      <c r="J48" s="112" t="s">
        <v>1365</v>
      </c>
      <c r="K48" s="110">
        <v>0.50395999999999996</v>
      </c>
      <c r="L48" s="110">
        <v>20.842289999999998</v>
      </c>
      <c r="M48" s="110">
        <v>116.30634999999999</v>
      </c>
      <c r="N48" s="110">
        <v>0.29221999999999998</v>
      </c>
      <c r="O48" s="110">
        <v>0.22369</v>
      </c>
      <c r="P48" s="110">
        <v>2410.85</v>
      </c>
      <c r="Q48" s="110">
        <v>0.82099999999999995</v>
      </c>
      <c r="R48" s="110">
        <v>7.8E-2</v>
      </c>
      <c r="S48" s="110">
        <v>0.69599999999999995</v>
      </c>
      <c r="T48" s="110">
        <v>0.439</v>
      </c>
      <c r="U48" s="110">
        <v>70.45</v>
      </c>
      <c r="V48" s="110">
        <v>232.84200000000001</v>
      </c>
      <c r="W48" s="110">
        <v>1.9E-2</v>
      </c>
      <c r="X48" s="110">
        <v>3.9E-2</v>
      </c>
      <c r="Y48" s="110">
        <v>24.76</v>
      </c>
      <c r="Z48" s="110">
        <v>0.15</v>
      </c>
      <c r="AA48" s="110">
        <v>0.27154</v>
      </c>
      <c r="AB48" s="110">
        <v>0.19778999999999999</v>
      </c>
      <c r="AC48" s="110">
        <v>11.19</v>
      </c>
      <c r="AD48" s="110">
        <v>0.30199999999999999</v>
      </c>
    </row>
    <row r="49" spans="1:30" x14ac:dyDescent="0.25">
      <c r="A49" s="112" t="s">
        <v>697</v>
      </c>
      <c r="B49" s="110">
        <v>2695</v>
      </c>
      <c r="C49" s="110">
        <v>8.6098400000000002</v>
      </c>
      <c r="D49" s="110">
        <v>0.68799999999999994</v>
      </c>
      <c r="E49" s="110">
        <v>0.24199999999999999</v>
      </c>
      <c r="F49" s="110">
        <v>0</v>
      </c>
      <c r="G49" s="110">
        <v>1.3769999999999999E-2</v>
      </c>
      <c r="H49" s="110">
        <v>3874.4274</v>
      </c>
      <c r="I49" s="112" t="s">
        <v>1365</v>
      </c>
      <c r="J49" s="112" t="s">
        <v>1365</v>
      </c>
      <c r="K49" s="110">
        <v>0.50736999999999999</v>
      </c>
      <c r="L49" s="110">
        <v>20.774799999999999</v>
      </c>
      <c r="M49" s="112" t="s">
        <v>1365</v>
      </c>
      <c r="N49" s="110">
        <v>0.28676000000000001</v>
      </c>
      <c r="O49" s="110">
        <v>0.22369</v>
      </c>
      <c r="P49" s="110">
        <v>2410.79</v>
      </c>
      <c r="Q49" s="110">
        <v>0.81399999999999995</v>
      </c>
      <c r="R49" s="110">
        <v>6.7000000000000004E-2</v>
      </c>
      <c r="S49" s="110">
        <v>0.69599999999999995</v>
      </c>
      <c r="T49" s="110">
        <v>0.443</v>
      </c>
      <c r="U49" s="112" t="s">
        <v>1365</v>
      </c>
      <c r="V49" s="110">
        <v>232.834</v>
      </c>
      <c r="W49" s="110">
        <v>1.6E-2</v>
      </c>
      <c r="X49" s="110">
        <v>3.5000000000000003E-2</v>
      </c>
      <c r="Y49" s="110">
        <v>24.76</v>
      </c>
      <c r="Z49" s="110">
        <v>0.15</v>
      </c>
      <c r="AA49" s="110">
        <v>0.27037</v>
      </c>
      <c r="AB49" s="110">
        <v>0.19101000000000001</v>
      </c>
      <c r="AC49" s="110">
        <v>11.21</v>
      </c>
      <c r="AD49" s="110">
        <v>0.29699999999999999</v>
      </c>
    </row>
    <row r="50" spans="1:30" x14ac:dyDescent="0.25">
      <c r="A50" s="112" t="s">
        <v>698</v>
      </c>
      <c r="B50" s="110">
        <v>2695</v>
      </c>
      <c r="C50" s="110">
        <v>8.6098400000000002</v>
      </c>
      <c r="D50" s="110">
        <v>0.68799999999999994</v>
      </c>
      <c r="E50" s="110">
        <v>0.24199999999999999</v>
      </c>
      <c r="F50" s="110">
        <v>0</v>
      </c>
      <c r="G50" s="110">
        <v>1.3769999999999999E-2</v>
      </c>
      <c r="H50" s="110">
        <v>3874.4274</v>
      </c>
      <c r="I50" s="112" t="s">
        <v>1365</v>
      </c>
      <c r="J50" s="112" t="s">
        <v>1365</v>
      </c>
      <c r="K50" s="110">
        <v>0.50736999999999999</v>
      </c>
      <c r="L50" s="110">
        <v>20.774799999999999</v>
      </c>
      <c r="M50" s="112" t="s">
        <v>1365</v>
      </c>
      <c r="N50" s="110">
        <v>0.28676000000000001</v>
      </c>
      <c r="O50" s="110">
        <v>0.22369</v>
      </c>
      <c r="P50" s="110">
        <v>2410.79</v>
      </c>
      <c r="Q50" s="110">
        <v>0.81399999999999995</v>
      </c>
      <c r="R50" s="110">
        <v>6.7000000000000004E-2</v>
      </c>
      <c r="S50" s="110">
        <v>0.69599999999999995</v>
      </c>
      <c r="T50" s="110">
        <v>0.443</v>
      </c>
      <c r="U50" s="112" t="s">
        <v>1365</v>
      </c>
      <c r="V50" s="110">
        <v>232.834</v>
      </c>
      <c r="W50" s="110">
        <v>1.6E-2</v>
      </c>
      <c r="X50" s="110">
        <v>3.5000000000000003E-2</v>
      </c>
      <c r="Y50" s="110">
        <v>24.76</v>
      </c>
      <c r="Z50" s="110">
        <v>0.15</v>
      </c>
      <c r="AA50" s="110">
        <v>0.27037</v>
      </c>
      <c r="AB50" s="110">
        <v>0.19101000000000001</v>
      </c>
      <c r="AC50" s="110">
        <v>11.21</v>
      </c>
      <c r="AD50" s="110">
        <v>0.29699999999999999</v>
      </c>
    </row>
    <row r="51" spans="1:30" x14ac:dyDescent="0.25">
      <c r="A51" s="112" t="s">
        <v>699</v>
      </c>
      <c r="B51" s="110">
        <v>2695</v>
      </c>
      <c r="C51" s="110">
        <v>8.5380699999999994</v>
      </c>
      <c r="D51" s="110">
        <v>0.68799999999999994</v>
      </c>
      <c r="E51" s="110">
        <v>0.20799999999999999</v>
      </c>
      <c r="F51" s="110">
        <v>0</v>
      </c>
      <c r="G51" s="110">
        <v>1.025E-2</v>
      </c>
      <c r="H51" s="110">
        <v>3874.4072900000001</v>
      </c>
      <c r="I51" s="112" t="s">
        <v>1365</v>
      </c>
      <c r="J51" s="112" t="s">
        <v>1365</v>
      </c>
      <c r="K51" s="110">
        <v>0.51097999999999999</v>
      </c>
      <c r="L51" s="110">
        <v>20.724789999999999</v>
      </c>
      <c r="M51" s="112" t="s">
        <v>1365</v>
      </c>
      <c r="N51" s="110">
        <v>0.28129999999999999</v>
      </c>
      <c r="O51" s="110">
        <v>0.21842</v>
      </c>
      <c r="P51" s="110">
        <v>2410.73</v>
      </c>
      <c r="Q51" s="110">
        <v>0.80700000000000005</v>
      </c>
      <c r="R51" s="110">
        <v>5.7000000000000002E-2</v>
      </c>
      <c r="S51" s="110">
        <v>0.69599999999999995</v>
      </c>
      <c r="T51" s="110">
        <v>0.44</v>
      </c>
      <c r="U51" s="112" t="s">
        <v>1365</v>
      </c>
      <c r="V51" s="110">
        <v>232.82499999999999</v>
      </c>
      <c r="W51" s="110">
        <v>5.3999999999999999E-2</v>
      </c>
      <c r="X51" s="110">
        <v>3.3000000000000002E-2</v>
      </c>
      <c r="Y51" s="110">
        <v>24.76</v>
      </c>
      <c r="Z51" s="110">
        <v>0.15</v>
      </c>
      <c r="AA51" s="110">
        <v>0.26919999999999999</v>
      </c>
      <c r="AB51" s="110">
        <v>0.18440000000000001</v>
      </c>
      <c r="AC51" s="110">
        <v>11.25</v>
      </c>
      <c r="AD51" s="110">
        <v>0.28499999999999998</v>
      </c>
    </row>
    <row r="52" spans="1:30" x14ac:dyDescent="0.25">
      <c r="A52" s="112" t="s">
        <v>700</v>
      </c>
      <c r="B52" s="110">
        <v>2695</v>
      </c>
      <c r="C52" s="110">
        <v>8.5380699999999994</v>
      </c>
      <c r="D52" s="110">
        <v>0.68799999999999994</v>
      </c>
      <c r="E52" s="110">
        <v>0.20799999999999999</v>
      </c>
      <c r="F52" s="110">
        <v>0</v>
      </c>
      <c r="G52" s="110">
        <v>1.025E-2</v>
      </c>
      <c r="H52" s="110">
        <v>3874.4072900000001</v>
      </c>
      <c r="I52" s="112" t="s">
        <v>1365</v>
      </c>
      <c r="J52" s="112" t="s">
        <v>1365</v>
      </c>
      <c r="K52" s="110">
        <v>0.51097999999999999</v>
      </c>
      <c r="L52" s="110">
        <v>20.724789999999999</v>
      </c>
      <c r="M52" s="112" t="s">
        <v>1365</v>
      </c>
      <c r="N52" s="110">
        <v>0.28129999999999999</v>
      </c>
      <c r="O52" s="110">
        <v>0.21842</v>
      </c>
      <c r="P52" s="110">
        <v>2410.73</v>
      </c>
      <c r="Q52" s="110">
        <v>0.80700000000000005</v>
      </c>
      <c r="R52" s="110">
        <v>5.7000000000000002E-2</v>
      </c>
      <c r="S52" s="110">
        <v>0.69599999999999995</v>
      </c>
      <c r="T52" s="110">
        <v>0.44</v>
      </c>
      <c r="U52" s="112" t="s">
        <v>1365</v>
      </c>
      <c r="V52" s="110">
        <v>232.82499999999999</v>
      </c>
      <c r="W52" s="110">
        <v>5.3999999999999999E-2</v>
      </c>
      <c r="X52" s="110">
        <v>3.3000000000000002E-2</v>
      </c>
      <c r="Y52" s="110">
        <v>24.76</v>
      </c>
      <c r="Z52" s="110">
        <v>0.15</v>
      </c>
      <c r="AA52" s="110">
        <v>0.26919999999999999</v>
      </c>
      <c r="AB52" s="110">
        <v>0.18440000000000001</v>
      </c>
      <c r="AC52" s="110">
        <v>11.25</v>
      </c>
      <c r="AD52" s="110">
        <v>0.28499999999999998</v>
      </c>
    </row>
    <row r="53" spans="1:30" x14ac:dyDescent="0.25">
      <c r="A53" s="112" t="s">
        <v>701</v>
      </c>
      <c r="B53" s="110">
        <v>2695</v>
      </c>
      <c r="C53" s="110">
        <v>8.4662400000000009</v>
      </c>
      <c r="D53" s="110">
        <v>0.68049999999999999</v>
      </c>
      <c r="E53" s="110">
        <v>0.188</v>
      </c>
      <c r="F53" s="110">
        <v>0</v>
      </c>
      <c r="G53" s="110">
        <v>8.6E-3</v>
      </c>
      <c r="H53" s="110">
        <v>3874.3810800000001</v>
      </c>
      <c r="I53" s="112" t="s">
        <v>1365</v>
      </c>
      <c r="J53" s="112" t="s">
        <v>1365</v>
      </c>
      <c r="K53" s="110">
        <v>0.51234000000000002</v>
      </c>
      <c r="L53" s="110">
        <v>20.659669999999998</v>
      </c>
      <c r="M53" s="112" t="s">
        <v>1365</v>
      </c>
      <c r="N53" s="110">
        <v>0.28129999999999999</v>
      </c>
      <c r="O53" s="110">
        <v>0.21842</v>
      </c>
      <c r="P53" s="110">
        <v>2410.6999999999998</v>
      </c>
      <c r="Q53" s="110">
        <v>0.80300000000000005</v>
      </c>
      <c r="R53" s="110">
        <v>4.7E-2</v>
      </c>
      <c r="S53" s="110">
        <v>0.69599999999999995</v>
      </c>
      <c r="T53" s="110">
        <v>0.442</v>
      </c>
      <c r="U53" s="112" t="s">
        <v>1365</v>
      </c>
      <c r="V53" s="110">
        <v>232.816</v>
      </c>
      <c r="W53" s="110">
        <v>9.4E-2</v>
      </c>
      <c r="X53" s="110">
        <v>3.5000000000000003E-2</v>
      </c>
      <c r="Y53" s="110">
        <v>24.76</v>
      </c>
      <c r="Z53" s="110">
        <v>0.15</v>
      </c>
      <c r="AA53" s="110">
        <v>0.26802999999999999</v>
      </c>
      <c r="AB53" s="110">
        <v>0.17976</v>
      </c>
      <c r="AC53" s="110">
        <v>11.35</v>
      </c>
      <c r="AD53" s="110">
        <v>0.27200000000000002</v>
      </c>
    </row>
    <row r="54" spans="1:30" x14ac:dyDescent="0.25">
      <c r="A54" s="112" t="s">
        <v>702</v>
      </c>
      <c r="B54" s="110">
        <v>2695</v>
      </c>
      <c r="C54" s="110">
        <v>8.4662400000000009</v>
      </c>
      <c r="D54" s="110">
        <v>0.68049999999999999</v>
      </c>
      <c r="E54" s="110">
        <v>0.188</v>
      </c>
      <c r="F54" s="110">
        <v>0</v>
      </c>
      <c r="G54" s="110">
        <v>8.6E-3</v>
      </c>
      <c r="H54" s="110">
        <v>3874.3810800000001</v>
      </c>
      <c r="I54" s="112" t="s">
        <v>1365</v>
      </c>
      <c r="J54" s="112" t="s">
        <v>1365</v>
      </c>
      <c r="K54" s="110">
        <v>0.51234000000000002</v>
      </c>
      <c r="L54" s="110">
        <v>20.659669999999998</v>
      </c>
      <c r="M54" s="112" t="s">
        <v>1365</v>
      </c>
      <c r="N54" s="110">
        <v>0.28129999999999999</v>
      </c>
      <c r="O54" s="110">
        <v>0.21842</v>
      </c>
      <c r="P54" s="110">
        <v>2410.6999999999998</v>
      </c>
      <c r="Q54" s="110">
        <v>0.80300000000000005</v>
      </c>
      <c r="R54" s="110">
        <v>4.7E-2</v>
      </c>
      <c r="S54" s="110">
        <v>0.69599999999999995</v>
      </c>
      <c r="T54" s="110">
        <v>0.442</v>
      </c>
      <c r="U54" s="112" t="s">
        <v>1365</v>
      </c>
      <c r="V54" s="110">
        <v>232.816</v>
      </c>
      <c r="W54" s="110">
        <v>9.4E-2</v>
      </c>
      <c r="X54" s="110">
        <v>3.5000000000000003E-2</v>
      </c>
      <c r="Y54" s="110">
        <v>24.76</v>
      </c>
      <c r="Z54" s="110">
        <v>0.15</v>
      </c>
      <c r="AA54" s="110">
        <v>0.26802999999999999</v>
      </c>
      <c r="AB54" s="110">
        <v>0.17976</v>
      </c>
      <c r="AC54" s="110">
        <v>11.35</v>
      </c>
      <c r="AD54" s="110">
        <v>0.27200000000000002</v>
      </c>
    </row>
    <row r="55" spans="1:30" x14ac:dyDescent="0.25">
      <c r="A55" s="112" t="s">
        <v>703</v>
      </c>
      <c r="B55" s="110">
        <v>2695</v>
      </c>
      <c r="C55" s="110">
        <v>8.3936799999999998</v>
      </c>
      <c r="D55" s="110">
        <v>0.67549999999999999</v>
      </c>
      <c r="E55" s="110">
        <v>0.183</v>
      </c>
      <c r="F55" s="110">
        <v>0</v>
      </c>
      <c r="G55" s="110">
        <v>1.1440000000000001E-2</v>
      </c>
      <c r="H55" s="110">
        <v>3874.34328</v>
      </c>
      <c r="I55" s="112" t="s">
        <v>1365</v>
      </c>
      <c r="J55" s="112" t="s">
        <v>1365</v>
      </c>
      <c r="K55" s="110">
        <v>0.51334000000000002</v>
      </c>
      <c r="L55" s="110">
        <v>20.56587</v>
      </c>
      <c r="M55" s="112" t="s">
        <v>1365</v>
      </c>
      <c r="N55" s="110">
        <v>0.27583999999999997</v>
      </c>
      <c r="O55" s="110">
        <v>0.2132</v>
      </c>
      <c r="P55" s="110">
        <v>2410.65</v>
      </c>
      <c r="Q55" s="110">
        <v>0.79800000000000004</v>
      </c>
      <c r="R55" s="110">
        <v>3.5999999999999997E-2</v>
      </c>
      <c r="S55" s="110">
        <v>0.69599999999999995</v>
      </c>
      <c r="T55" s="110">
        <v>0.439</v>
      </c>
      <c r="U55" s="112" t="s">
        <v>1365</v>
      </c>
      <c r="V55" s="110">
        <v>232.80799999999999</v>
      </c>
      <c r="W55" s="110">
        <v>0.13300000000000001</v>
      </c>
      <c r="X55" s="110">
        <v>4.2999999999999997E-2</v>
      </c>
      <c r="Y55" s="110">
        <v>24.76</v>
      </c>
      <c r="Z55" s="110">
        <v>0.14899999999999999</v>
      </c>
      <c r="AA55" s="110">
        <v>0.26802999999999999</v>
      </c>
      <c r="AB55" s="110">
        <v>0.17072000000000001</v>
      </c>
      <c r="AC55" s="110">
        <v>11.41</v>
      </c>
      <c r="AD55" s="110">
        <v>0.26300000000000001</v>
      </c>
    </row>
    <row r="56" spans="1:30" x14ac:dyDescent="0.25">
      <c r="A56" s="112" t="s">
        <v>704</v>
      </c>
      <c r="B56" s="110">
        <v>2695</v>
      </c>
      <c r="C56" s="110">
        <v>8.3936799999999998</v>
      </c>
      <c r="D56" s="110">
        <v>0.67549999999999999</v>
      </c>
      <c r="E56" s="110">
        <v>0.183</v>
      </c>
      <c r="F56" s="110">
        <v>0</v>
      </c>
      <c r="G56" s="110">
        <v>1.1440000000000001E-2</v>
      </c>
      <c r="H56" s="110">
        <v>3874.34328</v>
      </c>
      <c r="I56" s="112" t="s">
        <v>1365</v>
      </c>
      <c r="J56" s="112" t="s">
        <v>1365</v>
      </c>
      <c r="K56" s="110">
        <v>0.51334000000000002</v>
      </c>
      <c r="L56" s="110">
        <v>20.56587</v>
      </c>
      <c r="M56" s="112" t="s">
        <v>1365</v>
      </c>
      <c r="N56" s="110">
        <v>0.27583999999999997</v>
      </c>
      <c r="O56" s="110">
        <v>0.2132</v>
      </c>
      <c r="P56" s="110">
        <v>2410.65</v>
      </c>
      <c r="Q56" s="110">
        <v>0.79800000000000004</v>
      </c>
      <c r="R56" s="110">
        <v>3.5999999999999997E-2</v>
      </c>
      <c r="S56" s="110">
        <v>0.69599999999999995</v>
      </c>
      <c r="T56" s="110">
        <v>0.439</v>
      </c>
      <c r="U56" s="112" t="s">
        <v>1365</v>
      </c>
      <c r="V56" s="110">
        <v>232.80799999999999</v>
      </c>
      <c r="W56" s="110">
        <v>0.13300000000000001</v>
      </c>
      <c r="X56" s="110">
        <v>4.2999999999999997E-2</v>
      </c>
      <c r="Y56" s="110">
        <v>24.76</v>
      </c>
      <c r="Z56" s="110">
        <v>0.14899999999999999</v>
      </c>
      <c r="AA56" s="110">
        <v>0.26802999999999999</v>
      </c>
      <c r="AB56" s="110">
        <v>0.17072000000000001</v>
      </c>
      <c r="AC56" s="110">
        <v>11.41</v>
      </c>
      <c r="AD56" s="110">
        <v>0.26300000000000001</v>
      </c>
    </row>
    <row r="57" spans="1:30" x14ac:dyDescent="0.25">
      <c r="A57" s="112" t="s">
        <v>705</v>
      </c>
      <c r="B57" s="110">
        <v>2695</v>
      </c>
      <c r="C57" s="110">
        <v>8.3214500000000005</v>
      </c>
      <c r="D57" s="110">
        <v>0.67049999999999998</v>
      </c>
      <c r="E57" s="110">
        <v>0.19400000000000001</v>
      </c>
      <c r="F57" s="110">
        <v>0</v>
      </c>
      <c r="G57" s="110">
        <v>1.32E-2</v>
      </c>
      <c r="H57" s="110">
        <v>3874.31981</v>
      </c>
      <c r="I57" s="112" t="s">
        <v>1365</v>
      </c>
      <c r="J57" s="112" t="s">
        <v>1365</v>
      </c>
      <c r="K57" s="110">
        <v>0.51456999999999997</v>
      </c>
      <c r="L57" s="110">
        <v>20.486519999999999</v>
      </c>
      <c r="M57" s="112" t="s">
        <v>1365</v>
      </c>
      <c r="N57" s="110">
        <v>0.27038000000000001</v>
      </c>
      <c r="O57" s="110">
        <v>0.2132</v>
      </c>
      <c r="P57" s="110">
        <v>2410.59</v>
      </c>
      <c r="Q57" s="110">
        <v>0.79100000000000004</v>
      </c>
      <c r="R57" s="110">
        <v>3.3000000000000002E-2</v>
      </c>
      <c r="S57" s="110">
        <v>0.69599999999999995</v>
      </c>
      <c r="T57" s="110">
        <v>0.441</v>
      </c>
      <c r="U57" s="112" t="s">
        <v>1365</v>
      </c>
      <c r="V57" s="110">
        <v>232.79900000000001</v>
      </c>
      <c r="W57" s="110">
        <v>0.14799999999999999</v>
      </c>
      <c r="X57" s="110">
        <v>5.0999999999999997E-2</v>
      </c>
      <c r="Y57" s="110">
        <v>24.76</v>
      </c>
      <c r="Z57" s="110">
        <v>0.15</v>
      </c>
      <c r="AA57" s="110">
        <v>0.26568999999999998</v>
      </c>
      <c r="AB57" s="110">
        <v>0.16458999999999999</v>
      </c>
      <c r="AC57" s="110">
        <v>11.44</v>
      </c>
      <c r="AD57" s="110">
        <v>0.26300000000000001</v>
      </c>
    </row>
    <row r="58" spans="1:30" x14ac:dyDescent="0.25">
      <c r="A58" s="113" t="s">
        <v>706</v>
      </c>
      <c r="B58" s="119">
        <v>2695</v>
      </c>
      <c r="C58" s="119">
        <v>8.3214500000000005</v>
      </c>
      <c r="D58" s="119">
        <v>0.67049999999999998</v>
      </c>
      <c r="E58" s="119">
        <v>0.19400000000000001</v>
      </c>
      <c r="F58" s="119">
        <v>0</v>
      </c>
      <c r="G58" s="119">
        <v>1.32E-2</v>
      </c>
      <c r="H58" s="119">
        <v>3874.31981</v>
      </c>
      <c r="I58" s="113" t="s">
        <v>1365</v>
      </c>
      <c r="J58" s="113" t="s">
        <v>1365</v>
      </c>
      <c r="K58" s="119">
        <v>0.51456999999999997</v>
      </c>
      <c r="L58" s="119">
        <v>20.486519999999999</v>
      </c>
      <c r="M58" s="113" t="s">
        <v>1365</v>
      </c>
      <c r="N58" s="119">
        <v>0.27038000000000001</v>
      </c>
      <c r="O58" s="119">
        <v>0.2132</v>
      </c>
      <c r="P58" s="119">
        <v>2410.59</v>
      </c>
      <c r="Q58" s="119">
        <v>0.79100000000000004</v>
      </c>
      <c r="R58" s="119">
        <v>3.3000000000000002E-2</v>
      </c>
      <c r="S58" s="119">
        <v>0.69599999999999995</v>
      </c>
      <c r="T58" s="119">
        <v>0.441</v>
      </c>
      <c r="U58" s="113" t="s">
        <v>1365</v>
      </c>
      <c r="V58" s="119">
        <v>232.79900000000001</v>
      </c>
      <c r="W58" s="119">
        <v>0.14799999999999999</v>
      </c>
      <c r="X58" s="119">
        <v>5.0999999999999997E-2</v>
      </c>
      <c r="Y58" s="119">
        <v>24.76</v>
      </c>
      <c r="Z58" s="119">
        <v>0.15</v>
      </c>
      <c r="AA58" s="119">
        <v>0.26568999999999998</v>
      </c>
      <c r="AB58" s="119">
        <v>0.16458999999999999</v>
      </c>
      <c r="AC58" s="119">
        <v>11.44</v>
      </c>
      <c r="AD58" s="119">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1397</v>
      </c>
      <c r="C5" s="1"/>
      <c r="D5" s="1"/>
      <c r="E5" s="1"/>
      <c r="F5" s="1"/>
      <c r="G5" s="1"/>
      <c r="H5" s="1"/>
    </row>
    <row r="6" spans="1:8" ht="30" x14ac:dyDescent="0.25">
      <c r="A6" s="1"/>
      <c r="B6" s="3" t="s">
        <v>61</v>
      </c>
      <c r="C6" s="3" t="s">
        <v>3</v>
      </c>
      <c r="D6" s="3" t="s">
        <v>1398</v>
      </c>
      <c r="E6" s="3" t="s">
        <v>7</v>
      </c>
      <c r="F6" s="3" t="s">
        <v>8</v>
      </c>
      <c r="G6" s="3" t="s">
        <v>1399</v>
      </c>
      <c r="H6" s="3" t="s">
        <v>1400</v>
      </c>
    </row>
    <row r="7" spans="1:8" x14ac:dyDescent="0.25">
      <c r="A7" s="1"/>
      <c r="B7" s="73" t="s">
        <v>65</v>
      </c>
      <c r="C7" s="6" t="s">
        <v>449</v>
      </c>
      <c r="D7" s="6" t="s">
        <v>1386</v>
      </c>
      <c r="E7" s="73" t="s">
        <v>1401</v>
      </c>
      <c r="F7" s="73" t="s">
        <v>1402</v>
      </c>
      <c r="G7" s="132">
        <v>0.25</v>
      </c>
      <c r="H7" s="73"/>
    </row>
    <row r="8" spans="1:8" x14ac:dyDescent="0.25">
      <c r="A8" s="1"/>
      <c r="B8" s="73" t="s">
        <v>65</v>
      </c>
      <c r="C8" s="6" t="s">
        <v>447</v>
      </c>
      <c r="D8" s="6" t="s">
        <v>1403</v>
      </c>
      <c r="E8" s="73" t="s">
        <v>1401</v>
      </c>
      <c r="F8" s="73" t="s">
        <v>1402</v>
      </c>
      <c r="G8" s="132">
        <v>0.33</v>
      </c>
      <c r="H8" s="73"/>
    </row>
    <row r="9" spans="1:8" x14ac:dyDescent="0.25">
      <c r="A9" s="1"/>
      <c r="B9" s="73" t="s">
        <v>65</v>
      </c>
      <c r="C9" s="6" t="s">
        <v>447</v>
      </c>
      <c r="D9" s="6" t="s">
        <v>1404</v>
      </c>
      <c r="E9" s="73" t="s">
        <v>1401</v>
      </c>
      <c r="F9" s="73" t="s">
        <v>1402</v>
      </c>
      <c r="G9" s="132">
        <v>0.15</v>
      </c>
      <c r="H9" s="73"/>
    </row>
    <row r="10" spans="1:8" x14ac:dyDescent="0.25">
      <c r="A10" s="1"/>
      <c r="B10" s="73" t="s">
        <v>65</v>
      </c>
      <c r="C10" s="6" t="s">
        <v>447</v>
      </c>
      <c r="D10" s="6" t="s">
        <v>1405</v>
      </c>
      <c r="E10" s="73" t="s">
        <v>1401</v>
      </c>
      <c r="F10" s="73" t="s">
        <v>1402</v>
      </c>
      <c r="G10" s="132">
        <v>0.81</v>
      </c>
      <c r="H10" s="73"/>
    </row>
    <row r="11" spans="1:8" x14ac:dyDescent="0.25">
      <c r="A11" s="1"/>
      <c r="B11" s="73" t="s">
        <v>65</v>
      </c>
      <c r="C11" s="6" t="s">
        <v>447</v>
      </c>
      <c r="D11" s="6" t="s">
        <v>1406</v>
      </c>
      <c r="E11" s="73" t="s">
        <v>1401</v>
      </c>
      <c r="F11" s="73" t="s">
        <v>1402</v>
      </c>
      <c r="G11" s="132">
        <v>1.03</v>
      </c>
      <c r="H11" s="73"/>
    </row>
    <row r="12" spans="1:8" x14ac:dyDescent="0.25">
      <c r="A12" s="1"/>
      <c r="B12" s="73" t="s">
        <v>65</v>
      </c>
      <c r="C12" s="6" t="s">
        <v>447</v>
      </c>
      <c r="D12" s="6" t="s">
        <v>1407</v>
      </c>
      <c r="E12" s="73" t="s">
        <v>1401</v>
      </c>
      <c r="F12" s="73" t="s">
        <v>1402</v>
      </c>
      <c r="G12" s="132">
        <v>0.27</v>
      </c>
      <c r="H12" s="73"/>
    </row>
    <row r="13" spans="1:8" x14ac:dyDescent="0.25">
      <c r="A13" s="1"/>
      <c r="B13" s="73" t="s">
        <v>65</v>
      </c>
      <c r="C13" s="6" t="s">
        <v>447</v>
      </c>
      <c r="D13" s="6" t="s">
        <v>1408</v>
      </c>
      <c r="E13" s="73" t="s">
        <v>1401</v>
      </c>
      <c r="F13" s="73" t="s">
        <v>1402</v>
      </c>
      <c r="G13" s="132">
        <v>0.66</v>
      </c>
      <c r="H13" s="73"/>
    </row>
    <row r="14" spans="1:8" x14ac:dyDescent="0.25">
      <c r="A14" s="1"/>
      <c r="B14" s="73" t="s">
        <v>65</v>
      </c>
      <c r="C14" s="6" t="s">
        <v>447</v>
      </c>
      <c r="D14" s="6" t="s">
        <v>1409</v>
      </c>
      <c r="E14" s="73" t="s">
        <v>1401</v>
      </c>
      <c r="F14" s="73" t="s">
        <v>1402</v>
      </c>
      <c r="G14" s="132">
        <v>0.08</v>
      </c>
      <c r="H14" s="73"/>
    </row>
    <row r="15" spans="1:8" x14ac:dyDescent="0.25">
      <c r="A15" s="1"/>
      <c r="B15" s="73" t="s">
        <v>65</v>
      </c>
      <c r="C15" s="6" t="s">
        <v>447</v>
      </c>
      <c r="D15" s="6" t="s">
        <v>1410</v>
      </c>
      <c r="E15" s="73" t="s">
        <v>1401</v>
      </c>
      <c r="F15" s="73" t="s">
        <v>1402</v>
      </c>
      <c r="G15" s="132">
        <v>0.11</v>
      </c>
      <c r="H15" s="73"/>
    </row>
    <row r="16" spans="1:8" x14ac:dyDescent="0.25">
      <c r="A16" s="1"/>
      <c r="B16" s="73" t="s">
        <v>65</v>
      </c>
      <c r="C16" s="6" t="s">
        <v>447</v>
      </c>
      <c r="D16" s="6" t="s">
        <v>1411</v>
      </c>
      <c r="E16" s="73" t="s">
        <v>1401</v>
      </c>
      <c r="F16" s="73" t="s">
        <v>1402</v>
      </c>
      <c r="G16" s="132">
        <v>0.43</v>
      </c>
      <c r="H16" s="73"/>
    </row>
    <row r="17" spans="1:8" x14ac:dyDescent="0.25">
      <c r="A17" s="1"/>
      <c r="B17" s="73" t="s">
        <v>65</v>
      </c>
      <c r="C17" s="6" t="s">
        <v>447</v>
      </c>
      <c r="D17" s="6" t="s">
        <v>1412</v>
      </c>
      <c r="E17" s="73" t="s">
        <v>1401</v>
      </c>
      <c r="F17" s="73" t="s">
        <v>1402</v>
      </c>
      <c r="G17" s="132">
        <v>0.8</v>
      </c>
      <c r="H17" s="73"/>
    </row>
    <row r="18" spans="1:8" x14ac:dyDescent="0.25">
      <c r="A18" s="1"/>
      <c r="B18" s="73" t="s">
        <v>65</v>
      </c>
      <c r="C18" s="6" t="s">
        <v>447</v>
      </c>
      <c r="D18" s="6" t="s">
        <v>1413</v>
      </c>
      <c r="E18" s="73" t="s">
        <v>1401</v>
      </c>
      <c r="F18" s="73" t="s">
        <v>1402</v>
      </c>
      <c r="G18" s="132">
        <v>0.27</v>
      </c>
      <c r="H18" s="73"/>
    </row>
    <row r="19" spans="1:8" x14ac:dyDescent="0.25">
      <c r="A19" s="1"/>
      <c r="B19" s="73" t="s">
        <v>65</v>
      </c>
      <c r="C19" s="6" t="s">
        <v>447</v>
      </c>
      <c r="D19" s="6" t="s">
        <v>1414</v>
      </c>
      <c r="E19" s="73" t="s">
        <v>1401</v>
      </c>
      <c r="F19" s="73" t="s">
        <v>1402</v>
      </c>
      <c r="G19" s="132">
        <v>0.03</v>
      </c>
      <c r="H19" s="73"/>
    </row>
    <row r="20" spans="1:8" x14ac:dyDescent="0.25">
      <c r="A20" s="1"/>
      <c r="B20" s="73" t="s">
        <v>65</v>
      </c>
      <c r="C20" s="6" t="s">
        <v>447</v>
      </c>
      <c r="D20" s="6" t="s">
        <v>1415</v>
      </c>
      <c r="E20" s="73" t="s">
        <v>1401</v>
      </c>
      <c r="F20" s="73" t="s">
        <v>1402</v>
      </c>
      <c r="G20" s="132">
        <v>11.042999999999999</v>
      </c>
      <c r="H20" s="73"/>
    </row>
    <row r="21" spans="1:8" x14ac:dyDescent="0.25">
      <c r="A21" s="1"/>
      <c r="B21" s="73" t="s">
        <v>65</v>
      </c>
      <c r="C21" s="6" t="s">
        <v>447</v>
      </c>
      <c r="D21" s="6" t="s">
        <v>1416</v>
      </c>
      <c r="E21" s="73" t="s">
        <v>1401</v>
      </c>
      <c r="F21" s="73" t="s">
        <v>1402</v>
      </c>
      <c r="G21" s="132">
        <v>0.13</v>
      </c>
      <c r="H21" s="73"/>
    </row>
    <row r="22" spans="1:8" x14ac:dyDescent="0.25">
      <c r="A22" s="1"/>
      <c r="B22" s="73" t="s">
        <v>65</v>
      </c>
      <c r="C22" s="6" t="s">
        <v>447</v>
      </c>
      <c r="D22" s="6" t="s">
        <v>1417</v>
      </c>
      <c r="E22" s="73" t="s">
        <v>1401</v>
      </c>
      <c r="F22" s="73" t="s">
        <v>1402</v>
      </c>
      <c r="G22" s="132">
        <v>7.0000000000000007E-2</v>
      </c>
      <c r="H22" s="73"/>
    </row>
    <row r="23" spans="1:8" x14ac:dyDescent="0.25">
      <c r="A23" s="1"/>
      <c r="B23" s="73" t="s">
        <v>65</v>
      </c>
      <c r="C23" s="6" t="s">
        <v>447</v>
      </c>
      <c r="D23" s="6" t="s">
        <v>1418</v>
      </c>
      <c r="E23" s="73" t="s">
        <v>1401</v>
      </c>
      <c r="F23" s="73" t="s">
        <v>1402</v>
      </c>
      <c r="G23" s="132">
        <v>0.03</v>
      </c>
      <c r="H23" s="73"/>
    </row>
    <row r="24" spans="1:8" x14ac:dyDescent="0.25">
      <c r="A24" s="1"/>
      <c r="B24" s="73" t="s">
        <v>65</v>
      </c>
      <c r="C24" s="6" t="s">
        <v>447</v>
      </c>
      <c r="D24" s="6" t="s">
        <v>1419</v>
      </c>
      <c r="E24" s="73" t="s">
        <v>1401</v>
      </c>
      <c r="F24" s="73" t="s">
        <v>1402</v>
      </c>
      <c r="G24" s="132">
        <v>0.52</v>
      </c>
      <c r="H24" s="73"/>
    </row>
    <row r="25" spans="1:8" x14ac:dyDescent="0.25">
      <c r="A25" s="1"/>
      <c r="B25" s="73" t="s">
        <v>65</v>
      </c>
      <c r="C25" s="6" t="s">
        <v>447</v>
      </c>
      <c r="D25" s="6" t="s">
        <v>1420</v>
      </c>
      <c r="E25" s="73" t="s">
        <v>1401</v>
      </c>
      <c r="F25" s="73" t="s">
        <v>1402</v>
      </c>
      <c r="G25" s="132">
        <v>0.19</v>
      </c>
      <c r="H25" s="73"/>
    </row>
    <row r="26" spans="1:8" x14ac:dyDescent="0.25">
      <c r="A26" s="1"/>
      <c r="B26" s="73" t="s">
        <v>65</v>
      </c>
      <c r="C26" s="6" t="s">
        <v>447</v>
      </c>
      <c r="D26" s="6" t="s">
        <v>1421</v>
      </c>
      <c r="E26" s="73" t="s">
        <v>1401</v>
      </c>
      <c r="F26" s="73" t="s">
        <v>1402</v>
      </c>
      <c r="G26" s="132">
        <v>0.28000000000000003</v>
      </c>
      <c r="H26" s="73"/>
    </row>
    <row r="27" spans="1:8" x14ac:dyDescent="0.25">
      <c r="A27" s="1"/>
      <c r="B27" s="73" t="s">
        <v>65</v>
      </c>
      <c r="C27" s="6" t="s">
        <v>447</v>
      </c>
      <c r="D27" s="6" t="s">
        <v>1422</v>
      </c>
      <c r="E27" s="73" t="s">
        <v>1401</v>
      </c>
      <c r="F27" s="73" t="s">
        <v>1402</v>
      </c>
      <c r="G27" s="132">
        <v>0.09</v>
      </c>
      <c r="H27" s="73"/>
    </row>
    <row r="28" spans="1:8" x14ac:dyDescent="0.25">
      <c r="A28" s="1"/>
      <c r="B28" s="73" t="s">
        <v>65</v>
      </c>
      <c r="C28" s="6" t="s">
        <v>447</v>
      </c>
      <c r="D28" s="6" t="s">
        <v>1423</v>
      </c>
      <c r="E28" s="73" t="s">
        <v>1401</v>
      </c>
      <c r="F28" s="73" t="s">
        <v>1402</v>
      </c>
      <c r="G28" s="132">
        <v>0.06</v>
      </c>
      <c r="H28" s="73"/>
    </row>
    <row r="29" spans="1:8" x14ac:dyDescent="0.25">
      <c r="A29" s="1"/>
      <c r="B29" s="73" t="s">
        <v>65</v>
      </c>
      <c r="C29" s="6" t="s">
        <v>134</v>
      </c>
      <c r="D29" s="6" t="s">
        <v>1424</v>
      </c>
      <c r="E29" s="73" t="s">
        <v>1401</v>
      </c>
      <c r="F29" s="73" t="s">
        <v>1425</v>
      </c>
      <c r="G29" s="132">
        <v>4.3380000000000001</v>
      </c>
      <c r="H29" s="73"/>
    </row>
    <row r="30" spans="1:8" x14ac:dyDescent="0.25">
      <c r="A30" s="1"/>
      <c r="B30" s="73" t="s">
        <v>65</v>
      </c>
      <c r="C30" s="6" t="s">
        <v>134</v>
      </c>
      <c r="D30" s="6" t="s">
        <v>1424</v>
      </c>
      <c r="E30" s="73" t="s">
        <v>1426</v>
      </c>
      <c r="F30" s="73" t="s">
        <v>1402</v>
      </c>
      <c r="G30" s="132">
        <v>26.369</v>
      </c>
      <c r="H30" s="73"/>
    </row>
    <row r="31" spans="1:8" x14ac:dyDescent="0.25">
      <c r="A31" s="1"/>
      <c r="B31" s="73" t="s">
        <v>65</v>
      </c>
      <c r="C31" s="6" t="s">
        <v>134</v>
      </c>
      <c r="D31" s="6" t="s">
        <v>1427</v>
      </c>
      <c r="E31" s="73" t="s">
        <v>1401</v>
      </c>
      <c r="F31" s="73" t="s">
        <v>1428</v>
      </c>
      <c r="G31" s="132">
        <v>3.7759999999999998</v>
      </c>
      <c r="H31" s="73"/>
    </row>
    <row r="32" spans="1:8" x14ac:dyDescent="0.25">
      <c r="A32" s="1"/>
      <c r="B32" s="73" t="s">
        <v>65</v>
      </c>
      <c r="C32" s="6" t="s">
        <v>134</v>
      </c>
      <c r="D32" s="6" t="s">
        <v>1427</v>
      </c>
      <c r="E32" s="73" t="s">
        <v>1429</v>
      </c>
      <c r="F32" s="73" t="s">
        <v>1402</v>
      </c>
      <c r="G32" s="132">
        <v>6.218</v>
      </c>
      <c r="H32" s="7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1430</v>
      </c>
      <c r="C5" s="1"/>
      <c r="D5" s="1"/>
      <c r="E5" s="1"/>
      <c r="F5" s="1"/>
      <c r="G5" s="1"/>
      <c r="H5" s="1"/>
    </row>
    <row r="6" spans="1:8" ht="30" x14ac:dyDescent="0.25">
      <c r="A6" s="1"/>
      <c r="B6" s="3" t="s">
        <v>61</v>
      </c>
      <c r="C6" s="3" t="s">
        <v>3</v>
      </c>
      <c r="D6" s="3" t="s">
        <v>1398</v>
      </c>
      <c r="E6" s="3" t="s">
        <v>7</v>
      </c>
      <c r="F6" s="3" t="s">
        <v>8</v>
      </c>
      <c r="G6" s="3" t="s">
        <v>1399</v>
      </c>
      <c r="H6" s="3" t="s">
        <v>1400</v>
      </c>
    </row>
    <row r="7" spans="1:8" x14ac:dyDescent="0.25">
      <c r="A7" s="1"/>
      <c r="B7" s="73" t="s">
        <v>65</v>
      </c>
      <c r="C7" s="6" t="s">
        <v>449</v>
      </c>
      <c r="D7" s="6" t="s">
        <v>1386</v>
      </c>
      <c r="E7" s="73" t="s">
        <v>1401</v>
      </c>
      <c r="F7" s="73" t="s">
        <v>1402</v>
      </c>
      <c r="G7" s="132">
        <v>0</v>
      </c>
      <c r="H7" s="73"/>
    </row>
    <row r="8" spans="1:8" x14ac:dyDescent="0.25">
      <c r="A8" s="1"/>
      <c r="B8" s="73" t="s">
        <v>65</v>
      </c>
      <c r="C8" s="6" t="s">
        <v>449</v>
      </c>
      <c r="D8" s="6" t="s">
        <v>1431</v>
      </c>
      <c r="E8" s="73" t="s">
        <v>1401</v>
      </c>
      <c r="F8" s="73" t="s">
        <v>1402</v>
      </c>
      <c r="G8" s="132">
        <v>146.63999999999999</v>
      </c>
      <c r="H8" s="73"/>
    </row>
    <row r="9" spans="1:8" x14ac:dyDescent="0.25">
      <c r="A9" s="1"/>
      <c r="B9" s="73" t="s">
        <v>65</v>
      </c>
      <c r="C9" s="6" t="s">
        <v>447</v>
      </c>
      <c r="D9" s="6" t="s">
        <v>1373</v>
      </c>
      <c r="E9" s="73" t="s">
        <v>1401</v>
      </c>
      <c r="F9" s="73" t="s">
        <v>1402</v>
      </c>
      <c r="G9" s="132">
        <v>83.414000000000001</v>
      </c>
      <c r="H9" s="73"/>
    </row>
    <row r="10" spans="1:8" x14ac:dyDescent="0.25">
      <c r="A10" s="1"/>
      <c r="B10" s="73" t="s">
        <v>65</v>
      </c>
      <c r="C10" s="6" t="s">
        <v>134</v>
      </c>
      <c r="D10" s="6" t="s">
        <v>1432</v>
      </c>
      <c r="E10" s="73" t="s">
        <v>1401</v>
      </c>
      <c r="F10" s="73" t="s">
        <v>1402</v>
      </c>
      <c r="G10" s="132">
        <v>6.6</v>
      </c>
      <c r="H10" s="73"/>
    </row>
    <row r="11" spans="1:8" x14ac:dyDescent="0.25">
      <c r="A11" s="1"/>
      <c r="B11" s="73" t="s">
        <v>65</v>
      </c>
      <c r="C11" s="6" t="s">
        <v>134</v>
      </c>
      <c r="D11" s="6" t="s">
        <v>1433</v>
      </c>
      <c r="E11" s="73" t="s">
        <v>1401</v>
      </c>
      <c r="F11" s="73" t="s">
        <v>1402</v>
      </c>
      <c r="G11" s="132">
        <v>13.638</v>
      </c>
      <c r="H11" s="73"/>
    </row>
    <row r="12" spans="1:8" x14ac:dyDescent="0.25">
      <c r="A12" s="1"/>
      <c r="B12" s="73" t="s">
        <v>65</v>
      </c>
      <c r="C12" s="6" t="s">
        <v>134</v>
      </c>
      <c r="D12" s="6" t="s">
        <v>1434</v>
      </c>
      <c r="E12" s="73" t="s">
        <v>1401</v>
      </c>
      <c r="F12" s="73" t="s">
        <v>1402</v>
      </c>
      <c r="G12" s="132">
        <v>5.5919999999999996</v>
      </c>
      <c r="H12" s="73"/>
    </row>
    <row r="13" spans="1:8" x14ac:dyDescent="0.25">
      <c r="A13" s="1"/>
      <c r="B13" s="73" t="s">
        <v>65</v>
      </c>
      <c r="C13" s="6" t="s">
        <v>134</v>
      </c>
      <c r="D13" s="6" t="s">
        <v>1427</v>
      </c>
      <c r="E13" s="73" t="s">
        <v>1401</v>
      </c>
      <c r="F13" s="73" t="s">
        <v>1402</v>
      </c>
      <c r="G13" s="132">
        <v>4.9219999999999997</v>
      </c>
      <c r="H13" s="7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3.25" x14ac:dyDescent="0.35">
      <c r="A5" s="1"/>
      <c r="B5" s="22" t="s">
        <v>1435</v>
      </c>
      <c r="C5" s="1"/>
      <c r="D5" s="1"/>
      <c r="E5" s="1"/>
      <c r="F5" s="1"/>
      <c r="G5" s="1"/>
      <c r="H5" s="1"/>
      <c r="I5" s="1"/>
      <c r="J5" s="1"/>
    </row>
    <row r="6" spans="1:10" ht="27" customHeight="1" x14ac:dyDescent="0.25">
      <c r="A6" s="1"/>
      <c r="B6" s="7" t="s">
        <v>61</v>
      </c>
      <c r="C6" s="7" t="s">
        <v>3</v>
      </c>
      <c r="D6" s="7" t="s">
        <v>26</v>
      </c>
      <c r="E6" s="7" t="s">
        <v>1436</v>
      </c>
      <c r="F6" s="7" t="s">
        <v>7</v>
      </c>
      <c r="G6" s="7" t="s">
        <v>1437</v>
      </c>
      <c r="H6" s="7" t="s">
        <v>1438</v>
      </c>
      <c r="I6" s="7" t="s">
        <v>1439</v>
      </c>
      <c r="J6" s="7" t="s">
        <v>1440</v>
      </c>
    </row>
    <row r="7" spans="1:10" x14ac:dyDescent="0.25">
      <c r="A7" s="1"/>
      <c r="B7" s="133" t="s">
        <v>65</v>
      </c>
      <c r="C7" s="4" t="s">
        <v>77</v>
      </c>
      <c r="D7" s="4" t="s">
        <v>947</v>
      </c>
      <c r="E7" s="4" t="s">
        <v>1441</v>
      </c>
      <c r="F7" s="134">
        <v>672.65</v>
      </c>
      <c r="G7" s="134">
        <v>672.64700000000005</v>
      </c>
      <c r="H7" s="134">
        <v>0</v>
      </c>
      <c r="I7" s="4" t="s">
        <v>1442</v>
      </c>
      <c r="J7" s="5" t="s">
        <v>1443</v>
      </c>
    </row>
    <row r="8" spans="1:10" x14ac:dyDescent="0.25">
      <c r="A8" s="1"/>
      <c r="B8" s="133" t="s">
        <v>65</v>
      </c>
      <c r="C8" s="4" t="s">
        <v>77</v>
      </c>
      <c r="D8" s="4" t="s">
        <v>947</v>
      </c>
      <c r="E8" s="4" t="s">
        <v>1444</v>
      </c>
      <c r="F8" s="134">
        <v>355.83</v>
      </c>
      <c r="G8" s="134">
        <v>355.82799999999997</v>
      </c>
      <c r="H8" s="134">
        <v>0</v>
      </c>
      <c r="I8" s="4" t="s">
        <v>1442</v>
      </c>
      <c r="J8" s="5" t="s">
        <v>1443</v>
      </c>
    </row>
    <row r="9" spans="1:10" x14ac:dyDescent="0.25">
      <c r="A9" s="1"/>
      <c r="B9" s="133" t="s">
        <v>65</v>
      </c>
      <c r="C9" s="4" t="s">
        <v>77</v>
      </c>
      <c r="D9" s="4" t="s">
        <v>949</v>
      </c>
      <c r="E9" s="4" t="s">
        <v>1441</v>
      </c>
      <c r="F9" s="134">
        <v>301.33</v>
      </c>
      <c r="G9" s="134">
        <v>301.33300000000003</v>
      </c>
      <c r="H9" s="134">
        <v>0</v>
      </c>
      <c r="I9" s="4" t="s">
        <v>1442</v>
      </c>
      <c r="J9" s="5" t="s">
        <v>1443</v>
      </c>
    </row>
    <row r="10" spans="1:10" x14ac:dyDescent="0.25">
      <c r="A10" s="1"/>
      <c r="B10" s="133" t="s">
        <v>65</v>
      </c>
      <c r="C10" s="4" t="s">
        <v>77</v>
      </c>
      <c r="D10" s="4" t="s">
        <v>949</v>
      </c>
      <c r="E10" s="4" t="s">
        <v>1444</v>
      </c>
      <c r="F10" s="134">
        <v>33.81</v>
      </c>
      <c r="G10" s="134">
        <v>33.811</v>
      </c>
      <c r="H10" s="134">
        <v>0</v>
      </c>
      <c r="I10" s="4" t="s">
        <v>1442</v>
      </c>
      <c r="J10" s="5" t="s">
        <v>1443</v>
      </c>
    </row>
    <row r="11" spans="1:10" x14ac:dyDescent="0.25">
      <c r="A11" s="1"/>
      <c r="B11" s="133" t="s">
        <v>65</v>
      </c>
      <c r="C11" s="4" t="s">
        <v>447</v>
      </c>
      <c r="D11" s="4" t="s">
        <v>952</v>
      </c>
      <c r="E11" s="4" t="s">
        <v>1441</v>
      </c>
      <c r="F11" s="134">
        <v>411.98</v>
      </c>
      <c r="G11" s="134">
        <v>366.67</v>
      </c>
      <c r="H11" s="134">
        <v>0</v>
      </c>
      <c r="I11" s="4" t="s">
        <v>1442</v>
      </c>
      <c r="J11" s="5" t="s">
        <v>817</v>
      </c>
    </row>
    <row r="12" spans="1:10" x14ac:dyDescent="0.25">
      <c r="A12" s="1"/>
      <c r="B12" s="133" t="s">
        <v>65</v>
      </c>
      <c r="C12" s="4" t="s">
        <v>82</v>
      </c>
      <c r="D12" s="4" t="s">
        <v>958</v>
      </c>
      <c r="E12" s="4" t="s">
        <v>1441</v>
      </c>
      <c r="F12" s="134">
        <v>9661.5</v>
      </c>
      <c r="G12" s="134">
        <v>9661.5</v>
      </c>
      <c r="H12" s="134">
        <v>0</v>
      </c>
      <c r="I12" s="4" t="s">
        <v>1442</v>
      </c>
      <c r="J12" s="5" t="s">
        <v>817</v>
      </c>
    </row>
    <row r="13" spans="1:10" x14ac:dyDescent="0.25">
      <c r="A13" s="1"/>
      <c r="B13" s="133" t="s">
        <v>65</v>
      </c>
      <c r="C13" s="4" t="s">
        <v>86</v>
      </c>
      <c r="D13" s="4" t="s">
        <v>1445</v>
      </c>
      <c r="E13" s="4" t="s">
        <v>1446</v>
      </c>
      <c r="F13" s="134">
        <v>0</v>
      </c>
      <c r="G13" s="134">
        <v>0</v>
      </c>
      <c r="H13" s="134">
        <v>0</v>
      </c>
      <c r="I13" s="4" t="s">
        <v>1447</v>
      </c>
      <c r="J13" s="5" t="s">
        <v>817</v>
      </c>
    </row>
    <row r="14" spans="1:10" x14ac:dyDescent="0.25">
      <c r="A14" s="1"/>
      <c r="B14" s="133" t="s">
        <v>65</v>
      </c>
      <c r="C14" s="4" t="s">
        <v>86</v>
      </c>
      <c r="D14" s="4" t="s">
        <v>1445</v>
      </c>
      <c r="E14" s="4" t="s">
        <v>1441</v>
      </c>
      <c r="F14" s="134">
        <v>0</v>
      </c>
      <c r="G14" s="134">
        <v>0</v>
      </c>
      <c r="H14" s="134">
        <v>0</v>
      </c>
      <c r="I14" s="4" t="s">
        <v>1442</v>
      </c>
      <c r="J14" s="5" t="s">
        <v>817</v>
      </c>
    </row>
    <row r="15" spans="1:10" x14ac:dyDescent="0.25">
      <c r="A15" s="1"/>
      <c r="B15" s="133" t="s">
        <v>65</v>
      </c>
      <c r="C15" s="4" t="s">
        <v>86</v>
      </c>
      <c r="D15" s="4" t="s">
        <v>973</v>
      </c>
      <c r="E15" s="4" t="s">
        <v>1441</v>
      </c>
      <c r="F15" s="134">
        <v>59754.82</v>
      </c>
      <c r="G15" s="134">
        <v>59527.78</v>
      </c>
      <c r="H15" s="134">
        <v>0</v>
      </c>
      <c r="I15" s="4" t="s">
        <v>1442</v>
      </c>
      <c r="J15" s="5" t="s">
        <v>817</v>
      </c>
    </row>
    <row r="16" spans="1:10" x14ac:dyDescent="0.25">
      <c r="A16" s="1"/>
      <c r="B16" s="133" t="s">
        <v>65</v>
      </c>
      <c r="C16" s="4" t="s">
        <v>86</v>
      </c>
      <c r="D16" s="4" t="s">
        <v>976</v>
      </c>
      <c r="E16" s="4" t="s">
        <v>1441</v>
      </c>
      <c r="F16" s="134">
        <v>31202.2</v>
      </c>
      <c r="G16" s="134">
        <v>31372.54</v>
      </c>
      <c r="H16" s="134">
        <v>170.34</v>
      </c>
      <c r="I16" s="4" t="s">
        <v>1442</v>
      </c>
      <c r="J16" s="5" t="s">
        <v>817</v>
      </c>
    </row>
    <row r="17" spans="1:10" x14ac:dyDescent="0.25">
      <c r="A17" s="1"/>
      <c r="B17" s="133" t="s">
        <v>65</v>
      </c>
      <c r="C17" s="4" t="s">
        <v>101</v>
      </c>
      <c r="D17" s="4" t="s">
        <v>102</v>
      </c>
      <c r="E17" s="4" t="s">
        <v>1441</v>
      </c>
      <c r="F17" s="134">
        <v>490.04</v>
      </c>
      <c r="G17" s="134">
        <v>490.04</v>
      </c>
      <c r="H17" s="134">
        <v>0</v>
      </c>
      <c r="I17" s="4" t="s">
        <v>1442</v>
      </c>
      <c r="J17" s="5" t="s">
        <v>817</v>
      </c>
    </row>
    <row r="18" spans="1:10" x14ac:dyDescent="0.25">
      <c r="A18" s="1"/>
      <c r="B18" s="133" t="s">
        <v>65</v>
      </c>
      <c r="C18" s="4" t="s">
        <v>457</v>
      </c>
      <c r="D18" s="4" t="s">
        <v>987</v>
      </c>
      <c r="E18" s="4" t="s">
        <v>1441</v>
      </c>
      <c r="F18" s="134">
        <v>697.15</v>
      </c>
      <c r="G18" s="134">
        <v>697.15</v>
      </c>
      <c r="H18" s="134">
        <v>0</v>
      </c>
      <c r="I18" s="4" t="s">
        <v>1442</v>
      </c>
      <c r="J18" s="5" t="s">
        <v>817</v>
      </c>
    </row>
    <row r="19" spans="1:10" x14ac:dyDescent="0.25">
      <c r="A19" s="1"/>
      <c r="B19" s="133" t="s">
        <v>65</v>
      </c>
      <c r="C19" s="4" t="s">
        <v>457</v>
      </c>
      <c r="D19" s="4" t="s">
        <v>988</v>
      </c>
      <c r="E19" s="4" t="s">
        <v>1441</v>
      </c>
      <c r="F19" s="134">
        <v>747.37</v>
      </c>
      <c r="G19" s="134">
        <v>747.37</v>
      </c>
      <c r="H19" s="134">
        <v>0</v>
      </c>
      <c r="I19" s="4" t="s">
        <v>1442</v>
      </c>
      <c r="J19" s="5" t="s">
        <v>817</v>
      </c>
    </row>
    <row r="20" spans="1:10" x14ac:dyDescent="0.25">
      <c r="A20" s="1"/>
      <c r="B20" s="133" t="s">
        <v>65</v>
      </c>
      <c r="C20" s="4" t="s">
        <v>300</v>
      </c>
      <c r="D20" s="4" t="s">
        <v>991</v>
      </c>
      <c r="E20" s="4" t="s">
        <v>1441</v>
      </c>
      <c r="F20" s="134">
        <v>597.69000000000005</v>
      </c>
      <c r="G20" s="134">
        <v>276.94299999999998</v>
      </c>
      <c r="H20" s="134">
        <v>33.863999999999997</v>
      </c>
      <c r="I20" s="4" t="s">
        <v>1442</v>
      </c>
      <c r="J20" s="5" t="s">
        <v>1448</v>
      </c>
    </row>
    <row r="21" spans="1:10" x14ac:dyDescent="0.25">
      <c r="A21" s="1"/>
      <c r="B21" s="133" t="s">
        <v>65</v>
      </c>
      <c r="C21" s="4" t="s">
        <v>118</v>
      </c>
      <c r="D21" s="4" t="s">
        <v>998</v>
      </c>
      <c r="E21" s="4" t="s">
        <v>1441</v>
      </c>
      <c r="F21" s="134">
        <v>2229.1</v>
      </c>
      <c r="G21" s="134">
        <v>2229.1</v>
      </c>
      <c r="H21" s="134">
        <v>0</v>
      </c>
      <c r="I21" s="4" t="s">
        <v>1442</v>
      </c>
      <c r="J21" s="5" t="s">
        <v>817</v>
      </c>
    </row>
    <row r="22" spans="1:10" x14ac:dyDescent="0.25">
      <c r="A22" s="1"/>
      <c r="B22" s="133" t="s">
        <v>65</v>
      </c>
      <c r="C22" s="4" t="s">
        <v>118</v>
      </c>
      <c r="D22" s="4" t="s">
        <v>124</v>
      </c>
      <c r="E22" s="4" t="s">
        <v>1441</v>
      </c>
      <c r="F22" s="134">
        <v>2718.92</v>
      </c>
      <c r="G22" s="134">
        <v>2718.92</v>
      </c>
      <c r="H22" s="134">
        <v>0</v>
      </c>
      <c r="I22" s="4" t="s">
        <v>1442</v>
      </c>
      <c r="J22" s="5" t="s">
        <v>817</v>
      </c>
    </row>
    <row r="23" spans="1:10" x14ac:dyDescent="0.25">
      <c r="A23" s="1"/>
      <c r="B23" s="133" t="s">
        <v>65</v>
      </c>
      <c r="C23" s="4" t="s">
        <v>450</v>
      </c>
      <c r="D23" s="4" t="s">
        <v>1012</v>
      </c>
      <c r="E23" s="4" t="s">
        <v>1441</v>
      </c>
      <c r="F23" s="134">
        <v>6772.01</v>
      </c>
      <c r="G23" s="134">
        <v>6772.01</v>
      </c>
      <c r="H23" s="134">
        <v>0</v>
      </c>
      <c r="I23" s="4" t="s">
        <v>1442</v>
      </c>
      <c r="J23" s="5" t="s">
        <v>1449</v>
      </c>
    </row>
    <row r="24" spans="1:10" x14ac:dyDescent="0.25">
      <c r="A24" s="1"/>
      <c r="B24" s="133" t="s">
        <v>65</v>
      </c>
      <c r="C24" s="4" t="s">
        <v>53</v>
      </c>
      <c r="D24" s="4" t="s">
        <v>132</v>
      </c>
      <c r="E24" s="4" t="s">
        <v>1441</v>
      </c>
      <c r="F24" s="134">
        <v>58233.07</v>
      </c>
      <c r="G24" s="134">
        <v>58130.718999999997</v>
      </c>
      <c r="H24" s="134">
        <v>0</v>
      </c>
      <c r="I24" s="4" t="s">
        <v>1442</v>
      </c>
      <c r="J24" s="5" t="s">
        <v>1450</v>
      </c>
    </row>
    <row r="25" spans="1:10" x14ac:dyDescent="0.25">
      <c r="A25" s="1"/>
      <c r="B25" s="133" t="s">
        <v>65</v>
      </c>
      <c r="C25" s="4" t="s">
        <v>489</v>
      </c>
      <c r="D25" s="4" t="s">
        <v>907</v>
      </c>
      <c r="E25" s="4" t="s">
        <v>1441</v>
      </c>
      <c r="F25" s="134">
        <v>136.97999999999999</v>
      </c>
      <c r="G25" s="134">
        <v>136.97999999999999</v>
      </c>
      <c r="H25" s="134">
        <v>0</v>
      </c>
      <c r="I25" s="4" t="s">
        <v>1442</v>
      </c>
      <c r="J25" s="5" t="s">
        <v>817</v>
      </c>
    </row>
    <row r="26" spans="1:10" x14ac:dyDescent="0.25">
      <c r="A26" s="1"/>
      <c r="B26" s="133" t="s">
        <v>65</v>
      </c>
      <c r="C26" s="4" t="s">
        <v>448</v>
      </c>
      <c r="D26" s="4" t="s">
        <v>1017</v>
      </c>
      <c r="E26" s="4" t="s">
        <v>1441</v>
      </c>
      <c r="F26" s="134">
        <v>13.55</v>
      </c>
      <c r="G26" s="134">
        <v>4.8159999999999998</v>
      </c>
      <c r="H26" s="134">
        <v>0</v>
      </c>
      <c r="I26" s="4" t="s">
        <v>1442</v>
      </c>
      <c r="J26" s="5" t="s">
        <v>817</v>
      </c>
    </row>
    <row r="27" spans="1:10" x14ac:dyDescent="0.25">
      <c r="A27" s="1"/>
      <c r="B27" s="133" t="s">
        <v>65</v>
      </c>
      <c r="C27" s="4" t="s">
        <v>448</v>
      </c>
      <c r="D27" s="4" t="s">
        <v>1017</v>
      </c>
      <c r="E27" s="4" t="s">
        <v>1444</v>
      </c>
      <c r="F27" s="134">
        <v>519.32000000000005</v>
      </c>
      <c r="G27" s="134">
        <v>471.46499999999997</v>
      </c>
      <c r="H27" s="134">
        <v>0</v>
      </c>
      <c r="I27" s="4" t="s">
        <v>1442</v>
      </c>
      <c r="J27" s="5" t="s">
        <v>817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23.25" x14ac:dyDescent="0.35">
      <c r="A5" s="1"/>
      <c r="B5" s="22" t="s">
        <v>1451</v>
      </c>
      <c r="C5" s="1"/>
      <c r="D5" s="1"/>
      <c r="E5" s="1"/>
      <c r="F5" s="1"/>
      <c r="G5" s="1"/>
    </row>
    <row r="6" spans="1:7" ht="27" customHeight="1" x14ac:dyDescent="0.25">
      <c r="A6" s="1"/>
      <c r="B6" s="214" t="s">
        <v>1452</v>
      </c>
      <c r="C6" s="214"/>
      <c r="D6" s="214"/>
      <c r="E6" s="214"/>
      <c r="F6" s="214"/>
      <c r="G6" s="214"/>
    </row>
    <row r="7" spans="1:7" ht="27" customHeight="1" x14ac:dyDescent="0.25">
      <c r="A7" s="1"/>
      <c r="B7" s="3" t="s">
        <v>3</v>
      </c>
      <c r="C7" s="3" t="s">
        <v>26</v>
      </c>
      <c r="D7" s="3" t="s">
        <v>1453</v>
      </c>
      <c r="E7" s="3" t="s">
        <v>1436</v>
      </c>
      <c r="F7" s="3" t="s">
        <v>939</v>
      </c>
      <c r="G7" s="3" t="s">
        <v>1454</v>
      </c>
    </row>
    <row r="8" spans="1:7" x14ac:dyDescent="0.25">
      <c r="A8" s="1"/>
      <c r="B8" s="73" t="s">
        <v>490</v>
      </c>
      <c r="C8" s="73" t="s">
        <v>888</v>
      </c>
      <c r="D8" s="73" t="s">
        <v>1455</v>
      </c>
      <c r="E8" s="73" t="s">
        <v>1456</v>
      </c>
      <c r="F8" s="73" t="s">
        <v>1447</v>
      </c>
      <c r="G8" s="135">
        <v>1046</v>
      </c>
    </row>
    <row r="9" spans="1:7" x14ac:dyDescent="0.25">
      <c r="A9" s="1"/>
      <c r="B9" s="73" t="s">
        <v>491</v>
      </c>
      <c r="C9" s="73" t="s">
        <v>943</v>
      </c>
      <c r="D9" s="73" t="s">
        <v>943</v>
      </c>
      <c r="E9" s="73" t="s">
        <v>1456</v>
      </c>
      <c r="F9" s="73" t="s">
        <v>1447</v>
      </c>
      <c r="G9" s="135">
        <v>1031.72</v>
      </c>
    </row>
    <row r="10" spans="1:7" x14ac:dyDescent="0.25">
      <c r="A10" s="1"/>
      <c r="B10" s="73" t="s">
        <v>492</v>
      </c>
      <c r="C10" s="73" t="s">
        <v>944</v>
      </c>
      <c r="D10" s="73" t="s">
        <v>34</v>
      </c>
      <c r="E10" s="73" t="s">
        <v>1456</v>
      </c>
      <c r="F10" s="73" t="s">
        <v>1447</v>
      </c>
      <c r="G10" s="135">
        <v>581.29</v>
      </c>
    </row>
    <row r="11" spans="1:7" x14ac:dyDescent="0.25">
      <c r="A11" s="1"/>
      <c r="B11" s="73" t="s">
        <v>487</v>
      </c>
      <c r="C11" s="73" t="s">
        <v>892</v>
      </c>
      <c r="D11" s="73" t="s">
        <v>1457</v>
      </c>
      <c r="E11" s="73" t="s">
        <v>1456</v>
      </c>
      <c r="F11" s="73" t="s">
        <v>1447</v>
      </c>
      <c r="G11" s="135">
        <v>944.26</v>
      </c>
    </row>
    <row r="12" spans="1:7" x14ac:dyDescent="0.25">
      <c r="A12" s="1"/>
      <c r="B12" s="73" t="s">
        <v>487</v>
      </c>
      <c r="C12" s="73" t="s">
        <v>892</v>
      </c>
      <c r="D12" s="73" t="s">
        <v>1458</v>
      </c>
      <c r="E12" s="73" t="s">
        <v>1456</v>
      </c>
      <c r="F12" s="73" t="s">
        <v>1447</v>
      </c>
      <c r="G12" s="135">
        <v>49.53</v>
      </c>
    </row>
    <row r="13" spans="1:7" x14ac:dyDescent="0.25">
      <c r="A13" s="1"/>
      <c r="B13" s="73" t="s">
        <v>77</v>
      </c>
      <c r="C13" s="73" t="s">
        <v>947</v>
      </c>
      <c r="D13" s="73" t="s">
        <v>1459</v>
      </c>
      <c r="E13" s="73" t="s">
        <v>1441</v>
      </c>
      <c r="F13" s="73" t="s">
        <v>1442</v>
      </c>
      <c r="G13" s="135">
        <v>0</v>
      </c>
    </row>
    <row r="14" spans="1:7" x14ac:dyDescent="0.25">
      <c r="A14" s="1"/>
      <c r="B14" s="73" t="s">
        <v>77</v>
      </c>
      <c r="C14" s="73" t="s">
        <v>947</v>
      </c>
      <c r="D14" s="73" t="s">
        <v>1459</v>
      </c>
      <c r="E14" s="73" t="s">
        <v>1444</v>
      </c>
      <c r="F14" s="73" t="s">
        <v>1442</v>
      </c>
      <c r="G14" s="135">
        <v>0</v>
      </c>
    </row>
    <row r="15" spans="1:7" x14ac:dyDescent="0.25">
      <c r="A15" s="1"/>
      <c r="B15" s="73" t="s">
        <v>77</v>
      </c>
      <c r="C15" s="73" t="s">
        <v>947</v>
      </c>
      <c r="D15" s="73" t="s">
        <v>1460</v>
      </c>
      <c r="E15" s="73" t="s">
        <v>1441</v>
      </c>
      <c r="F15" s="73" t="s">
        <v>1442</v>
      </c>
      <c r="G15" s="135">
        <v>0</v>
      </c>
    </row>
    <row r="16" spans="1:7" x14ac:dyDescent="0.25">
      <c r="A16" s="1"/>
      <c r="B16" s="73" t="s">
        <v>77</v>
      </c>
      <c r="C16" s="73" t="s">
        <v>947</v>
      </c>
      <c r="D16" s="73" t="s">
        <v>1460</v>
      </c>
      <c r="E16" s="73" t="s">
        <v>1444</v>
      </c>
      <c r="F16" s="73" t="s">
        <v>1442</v>
      </c>
      <c r="G16" s="135">
        <v>0</v>
      </c>
    </row>
    <row r="17" spans="1:7" x14ac:dyDescent="0.25">
      <c r="A17" s="1"/>
      <c r="B17" s="73" t="s">
        <v>77</v>
      </c>
      <c r="C17" s="73" t="s">
        <v>947</v>
      </c>
      <c r="D17" s="73" t="s">
        <v>1461</v>
      </c>
      <c r="E17" s="73" t="s">
        <v>1441</v>
      </c>
      <c r="F17" s="73" t="s">
        <v>1442</v>
      </c>
      <c r="G17" s="135">
        <v>0</v>
      </c>
    </row>
    <row r="18" spans="1:7" x14ac:dyDescent="0.25">
      <c r="A18" s="1"/>
      <c r="B18" s="73" t="s">
        <v>77</v>
      </c>
      <c r="C18" s="73" t="s">
        <v>949</v>
      </c>
      <c r="D18" s="73" t="s">
        <v>1462</v>
      </c>
      <c r="E18" s="73" t="s">
        <v>1441</v>
      </c>
      <c r="F18" s="73" t="s">
        <v>1442</v>
      </c>
      <c r="G18" s="135">
        <v>0</v>
      </c>
    </row>
    <row r="19" spans="1:7" x14ac:dyDescent="0.25">
      <c r="A19" s="1"/>
      <c r="B19" s="73" t="s">
        <v>77</v>
      </c>
      <c r="C19" s="73" t="s">
        <v>949</v>
      </c>
      <c r="D19" s="73" t="s">
        <v>1462</v>
      </c>
      <c r="E19" s="73" t="s">
        <v>1444</v>
      </c>
      <c r="F19" s="73" t="s">
        <v>1442</v>
      </c>
      <c r="G19" s="135">
        <v>0</v>
      </c>
    </row>
    <row r="20" spans="1:7" x14ac:dyDescent="0.25">
      <c r="A20" s="1"/>
      <c r="B20" s="73" t="s">
        <v>77</v>
      </c>
      <c r="C20" s="73" t="s">
        <v>949</v>
      </c>
      <c r="D20" s="73" t="s">
        <v>1463</v>
      </c>
      <c r="E20" s="73" t="s">
        <v>1441</v>
      </c>
      <c r="F20" s="73" t="s">
        <v>1442</v>
      </c>
      <c r="G20" s="135">
        <v>0</v>
      </c>
    </row>
    <row r="21" spans="1:7" x14ac:dyDescent="0.25">
      <c r="A21" s="1"/>
      <c r="B21" s="73" t="s">
        <v>77</v>
      </c>
      <c r="C21" s="73" t="s">
        <v>949</v>
      </c>
      <c r="D21" s="73" t="s">
        <v>1463</v>
      </c>
      <c r="E21" s="73" t="s">
        <v>1444</v>
      </c>
      <c r="F21" s="73" t="s">
        <v>1442</v>
      </c>
      <c r="G21" s="135">
        <v>0</v>
      </c>
    </row>
    <row r="22" spans="1:7" x14ac:dyDescent="0.25">
      <c r="A22" s="1"/>
      <c r="B22" s="73" t="s">
        <v>77</v>
      </c>
      <c r="C22" s="73" t="s">
        <v>949</v>
      </c>
      <c r="D22" s="73" t="s">
        <v>1464</v>
      </c>
      <c r="E22" s="73" t="s">
        <v>1441</v>
      </c>
      <c r="F22" s="73" t="s">
        <v>1442</v>
      </c>
      <c r="G22" s="135">
        <v>0</v>
      </c>
    </row>
    <row r="23" spans="1:7" x14ac:dyDescent="0.25">
      <c r="A23" s="1"/>
      <c r="B23" s="73" t="s">
        <v>77</v>
      </c>
      <c r="C23" s="73" t="s">
        <v>949</v>
      </c>
      <c r="D23" s="73" t="s">
        <v>1464</v>
      </c>
      <c r="E23" s="73" t="s">
        <v>1444</v>
      </c>
      <c r="F23" s="73" t="s">
        <v>1442</v>
      </c>
      <c r="G23" s="135">
        <v>0</v>
      </c>
    </row>
    <row r="24" spans="1:7" x14ac:dyDescent="0.25">
      <c r="A24" s="1"/>
      <c r="B24" s="73" t="s">
        <v>23</v>
      </c>
      <c r="C24" s="73" t="s">
        <v>950</v>
      </c>
      <c r="D24" s="73" t="s">
        <v>1465</v>
      </c>
      <c r="E24" s="73" t="s">
        <v>1466</v>
      </c>
      <c r="F24" s="73" t="s">
        <v>1442</v>
      </c>
      <c r="G24" s="135">
        <v>12246.71687</v>
      </c>
    </row>
    <row r="25" spans="1:7" x14ac:dyDescent="0.25">
      <c r="A25" s="1"/>
      <c r="B25" s="73" t="s">
        <v>23</v>
      </c>
      <c r="C25" s="73" t="s">
        <v>950</v>
      </c>
      <c r="D25" s="73" t="s">
        <v>1467</v>
      </c>
      <c r="E25" s="73" t="s">
        <v>1466</v>
      </c>
      <c r="F25" s="73" t="s">
        <v>1442</v>
      </c>
      <c r="G25" s="135">
        <v>11571.852150000001</v>
      </c>
    </row>
    <row r="26" spans="1:7" x14ac:dyDescent="0.25">
      <c r="A26" s="1"/>
      <c r="B26" s="73" t="s">
        <v>23</v>
      </c>
      <c r="C26" s="73" t="s">
        <v>950</v>
      </c>
      <c r="D26" s="73" t="s">
        <v>1468</v>
      </c>
      <c r="E26" s="73" t="s">
        <v>1466</v>
      </c>
      <c r="F26" s="73" t="s">
        <v>1442</v>
      </c>
      <c r="G26" s="135">
        <v>12128.73098</v>
      </c>
    </row>
    <row r="27" spans="1:7" x14ac:dyDescent="0.25">
      <c r="A27" s="1"/>
      <c r="B27" s="73" t="s">
        <v>23</v>
      </c>
      <c r="C27" s="73" t="s">
        <v>950</v>
      </c>
      <c r="D27" s="73" t="s">
        <v>1469</v>
      </c>
      <c r="E27" s="73" t="s">
        <v>1466</v>
      </c>
      <c r="F27" s="73" t="s">
        <v>1442</v>
      </c>
      <c r="G27" s="135">
        <v>0</v>
      </c>
    </row>
    <row r="28" spans="1:7" x14ac:dyDescent="0.25">
      <c r="A28" s="1"/>
      <c r="B28" s="73" t="s">
        <v>447</v>
      </c>
      <c r="C28" s="73" t="s">
        <v>952</v>
      </c>
      <c r="D28" s="73" t="s">
        <v>953</v>
      </c>
      <c r="E28" s="73" t="s">
        <v>1441</v>
      </c>
      <c r="F28" s="73" t="s">
        <v>1442</v>
      </c>
      <c r="G28" s="135">
        <v>22.7</v>
      </c>
    </row>
    <row r="29" spans="1:7" x14ac:dyDescent="0.25">
      <c r="A29" s="1"/>
      <c r="B29" s="73" t="s">
        <v>447</v>
      </c>
      <c r="C29" s="73" t="s">
        <v>952</v>
      </c>
      <c r="D29" s="73" t="s">
        <v>954</v>
      </c>
      <c r="E29" s="73" t="s">
        <v>1441</v>
      </c>
      <c r="F29" s="73" t="s">
        <v>1442</v>
      </c>
      <c r="G29" s="135">
        <v>22.61</v>
      </c>
    </row>
    <row r="30" spans="1:7" x14ac:dyDescent="0.25">
      <c r="A30" s="1"/>
      <c r="B30" s="73" t="s">
        <v>82</v>
      </c>
      <c r="C30" s="73" t="s">
        <v>955</v>
      </c>
      <c r="D30" s="73" t="s">
        <v>956</v>
      </c>
      <c r="E30" s="73" t="s">
        <v>1466</v>
      </c>
      <c r="F30" s="73" t="s">
        <v>1442</v>
      </c>
      <c r="G30" s="135">
        <v>294359.75</v>
      </c>
    </row>
    <row r="31" spans="1:7" x14ac:dyDescent="0.25">
      <c r="A31" s="1"/>
      <c r="B31" s="73" t="s">
        <v>82</v>
      </c>
      <c r="C31" s="73" t="s">
        <v>957</v>
      </c>
      <c r="D31" s="73" t="s">
        <v>1470</v>
      </c>
      <c r="E31" s="73" t="s">
        <v>1466</v>
      </c>
      <c r="F31" s="73" t="s">
        <v>1442</v>
      </c>
      <c r="G31" s="135">
        <v>0</v>
      </c>
    </row>
    <row r="32" spans="1:7" x14ac:dyDescent="0.25">
      <c r="A32" s="1"/>
      <c r="B32" s="73" t="s">
        <v>82</v>
      </c>
      <c r="C32" s="73" t="s">
        <v>958</v>
      </c>
      <c r="D32" s="73" t="s">
        <v>1471</v>
      </c>
      <c r="E32" s="73" t="s">
        <v>1441</v>
      </c>
      <c r="F32" s="73" t="s">
        <v>1442</v>
      </c>
      <c r="G32" s="135">
        <v>0</v>
      </c>
    </row>
    <row r="33" spans="1:7" x14ac:dyDescent="0.25">
      <c r="A33" s="1"/>
      <c r="B33" s="73" t="s">
        <v>82</v>
      </c>
      <c r="C33" s="73" t="s">
        <v>958</v>
      </c>
      <c r="D33" s="73" t="s">
        <v>1471</v>
      </c>
      <c r="E33" s="73" t="s">
        <v>1466</v>
      </c>
      <c r="F33" s="73" t="s">
        <v>1442</v>
      </c>
      <c r="G33" s="135">
        <v>0</v>
      </c>
    </row>
    <row r="34" spans="1:7" x14ac:dyDescent="0.25">
      <c r="A34" s="1"/>
      <c r="B34" s="73" t="s">
        <v>86</v>
      </c>
      <c r="C34" s="73" t="s">
        <v>95</v>
      </c>
      <c r="D34" s="73" t="s">
        <v>1472</v>
      </c>
      <c r="E34" s="73" t="s">
        <v>1466</v>
      </c>
      <c r="F34" s="73" t="s">
        <v>1442</v>
      </c>
      <c r="G34" s="135">
        <v>0</v>
      </c>
    </row>
    <row r="35" spans="1:7" x14ac:dyDescent="0.25">
      <c r="A35" s="1"/>
      <c r="B35" s="73" t="s">
        <v>86</v>
      </c>
      <c r="C35" s="73" t="s">
        <v>95</v>
      </c>
      <c r="D35" s="73" t="s">
        <v>1473</v>
      </c>
      <c r="E35" s="73" t="s">
        <v>1466</v>
      </c>
      <c r="F35" s="73" t="s">
        <v>1442</v>
      </c>
      <c r="G35" s="135">
        <v>188783</v>
      </c>
    </row>
    <row r="36" spans="1:7" x14ac:dyDescent="0.25">
      <c r="A36" s="1"/>
      <c r="B36" s="73" t="s">
        <v>86</v>
      </c>
      <c r="C36" s="73" t="s">
        <v>95</v>
      </c>
      <c r="D36" s="73" t="s">
        <v>1474</v>
      </c>
      <c r="E36" s="73" t="s">
        <v>1466</v>
      </c>
      <c r="F36" s="73" t="s">
        <v>1442</v>
      </c>
      <c r="G36" s="135">
        <v>0</v>
      </c>
    </row>
    <row r="37" spans="1:7" x14ac:dyDescent="0.25">
      <c r="A37" s="1"/>
      <c r="B37" s="73" t="s">
        <v>86</v>
      </c>
      <c r="C37" s="73" t="s">
        <v>99</v>
      </c>
      <c r="D37" s="73" t="s">
        <v>1475</v>
      </c>
      <c r="E37" s="73" t="s">
        <v>1466</v>
      </c>
      <c r="F37" s="73" t="s">
        <v>1442</v>
      </c>
      <c r="G37" s="135">
        <v>0</v>
      </c>
    </row>
    <row r="38" spans="1:7" x14ac:dyDescent="0.25">
      <c r="A38" s="1"/>
      <c r="B38" s="73" t="s">
        <v>86</v>
      </c>
      <c r="C38" s="73" t="s">
        <v>1445</v>
      </c>
      <c r="D38" s="73" t="s">
        <v>1476</v>
      </c>
      <c r="E38" s="73" t="s">
        <v>1446</v>
      </c>
      <c r="F38" s="73" t="s">
        <v>1447</v>
      </c>
      <c r="G38" s="135">
        <v>0</v>
      </c>
    </row>
    <row r="39" spans="1:7" x14ac:dyDescent="0.25">
      <c r="A39" s="1"/>
      <c r="B39" s="73" t="s">
        <v>86</v>
      </c>
      <c r="C39" s="73" t="s">
        <v>1445</v>
      </c>
      <c r="D39" s="73" t="s">
        <v>1476</v>
      </c>
      <c r="E39" s="73" t="s">
        <v>1441</v>
      </c>
      <c r="F39" s="73" t="s">
        <v>1442</v>
      </c>
      <c r="G39" s="135">
        <v>0</v>
      </c>
    </row>
    <row r="40" spans="1:7" x14ac:dyDescent="0.25">
      <c r="A40" s="1"/>
      <c r="B40" s="73" t="s">
        <v>86</v>
      </c>
      <c r="C40" s="73" t="s">
        <v>973</v>
      </c>
      <c r="D40" s="73" t="s">
        <v>1477</v>
      </c>
      <c r="E40" s="73" t="s">
        <v>1441</v>
      </c>
      <c r="F40" s="73" t="s">
        <v>1442</v>
      </c>
      <c r="G40" s="135">
        <v>227.04</v>
      </c>
    </row>
    <row r="41" spans="1:7" x14ac:dyDescent="0.25">
      <c r="A41" s="1"/>
      <c r="B41" s="73" t="s">
        <v>86</v>
      </c>
      <c r="C41" s="73" t="s">
        <v>973</v>
      </c>
      <c r="D41" s="73" t="s">
        <v>1478</v>
      </c>
      <c r="E41" s="73" t="s">
        <v>1441</v>
      </c>
      <c r="F41" s="73" t="s">
        <v>1442</v>
      </c>
      <c r="G41" s="135">
        <v>0</v>
      </c>
    </row>
    <row r="42" spans="1:7" x14ac:dyDescent="0.25">
      <c r="A42" s="1"/>
      <c r="B42" s="73" t="s">
        <v>86</v>
      </c>
      <c r="C42" s="73" t="s">
        <v>973</v>
      </c>
      <c r="D42" s="73" t="s">
        <v>1479</v>
      </c>
      <c r="E42" s="73" t="s">
        <v>1441</v>
      </c>
      <c r="F42" s="73" t="s">
        <v>1442</v>
      </c>
      <c r="G42" s="135">
        <v>0</v>
      </c>
    </row>
    <row r="43" spans="1:7" x14ac:dyDescent="0.25">
      <c r="A43" s="1"/>
      <c r="B43" s="73" t="s">
        <v>86</v>
      </c>
      <c r="C43" s="73" t="s">
        <v>976</v>
      </c>
      <c r="D43" s="73" t="s">
        <v>1480</v>
      </c>
      <c r="E43" s="73" t="s">
        <v>1441</v>
      </c>
      <c r="F43" s="73" t="s">
        <v>1442</v>
      </c>
      <c r="G43" s="135">
        <v>0</v>
      </c>
    </row>
    <row r="44" spans="1:7" x14ac:dyDescent="0.25">
      <c r="A44" s="1"/>
      <c r="B44" s="73" t="s">
        <v>86</v>
      </c>
      <c r="C44" s="73" t="s">
        <v>976</v>
      </c>
      <c r="D44" s="73" t="s">
        <v>1481</v>
      </c>
      <c r="E44" s="73" t="s">
        <v>1441</v>
      </c>
      <c r="F44" s="73" t="s">
        <v>1442</v>
      </c>
      <c r="G44" s="135">
        <v>0</v>
      </c>
    </row>
    <row r="45" spans="1:7" x14ac:dyDescent="0.25">
      <c r="A45" s="1"/>
      <c r="B45" s="73" t="s">
        <v>86</v>
      </c>
      <c r="C45" s="73" t="s">
        <v>976</v>
      </c>
      <c r="D45" s="73" t="s">
        <v>1482</v>
      </c>
      <c r="E45" s="73" t="s">
        <v>1441</v>
      </c>
      <c r="F45" s="73" t="s">
        <v>1442</v>
      </c>
      <c r="G45" s="135">
        <v>0</v>
      </c>
    </row>
    <row r="46" spans="1:7" x14ac:dyDescent="0.25">
      <c r="A46" s="1"/>
      <c r="B46" s="73" t="s">
        <v>101</v>
      </c>
      <c r="C46" s="73" t="s">
        <v>102</v>
      </c>
      <c r="D46" s="73" t="s">
        <v>1483</v>
      </c>
      <c r="E46" s="73" t="s">
        <v>1441</v>
      </c>
      <c r="F46" s="73" t="s">
        <v>1442</v>
      </c>
      <c r="G46" s="135">
        <v>0</v>
      </c>
    </row>
    <row r="47" spans="1:7" x14ac:dyDescent="0.25">
      <c r="A47" s="1"/>
      <c r="B47" s="73" t="s">
        <v>101</v>
      </c>
      <c r="C47" s="73" t="s">
        <v>102</v>
      </c>
      <c r="D47" s="73" t="s">
        <v>1483</v>
      </c>
      <c r="E47" s="73" t="s">
        <v>1466</v>
      </c>
      <c r="F47" s="73" t="s">
        <v>1442</v>
      </c>
      <c r="G47" s="135">
        <v>1566.03</v>
      </c>
    </row>
    <row r="48" spans="1:7" x14ac:dyDescent="0.25">
      <c r="A48" s="1"/>
      <c r="B48" s="73" t="s">
        <v>101</v>
      </c>
      <c r="C48" s="73" t="s">
        <v>102</v>
      </c>
      <c r="D48" s="73" t="s">
        <v>1484</v>
      </c>
      <c r="E48" s="73" t="s">
        <v>1441</v>
      </c>
      <c r="F48" s="73" t="s">
        <v>1442</v>
      </c>
      <c r="G48" s="135">
        <v>0</v>
      </c>
    </row>
    <row r="49" spans="1:7" x14ac:dyDescent="0.25">
      <c r="A49" s="1"/>
      <c r="B49" s="73" t="s">
        <v>101</v>
      </c>
      <c r="C49" s="73" t="s">
        <v>102</v>
      </c>
      <c r="D49" s="73" t="s">
        <v>1484</v>
      </c>
      <c r="E49" s="73" t="s">
        <v>1466</v>
      </c>
      <c r="F49" s="73" t="s">
        <v>1442</v>
      </c>
      <c r="G49" s="135">
        <v>719745.61</v>
      </c>
    </row>
    <row r="50" spans="1:7" x14ac:dyDescent="0.25">
      <c r="A50" s="1"/>
      <c r="B50" s="73" t="s">
        <v>488</v>
      </c>
      <c r="C50" s="73" t="s">
        <v>981</v>
      </c>
      <c r="D50" s="73" t="s">
        <v>1485</v>
      </c>
      <c r="E50" s="73" t="s">
        <v>1486</v>
      </c>
      <c r="F50" s="73" t="s">
        <v>1442</v>
      </c>
      <c r="G50" s="135">
        <v>0</v>
      </c>
    </row>
    <row r="51" spans="1:7" x14ac:dyDescent="0.25">
      <c r="A51" s="1"/>
      <c r="B51" s="73" t="s">
        <v>488</v>
      </c>
      <c r="C51" s="73" t="s">
        <v>981</v>
      </c>
      <c r="D51" s="73" t="s">
        <v>1485</v>
      </c>
      <c r="E51" s="73" t="s">
        <v>1487</v>
      </c>
      <c r="F51" s="73" t="s">
        <v>1442</v>
      </c>
      <c r="G51" s="135">
        <v>192240.49</v>
      </c>
    </row>
    <row r="52" spans="1:7" x14ac:dyDescent="0.25">
      <c r="A52" s="1"/>
      <c r="B52" s="73" t="s">
        <v>488</v>
      </c>
      <c r="C52" s="73" t="s">
        <v>981</v>
      </c>
      <c r="D52" s="73" t="s">
        <v>1485</v>
      </c>
      <c r="E52" s="73" t="s">
        <v>1488</v>
      </c>
      <c r="F52" s="73" t="s">
        <v>1442</v>
      </c>
      <c r="G52" s="135">
        <v>445.69</v>
      </c>
    </row>
    <row r="53" spans="1:7" x14ac:dyDescent="0.25">
      <c r="A53" s="1"/>
      <c r="B53" s="73" t="s">
        <v>488</v>
      </c>
      <c r="C53" s="73" t="s">
        <v>981</v>
      </c>
      <c r="D53" s="73" t="s">
        <v>1489</v>
      </c>
      <c r="E53" s="73" t="s">
        <v>1486</v>
      </c>
      <c r="F53" s="73" t="s">
        <v>1442</v>
      </c>
      <c r="G53" s="135">
        <v>0</v>
      </c>
    </row>
    <row r="54" spans="1:7" x14ac:dyDescent="0.25">
      <c r="A54" s="1"/>
      <c r="B54" s="73" t="s">
        <v>488</v>
      </c>
      <c r="C54" s="73" t="s">
        <v>981</v>
      </c>
      <c r="D54" s="73" t="s">
        <v>1489</v>
      </c>
      <c r="E54" s="73" t="s">
        <v>1487</v>
      </c>
      <c r="F54" s="73" t="s">
        <v>1442</v>
      </c>
      <c r="G54" s="135">
        <v>261319.51</v>
      </c>
    </row>
    <row r="55" spans="1:7" x14ac:dyDescent="0.25">
      <c r="A55" s="1"/>
      <c r="B55" s="73" t="s">
        <v>488</v>
      </c>
      <c r="C55" s="73" t="s">
        <v>981</v>
      </c>
      <c r="D55" s="73" t="s">
        <v>1489</v>
      </c>
      <c r="E55" s="73" t="s">
        <v>1488</v>
      </c>
      <c r="F55" s="73" t="s">
        <v>1442</v>
      </c>
      <c r="G55" s="135">
        <v>605.84</v>
      </c>
    </row>
    <row r="56" spans="1:7" x14ac:dyDescent="0.25">
      <c r="A56" s="1"/>
      <c r="B56" s="73" t="s">
        <v>457</v>
      </c>
      <c r="C56" s="73" t="s">
        <v>987</v>
      </c>
      <c r="D56" s="73" t="s">
        <v>987</v>
      </c>
      <c r="E56" s="73" t="s">
        <v>1441</v>
      </c>
      <c r="F56" s="73" t="s">
        <v>1442</v>
      </c>
      <c r="G56" s="135">
        <v>0</v>
      </c>
    </row>
    <row r="57" spans="1:7" x14ac:dyDescent="0.25">
      <c r="A57" s="1"/>
      <c r="B57" s="73" t="s">
        <v>457</v>
      </c>
      <c r="C57" s="73" t="s">
        <v>988</v>
      </c>
      <c r="D57" s="73" t="s">
        <v>988</v>
      </c>
      <c r="E57" s="73" t="s">
        <v>1441</v>
      </c>
      <c r="F57" s="73" t="s">
        <v>1442</v>
      </c>
      <c r="G57" s="135">
        <v>0</v>
      </c>
    </row>
    <row r="58" spans="1:7" x14ac:dyDescent="0.25">
      <c r="A58" s="1"/>
      <c r="B58" s="73" t="s">
        <v>104</v>
      </c>
      <c r="C58" s="73" t="s">
        <v>107</v>
      </c>
      <c r="D58" s="73" t="s">
        <v>1490</v>
      </c>
      <c r="E58" s="73" t="s">
        <v>1466</v>
      </c>
      <c r="F58" s="73" t="s">
        <v>1442</v>
      </c>
      <c r="G58" s="135">
        <v>973759.83400000003</v>
      </c>
    </row>
    <row r="59" spans="1:7" x14ac:dyDescent="0.25">
      <c r="A59" s="1"/>
      <c r="B59" s="73" t="s">
        <v>104</v>
      </c>
      <c r="C59" s="73" t="s">
        <v>107</v>
      </c>
      <c r="D59" s="73" t="s">
        <v>1491</v>
      </c>
      <c r="E59" s="73" t="s">
        <v>1466</v>
      </c>
      <c r="F59" s="73" t="s">
        <v>1442</v>
      </c>
      <c r="G59" s="135">
        <v>996472.90650000004</v>
      </c>
    </row>
    <row r="60" spans="1:7" x14ac:dyDescent="0.25">
      <c r="A60" s="1"/>
      <c r="B60" s="73" t="s">
        <v>104</v>
      </c>
      <c r="C60" s="73" t="s">
        <v>107</v>
      </c>
      <c r="D60" s="73" t="s">
        <v>1492</v>
      </c>
      <c r="E60" s="73" t="s">
        <v>1466</v>
      </c>
      <c r="F60" s="73" t="s">
        <v>1442</v>
      </c>
      <c r="G60" s="135">
        <v>998416.13760000002</v>
      </c>
    </row>
    <row r="61" spans="1:7" x14ac:dyDescent="0.25">
      <c r="A61" s="1"/>
      <c r="B61" s="73" t="s">
        <v>104</v>
      </c>
      <c r="C61" s="73" t="s">
        <v>110</v>
      </c>
      <c r="D61" s="73" t="s">
        <v>1493</v>
      </c>
      <c r="E61" s="73" t="s">
        <v>1466</v>
      </c>
      <c r="F61" s="73" t="s">
        <v>1442</v>
      </c>
      <c r="G61" s="135">
        <v>1192168.0689999999</v>
      </c>
    </row>
    <row r="62" spans="1:7" x14ac:dyDescent="0.25">
      <c r="A62" s="1"/>
      <c r="B62" s="73" t="s">
        <v>300</v>
      </c>
      <c r="C62" s="73" t="s">
        <v>991</v>
      </c>
      <c r="D62" s="73" t="s">
        <v>1494</v>
      </c>
      <c r="E62" s="73" t="s">
        <v>1441</v>
      </c>
      <c r="F62" s="73" t="s">
        <v>1442</v>
      </c>
      <c r="G62" s="135">
        <v>354.61099999999999</v>
      </c>
    </row>
    <row r="63" spans="1:7" x14ac:dyDescent="0.25">
      <c r="A63" s="1"/>
      <c r="B63" s="73" t="s">
        <v>118</v>
      </c>
      <c r="C63" s="73" t="s">
        <v>998</v>
      </c>
      <c r="D63" s="73" t="s">
        <v>1495</v>
      </c>
      <c r="E63" s="73" t="s">
        <v>1441</v>
      </c>
      <c r="F63" s="73" t="s">
        <v>1442</v>
      </c>
      <c r="G63" s="135">
        <v>0</v>
      </c>
    </row>
    <row r="64" spans="1:7" x14ac:dyDescent="0.25">
      <c r="A64" s="1"/>
      <c r="B64" s="73" t="s">
        <v>118</v>
      </c>
      <c r="C64" s="73" t="s">
        <v>998</v>
      </c>
      <c r="D64" s="73" t="s">
        <v>1495</v>
      </c>
      <c r="E64" s="73" t="s">
        <v>1466</v>
      </c>
      <c r="F64" s="73" t="s">
        <v>1442</v>
      </c>
      <c r="G64" s="135">
        <v>0</v>
      </c>
    </row>
    <row r="65" spans="1:7" x14ac:dyDescent="0.25">
      <c r="A65" s="1"/>
      <c r="B65" s="73" t="s">
        <v>118</v>
      </c>
      <c r="C65" s="73" t="s">
        <v>998</v>
      </c>
      <c r="D65" s="73" t="s">
        <v>999</v>
      </c>
      <c r="E65" s="73" t="s">
        <v>1441</v>
      </c>
      <c r="F65" s="73" t="s">
        <v>1442</v>
      </c>
      <c r="G65" s="135">
        <v>0</v>
      </c>
    </row>
    <row r="66" spans="1:7" x14ac:dyDescent="0.25">
      <c r="A66" s="1"/>
      <c r="B66" s="73" t="s">
        <v>118</v>
      </c>
      <c r="C66" s="73" t="s">
        <v>998</v>
      </c>
      <c r="D66" s="73" t="s">
        <v>999</v>
      </c>
      <c r="E66" s="73" t="s">
        <v>1466</v>
      </c>
      <c r="F66" s="73" t="s">
        <v>1442</v>
      </c>
      <c r="G66" s="135">
        <v>0</v>
      </c>
    </row>
    <row r="67" spans="1:7" x14ac:dyDescent="0.25">
      <c r="A67" s="1"/>
      <c r="B67" s="73" t="s">
        <v>118</v>
      </c>
      <c r="C67" s="73" t="s">
        <v>998</v>
      </c>
      <c r="D67" s="73" t="s">
        <v>1496</v>
      </c>
      <c r="E67" s="73" t="s">
        <v>1441</v>
      </c>
      <c r="F67" s="73" t="s">
        <v>1442</v>
      </c>
      <c r="G67" s="135">
        <v>0</v>
      </c>
    </row>
    <row r="68" spans="1:7" x14ac:dyDescent="0.25">
      <c r="A68" s="1"/>
      <c r="B68" s="73" t="s">
        <v>118</v>
      </c>
      <c r="C68" s="73" t="s">
        <v>998</v>
      </c>
      <c r="D68" s="73" t="s">
        <v>1496</v>
      </c>
      <c r="E68" s="73" t="s">
        <v>1466</v>
      </c>
      <c r="F68" s="73" t="s">
        <v>1442</v>
      </c>
      <c r="G68" s="135">
        <v>0</v>
      </c>
    </row>
    <row r="69" spans="1:7" x14ac:dyDescent="0.25">
      <c r="A69" s="1"/>
      <c r="B69" s="73" t="s">
        <v>118</v>
      </c>
      <c r="C69" s="73" t="s">
        <v>1001</v>
      </c>
      <c r="D69" s="73" t="s">
        <v>1497</v>
      </c>
      <c r="E69" s="73" t="s">
        <v>1466</v>
      </c>
      <c r="F69" s="73" t="s">
        <v>1442</v>
      </c>
      <c r="G69" s="135">
        <v>0</v>
      </c>
    </row>
    <row r="70" spans="1:7" x14ac:dyDescent="0.25">
      <c r="A70" s="1"/>
      <c r="B70" s="73" t="s">
        <v>118</v>
      </c>
      <c r="C70" s="73" t="s">
        <v>124</v>
      </c>
      <c r="D70" s="73" t="s">
        <v>124</v>
      </c>
      <c r="E70" s="73" t="s">
        <v>1466</v>
      </c>
      <c r="F70" s="73" t="s">
        <v>1442</v>
      </c>
      <c r="G70" s="135">
        <v>883920</v>
      </c>
    </row>
    <row r="71" spans="1:7" x14ac:dyDescent="0.25">
      <c r="A71" s="1"/>
      <c r="B71" s="73" t="s">
        <v>118</v>
      </c>
      <c r="C71" s="73" t="s">
        <v>124</v>
      </c>
      <c r="D71" s="73" t="s">
        <v>1498</v>
      </c>
      <c r="E71" s="73" t="s">
        <v>1441</v>
      </c>
      <c r="F71" s="73" t="s">
        <v>1442</v>
      </c>
      <c r="G71" s="135">
        <v>0</v>
      </c>
    </row>
    <row r="72" spans="1:7" x14ac:dyDescent="0.25">
      <c r="A72" s="1"/>
      <c r="B72" s="73" t="s">
        <v>118</v>
      </c>
      <c r="C72" s="73" t="s">
        <v>124</v>
      </c>
      <c r="D72" s="73" t="s">
        <v>1499</v>
      </c>
      <c r="E72" s="73" t="s">
        <v>1441</v>
      </c>
      <c r="F72" s="73" t="s">
        <v>1442</v>
      </c>
      <c r="G72" s="135">
        <v>0</v>
      </c>
    </row>
    <row r="73" spans="1:7" x14ac:dyDescent="0.25">
      <c r="A73" s="1"/>
      <c r="B73" s="73" t="s">
        <v>474</v>
      </c>
      <c r="C73" s="73" t="s">
        <v>903</v>
      </c>
      <c r="D73" s="73" t="s">
        <v>1500</v>
      </c>
      <c r="E73" s="73" t="s">
        <v>1501</v>
      </c>
      <c r="F73" s="73" t="s">
        <v>1442</v>
      </c>
      <c r="G73" s="135">
        <v>22736.02</v>
      </c>
    </row>
    <row r="74" spans="1:7" x14ac:dyDescent="0.25">
      <c r="A74" s="1"/>
      <c r="B74" s="73" t="s">
        <v>474</v>
      </c>
      <c r="C74" s="73" t="s">
        <v>903</v>
      </c>
      <c r="D74" s="73" t="s">
        <v>1502</v>
      </c>
      <c r="E74" s="73" t="s">
        <v>1501</v>
      </c>
      <c r="F74" s="73" t="s">
        <v>1442</v>
      </c>
      <c r="G74" s="135">
        <v>22489.58</v>
      </c>
    </row>
    <row r="75" spans="1:7" x14ac:dyDescent="0.25">
      <c r="A75" s="1"/>
      <c r="B75" s="73" t="s">
        <v>474</v>
      </c>
      <c r="C75" s="73" t="s">
        <v>903</v>
      </c>
      <c r="D75" s="73" t="s">
        <v>1503</v>
      </c>
      <c r="E75" s="73" t="s">
        <v>1501</v>
      </c>
      <c r="F75" s="73" t="s">
        <v>1442</v>
      </c>
      <c r="G75" s="135">
        <v>22201.54</v>
      </c>
    </row>
    <row r="76" spans="1:7" x14ac:dyDescent="0.25">
      <c r="A76" s="1"/>
      <c r="B76" s="73" t="s">
        <v>474</v>
      </c>
      <c r="C76" s="73" t="s">
        <v>1009</v>
      </c>
      <c r="D76" s="73" t="s">
        <v>1504</v>
      </c>
      <c r="E76" s="73" t="s">
        <v>1501</v>
      </c>
      <c r="F76" s="73" t="s">
        <v>1442</v>
      </c>
      <c r="G76" s="135">
        <v>20914.96</v>
      </c>
    </row>
    <row r="77" spans="1:7" x14ac:dyDescent="0.25">
      <c r="A77" s="1"/>
      <c r="B77" s="73" t="s">
        <v>474</v>
      </c>
      <c r="C77" s="73" t="s">
        <v>1009</v>
      </c>
      <c r="D77" s="73" t="s">
        <v>1505</v>
      </c>
      <c r="E77" s="73" t="s">
        <v>1501</v>
      </c>
      <c r="F77" s="73" t="s">
        <v>1442</v>
      </c>
      <c r="G77" s="135">
        <v>20978.97</v>
      </c>
    </row>
    <row r="78" spans="1:7" x14ac:dyDescent="0.25">
      <c r="A78" s="1"/>
      <c r="B78" s="73" t="s">
        <v>474</v>
      </c>
      <c r="C78" s="73" t="s">
        <v>1010</v>
      </c>
      <c r="D78" s="73" t="s">
        <v>1506</v>
      </c>
      <c r="E78" s="73" t="s">
        <v>1501</v>
      </c>
      <c r="F78" s="73" t="s">
        <v>1442</v>
      </c>
      <c r="G78" s="135">
        <v>18434.61</v>
      </c>
    </row>
    <row r="79" spans="1:7" x14ac:dyDescent="0.25">
      <c r="A79" s="1"/>
      <c r="B79" s="73" t="s">
        <v>474</v>
      </c>
      <c r="C79" s="73" t="s">
        <v>1010</v>
      </c>
      <c r="D79" s="73" t="s">
        <v>1507</v>
      </c>
      <c r="E79" s="73" t="s">
        <v>1501</v>
      </c>
      <c r="F79" s="73" t="s">
        <v>1442</v>
      </c>
      <c r="G79" s="135">
        <v>18434.61</v>
      </c>
    </row>
    <row r="80" spans="1:7" x14ac:dyDescent="0.25">
      <c r="A80" s="1"/>
      <c r="B80" s="73" t="s">
        <v>474</v>
      </c>
      <c r="C80" s="73" t="s">
        <v>1011</v>
      </c>
      <c r="D80" s="73" t="s">
        <v>1508</v>
      </c>
      <c r="E80" s="73" t="s">
        <v>1501</v>
      </c>
      <c r="F80" s="73" t="s">
        <v>1442</v>
      </c>
      <c r="G80" s="135">
        <v>13143.01</v>
      </c>
    </row>
    <row r="81" spans="1:7" x14ac:dyDescent="0.25">
      <c r="A81" s="1"/>
      <c r="B81" s="73" t="s">
        <v>474</v>
      </c>
      <c r="C81" s="73" t="s">
        <v>1011</v>
      </c>
      <c r="D81" s="73" t="s">
        <v>1509</v>
      </c>
      <c r="E81" s="73" t="s">
        <v>1501</v>
      </c>
      <c r="F81" s="73" t="s">
        <v>1442</v>
      </c>
      <c r="G81" s="135">
        <v>13531.66</v>
      </c>
    </row>
    <row r="82" spans="1:7" ht="25.5" x14ac:dyDescent="0.25">
      <c r="A82" s="1"/>
      <c r="B82" s="73" t="s">
        <v>450</v>
      </c>
      <c r="C82" s="73" t="s">
        <v>1012</v>
      </c>
      <c r="D82" s="73" t="s">
        <v>532</v>
      </c>
      <c r="E82" s="73" t="s">
        <v>1441</v>
      </c>
      <c r="F82" s="73" t="s">
        <v>1442</v>
      </c>
      <c r="G82" s="135">
        <v>0</v>
      </c>
    </row>
    <row r="83" spans="1:7" ht="25.5" x14ac:dyDescent="0.25">
      <c r="A83" s="1"/>
      <c r="B83" s="73" t="s">
        <v>450</v>
      </c>
      <c r="C83" s="73" t="s">
        <v>1012</v>
      </c>
      <c r="D83" s="73" t="s">
        <v>533</v>
      </c>
      <c r="E83" s="73" t="s">
        <v>1441</v>
      </c>
      <c r="F83" s="73" t="s">
        <v>1442</v>
      </c>
      <c r="G83" s="135">
        <v>0</v>
      </c>
    </row>
    <row r="84" spans="1:7" x14ac:dyDescent="0.25">
      <c r="A84" s="1"/>
      <c r="B84" s="73" t="s">
        <v>53</v>
      </c>
      <c r="C84" s="73" t="s">
        <v>132</v>
      </c>
      <c r="D84" s="73" t="s">
        <v>1510</v>
      </c>
      <c r="E84" s="73" t="s">
        <v>1441</v>
      </c>
      <c r="F84" s="73" t="s">
        <v>1442</v>
      </c>
      <c r="G84" s="135">
        <v>102.351</v>
      </c>
    </row>
    <row r="85" spans="1:7" x14ac:dyDescent="0.25">
      <c r="A85" s="1"/>
      <c r="B85" s="73" t="s">
        <v>53</v>
      </c>
      <c r="C85" s="73" t="s">
        <v>132</v>
      </c>
      <c r="D85" s="73" t="s">
        <v>1511</v>
      </c>
      <c r="E85" s="73" t="s">
        <v>1441</v>
      </c>
      <c r="F85" s="73" t="s">
        <v>1442</v>
      </c>
      <c r="G85" s="135">
        <v>0</v>
      </c>
    </row>
    <row r="86" spans="1:7" x14ac:dyDescent="0.25">
      <c r="A86" s="1"/>
      <c r="B86" s="73" t="s">
        <v>53</v>
      </c>
      <c r="C86" s="73" t="s">
        <v>132</v>
      </c>
      <c r="D86" s="73" t="s">
        <v>1512</v>
      </c>
      <c r="E86" s="73" t="s">
        <v>1441</v>
      </c>
      <c r="F86" s="73" t="s">
        <v>1442</v>
      </c>
      <c r="G86" s="135">
        <v>0</v>
      </c>
    </row>
    <row r="87" spans="1:7" x14ac:dyDescent="0.25">
      <c r="A87" s="1"/>
      <c r="B87" s="73" t="s">
        <v>53</v>
      </c>
      <c r="C87" s="73" t="s">
        <v>132</v>
      </c>
      <c r="D87" s="73" t="s">
        <v>1513</v>
      </c>
      <c r="E87" s="73" t="s">
        <v>1441</v>
      </c>
      <c r="F87" s="73" t="s">
        <v>1442</v>
      </c>
      <c r="G87" s="135">
        <v>0</v>
      </c>
    </row>
    <row r="88" spans="1:7" x14ac:dyDescent="0.25">
      <c r="A88" s="1"/>
      <c r="B88" s="73" t="s">
        <v>489</v>
      </c>
      <c r="C88" s="73" t="s">
        <v>907</v>
      </c>
      <c r="D88" s="73" t="s">
        <v>1514</v>
      </c>
      <c r="E88" s="73" t="s">
        <v>1441</v>
      </c>
      <c r="F88" s="73" t="s">
        <v>1442</v>
      </c>
      <c r="G88" s="135">
        <v>0</v>
      </c>
    </row>
    <row r="89" spans="1:7" x14ac:dyDescent="0.25">
      <c r="A89" s="1"/>
      <c r="B89" s="73" t="s">
        <v>489</v>
      </c>
      <c r="C89" s="73" t="s">
        <v>907</v>
      </c>
      <c r="D89" s="73" t="s">
        <v>1514</v>
      </c>
      <c r="E89" s="73" t="s">
        <v>1466</v>
      </c>
      <c r="F89" s="73" t="s">
        <v>1442</v>
      </c>
      <c r="G89" s="135">
        <v>73213.175000000003</v>
      </c>
    </row>
    <row r="90" spans="1:7" x14ac:dyDescent="0.25">
      <c r="A90" s="1"/>
      <c r="B90" s="73" t="s">
        <v>448</v>
      </c>
      <c r="C90" s="73" t="s">
        <v>1017</v>
      </c>
      <c r="D90" s="73" t="s">
        <v>1018</v>
      </c>
      <c r="E90" s="73" t="s">
        <v>1441</v>
      </c>
      <c r="F90" s="73" t="s">
        <v>1442</v>
      </c>
      <c r="G90" s="135">
        <v>1.9319999999999999</v>
      </c>
    </row>
    <row r="91" spans="1:7" x14ac:dyDescent="0.25">
      <c r="A91" s="1"/>
      <c r="B91" s="73" t="s">
        <v>448</v>
      </c>
      <c r="C91" s="73" t="s">
        <v>1017</v>
      </c>
      <c r="D91" s="73" t="s">
        <v>1515</v>
      </c>
      <c r="E91" s="73" t="s">
        <v>1441</v>
      </c>
      <c r="F91" s="73" t="s">
        <v>1442</v>
      </c>
      <c r="G91" s="135">
        <v>0</v>
      </c>
    </row>
    <row r="92" spans="1:7" x14ac:dyDescent="0.25">
      <c r="A92" s="1"/>
      <c r="B92" s="73" t="s">
        <v>448</v>
      </c>
      <c r="C92" s="73" t="s">
        <v>1017</v>
      </c>
      <c r="D92" s="73" t="s">
        <v>1515</v>
      </c>
      <c r="E92" s="73" t="s">
        <v>1444</v>
      </c>
      <c r="F92" s="73" t="s">
        <v>1442</v>
      </c>
      <c r="G92" s="135">
        <v>0</v>
      </c>
    </row>
    <row r="93" spans="1:7" x14ac:dyDescent="0.25">
      <c r="A93" s="1"/>
      <c r="B93" s="73" t="s">
        <v>448</v>
      </c>
      <c r="C93" s="73" t="s">
        <v>1017</v>
      </c>
      <c r="D93" s="73" t="s">
        <v>1516</v>
      </c>
      <c r="E93" s="73" t="s">
        <v>1441</v>
      </c>
      <c r="F93" s="73" t="s">
        <v>1442</v>
      </c>
      <c r="G93" s="135">
        <v>0</v>
      </c>
    </row>
    <row r="94" spans="1:7" x14ac:dyDescent="0.25">
      <c r="A94" s="1"/>
      <c r="B94" s="73" t="s">
        <v>448</v>
      </c>
      <c r="C94" s="73" t="s">
        <v>1017</v>
      </c>
      <c r="D94" s="73" t="s">
        <v>1516</v>
      </c>
      <c r="E94" s="73" t="s">
        <v>1444</v>
      </c>
      <c r="F94" s="73" t="s">
        <v>1442</v>
      </c>
      <c r="G94" s="135">
        <v>0</v>
      </c>
    </row>
    <row r="95" spans="1:7" x14ac:dyDescent="0.25">
      <c r="A95" s="1"/>
      <c r="B95" s="73" t="s">
        <v>448</v>
      </c>
      <c r="C95" s="73" t="s">
        <v>1017</v>
      </c>
      <c r="D95" s="73" t="s">
        <v>1517</v>
      </c>
      <c r="E95" s="73" t="s">
        <v>1441</v>
      </c>
      <c r="F95" s="73" t="s">
        <v>1442</v>
      </c>
      <c r="G95" s="135">
        <v>6.8019999999999996</v>
      </c>
    </row>
    <row r="96" spans="1:7" x14ac:dyDescent="0.25">
      <c r="A96" s="1"/>
      <c r="B96" s="73" t="s">
        <v>448</v>
      </c>
      <c r="C96" s="73" t="s">
        <v>1017</v>
      </c>
      <c r="D96" s="73" t="s">
        <v>1517</v>
      </c>
      <c r="E96" s="73" t="s">
        <v>1444</v>
      </c>
      <c r="F96" s="73" t="s">
        <v>1442</v>
      </c>
      <c r="G96" s="135">
        <v>47.854999999999997</v>
      </c>
    </row>
    <row r="97" spans="1:7" x14ac:dyDescent="0.25">
      <c r="A97" s="1"/>
      <c r="B97" s="73" t="s">
        <v>138</v>
      </c>
      <c r="C97" s="73" t="s">
        <v>1023</v>
      </c>
      <c r="D97" s="73" t="s">
        <v>588</v>
      </c>
      <c r="E97" s="73" t="s">
        <v>1466</v>
      </c>
      <c r="F97" s="73" t="s">
        <v>1442</v>
      </c>
      <c r="G97" s="135">
        <v>0</v>
      </c>
    </row>
    <row r="98" spans="1:7" x14ac:dyDescent="0.25">
      <c r="A98" s="1"/>
      <c r="B98" s="73" t="s">
        <v>141</v>
      </c>
      <c r="C98" s="73" t="s">
        <v>1024</v>
      </c>
      <c r="D98" s="73" t="s">
        <v>1518</v>
      </c>
      <c r="E98" s="73" t="s">
        <v>1466</v>
      </c>
      <c r="F98" s="73" t="s">
        <v>1442</v>
      </c>
      <c r="G98" s="135">
        <v>358332.39708999998</v>
      </c>
    </row>
    <row r="99" spans="1:7" x14ac:dyDescent="0.25">
      <c r="A99" s="1"/>
      <c r="B99" s="73" t="s">
        <v>141</v>
      </c>
      <c r="C99" s="73" t="s">
        <v>1024</v>
      </c>
      <c r="D99" s="73" t="s">
        <v>1519</v>
      </c>
      <c r="E99" s="73" t="s">
        <v>1466</v>
      </c>
      <c r="F99" s="73" t="s">
        <v>1442</v>
      </c>
      <c r="G99" s="135">
        <v>303899.3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6" t="s">
        <v>0</v>
      </c>
      <c r="C3" s="207"/>
      <c r="D3" s="207"/>
      <c r="E3" s="207"/>
      <c r="F3" s="207"/>
      <c r="G3" s="20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4" t="s">
        <v>435</v>
      </c>
      <c r="C6" s="214" t="s">
        <v>1520</v>
      </c>
      <c r="D6" s="214"/>
      <c r="E6" s="214"/>
      <c r="F6" s="214"/>
      <c r="G6" s="214"/>
      <c r="H6" s="214"/>
      <c r="I6" s="214"/>
      <c r="J6" s="214"/>
      <c r="K6" s="214"/>
      <c r="L6" s="214"/>
      <c r="M6" s="214"/>
      <c r="N6" s="214"/>
      <c r="O6" s="214"/>
      <c r="P6" s="214"/>
      <c r="Q6" s="214"/>
    </row>
    <row r="7" spans="1:17" ht="39.950000000000003" customHeight="1" x14ac:dyDescent="0.25">
      <c r="A7" s="1"/>
      <c r="B7" s="214"/>
      <c r="C7" s="3" t="s">
        <v>23</v>
      </c>
      <c r="D7" s="3" t="s">
        <v>82</v>
      </c>
      <c r="E7" s="3" t="s">
        <v>86</v>
      </c>
      <c r="F7" s="3" t="s">
        <v>86</v>
      </c>
      <c r="G7" s="3" t="s">
        <v>101</v>
      </c>
      <c r="H7" s="3" t="s">
        <v>488</v>
      </c>
      <c r="I7" s="3" t="s">
        <v>104</v>
      </c>
      <c r="J7" s="3" t="s">
        <v>104</v>
      </c>
      <c r="K7" s="3" t="s">
        <v>118</v>
      </c>
      <c r="L7" s="3" t="s">
        <v>118</v>
      </c>
      <c r="M7" s="3" t="s">
        <v>118</v>
      </c>
      <c r="N7" s="3" t="s">
        <v>118</v>
      </c>
      <c r="O7" s="3" t="s">
        <v>489</v>
      </c>
      <c r="P7" s="3" t="s">
        <v>138</v>
      </c>
      <c r="Q7" s="3" t="s">
        <v>141</v>
      </c>
    </row>
    <row r="8" spans="1:17" ht="39.950000000000003" customHeight="1" x14ac:dyDescent="0.25">
      <c r="A8" s="1"/>
      <c r="B8" s="214"/>
      <c r="C8" s="3" t="s">
        <v>26</v>
      </c>
      <c r="D8" s="3" t="s">
        <v>255</v>
      </c>
      <c r="E8" s="3" t="s">
        <v>1521</v>
      </c>
      <c r="F8" s="3" t="s">
        <v>1522</v>
      </c>
      <c r="G8" s="3" t="s">
        <v>1523</v>
      </c>
      <c r="H8" s="3" t="s">
        <v>1524</v>
      </c>
      <c r="I8" s="3" t="s">
        <v>107</v>
      </c>
      <c r="J8" s="3" t="s">
        <v>110</v>
      </c>
      <c r="K8" s="3" t="s">
        <v>1525</v>
      </c>
      <c r="L8" s="3" t="s">
        <v>1526</v>
      </c>
      <c r="M8" s="3" t="s">
        <v>121</v>
      </c>
      <c r="N8" s="3" t="s">
        <v>1527</v>
      </c>
      <c r="O8" s="3" t="s">
        <v>56</v>
      </c>
      <c r="P8" s="3" t="s">
        <v>56</v>
      </c>
      <c r="Q8" s="3" t="s">
        <v>1528</v>
      </c>
    </row>
    <row r="9" spans="1:17" x14ac:dyDescent="0.25">
      <c r="A9" s="1"/>
      <c r="B9" s="136" t="s">
        <v>183</v>
      </c>
      <c r="C9" s="134">
        <v>871.9</v>
      </c>
      <c r="D9" s="134">
        <v>2988.34</v>
      </c>
      <c r="E9" s="134">
        <v>87.15</v>
      </c>
      <c r="F9" s="134">
        <v>87.15</v>
      </c>
      <c r="G9" s="134">
        <v>4523.5</v>
      </c>
      <c r="H9" s="134">
        <v>503.08</v>
      </c>
      <c r="I9" s="134">
        <v>8553</v>
      </c>
      <c r="J9" s="134">
        <v>22695</v>
      </c>
      <c r="K9" s="134">
        <v>4278.5041799999999</v>
      </c>
      <c r="L9" s="134">
        <v>4401.0158499999998</v>
      </c>
      <c r="M9" s="134">
        <v>4396.0945099999999</v>
      </c>
      <c r="N9" s="134">
        <v>0</v>
      </c>
      <c r="O9" s="134">
        <v>2690</v>
      </c>
      <c r="P9" s="134">
        <v>6838.7250000000004</v>
      </c>
      <c r="Q9" s="134">
        <v>5688.0467500000004</v>
      </c>
    </row>
    <row r="10" spans="1:17" x14ac:dyDescent="0.25">
      <c r="A10" s="1"/>
      <c r="B10" s="136" t="s">
        <v>1529</v>
      </c>
      <c r="C10" s="134">
        <v>873.3</v>
      </c>
      <c r="D10" s="134">
        <v>2984.87</v>
      </c>
      <c r="E10" s="134">
        <v>89.18</v>
      </c>
      <c r="F10" s="134">
        <v>89.18</v>
      </c>
      <c r="G10" s="134">
        <v>4540.2</v>
      </c>
      <c r="H10" s="134">
        <v>502.1</v>
      </c>
      <c r="I10" s="134">
        <v>8997</v>
      </c>
      <c r="J10" s="134">
        <v>22895</v>
      </c>
      <c r="K10" s="134">
        <v>4351.7601000000004</v>
      </c>
      <c r="L10" s="134">
        <v>4448.7148299999999</v>
      </c>
      <c r="M10" s="134">
        <v>4443.1316399999996</v>
      </c>
      <c r="N10" s="134">
        <v>0</v>
      </c>
      <c r="O10" s="134">
        <v>2780</v>
      </c>
      <c r="P10" s="134">
        <v>6851.2879999999996</v>
      </c>
      <c r="Q10" s="134">
        <v>5431.1693299999997</v>
      </c>
    </row>
    <row r="11" spans="1:17" x14ac:dyDescent="0.25">
      <c r="A11" s="1"/>
      <c r="B11" s="136" t="s">
        <v>1530</v>
      </c>
      <c r="C11" s="134">
        <v>873.6</v>
      </c>
      <c r="D11" s="134">
        <v>2988.34</v>
      </c>
      <c r="E11" s="134">
        <v>91.33</v>
      </c>
      <c r="F11" s="134">
        <v>91.33</v>
      </c>
      <c r="G11" s="134">
        <v>4547.5</v>
      </c>
      <c r="H11" s="134">
        <v>508.97</v>
      </c>
      <c r="I11" s="134">
        <v>9463</v>
      </c>
      <c r="J11" s="134">
        <v>22680</v>
      </c>
      <c r="K11" s="134">
        <v>4430.9051499999996</v>
      </c>
      <c r="L11" s="134">
        <v>4496.60988</v>
      </c>
      <c r="M11" s="134">
        <v>4491.4665199999999</v>
      </c>
      <c r="N11" s="134">
        <v>0</v>
      </c>
      <c r="O11" s="134">
        <v>0</v>
      </c>
      <c r="P11" s="134">
        <v>6846.9696000000004</v>
      </c>
      <c r="Q11" s="134">
        <v>5278.6879499999995</v>
      </c>
    </row>
    <row r="12" spans="1:17" x14ac:dyDescent="0.25">
      <c r="A12" s="1"/>
      <c r="B12" s="136" t="s">
        <v>1531</v>
      </c>
      <c r="C12" s="134">
        <v>873.5</v>
      </c>
      <c r="D12" s="134">
        <v>2987.19</v>
      </c>
      <c r="E12" s="134">
        <v>93.2</v>
      </c>
      <c r="F12" s="134">
        <v>93.2</v>
      </c>
      <c r="G12" s="134">
        <v>4554.8</v>
      </c>
      <c r="H12" s="134">
        <v>510.93</v>
      </c>
      <c r="I12" s="134">
        <v>9931</v>
      </c>
      <c r="J12" s="134">
        <v>22762</v>
      </c>
      <c r="K12" s="134">
        <v>4448.9242599999998</v>
      </c>
      <c r="L12" s="134">
        <v>4506.4243299999998</v>
      </c>
      <c r="M12" s="134">
        <v>4500.9822800000002</v>
      </c>
      <c r="N12" s="134">
        <v>0</v>
      </c>
      <c r="O12" s="134">
        <v>0</v>
      </c>
      <c r="P12" s="134">
        <v>6853.6440000000002</v>
      </c>
      <c r="Q12" s="134">
        <v>5094.6469900000002</v>
      </c>
    </row>
    <row r="13" spans="1:17" x14ac:dyDescent="0.25">
      <c r="A13" s="1"/>
      <c r="B13" s="136" t="s">
        <v>1532</v>
      </c>
      <c r="C13" s="134">
        <v>873.6</v>
      </c>
      <c r="D13" s="134">
        <v>2986.28</v>
      </c>
      <c r="E13" s="134">
        <v>94.66</v>
      </c>
      <c r="F13" s="134">
        <v>94.66</v>
      </c>
      <c r="G13" s="134">
        <v>4561.3</v>
      </c>
      <c r="H13" s="134">
        <v>501.12</v>
      </c>
      <c r="I13" s="134">
        <v>10243</v>
      </c>
      <c r="J13" s="134">
        <v>22751</v>
      </c>
      <c r="K13" s="134">
        <v>4431.7291299999997</v>
      </c>
      <c r="L13" s="134">
        <v>4498.5729199999996</v>
      </c>
      <c r="M13" s="134">
        <v>4492.8726200000001</v>
      </c>
      <c r="N13" s="134">
        <v>0</v>
      </c>
      <c r="O13" s="134">
        <v>0</v>
      </c>
      <c r="P13" s="134">
        <v>6861.1030000000001</v>
      </c>
      <c r="Q13" s="134">
        <v>4915.0523999999996</v>
      </c>
    </row>
    <row r="14" spans="1:17" x14ac:dyDescent="0.25">
      <c r="A14" s="1"/>
      <c r="B14" s="136" t="s">
        <v>1533</v>
      </c>
      <c r="C14" s="134">
        <v>874.4</v>
      </c>
      <c r="D14" s="134">
        <v>2988.34</v>
      </c>
      <c r="E14" s="134">
        <v>95.32</v>
      </c>
      <c r="F14" s="134">
        <v>95.32</v>
      </c>
      <c r="G14" s="134">
        <v>4507.3999999999996</v>
      </c>
      <c r="H14" s="134">
        <v>508.97</v>
      </c>
      <c r="I14" s="134">
        <v>10462</v>
      </c>
      <c r="J14" s="134">
        <v>22678</v>
      </c>
      <c r="K14" s="134">
        <v>4394.5125600000001</v>
      </c>
      <c r="L14" s="134">
        <v>4478.5510999999997</v>
      </c>
      <c r="M14" s="134">
        <v>4472.1107499999998</v>
      </c>
      <c r="N14" s="134">
        <v>0</v>
      </c>
      <c r="O14" s="134">
        <v>0</v>
      </c>
      <c r="P14" s="134">
        <v>6859.9250000000002</v>
      </c>
      <c r="Q14" s="134">
        <v>4733.5369600000004</v>
      </c>
    </row>
    <row r="15" spans="1:17" x14ac:dyDescent="0.25">
      <c r="A15" s="1"/>
      <c r="B15" s="136" t="s">
        <v>1534</v>
      </c>
      <c r="C15" s="134">
        <v>873.7</v>
      </c>
      <c r="D15" s="134">
        <v>2988.34</v>
      </c>
      <c r="E15" s="134">
        <v>94.91</v>
      </c>
      <c r="F15" s="134">
        <v>94.91</v>
      </c>
      <c r="G15" s="134">
        <v>4505.5</v>
      </c>
      <c r="H15" s="134">
        <v>494.26</v>
      </c>
      <c r="I15" s="134">
        <v>10413</v>
      </c>
      <c r="J15" s="134">
        <v>22804</v>
      </c>
      <c r="K15" s="134">
        <v>4305.7106000000003</v>
      </c>
      <c r="L15" s="134">
        <v>4408.4751100000003</v>
      </c>
      <c r="M15" s="134">
        <v>4402.79846</v>
      </c>
      <c r="N15" s="134">
        <v>0</v>
      </c>
      <c r="O15" s="134">
        <v>0</v>
      </c>
      <c r="P15" s="134">
        <v>6862.28</v>
      </c>
      <c r="Q15" s="134">
        <v>4549.5752899999998</v>
      </c>
    </row>
    <row r="16" spans="1:17" x14ac:dyDescent="0.25">
      <c r="A16" s="1"/>
      <c r="B16" s="136" t="s">
        <v>1535</v>
      </c>
      <c r="C16" s="134">
        <v>874.9</v>
      </c>
      <c r="D16" s="134">
        <v>2989.05</v>
      </c>
      <c r="E16" s="134">
        <v>93.26</v>
      </c>
      <c r="F16" s="134">
        <v>93.26</v>
      </c>
      <c r="G16" s="134">
        <v>4502.3</v>
      </c>
      <c r="H16" s="134">
        <v>505.04</v>
      </c>
      <c r="I16" s="134">
        <v>10296</v>
      </c>
      <c r="J16" s="134">
        <v>22708</v>
      </c>
      <c r="K16" s="134">
        <v>4215.3770400000003</v>
      </c>
      <c r="L16" s="134">
        <v>4349.1950999999999</v>
      </c>
      <c r="M16" s="134">
        <v>4343.4341400000003</v>
      </c>
      <c r="N16" s="134">
        <v>0</v>
      </c>
      <c r="O16" s="134">
        <v>0</v>
      </c>
      <c r="P16" s="134">
        <v>6831.2669999999998</v>
      </c>
      <c r="Q16" s="134">
        <v>4346.8615600000003</v>
      </c>
    </row>
    <row r="17" spans="1:17" x14ac:dyDescent="0.25">
      <c r="A17" s="1"/>
      <c r="B17" s="136" t="s">
        <v>324</v>
      </c>
      <c r="C17" s="134">
        <v>828.7</v>
      </c>
      <c r="D17" s="134">
        <v>2988.8</v>
      </c>
      <c r="E17" s="134">
        <v>91.51</v>
      </c>
      <c r="F17" s="134">
        <v>91.51</v>
      </c>
      <c r="G17" s="134">
        <v>4502.3</v>
      </c>
      <c r="H17" s="134">
        <v>508.97</v>
      </c>
      <c r="I17" s="134">
        <v>10178</v>
      </c>
      <c r="J17" s="134">
        <v>22751</v>
      </c>
      <c r="K17" s="134">
        <v>4160.8474699999997</v>
      </c>
      <c r="L17" s="134">
        <v>4324.2660500000002</v>
      </c>
      <c r="M17" s="134">
        <v>4319.3206799999998</v>
      </c>
      <c r="N17" s="134">
        <v>0</v>
      </c>
      <c r="O17" s="134">
        <v>0</v>
      </c>
      <c r="P17" s="134">
        <v>6783.3710000000001</v>
      </c>
      <c r="Q17" s="134">
        <v>4145.97559</v>
      </c>
    </row>
    <row r="18" spans="1:17" x14ac:dyDescent="0.25">
      <c r="A18" s="1"/>
      <c r="B18" s="136" t="s">
        <v>259</v>
      </c>
      <c r="C18" s="134">
        <v>801</v>
      </c>
      <c r="D18" s="134">
        <v>2990.21</v>
      </c>
      <c r="E18" s="134">
        <v>90.02</v>
      </c>
      <c r="F18" s="134">
        <v>90.02</v>
      </c>
      <c r="G18" s="134">
        <v>4495.3999999999996</v>
      </c>
      <c r="H18" s="134">
        <v>507</v>
      </c>
      <c r="I18" s="134">
        <v>10061</v>
      </c>
      <c r="J18" s="134">
        <v>22691</v>
      </c>
      <c r="K18" s="134">
        <v>4130.6968699999998</v>
      </c>
      <c r="L18" s="134">
        <v>4300.9075199999997</v>
      </c>
      <c r="M18" s="134">
        <v>4300.5058300000001</v>
      </c>
      <c r="N18" s="134">
        <v>0</v>
      </c>
      <c r="O18" s="134">
        <v>0</v>
      </c>
      <c r="P18" s="134">
        <v>6798.2894999999999</v>
      </c>
      <c r="Q18" s="134">
        <v>3960.3233599999999</v>
      </c>
    </row>
    <row r="19" spans="1:17" x14ac:dyDescent="0.25">
      <c r="A19" s="1"/>
      <c r="B19" s="136" t="s">
        <v>1536</v>
      </c>
      <c r="C19" s="134">
        <v>799.7</v>
      </c>
      <c r="D19" s="134">
        <v>2991.36</v>
      </c>
      <c r="E19" s="134">
        <v>88.52</v>
      </c>
      <c r="F19" s="134">
        <v>88.52</v>
      </c>
      <c r="G19" s="134">
        <v>4495.3999999999996</v>
      </c>
      <c r="H19" s="134">
        <v>503.08</v>
      </c>
      <c r="I19" s="134">
        <v>9931</v>
      </c>
      <c r="J19" s="134">
        <v>22743</v>
      </c>
      <c r="K19" s="134">
        <v>4078.8757300000002</v>
      </c>
      <c r="L19" s="134">
        <v>4274.2118799999998</v>
      </c>
      <c r="M19" s="134">
        <v>4279.3117499999998</v>
      </c>
      <c r="N19" s="134">
        <v>0</v>
      </c>
      <c r="O19" s="134">
        <v>2590</v>
      </c>
      <c r="P19" s="134">
        <v>6798.2894999999999</v>
      </c>
      <c r="Q19" s="134">
        <v>3778.9685599999998</v>
      </c>
    </row>
    <row r="20" spans="1:17" x14ac:dyDescent="0.25">
      <c r="A20" s="1"/>
      <c r="B20" s="136" t="s">
        <v>1537</v>
      </c>
      <c r="C20" s="134">
        <v>778.4</v>
      </c>
      <c r="D20" s="134">
        <v>2988.8</v>
      </c>
      <c r="E20" s="134">
        <v>86.58</v>
      </c>
      <c r="F20" s="134">
        <v>86.58</v>
      </c>
      <c r="G20" s="134">
        <v>4495.3999999999996</v>
      </c>
      <c r="H20" s="134">
        <v>506.02</v>
      </c>
      <c r="I20" s="134">
        <v>9802</v>
      </c>
      <c r="J20" s="134">
        <v>22763</v>
      </c>
      <c r="K20" s="134">
        <v>4054.6142599999998</v>
      </c>
      <c r="L20" s="134">
        <v>4256.3491800000002</v>
      </c>
      <c r="M20" s="134">
        <v>4263.4162900000001</v>
      </c>
      <c r="N20" s="134">
        <v>0</v>
      </c>
      <c r="O20" s="134">
        <v>2590</v>
      </c>
      <c r="P20" s="134">
        <v>6793.5780000000004</v>
      </c>
      <c r="Q20" s="134">
        <v>3583.9533900000001</v>
      </c>
    </row>
    <row r="21" spans="1:17" x14ac:dyDescent="0.25">
      <c r="A21" s="1"/>
      <c r="B21" s="136" t="s">
        <v>325</v>
      </c>
      <c r="C21" s="134">
        <v>779.5</v>
      </c>
      <c r="D21" s="134">
        <v>2990.66</v>
      </c>
      <c r="E21" s="134">
        <v>84.73</v>
      </c>
      <c r="F21" s="134">
        <v>84.73</v>
      </c>
      <c r="G21" s="134">
        <v>4495.3999999999996</v>
      </c>
      <c r="H21" s="134">
        <v>502.1</v>
      </c>
      <c r="I21" s="134">
        <v>9694</v>
      </c>
      <c r="J21" s="134">
        <v>22786</v>
      </c>
      <c r="K21" s="134">
        <v>3997.3758699999998</v>
      </c>
      <c r="L21" s="134">
        <v>4221.6056799999997</v>
      </c>
      <c r="M21" s="134">
        <v>4229.67911</v>
      </c>
      <c r="N21" s="134">
        <v>0</v>
      </c>
      <c r="O21" s="134">
        <v>2590</v>
      </c>
      <c r="P21" s="134">
        <v>6797.1115</v>
      </c>
      <c r="Q21" s="134">
        <v>3382.16561</v>
      </c>
    </row>
    <row r="22" spans="1:17" x14ac:dyDescent="0.25">
      <c r="A22" s="1"/>
      <c r="B22" s="136" t="s">
        <v>1538</v>
      </c>
      <c r="C22" s="134">
        <v>798.7</v>
      </c>
      <c r="D22" s="134">
        <v>2989.5</v>
      </c>
      <c r="E22" s="134">
        <v>83.26</v>
      </c>
      <c r="F22" s="134">
        <v>83.26</v>
      </c>
      <c r="G22" s="134">
        <v>4495.3999999999996</v>
      </c>
      <c r="H22" s="134">
        <v>493.27</v>
      </c>
      <c r="I22" s="134">
        <v>9684</v>
      </c>
      <c r="J22" s="134">
        <v>22763</v>
      </c>
      <c r="K22" s="134">
        <v>3975.9407000000001</v>
      </c>
      <c r="L22" s="134">
        <v>4217.6799799999999</v>
      </c>
      <c r="M22" s="134">
        <v>4226.1108400000003</v>
      </c>
      <c r="N22" s="134">
        <v>0</v>
      </c>
      <c r="O22" s="134">
        <v>2600</v>
      </c>
      <c r="P22" s="134">
        <v>6790.83</v>
      </c>
      <c r="Q22" s="134">
        <v>3177.95849</v>
      </c>
    </row>
    <row r="23" spans="1:17" x14ac:dyDescent="0.25">
      <c r="A23" s="1"/>
      <c r="B23" s="136" t="s">
        <v>1539</v>
      </c>
      <c r="C23" s="134">
        <v>799</v>
      </c>
      <c r="D23" s="134">
        <v>2990.21</v>
      </c>
      <c r="E23" s="134">
        <v>83.04</v>
      </c>
      <c r="F23" s="134">
        <v>83.04</v>
      </c>
      <c r="G23" s="134">
        <v>4495.3999999999996</v>
      </c>
      <c r="H23" s="134">
        <v>505.04</v>
      </c>
      <c r="I23" s="134">
        <v>9695</v>
      </c>
      <c r="J23" s="134">
        <v>22822</v>
      </c>
      <c r="K23" s="134">
        <v>4058.2656900000002</v>
      </c>
      <c r="L23" s="134">
        <v>4264.3970499999996</v>
      </c>
      <c r="M23" s="134">
        <v>4271.7426299999997</v>
      </c>
      <c r="N23" s="134">
        <v>0</v>
      </c>
      <c r="O23" s="134">
        <v>2610</v>
      </c>
      <c r="P23" s="134">
        <v>6793.5780000000004</v>
      </c>
      <c r="Q23" s="134">
        <v>3131.0762599999998</v>
      </c>
    </row>
    <row r="24" spans="1:17" x14ac:dyDescent="0.25">
      <c r="A24" s="1"/>
      <c r="B24" s="136" t="s">
        <v>208</v>
      </c>
      <c r="C24" s="134">
        <v>798.8</v>
      </c>
      <c r="D24" s="134">
        <v>2989.5</v>
      </c>
      <c r="E24" s="134">
        <v>83.25</v>
      </c>
      <c r="F24" s="134">
        <v>83.25</v>
      </c>
      <c r="G24" s="134">
        <v>4495.3999999999996</v>
      </c>
      <c r="H24" s="134">
        <v>501.12</v>
      </c>
      <c r="I24" s="134">
        <v>9728</v>
      </c>
      <c r="J24" s="134">
        <v>22814</v>
      </c>
      <c r="K24" s="134">
        <v>4119.27261</v>
      </c>
      <c r="L24" s="134">
        <v>4296.5888999999997</v>
      </c>
      <c r="M24" s="134">
        <v>4304.5066800000004</v>
      </c>
      <c r="N24" s="134">
        <v>0</v>
      </c>
      <c r="O24" s="134">
        <v>2630</v>
      </c>
      <c r="P24" s="134">
        <v>6783.3710000000001</v>
      </c>
      <c r="Q24" s="134">
        <v>3572.6496099999999</v>
      </c>
    </row>
    <row r="25" spans="1:17" x14ac:dyDescent="0.25">
      <c r="A25" s="1"/>
      <c r="B25" s="136" t="s">
        <v>1540</v>
      </c>
      <c r="C25" s="134">
        <v>799</v>
      </c>
      <c r="D25" s="134">
        <v>2987.19</v>
      </c>
      <c r="E25" s="134">
        <v>83.65</v>
      </c>
      <c r="F25" s="134">
        <v>83.65</v>
      </c>
      <c r="G25" s="134">
        <v>4495.3999999999996</v>
      </c>
      <c r="H25" s="134">
        <v>504.06</v>
      </c>
      <c r="I25" s="134">
        <v>9761</v>
      </c>
      <c r="J25" s="134">
        <v>22659</v>
      </c>
      <c r="K25" s="134">
        <v>4186.5219100000004</v>
      </c>
      <c r="L25" s="134">
        <v>4332.3139199999996</v>
      </c>
      <c r="M25" s="134">
        <v>4339.2166100000004</v>
      </c>
      <c r="N25" s="134">
        <v>0</v>
      </c>
      <c r="O25" s="134">
        <v>2640</v>
      </c>
      <c r="P25" s="134">
        <v>6795.1490000000003</v>
      </c>
      <c r="Q25" s="134">
        <v>3705.49917</v>
      </c>
    </row>
    <row r="26" spans="1:17" x14ac:dyDescent="0.25">
      <c r="A26" s="1"/>
      <c r="B26" s="136" t="s">
        <v>328</v>
      </c>
      <c r="C26" s="134">
        <v>799.6</v>
      </c>
      <c r="D26" s="134">
        <v>2986.03</v>
      </c>
      <c r="E26" s="134">
        <v>84.24</v>
      </c>
      <c r="F26" s="134">
        <v>84.24</v>
      </c>
      <c r="G26" s="134">
        <v>4495.3999999999996</v>
      </c>
      <c r="H26" s="134">
        <v>510.93</v>
      </c>
      <c r="I26" s="134">
        <v>9793</v>
      </c>
      <c r="J26" s="134">
        <v>22705</v>
      </c>
      <c r="K26" s="134">
        <v>4160.8474699999997</v>
      </c>
      <c r="L26" s="134">
        <v>4319.16237</v>
      </c>
      <c r="M26" s="134">
        <v>4322.8889499999996</v>
      </c>
      <c r="N26" s="134">
        <v>0</v>
      </c>
      <c r="O26" s="134">
        <v>2640</v>
      </c>
      <c r="P26" s="134">
        <v>6793.5780000000004</v>
      </c>
      <c r="Q26" s="134">
        <v>3781.2534500000002</v>
      </c>
    </row>
    <row r="27" spans="1:17" x14ac:dyDescent="0.25">
      <c r="A27" s="1"/>
      <c r="B27" s="136" t="s">
        <v>260</v>
      </c>
      <c r="C27" s="134">
        <v>870.8</v>
      </c>
      <c r="D27" s="134">
        <v>2987.19</v>
      </c>
      <c r="E27" s="134">
        <v>84.29</v>
      </c>
      <c r="F27" s="134">
        <v>84.29</v>
      </c>
      <c r="G27" s="134">
        <v>4495.3999999999996</v>
      </c>
      <c r="H27" s="134">
        <v>497.2</v>
      </c>
      <c r="I27" s="134">
        <v>9826</v>
      </c>
      <c r="J27" s="134">
        <v>22944</v>
      </c>
      <c r="K27" s="134">
        <v>4230.5702199999996</v>
      </c>
      <c r="L27" s="134">
        <v>4341.5397599999997</v>
      </c>
      <c r="M27" s="134">
        <v>4340.6227099999996</v>
      </c>
      <c r="N27" s="134">
        <v>0</v>
      </c>
      <c r="O27" s="134">
        <v>0</v>
      </c>
      <c r="P27" s="134">
        <v>6784.1570000000002</v>
      </c>
      <c r="Q27" s="134">
        <v>3841.9277400000001</v>
      </c>
    </row>
    <row r="28" spans="1:17" x14ac:dyDescent="0.25">
      <c r="A28" s="1"/>
      <c r="B28" s="136" t="s">
        <v>1541</v>
      </c>
      <c r="C28" s="134">
        <v>870.6</v>
      </c>
      <c r="D28" s="134">
        <v>2987.89</v>
      </c>
      <c r="E28" s="134">
        <v>83.34</v>
      </c>
      <c r="F28" s="134">
        <v>83.34</v>
      </c>
      <c r="G28" s="134">
        <v>4495.3999999999996</v>
      </c>
      <c r="H28" s="134">
        <v>499.16</v>
      </c>
      <c r="I28" s="134">
        <v>9831</v>
      </c>
      <c r="J28" s="134">
        <v>22839</v>
      </c>
      <c r="K28" s="134">
        <v>4203.1284299999998</v>
      </c>
      <c r="L28" s="134">
        <v>4339.7731800000001</v>
      </c>
      <c r="M28" s="134">
        <v>4336.6218600000002</v>
      </c>
      <c r="N28" s="134">
        <v>0</v>
      </c>
      <c r="O28" s="134">
        <v>0</v>
      </c>
      <c r="P28" s="134">
        <v>6775.5195999999996</v>
      </c>
      <c r="Q28" s="134">
        <v>3914.5566699999999</v>
      </c>
    </row>
    <row r="29" spans="1:17" x14ac:dyDescent="0.25">
      <c r="A29" s="1"/>
      <c r="B29" s="136" t="s">
        <v>1542</v>
      </c>
      <c r="C29" s="134">
        <v>869.7</v>
      </c>
      <c r="D29" s="134">
        <v>2987.19</v>
      </c>
      <c r="E29" s="134">
        <v>82.13</v>
      </c>
      <c r="F29" s="134">
        <v>82.13</v>
      </c>
      <c r="G29" s="134">
        <v>4495.3999999999996</v>
      </c>
      <c r="H29" s="134">
        <v>499.16</v>
      </c>
      <c r="I29" s="134">
        <v>9749</v>
      </c>
      <c r="J29" s="134">
        <v>22853</v>
      </c>
      <c r="K29" s="134">
        <v>4145.89005</v>
      </c>
      <c r="L29" s="134">
        <v>4313.07755</v>
      </c>
      <c r="M29" s="134">
        <v>4308.7234500000004</v>
      </c>
      <c r="N29" s="134">
        <v>0</v>
      </c>
      <c r="O29" s="134">
        <v>0</v>
      </c>
      <c r="P29" s="134">
        <v>6769.6310000000003</v>
      </c>
      <c r="Q29" s="134">
        <v>3929.59528</v>
      </c>
    </row>
    <row r="30" spans="1:17" x14ac:dyDescent="0.25">
      <c r="A30" s="1"/>
      <c r="B30" s="136" t="s">
        <v>1543</v>
      </c>
      <c r="C30" s="134">
        <v>870.9</v>
      </c>
      <c r="D30" s="134">
        <v>2987.19</v>
      </c>
      <c r="E30" s="134">
        <v>80.95</v>
      </c>
      <c r="F30" s="134">
        <v>80.95</v>
      </c>
      <c r="G30" s="134">
        <v>4495.3999999999996</v>
      </c>
      <c r="H30" s="134">
        <v>503.08</v>
      </c>
      <c r="I30" s="134">
        <v>9667</v>
      </c>
      <c r="J30" s="134">
        <v>22708</v>
      </c>
      <c r="K30" s="134">
        <v>4140.0009200000004</v>
      </c>
      <c r="L30" s="134">
        <v>4303.4591700000001</v>
      </c>
      <c r="M30" s="134">
        <v>4298.4512299999997</v>
      </c>
      <c r="N30" s="134">
        <v>0</v>
      </c>
      <c r="O30" s="134">
        <v>0</v>
      </c>
      <c r="P30" s="134">
        <v>6827.7330000000002</v>
      </c>
      <c r="Q30" s="134">
        <v>3931.7140100000001</v>
      </c>
    </row>
    <row r="31" spans="1:17" x14ac:dyDescent="0.25">
      <c r="A31" s="1"/>
      <c r="B31" s="136" t="s">
        <v>1544</v>
      </c>
      <c r="C31" s="134">
        <v>871.3</v>
      </c>
      <c r="D31" s="134">
        <v>2987.19</v>
      </c>
      <c r="E31" s="134">
        <v>80.05</v>
      </c>
      <c r="F31" s="134">
        <v>80.05</v>
      </c>
      <c r="G31" s="134">
        <v>4495.3999999999996</v>
      </c>
      <c r="H31" s="134">
        <v>496.22</v>
      </c>
      <c r="I31" s="134">
        <v>9642</v>
      </c>
      <c r="J31" s="134">
        <v>22795</v>
      </c>
      <c r="K31" s="134">
        <v>4198.2994099999996</v>
      </c>
      <c r="L31" s="134">
        <v>4338.7916599999999</v>
      </c>
      <c r="M31" s="134">
        <v>4334.2430100000001</v>
      </c>
      <c r="N31" s="134">
        <v>0</v>
      </c>
      <c r="O31" s="134">
        <v>0</v>
      </c>
      <c r="P31" s="134">
        <v>6851.6809999999996</v>
      </c>
      <c r="Q31" s="134">
        <v>3955.3736899999999</v>
      </c>
    </row>
    <row r="32" spans="1:17" x14ac:dyDescent="0.25">
      <c r="A32" s="1"/>
      <c r="B32" s="136" t="s">
        <v>1545</v>
      </c>
      <c r="C32" s="134">
        <v>872.3</v>
      </c>
      <c r="D32" s="134">
        <v>2987.19</v>
      </c>
      <c r="E32" s="134">
        <v>79.650000000000006</v>
      </c>
      <c r="F32" s="134">
        <v>79.650000000000006</v>
      </c>
      <c r="G32" s="134">
        <v>4495.3999999999996</v>
      </c>
      <c r="H32" s="134">
        <v>497.2</v>
      </c>
      <c r="I32" s="134">
        <v>9711</v>
      </c>
      <c r="J32" s="134">
        <v>22825</v>
      </c>
      <c r="K32" s="134">
        <v>4270.8488500000003</v>
      </c>
      <c r="L32" s="134">
        <v>4387.2757000000001</v>
      </c>
      <c r="M32" s="134">
        <v>4382.2532700000002</v>
      </c>
      <c r="N32" s="134">
        <v>0</v>
      </c>
      <c r="O32" s="134">
        <v>0</v>
      </c>
      <c r="P32" s="134">
        <v>6804.9639999999999</v>
      </c>
      <c r="Q32" s="134">
        <v>3979.8497000000002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6" t="s">
        <v>0</v>
      </c>
      <c r="C3" s="207"/>
      <c r="D3" s="207"/>
      <c r="E3" s="207"/>
      <c r="F3" s="207"/>
      <c r="G3" s="20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14" t="s">
        <v>435</v>
      </c>
      <c r="C6" s="214" t="s">
        <v>1546</v>
      </c>
      <c r="D6" s="214"/>
      <c r="E6" s="214"/>
      <c r="F6" s="214"/>
      <c r="G6" s="214"/>
      <c r="H6" s="214"/>
      <c r="I6" s="214"/>
      <c r="J6" s="214"/>
      <c r="K6" s="214"/>
      <c r="L6" s="214"/>
      <c r="M6" s="214"/>
      <c r="N6" s="214"/>
      <c r="O6" s="214"/>
      <c r="P6" s="214"/>
      <c r="Q6" s="214"/>
      <c r="R6" s="214"/>
    </row>
    <row r="7" spans="1:18" ht="39.950000000000003" customHeight="1" x14ac:dyDescent="0.25">
      <c r="A7" s="1"/>
      <c r="B7" s="214"/>
      <c r="C7" s="3" t="s">
        <v>23</v>
      </c>
      <c r="D7" s="3" t="s">
        <v>82</v>
      </c>
      <c r="E7" s="3" t="s">
        <v>82</v>
      </c>
      <c r="F7" s="3" t="s">
        <v>86</v>
      </c>
      <c r="G7" s="3" t="s">
        <v>86</v>
      </c>
      <c r="H7" s="3" t="s">
        <v>86</v>
      </c>
      <c r="I7" s="3" t="s">
        <v>86</v>
      </c>
      <c r="J7" s="3" t="s">
        <v>101</v>
      </c>
      <c r="K7" s="3" t="s">
        <v>488</v>
      </c>
      <c r="L7" s="3" t="s">
        <v>104</v>
      </c>
      <c r="M7" s="3" t="s">
        <v>104</v>
      </c>
      <c r="N7" s="3" t="s">
        <v>118</v>
      </c>
      <c r="O7" s="3" t="s">
        <v>118</v>
      </c>
      <c r="P7" s="3" t="s">
        <v>489</v>
      </c>
      <c r="Q7" s="3" t="s">
        <v>138</v>
      </c>
      <c r="R7" s="3" t="s">
        <v>141</v>
      </c>
    </row>
    <row r="8" spans="1:18" ht="39.950000000000003" customHeight="1" x14ac:dyDescent="0.25">
      <c r="A8" s="1"/>
      <c r="B8" s="214"/>
      <c r="C8" s="3" t="s">
        <v>950</v>
      </c>
      <c r="D8" s="3" t="s">
        <v>957</v>
      </c>
      <c r="E8" s="3" t="s">
        <v>958</v>
      </c>
      <c r="F8" s="3" t="s">
        <v>95</v>
      </c>
      <c r="G8" s="3" t="s">
        <v>99</v>
      </c>
      <c r="H8" s="3" t="s">
        <v>1445</v>
      </c>
      <c r="I8" s="3" t="s">
        <v>976</v>
      </c>
      <c r="J8" s="3" t="s">
        <v>102</v>
      </c>
      <c r="K8" s="3" t="s">
        <v>981</v>
      </c>
      <c r="L8" s="3" t="s">
        <v>107</v>
      </c>
      <c r="M8" s="3" t="s">
        <v>110</v>
      </c>
      <c r="N8" s="3" t="s">
        <v>998</v>
      </c>
      <c r="O8" s="3" t="s">
        <v>124</v>
      </c>
      <c r="P8" s="3" t="s">
        <v>907</v>
      </c>
      <c r="Q8" s="3" t="s">
        <v>1023</v>
      </c>
      <c r="R8" s="3" t="s">
        <v>1024</v>
      </c>
    </row>
    <row r="9" spans="1:18" x14ac:dyDescent="0.25">
      <c r="A9" s="1"/>
      <c r="B9" s="136" t="s">
        <v>183</v>
      </c>
      <c r="C9" s="134">
        <v>21</v>
      </c>
      <c r="D9" s="134">
        <v>25.63</v>
      </c>
      <c r="E9" s="134">
        <v>25.63</v>
      </c>
      <c r="F9" s="134">
        <v>19.399999999999999</v>
      </c>
      <c r="G9" s="134">
        <v>19.399999999999999</v>
      </c>
      <c r="H9" s="134">
        <v>25.25</v>
      </c>
      <c r="I9" s="134">
        <v>25.25</v>
      </c>
      <c r="J9" s="134">
        <v>20.3</v>
      </c>
      <c r="K9" s="134">
        <v>31.89</v>
      </c>
      <c r="L9" s="134">
        <v>20.9</v>
      </c>
      <c r="M9" s="134">
        <v>21.5</v>
      </c>
      <c r="N9" s="134">
        <v>26.4</v>
      </c>
      <c r="O9" s="134">
        <v>20.324999999999999</v>
      </c>
      <c r="P9" s="134">
        <v>21</v>
      </c>
      <c r="Q9" s="134">
        <v>23.034700000000001</v>
      </c>
      <c r="R9" s="134">
        <v>25.2</v>
      </c>
    </row>
    <row r="10" spans="1:18" x14ac:dyDescent="0.25">
      <c r="A10" s="1"/>
      <c r="B10" s="136" t="s">
        <v>1529</v>
      </c>
      <c r="C10" s="134">
        <v>20</v>
      </c>
      <c r="D10" s="134">
        <v>25.43</v>
      </c>
      <c r="E10" s="134">
        <v>25.43</v>
      </c>
      <c r="F10" s="134">
        <v>18.3</v>
      </c>
      <c r="G10" s="134">
        <v>18.3</v>
      </c>
      <c r="H10" s="134">
        <v>25.03</v>
      </c>
      <c r="I10" s="134">
        <v>25.03</v>
      </c>
      <c r="J10" s="134">
        <v>20.5</v>
      </c>
      <c r="K10" s="134">
        <v>31.63</v>
      </c>
      <c r="L10" s="134">
        <v>20.2</v>
      </c>
      <c r="M10" s="134">
        <v>22.7</v>
      </c>
      <c r="N10" s="134">
        <v>26.06</v>
      </c>
      <c r="O10" s="134">
        <v>19.800999999999998</v>
      </c>
      <c r="P10" s="134">
        <v>0</v>
      </c>
      <c r="Q10" s="134">
        <v>22.7898</v>
      </c>
      <c r="R10" s="134">
        <v>25.01</v>
      </c>
    </row>
    <row r="11" spans="1:18" x14ac:dyDescent="0.25">
      <c r="A11" s="1"/>
      <c r="B11" s="136" t="s">
        <v>1530</v>
      </c>
      <c r="C11" s="134">
        <v>21</v>
      </c>
      <c r="D11" s="134">
        <v>25.21</v>
      </c>
      <c r="E11" s="134">
        <v>25.21</v>
      </c>
      <c r="F11" s="134">
        <v>18.5</v>
      </c>
      <c r="G11" s="134">
        <v>18.5</v>
      </c>
      <c r="H11" s="134">
        <v>24.72</v>
      </c>
      <c r="I11" s="134">
        <v>24.72</v>
      </c>
      <c r="J11" s="134">
        <v>20.3</v>
      </c>
      <c r="K11" s="134">
        <v>31.77</v>
      </c>
      <c r="L11" s="134">
        <v>20.2</v>
      </c>
      <c r="M11" s="134">
        <v>22.2</v>
      </c>
      <c r="N11" s="134">
        <v>25.77</v>
      </c>
      <c r="O11" s="134">
        <v>19.7</v>
      </c>
      <c r="P11" s="134">
        <v>0</v>
      </c>
      <c r="Q11" s="134">
        <v>22.659320000000001</v>
      </c>
      <c r="R11" s="134">
        <v>24.85</v>
      </c>
    </row>
    <row r="12" spans="1:18" x14ac:dyDescent="0.25">
      <c r="A12" s="1"/>
      <c r="B12" s="136" t="s">
        <v>1531</v>
      </c>
      <c r="C12" s="134">
        <v>20</v>
      </c>
      <c r="D12" s="134">
        <v>24.93</v>
      </c>
      <c r="E12" s="134">
        <v>24.93</v>
      </c>
      <c r="F12" s="134">
        <v>18.7</v>
      </c>
      <c r="G12" s="134">
        <v>18.7</v>
      </c>
      <c r="H12" s="134">
        <v>24.37</v>
      </c>
      <c r="I12" s="134">
        <v>24.37</v>
      </c>
      <c r="J12" s="134">
        <v>20.399999999999999</v>
      </c>
      <c r="K12" s="134">
        <v>32.049999999999997</v>
      </c>
      <c r="L12" s="134">
        <v>20.100000000000001</v>
      </c>
      <c r="M12" s="134">
        <v>21.3</v>
      </c>
      <c r="N12" s="134">
        <v>25.45</v>
      </c>
      <c r="O12" s="134">
        <v>19.725000000000001</v>
      </c>
      <c r="P12" s="134">
        <v>0</v>
      </c>
      <c r="Q12" s="134">
        <v>22.351189999999999</v>
      </c>
      <c r="R12" s="134">
        <v>24.7</v>
      </c>
    </row>
    <row r="13" spans="1:18" x14ac:dyDescent="0.25">
      <c r="A13" s="1"/>
      <c r="B13" s="136" t="s">
        <v>1532</v>
      </c>
      <c r="C13" s="134">
        <v>19</v>
      </c>
      <c r="D13" s="134">
        <v>24.8</v>
      </c>
      <c r="E13" s="134">
        <v>24.8</v>
      </c>
      <c r="F13" s="134">
        <v>18.600000000000001</v>
      </c>
      <c r="G13" s="134">
        <v>18.600000000000001</v>
      </c>
      <c r="H13" s="134">
        <v>24.2</v>
      </c>
      <c r="I13" s="134">
        <v>24.2</v>
      </c>
      <c r="J13" s="134">
        <v>20.2</v>
      </c>
      <c r="K13" s="134">
        <v>32.24</v>
      </c>
      <c r="L13" s="134">
        <v>19.899999999999999</v>
      </c>
      <c r="M13" s="134">
        <v>20.6</v>
      </c>
      <c r="N13" s="134">
        <v>25.19</v>
      </c>
      <c r="O13" s="134">
        <v>19.712</v>
      </c>
      <c r="P13" s="134">
        <v>0</v>
      </c>
      <c r="Q13" s="134">
        <v>22.19059</v>
      </c>
      <c r="R13" s="134">
        <v>24.56</v>
      </c>
    </row>
    <row r="14" spans="1:18" x14ac:dyDescent="0.25">
      <c r="A14" s="1"/>
      <c r="B14" s="136" t="s">
        <v>1533</v>
      </c>
      <c r="C14" s="134">
        <v>19</v>
      </c>
      <c r="D14" s="134">
        <v>24.64</v>
      </c>
      <c r="E14" s="134">
        <v>24.64</v>
      </c>
      <c r="F14" s="134">
        <v>18.600000000000001</v>
      </c>
      <c r="G14" s="134">
        <v>18.600000000000001</v>
      </c>
      <c r="H14" s="134">
        <v>24.03</v>
      </c>
      <c r="I14" s="134">
        <v>24.03</v>
      </c>
      <c r="J14" s="134">
        <v>20.3</v>
      </c>
      <c r="K14" s="134">
        <v>32.76</v>
      </c>
      <c r="L14" s="134">
        <v>19.600000000000001</v>
      </c>
      <c r="M14" s="134">
        <v>21.8</v>
      </c>
      <c r="N14" s="134">
        <v>24.9</v>
      </c>
      <c r="O14" s="134">
        <v>20.225000000000001</v>
      </c>
      <c r="P14" s="134">
        <v>0</v>
      </c>
      <c r="Q14" s="134">
        <v>22.076170000000001</v>
      </c>
      <c r="R14" s="134">
        <v>24.84</v>
      </c>
    </row>
    <row r="15" spans="1:18" x14ac:dyDescent="0.25">
      <c r="A15" s="1"/>
      <c r="B15" s="136" t="s">
        <v>1534</v>
      </c>
      <c r="C15" s="134">
        <v>19</v>
      </c>
      <c r="D15" s="134">
        <v>24.45</v>
      </c>
      <c r="E15" s="134">
        <v>24.45</v>
      </c>
      <c r="F15" s="134">
        <v>18.7</v>
      </c>
      <c r="G15" s="134">
        <v>18.7</v>
      </c>
      <c r="H15" s="134">
        <v>23.91</v>
      </c>
      <c r="I15" s="134">
        <v>23.91</v>
      </c>
      <c r="J15" s="134">
        <v>20.2</v>
      </c>
      <c r="K15" s="134">
        <v>32.96</v>
      </c>
      <c r="L15" s="134">
        <v>20</v>
      </c>
      <c r="M15" s="134">
        <v>22.1</v>
      </c>
      <c r="N15" s="134">
        <v>24.74</v>
      </c>
      <c r="O15" s="134">
        <v>20.274999999999999</v>
      </c>
      <c r="P15" s="134">
        <v>0</v>
      </c>
      <c r="Q15" s="134">
        <v>21.967780000000001</v>
      </c>
      <c r="R15" s="134">
        <v>24.58</v>
      </c>
    </row>
    <row r="16" spans="1:18" x14ac:dyDescent="0.25">
      <c r="A16" s="1"/>
      <c r="B16" s="136" t="s">
        <v>1535</v>
      </c>
      <c r="C16" s="134">
        <v>19</v>
      </c>
      <c r="D16" s="134">
        <v>24.23</v>
      </c>
      <c r="E16" s="134">
        <v>24.23</v>
      </c>
      <c r="F16" s="134">
        <v>18.600000000000001</v>
      </c>
      <c r="G16" s="134">
        <v>18.600000000000001</v>
      </c>
      <c r="H16" s="134">
        <v>24.11</v>
      </c>
      <c r="I16" s="134">
        <v>24.11</v>
      </c>
      <c r="J16" s="134">
        <v>20.6</v>
      </c>
      <c r="K16" s="134">
        <v>32.9</v>
      </c>
      <c r="L16" s="134">
        <v>19.899999999999999</v>
      </c>
      <c r="M16" s="134">
        <v>20.3</v>
      </c>
      <c r="N16" s="134">
        <v>24.69</v>
      </c>
      <c r="O16" s="134">
        <v>20.524999999999999</v>
      </c>
      <c r="P16" s="134">
        <v>0</v>
      </c>
      <c r="Q16" s="134">
        <v>22.064129999999999</v>
      </c>
      <c r="R16" s="134">
        <v>25.17</v>
      </c>
    </row>
    <row r="17" spans="1:18" x14ac:dyDescent="0.25">
      <c r="A17" s="1"/>
      <c r="B17" s="136" t="s">
        <v>324</v>
      </c>
      <c r="C17" s="134">
        <v>20</v>
      </c>
      <c r="D17" s="134">
        <v>24.33</v>
      </c>
      <c r="E17" s="134">
        <v>24.33</v>
      </c>
      <c r="F17" s="134">
        <v>19</v>
      </c>
      <c r="G17" s="134">
        <v>19</v>
      </c>
      <c r="H17" s="134">
        <v>24.81</v>
      </c>
      <c r="I17" s="134">
        <v>24.81</v>
      </c>
      <c r="J17" s="134">
        <v>21.7</v>
      </c>
      <c r="K17" s="134">
        <v>32.909999999999997</v>
      </c>
      <c r="L17" s="134">
        <v>21</v>
      </c>
      <c r="M17" s="134">
        <v>23.5</v>
      </c>
      <c r="N17" s="134">
        <v>24.96</v>
      </c>
      <c r="O17" s="134">
        <v>21.75</v>
      </c>
      <c r="P17" s="134">
        <v>0</v>
      </c>
      <c r="Q17" s="134">
        <v>22.64526</v>
      </c>
      <c r="R17" s="134">
        <v>26.01</v>
      </c>
    </row>
    <row r="18" spans="1:18" x14ac:dyDescent="0.25">
      <c r="A18" s="1"/>
      <c r="B18" s="136" t="s">
        <v>259</v>
      </c>
      <c r="C18" s="134">
        <v>25</v>
      </c>
      <c r="D18" s="134">
        <v>24.44</v>
      </c>
      <c r="E18" s="134">
        <v>24.44</v>
      </c>
      <c r="F18" s="134">
        <v>19.3</v>
      </c>
      <c r="G18" s="134">
        <v>19.3</v>
      </c>
      <c r="H18" s="134">
        <v>25.4</v>
      </c>
      <c r="I18" s="134">
        <v>25.4</v>
      </c>
      <c r="J18" s="134">
        <v>22.1</v>
      </c>
      <c r="K18" s="134">
        <v>35.200000000000003</v>
      </c>
      <c r="L18" s="134">
        <v>20.9</v>
      </c>
      <c r="M18" s="134">
        <v>23.9</v>
      </c>
      <c r="N18" s="134">
        <v>26.05</v>
      </c>
      <c r="O18" s="134">
        <v>23.574999999999999</v>
      </c>
      <c r="P18" s="134">
        <v>0</v>
      </c>
      <c r="Q18" s="134">
        <v>24.24314</v>
      </c>
      <c r="R18" s="134">
        <v>26.67</v>
      </c>
    </row>
    <row r="19" spans="1:18" x14ac:dyDescent="0.25">
      <c r="A19" s="1"/>
      <c r="B19" s="136" t="s">
        <v>1536</v>
      </c>
      <c r="C19" s="134">
        <v>28</v>
      </c>
      <c r="D19" s="134">
        <v>25.06</v>
      </c>
      <c r="E19" s="134">
        <v>25.06</v>
      </c>
      <c r="F19" s="134">
        <v>19.7</v>
      </c>
      <c r="G19" s="134">
        <v>19.7</v>
      </c>
      <c r="H19" s="134">
        <v>25.98</v>
      </c>
      <c r="I19" s="134">
        <v>25.98</v>
      </c>
      <c r="J19" s="134">
        <v>22.1</v>
      </c>
      <c r="K19" s="134">
        <v>37.24</v>
      </c>
      <c r="L19" s="134">
        <v>22.1</v>
      </c>
      <c r="M19" s="134">
        <v>24.8</v>
      </c>
      <c r="N19" s="134">
        <v>27.39</v>
      </c>
      <c r="O19" s="134">
        <v>24.3</v>
      </c>
      <c r="P19" s="134">
        <v>26.5</v>
      </c>
      <c r="Q19" s="134">
        <v>25.609159999999999</v>
      </c>
      <c r="R19" s="134">
        <v>28.98</v>
      </c>
    </row>
    <row r="20" spans="1:18" x14ac:dyDescent="0.25">
      <c r="A20" s="1"/>
      <c r="B20" s="136" t="s">
        <v>1537</v>
      </c>
      <c r="C20" s="134">
        <v>29</v>
      </c>
      <c r="D20" s="134">
        <v>26.03</v>
      </c>
      <c r="E20" s="134">
        <v>26.03</v>
      </c>
      <c r="F20" s="134">
        <v>21.2</v>
      </c>
      <c r="G20" s="134">
        <v>21.2</v>
      </c>
      <c r="H20" s="134">
        <v>26.14</v>
      </c>
      <c r="I20" s="134">
        <v>26.14</v>
      </c>
      <c r="J20" s="134">
        <v>22.3</v>
      </c>
      <c r="K20" s="134">
        <v>36.72</v>
      </c>
      <c r="L20" s="134">
        <v>22.7</v>
      </c>
      <c r="M20" s="134">
        <v>25.6</v>
      </c>
      <c r="N20" s="134">
        <v>28.14</v>
      </c>
      <c r="O20" s="134">
        <v>25.15</v>
      </c>
      <c r="P20" s="134">
        <v>27</v>
      </c>
      <c r="Q20" s="134">
        <v>26.55564</v>
      </c>
      <c r="R20" s="134">
        <v>31.24</v>
      </c>
    </row>
    <row r="21" spans="1:18" x14ac:dyDescent="0.25">
      <c r="A21" s="1"/>
      <c r="B21" s="136" t="s">
        <v>325</v>
      </c>
      <c r="C21" s="134">
        <v>32</v>
      </c>
      <c r="D21" s="134">
        <v>26.71</v>
      </c>
      <c r="E21" s="134">
        <v>26.71</v>
      </c>
      <c r="F21" s="134">
        <v>22</v>
      </c>
      <c r="G21" s="134">
        <v>22</v>
      </c>
      <c r="H21" s="134">
        <v>26.7</v>
      </c>
      <c r="I21" s="134">
        <v>26.7</v>
      </c>
      <c r="J21" s="134">
        <v>22.4</v>
      </c>
      <c r="K21" s="134">
        <v>33.58</v>
      </c>
      <c r="L21" s="134">
        <v>24.9</v>
      </c>
      <c r="M21" s="134">
        <v>26.9</v>
      </c>
      <c r="N21" s="134">
        <v>28.74</v>
      </c>
      <c r="O21" s="134">
        <v>25.274999999999999</v>
      </c>
      <c r="P21" s="134">
        <v>27.4</v>
      </c>
      <c r="Q21" s="134">
        <v>26.92801</v>
      </c>
      <c r="R21" s="134">
        <v>32.19</v>
      </c>
    </row>
    <row r="22" spans="1:18" x14ac:dyDescent="0.25">
      <c r="A22" s="1"/>
      <c r="B22" s="136" t="s">
        <v>1538</v>
      </c>
      <c r="C22" s="134">
        <v>33</v>
      </c>
      <c r="D22" s="134">
        <v>27.08</v>
      </c>
      <c r="E22" s="134">
        <v>27.08</v>
      </c>
      <c r="F22" s="134">
        <v>21.7</v>
      </c>
      <c r="G22" s="134">
        <v>21.7</v>
      </c>
      <c r="H22" s="134">
        <v>27.11</v>
      </c>
      <c r="I22" s="134">
        <v>27.11</v>
      </c>
      <c r="J22" s="134">
        <v>22.2</v>
      </c>
      <c r="K22" s="134">
        <v>33.74</v>
      </c>
      <c r="L22" s="134">
        <v>25</v>
      </c>
      <c r="M22" s="134">
        <v>26.7</v>
      </c>
      <c r="N22" s="134">
        <v>29.34</v>
      </c>
      <c r="O22" s="134">
        <v>23.875</v>
      </c>
      <c r="P22" s="134">
        <v>27.5</v>
      </c>
      <c r="Q22" s="134">
        <v>27.666720000000002</v>
      </c>
      <c r="R22" s="134">
        <v>31.5</v>
      </c>
    </row>
    <row r="23" spans="1:18" x14ac:dyDescent="0.25">
      <c r="A23" s="1"/>
      <c r="B23" s="136" t="s">
        <v>1539</v>
      </c>
      <c r="C23" s="134">
        <v>32</v>
      </c>
      <c r="D23" s="134">
        <v>27.35</v>
      </c>
      <c r="E23" s="134">
        <v>27.35</v>
      </c>
      <c r="F23" s="134">
        <v>21.3</v>
      </c>
      <c r="G23" s="134">
        <v>21.3</v>
      </c>
      <c r="H23" s="134">
        <v>27.55</v>
      </c>
      <c r="I23" s="134">
        <v>27.55</v>
      </c>
      <c r="J23" s="134">
        <v>21.2</v>
      </c>
      <c r="K23" s="134">
        <v>33.89</v>
      </c>
      <c r="L23" s="134">
        <v>24.8</v>
      </c>
      <c r="M23" s="134">
        <v>27.4</v>
      </c>
      <c r="N23" s="134">
        <v>29.75</v>
      </c>
      <c r="O23" s="134">
        <v>25.425000000000001</v>
      </c>
      <c r="P23" s="134">
        <v>27.7</v>
      </c>
      <c r="Q23" s="134">
        <v>28.477699999999999</v>
      </c>
      <c r="R23" s="134">
        <v>31.75</v>
      </c>
    </row>
    <row r="24" spans="1:18" x14ac:dyDescent="0.25">
      <c r="A24" s="1"/>
      <c r="B24" s="136" t="s">
        <v>208</v>
      </c>
      <c r="C24" s="134">
        <v>32</v>
      </c>
      <c r="D24" s="134">
        <v>27.16</v>
      </c>
      <c r="E24" s="134">
        <v>27.16</v>
      </c>
      <c r="F24" s="134">
        <v>21.5</v>
      </c>
      <c r="G24" s="134">
        <v>21.5</v>
      </c>
      <c r="H24" s="134">
        <v>27.76</v>
      </c>
      <c r="I24" s="134">
        <v>27.76</v>
      </c>
      <c r="J24" s="134">
        <v>21.6</v>
      </c>
      <c r="K24" s="134">
        <v>33.99</v>
      </c>
      <c r="L24" s="134">
        <v>25.1</v>
      </c>
      <c r="M24" s="134">
        <v>26.9</v>
      </c>
      <c r="N24" s="134">
        <v>30.02</v>
      </c>
      <c r="O24" s="134">
        <v>25.925000000000001</v>
      </c>
      <c r="P24" s="134">
        <v>27.6</v>
      </c>
      <c r="Q24" s="134">
        <v>29.140139999999999</v>
      </c>
      <c r="R24" s="134">
        <v>33.25</v>
      </c>
    </row>
    <row r="25" spans="1:18" x14ac:dyDescent="0.25">
      <c r="A25" s="1"/>
      <c r="B25" s="136" t="s">
        <v>1540</v>
      </c>
      <c r="C25" s="134">
        <v>30</v>
      </c>
      <c r="D25" s="134">
        <v>27.15</v>
      </c>
      <c r="E25" s="134">
        <v>27.15</v>
      </c>
      <c r="F25" s="134">
        <v>21</v>
      </c>
      <c r="G25" s="134">
        <v>21</v>
      </c>
      <c r="H25" s="134">
        <v>27.44</v>
      </c>
      <c r="I25" s="134">
        <v>27.44</v>
      </c>
      <c r="J25" s="134">
        <v>21.2</v>
      </c>
      <c r="K25" s="134">
        <v>33.68</v>
      </c>
      <c r="L25" s="134">
        <v>23.7</v>
      </c>
      <c r="M25" s="134">
        <v>25.9</v>
      </c>
      <c r="N25" s="134">
        <v>30.26</v>
      </c>
      <c r="O25" s="134">
        <v>26.15</v>
      </c>
      <c r="P25" s="134">
        <v>27.1</v>
      </c>
      <c r="Q25" s="134">
        <v>29.79354</v>
      </c>
      <c r="R25" s="134">
        <v>31.45</v>
      </c>
    </row>
    <row r="26" spans="1:18" x14ac:dyDescent="0.25">
      <c r="A26" s="1"/>
      <c r="B26" s="136" t="s">
        <v>328</v>
      </c>
      <c r="C26" s="134">
        <v>30</v>
      </c>
      <c r="D26" s="134">
        <v>26.27</v>
      </c>
      <c r="E26" s="134">
        <v>26.27</v>
      </c>
      <c r="F26" s="134">
        <v>19.899999999999999</v>
      </c>
      <c r="G26" s="134">
        <v>19.899999999999999</v>
      </c>
      <c r="H26" s="134">
        <v>27</v>
      </c>
      <c r="I26" s="134">
        <v>27</v>
      </c>
      <c r="J26" s="134">
        <v>21.3</v>
      </c>
      <c r="K26" s="134">
        <v>33.049999999999997</v>
      </c>
      <c r="L26" s="134">
        <v>23.1</v>
      </c>
      <c r="M26" s="134">
        <v>23.7</v>
      </c>
      <c r="N26" s="134">
        <v>30.58</v>
      </c>
      <c r="O26" s="134">
        <v>25.600999999999999</v>
      </c>
      <c r="P26" s="134">
        <v>26.3</v>
      </c>
      <c r="Q26" s="134">
        <v>29.538599999999999</v>
      </c>
      <c r="R26" s="134">
        <v>29.48</v>
      </c>
    </row>
    <row r="27" spans="1:18" x14ac:dyDescent="0.25">
      <c r="A27" s="1"/>
      <c r="B27" s="136" t="s">
        <v>260</v>
      </c>
      <c r="C27" s="134">
        <v>27</v>
      </c>
      <c r="D27" s="134">
        <v>26.08</v>
      </c>
      <c r="E27" s="134">
        <v>26.08</v>
      </c>
      <c r="F27" s="134">
        <v>19.3</v>
      </c>
      <c r="G27" s="134">
        <v>19.3</v>
      </c>
      <c r="H27" s="134">
        <v>26.33</v>
      </c>
      <c r="I27" s="134">
        <v>26.33</v>
      </c>
      <c r="J27" s="134">
        <v>21.4</v>
      </c>
      <c r="K27" s="134">
        <v>33.229999999999997</v>
      </c>
      <c r="L27" s="134">
        <v>22.2</v>
      </c>
      <c r="M27" s="134">
        <v>22.3</v>
      </c>
      <c r="N27" s="134">
        <v>30.22</v>
      </c>
      <c r="O27" s="134">
        <v>24.6</v>
      </c>
      <c r="P27" s="134">
        <v>0</v>
      </c>
      <c r="Q27" s="134">
        <v>27.950769999999999</v>
      </c>
      <c r="R27" s="134">
        <v>25.57</v>
      </c>
    </row>
    <row r="28" spans="1:18" x14ac:dyDescent="0.25">
      <c r="A28" s="1"/>
      <c r="B28" s="136" t="s">
        <v>1541</v>
      </c>
      <c r="C28" s="134">
        <v>25</v>
      </c>
      <c r="D28" s="134">
        <v>25.95</v>
      </c>
      <c r="E28" s="134">
        <v>25.95</v>
      </c>
      <c r="F28" s="134">
        <v>19.2</v>
      </c>
      <c r="G28" s="134">
        <v>19.2</v>
      </c>
      <c r="H28" s="134">
        <v>25.79</v>
      </c>
      <c r="I28" s="134">
        <v>25.79</v>
      </c>
      <c r="J28" s="134">
        <v>21.2</v>
      </c>
      <c r="K28" s="134">
        <v>32.380000000000003</v>
      </c>
      <c r="L28" s="134">
        <v>21.3</v>
      </c>
      <c r="M28" s="134">
        <v>21</v>
      </c>
      <c r="N28" s="134">
        <v>29.33</v>
      </c>
      <c r="O28" s="134">
        <v>23.774999999999999</v>
      </c>
      <c r="P28" s="134">
        <v>0</v>
      </c>
      <c r="Q28" s="134">
        <v>26.691140000000001</v>
      </c>
      <c r="R28" s="134">
        <v>25.38</v>
      </c>
    </row>
    <row r="29" spans="1:18" x14ac:dyDescent="0.25">
      <c r="A29" s="1"/>
      <c r="B29" s="136" t="s">
        <v>1542</v>
      </c>
      <c r="C29" s="134">
        <v>24</v>
      </c>
      <c r="D29" s="134">
        <v>25.86</v>
      </c>
      <c r="E29" s="134">
        <v>25.86</v>
      </c>
      <c r="F29" s="134">
        <v>19.399999999999999</v>
      </c>
      <c r="G29" s="134">
        <v>19.399999999999999</v>
      </c>
      <c r="H29" s="134">
        <v>25.35</v>
      </c>
      <c r="I29" s="134">
        <v>25.35</v>
      </c>
      <c r="J29" s="134">
        <v>20.100000000000001</v>
      </c>
      <c r="K29" s="134">
        <v>32.31</v>
      </c>
      <c r="L29" s="134">
        <v>21.2</v>
      </c>
      <c r="M29" s="134">
        <v>21.3</v>
      </c>
      <c r="N29" s="134">
        <v>28.55</v>
      </c>
      <c r="O29" s="134">
        <v>23.6</v>
      </c>
      <c r="P29" s="134">
        <v>0</v>
      </c>
      <c r="Q29" s="134">
        <v>25.696480000000001</v>
      </c>
      <c r="R29" s="134">
        <v>25.3</v>
      </c>
    </row>
    <row r="30" spans="1:18" x14ac:dyDescent="0.25">
      <c r="A30" s="1"/>
      <c r="B30" s="136" t="s">
        <v>1543</v>
      </c>
      <c r="C30" s="134">
        <v>24</v>
      </c>
      <c r="D30" s="134">
        <v>25.7</v>
      </c>
      <c r="E30" s="134">
        <v>25.7</v>
      </c>
      <c r="F30" s="134">
        <v>19.100000000000001</v>
      </c>
      <c r="G30" s="134">
        <v>19.100000000000001</v>
      </c>
      <c r="H30" s="134">
        <v>25.04</v>
      </c>
      <c r="I30" s="134">
        <v>25.04</v>
      </c>
      <c r="J30" s="134">
        <v>20.2</v>
      </c>
      <c r="K30" s="134">
        <v>31.99</v>
      </c>
      <c r="L30" s="134">
        <v>21.1</v>
      </c>
      <c r="M30" s="134">
        <v>22.3</v>
      </c>
      <c r="N30" s="134">
        <v>27.94</v>
      </c>
      <c r="O30" s="134">
        <v>23.225000000000001</v>
      </c>
      <c r="P30" s="134">
        <v>0</v>
      </c>
      <c r="Q30" s="134">
        <v>24.81223</v>
      </c>
      <c r="R30" s="134">
        <v>25.6</v>
      </c>
    </row>
    <row r="31" spans="1:18" x14ac:dyDescent="0.25">
      <c r="A31" s="1"/>
      <c r="B31" s="136" t="s">
        <v>1544</v>
      </c>
      <c r="C31" s="134">
        <v>22</v>
      </c>
      <c r="D31" s="134">
        <v>25.5</v>
      </c>
      <c r="E31" s="134">
        <v>25.5</v>
      </c>
      <c r="F31" s="134">
        <v>19.399999999999999</v>
      </c>
      <c r="G31" s="134">
        <v>19.399999999999999</v>
      </c>
      <c r="H31" s="134">
        <v>24.83</v>
      </c>
      <c r="I31" s="134">
        <v>24.83</v>
      </c>
      <c r="J31" s="134">
        <v>20.3</v>
      </c>
      <c r="K31" s="134">
        <v>31.45</v>
      </c>
      <c r="L31" s="134">
        <v>20.9</v>
      </c>
      <c r="M31" s="134">
        <v>23.3</v>
      </c>
      <c r="N31" s="134">
        <v>27.44</v>
      </c>
      <c r="O31" s="134">
        <v>22.462</v>
      </c>
      <c r="P31" s="134">
        <v>0</v>
      </c>
      <c r="Q31" s="134">
        <v>24.0976</v>
      </c>
      <c r="R31" s="134">
        <v>24.95</v>
      </c>
    </row>
    <row r="32" spans="1:18" x14ac:dyDescent="0.25">
      <c r="A32" s="1"/>
      <c r="B32" s="136" t="s">
        <v>1545</v>
      </c>
      <c r="C32" s="134">
        <v>22</v>
      </c>
      <c r="D32" s="134">
        <v>25.33</v>
      </c>
      <c r="E32" s="134">
        <v>25.33</v>
      </c>
      <c r="F32" s="134">
        <v>19</v>
      </c>
      <c r="G32" s="134">
        <v>19</v>
      </c>
      <c r="H32" s="134">
        <v>24.59</v>
      </c>
      <c r="I32" s="134">
        <v>24.59</v>
      </c>
      <c r="J32" s="134">
        <v>20.3</v>
      </c>
      <c r="K32" s="134">
        <v>32.549999999999997</v>
      </c>
      <c r="L32" s="134">
        <v>20.9</v>
      </c>
      <c r="M32" s="134">
        <v>21.5</v>
      </c>
      <c r="N32" s="134">
        <v>26.97</v>
      </c>
      <c r="O32" s="134">
        <v>21.475000000000001</v>
      </c>
      <c r="P32" s="134">
        <v>0</v>
      </c>
      <c r="Q32" s="134">
        <v>23.691109999999998</v>
      </c>
      <c r="R32" s="134">
        <v>24.21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1547</v>
      </c>
      <c r="C5" s="1"/>
      <c r="D5" s="1"/>
      <c r="E5" s="1"/>
      <c r="F5" s="1"/>
      <c r="G5" s="1"/>
      <c r="H5" s="1"/>
    </row>
    <row r="6" spans="1:8" x14ac:dyDescent="0.25">
      <c r="A6" s="1"/>
      <c r="B6" s="1"/>
      <c r="C6" s="1"/>
      <c r="D6" s="1"/>
      <c r="E6" s="1"/>
      <c r="F6" s="1"/>
      <c r="G6" s="1"/>
      <c r="H6" s="1"/>
    </row>
    <row r="7" spans="1:8" ht="45" customHeight="1" x14ac:dyDescent="0.25">
      <c r="A7" s="1"/>
      <c r="B7" s="3" t="s">
        <v>61</v>
      </c>
      <c r="C7" s="3" t="s">
        <v>3</v>
      </c>
      <c r="D7" s="3" t="s">
        <v>1548</v>
      </c>
      <c r="E7" s="3" t="s">
        <v>1549</v>
      </c>
      <c r="F7" s="3" t="s">
        <v>1550</v>
      </c>
      <c r="G7" s="3" t="s">
        <v>8</v>
      </c>
      <c r="H7" s="3" t="s">
        <v>1440</v>
      </c>
    </row>
    <row r="8" spans="1:8" x14ac:dyDescent="0.25">
      <c r="A8" s="1"/>
      <c r="B8" s="4" t="s">
        <v>65</v>
      </c>
      <c r="C8" s="137" t="s">
        <v>23</v>
      </c>
      <c r="D8" s="137" t="s">
        <v>1551</v>
      </c>
      <c r="E8" s="134">
        <v>130</v>
      </c>
      <c r="F8" s="4" t="s">
        <v>1534</v>
      </c>
      <c r="G8" s="4" t="s">
        <v>1552</v>
      </c>
      <c r="H8" s="138"/>
    </row>
    <row r="9" spans="1:8" x14ac:dyDescent="0.25">
      <c r="A9" s="1"/>
      <c r="B9" s="4" t="s">
        <v>65</v>
      </c>
      <c r="C9" s="137" t="s">
        <v>82</v>
      </c>
      <c r="D9" s="137" t="s">
        <v>1553</v>
      </c>
      <c r="E9" s="134">
        <v>294.35899999999998</v>
      </c>
      <c r="F9" s="4" t="s">
        <v>1534</v>
      </c>
      <c r="G9" s="4" t="s">
        <v>1552</v>
      </c>
      <c r="H9" s="138"/>
    </row>
    <row r="10" spans="1:8" x14ac:dyDescent="0.25">
      <c r="A10" s="1"/>
      <c r="B10" s="4" t="s">
        <v>65</v>
      </c>
      <c r="C10" s="137" t="s">
        <v>86</v>
      </c>
      <c r="D10" s="137" t="s">
        <v>1554</v>
      </c>
      <c r="E10" s="134">
        <v>3942.3150000000001</v>
      </c>
      <c r="F10" s="4" t="s">
        <v>1534</v>
      </c>
      <c r="G10" s="4" t="s">
        <v>1552</v>
      </c>
      <c r="H10" s="138"/>
    </row>
    <row r="11" spans="1:8" x14ac:dyDescent="0.25">
      <c r="A11" s="1"/>
      <c r="B11" s="4" t="s">
        <v>65</v>
      </c>
      <c r="C11" s="137" t="s">
        <v>101</v>
      </c>
      <c r="D11" s="137" t="s">
        <v>1555</v>
      </c>
      <c r="E11" s="134">
        <v>2380</v>
      </c>
      <c r="F11" s="4" t="s">
        <v>1534</v>
      </c>
      <c r="G11" s="4" t="s">
        <v>1552</v>
      </c>
      <c r="H11" s="138"/>
    </row>
    <row r="12" spans="1:8" x14ac:dyDescent="0.25">
      <c r="A12" s="1"/>
      <c r="B12" s="4" t="s">
        <v>65</v>
      </c>
      <c r="C12" s="137" t="s">
        <v>104</v>
      </c>
      <c r="D12" s="137" t="s">
        <v>1556</v>
      </c>
      <c r="E12" s="134">
        <v>3737</v>
      </c>
      <c r="F12" s="4" t="s">
        <v>1534</v>
      </c>
      <c r="G12" s="4" t="s">
        <v>1552</v>
      </c>
      <c r="H12" s="138"/>
    </row>
    <row r="13" spans="1:8" x14ac:dyDescent="0.25">
      <c r="A13" s="1"/>
      <c r="B13" s="4" t="s">
        <v>65</v>
      </c>
      <c r="C13" s="137" t="s">
        <v>104</v>
      </c>
      <c r="D13" s="137" t="s">
        <v>1557</v>
      </c>
      <c r="E13" s="134">
        <v>1337</v>
      </c>
      <c r="F13" s="4" t="s">
        <v>1534</v>
      </c>
      <c r="G13" s="4" t="s">
        <v>1552</v>
      </c>
      <c r="H13" s="138"/>
    </row>
    <row r="14" spans="1:8" x14ac:dyDescent="0.25">
      <c r="A14" s="1"/>
      <c r="B14" s="4" t="s">
        <v>65</v>
      </c>
      <c r="C14" s="137" t="s">
        <v>118</v>
      </c>
      <c r="D14" s="137" t="s">
        <v>1558</v>
      </c>
      <c r="E14" s="134">
        <v>884.88</v>
      </c>
      <c r="F14" s="4" t="s">
        <v>1534</v>
      </c>
      <c r="G14" s="4" t="s">
        <v>1552</v>
      </c>
      <c r="H14" s="138"/>
    </row>
    <row r="15" spans="1:8" x14ac:dyDescent="0.25">
      <c r="A15" s="1"/>
      <c r="B15" s="4" t="s">
        <v>65</v>
      </c>
      <c r="C15" s="137" t="s">
        <v>489</v>
      </c>
      <c r="D15" s="137" t="s">
        <v>1559</v>
      </c>
      <c r="E15" s="134">
        <v>200</v>
      </c>
      <c r="F15" s="4" t="s">
        <v>1534</v>
      </c>
      <c r="G15" s="4" t="s">
        <v>1552</v>
      </c>
      <c r="H15" s="138"/>
    </row>
    <row r="16" spans="1:8" x14ac:dyDescent="0.25">
      <c r="A16" s="1"/>
      <c r="B16" s="4" t="s">
        <v>65</v>
      </c>
      <c r="C16" s="137" t="s">
        <v>138</v>
      </c>
      <c r="D16" s="137" t="s">
        <v>1560</v>
      </c>
      <c r="E16" s="134">
        <v>1275</v>
      </c>
      <c r="F16" s="4" t="s">
        <v>1534</v>
      </c>
      <c r="G16" s="4" t="s">
        <v>1552</v>
      </c>
      <c r="H16" s="138"/>
    </row>
    <row r="17" spans="1:8" x14ac:dyDescent="0.25">
      <c r="A17" s="1"/>
      <c r="B17" s="4" t="s">
        <v>65</v>
      </c>
      <c r="C17" s="137" t="s">
        <v>141</v>
      </c>
      <c r="D17" s="137" t="s">
        <v>1561</v>
      </c>
      <c r="E17" s="134">
        <v>707.92</v>
      </c>
      <c r="F17" s="4" t="s">
        <v>1534</v>
      </c>
      <c r="G17" s="4" t="s">
        <v>1552</v>
      </c>
      <c r="H17" s="138"/>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41" t="s">
        <v>1562</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row>
    <row r="5" spans="1:39" ht="21.95" hidden="1" customHeight="1" x14ac:dyDescent="0.25">
      <c r="A5" s="214" t="s">
        <v>61</v>
      </c>
      <c r="B5" s="214" t="s">
        <v>435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14"/>
      <c r="B6" s="214"/>
      <c r="C6" s="240" t="s">
        <v>490</v>
      </c>
      <c r="D6" s="240" t="s">
        <v>491</v>
      </c>
      <c r="E6" s="240" t="s">
        <v>492</v>
      </c>
      <c r="F6" s="240" t="s">
        <v>487</v>
      </c>
      <c r="G6" s="240" t="s">
        <v>458</v>
      </c>
      <c r="H6" s="240" t="s">
        <v>481</v>
      </c>
      <c r="I6" s="240"/>
      <c r="J6" s="240" t="s">
        <v>459</v>
      </c>
      <c r="K6" s="240" t="s">
        <v>86</v>
      </c>
      <c r="L6" s="240"/>
      <c r="M6" s="240"/>
      <c r="N6" s="240"/>
      <c r="O6" s="240"/>
      <c r="P6" s="240" t="s">
        <v>460</v>
      </c>
      <c r="Q6" s="240" t="s">
        <v>278</v>
      </c>
      <c r="R6" s="240" t="s">
        <v>461</v>
      </c>
      <c r="S6" s="240" t="s">
        <v>462</v>
      </c>
      <c r="T6" s="240" t="s">
        <v>484</v>
      </c>
      <c r="U6" s="240" t="s">
        <v>470</v>
      </c>
      <c r="V6" s="240" t="s">
        <v>118</v>
      </c>
      <c r="W6" s="240"/>
      <c r="X6" s="240"/>
      <c r="Y6" s="240"/>
      <c r="Z6" s="240" t="s">
        <v>471</v>
      </c>
      <c r="AA6" s="240" t="s">
        <v>472</v>
      </c>
      <c r="AB6" s="240" t="s">
        <v>473</v>
      </c>
      <c r="AC6" s="240" t="s">
        <v>474</v>
      </c>
      <c r="AD6" s="240"/>
      <c r="AE6" s="240"/>
      <c r="AF6" s="240"/>
      <c r="AG6" s="240"/>
      <c r="AH6" s="240"/>
      <c r="AI6" s="240"/>
      <c r="AJ6" s="240"/>
      <c r="AK6" s="240"/>
      <c r="AL6" s="240" t="s">
        <v>485</v>
      </c>
      <c r="AM6" s="240" t="s">
        <v>475</v>
      </c>
    </row>
    <row r="7" spans="1:39" ht="57" customHeight="1" x14ac:dyDescent="0.25">
      <c r="A7" s="214"/>
      <c r="B7" s="214"/>
      <c r="C7" s="9" t="s">
        <v>1563</v>
      </c>
      <c r="D7" s="9" t="s">
        <v>1564</v>
      </c>
      <c r="E7" s="9" t="s">
        <v>1565</v>
      </c>
      <c r="F7" s="9" t="s">
        <v>1566</v>
      </c>
      <c r="G7" s="9" t="s">
        <v>1567</v>
      </c>
      <c r="H7" s="9" t="s">
        <v>1568</v>
      </c>
      <c r="I7" s="9" t="s">
        <v>1569</v>
      </c>
      <c r="J7" s="9" t="s">
        <v>1570</v>
      </c>
      <c r="K7" s="9" t="s">
        <v>1571</v>
      </c>
      <c r="L7" s="9" t="s">
        <v>1572</v>
      </c>
      <c r="M7" s="9" t="s">
        <v>1573</v>
      </c>
      <c r="N7" s="9" t="s">
        <v>1574</v>
      </c>
      <c r="O7" s="9" t="s">
        <v>1575</v>
      </c>
      <c r="P7" s="9" t="s">
        <v>1576</v>
      </c>
      <c r="Q7" s="9" t="s">
        <v>1577</v>
      </c>
      <c r="R7" s="9" t="s">
        <v>1578</v>
      </c>
      <c r="S7" s="9" t="s">
        <v>1579</v>
      </c>
      <c r="T7" s="9" t="s">
        <v>1580</v>
      </c>
      <c r="U7" s="9" t="s">
        <v>1581</v>
      </c>
      <c r="V7" s="9" t="s">
        <v>1582</v>
      </c>
      <c r="W7" s="9" t="s">
        <v>1583</v>
      </c>
      <c r="X7" s="9" t="s">
        <v>1584</v>
      </c>
      <c r="Y7" s="9" t="s">
        <v>1585</v>
      </c>
      <c r="Z7" s="9" t="s">
        <v>1586</v>
      </c>
      <c r="AA7" s="9" t="s">
        <v>1587</v>
      </c>
      <c r="AB7" s="9" t="s">
        <v>1588</v>
      </c>
      <c r="AC7" s="9" t="s">
        <v>1589</v>
      </c>
      <c r="AD7" s="9" t="s">
        <v>1590</v>
      </c>
      <c r="AE7" s="9" t="s">
        <v>1591</v>
      </c>
      <c r="AF7" s="9" t="s">
        <v>1592</v>
      </c>
      <c r="AG7" s="9" t="s">
        <v>1593</v>
      </c>
      <c r="AH7" s="9" t="s">
        <v>1594</v>
      </c>
      <c r="AI7" s="9" t="s">
        <v>1595</v>
      </c>
      <c r="AJ7" s="9" t="s">
        <v>1596</v>
      </c>
      <c r="AK7" s="9" t="s">
        <v>1597</v>
      </c>
      <c r="AL7" s="9" t="s">
        <v>1598</v>
      </c>
      <c r="AM7" s="9" t="s">
        <v>1599</v>
      </c>
    </row>
    <row r="8" spans="1:39" ht="24" customHeight="1" x14ac:dyDescent="0.25">
      <c r="A8" s="13" t="s">
        <v>65</v>
      </c>
      <c r="B8" s="13" t="s">
        <v>660</v>
      </c>
      <c r="C8" s="139">
        <v>23</v>
      </c>
      <c r="D8" s="139">
        <v>44.05</v>
      </c>
      <c r="E8" s="139">
        <v>12.64</v>
      </c>
      <c r="F8" s="139">
        <v>20.8</v>
      </c>
      <c r="G8" s="139"/>
      <c r="H8" s="139">
        <v>5.96</v>
      </c>
      <c r="I8" s="139">
        <v>4.79</v>
      </c>
      <c r="J8" s="139">
        <v>7.4989999999999997</v>
      </c>
      <c r="K8" s="139">
        <v>6.1</v>
      </c>
      <c r="L8" s="139">
        <v>6.1</v>
      </c>
      <c r="M8" s="139">
        <v>6.1</v>
      </c>
      <c r="N8" s="139">
        <v>6.1</v>
      </c>
      <c r="O8" s="139"/>
      <c r="P8" s="139"/>
      <c r="Q8" s="139">
        <v>7</v>
      </c>
      <c r="R8" s="139">
        <v>7</v>
      </c>
      <c r="S8" s="139"/>
      <c r="T8" s="139"/>
      <c r="U8" s="139"/>
      <c r="V8" s="139">
        <v>7.9387699999999999</v>
      </c>
      <c r="W8" s="139">
        <v>7.9523900000000003</v>
      </c>
      <c r="X8" s="139"/>
      <c r="Y8" s="139"/>
      <c r="Z8" s="139"/>
      <c r="AA8" s="139">
        <v>9.4533500000000004</v>
      </c>
      <c r="AB8" s="139">
        <v>9.1</v>
      </c>
      <c r="AC8" s="139">
        <v>496.0702</v>
      </c>
      <c r="AD8" s="139">
        <v>499.27066000000002</v>
      </c>
      <c r="AE8" s="139">
        <v>496.0702</v>
      </c>
      <c r="AF8" s="139">
        <v>480.06794000000002</v>
      </c>
      <c r="AG8" s="139">
        <v>448.06340999999998</v>
      </c>
      <c r="AH8" s="139">
        <v>285.98331999999999</v>
      </c>
      <c r="AI8" s="139">
        <v>293.31621999999999</v>
      </c>
      <c r="AJ8" s="139">
        <v>384.05435</v>
      </c>
      <c r="AK8" s="139">
        <v>384.05435</v>
      </c>
      <c r="AL8" s="139"/>
      <c r="AM8" s="139"/>
    </row>
    <row r="9" spans="1:39" ht="24" customHeight="1" x14ac:dyDescent="0.25">
      <c r="A9" s="16" t="s">
        <v>65</v>
      </c>
      <c r="B9" s="16" t="s">
        <v>661</v>
      </c>
      <c r="C9" s="140">
        <v>23</v>
      </c>
      <c r="D9" s="140">
        <v>44.88</v>
      </c>
      <c r="E9" s="140">
        <v>12.14</v>
      </c>
      <c r="F9" s="140">
        <v>20.8</v>
      </c>
      <c r="G9" s="140"/>
      <c r="H9" s="140">
        <v>6.26</v>
      </c>
      <c r="I9" s="140">
        <v>5</v>
      </c>
      <c r="J9" s="140">
        <v>5.8230000000000004</v>
      </c>
      <c r="K9" s="140">
        <v>5.4</v>
      </c>
      <c r="L9" s="140">
        <v>5.4</v>
      </c>
      <c r="M9" s="140">
        <v>5.4</v>
      </c>
      <c r="N9" s="140">
        <v>5.4</v>
      </c>
      <c r="O9" s="140"/>
      <c r="P9" s="140"/>
      <c r="Q9" s="140">
        <v>6</v>
      </c>
      <c r="R9" s="140">
        <v>6</v>
      </c>
      <c r="S9" s="140"/>
      <c r="T9" s="140"/>
      <c r="U9" s="140"/>
      <c r="V9" s="140">
        <v>7.2731000000000003</v>
      </c>
      <c r="W9" s="140">
        <v>8.2046100000000006</v>
      </c>
      <c r="X9" s="140"/>
      <c r="Y9" s="140"/>
      <c r="Z9" s="140"/>
      <c r="AA9" s="140">
        <v>9.2393599999999996</v>
      </c>
      <c r="AB9" s="140">
        <v>8.68</v>
      </c>
      <c r="AC9" s="140">
        <v>496.0702</v>
      </c>
      <c r="AD9" s="140">
        <v>496.0702</v>
      </c>
      <c r="AE9" s="140">
        <v>496.0702</v>
      </c>
      <c r="AF9" s="140">
        <v>480.06794000000002</v>
      </c>
      <c r="AG9" s="140">
        <v>448.06340999999998</v>
      </c>
      <c r="AH9" s="140">
        <v>285.98331999999999</v>
      </c>
      <c r="AI9" s="140">
        <v>293.31621999999999</v>
      </c>
      <c r="AJ9" s="140">
        <v>384.05435</v>
      </c>
      <c r="AK9" s="140">
        <v>384.05435</v>
      </c>
      <c r="AL9" s="140"/>
      <c r="AM9" s="140"/>
    </row>
    <row r="10" spans="1:39" ht="24" customHeight="1" x14ac:dyDescent="0.25">
      <c r="A10" s="16" t="s">
        <v>65</v>
      </c>
      <c r="B10" s="16" t="s">
        <v>662</v>
      </c>
      <c r="C10" s="140">
        <v>22</v>
      </c>
      <c r="D10" s="140">
        <v>45.76</v>
      </c>
      <c r="E10" s="140">
        <v>12.75</v>
      </c>
      <c r="F10" s="140">
        <v>20.8</v>
      </c>
      <c r="G10" s="140"/>
      <c r="H10" s="140">
        <v>5.6</v>
      </c>
      <c r="I10" s="140">
        <v>5.65</v>
      </c>
      <c r="J10" s="140">
        <v>6.2480000000000002</v>
      </c>
      <c r="K10" s="140">
        <v>4.4000000000000004</v>
      </c>
      <c r="L10" s="140">
        <v>4.4000000000000004</v>
      </c>
      <c r="M10" s="140">
        <v>4.4000000000000004</v>
      </c>
      <c r="N10" s="140">
        <v>4.4000000000000004</v>
      </c>
      <c r="O10" s="140"/>
      <c r="P10" s="140"/>
      <c r="Q10" s="140">
        <v>6</v>
      </c>
      <c r="R10" s="140">
        <v>5</v>
      </c>
      <c r="S10" s="140"/>
      <c r="T10" s="140"/>
      <c r="U10" s="140"/>
      <c r="V10" s="140">
        <v>7.8677900000000003</v>
      </c>
      <c r="W10" s="140">
        <v>7.8923300000000003</v>
      </c>
      <c r="X10" s="140"/>
      <c r="Y10" s="140"/>
      <c r="Z10" s="140"/>
      <c r="AA10" s="140">
        <v>8.25441</v>
      </c>
      <c r="AB10" s="140">
        <v>7.92</v>
      </c>
      <c r="AC10" s="140">
        <v>496.0702</v>
      </c>
      <c r="AD10" s="140">
        <v>496.0702</v>
      </c>
      <c r="AE10" s="140">
        <v>496.0702</v>
      </c>
      <c r="AF10" s="140">
        <v>480.06794000000002</v>
      </c>
      <c r="AG10" s="140">
        <v>448.06340999999998</v>
      </c>
      <c r="AH10" s="140">
        <v>285.98331999999999</v>
      </c>
      <c r="AI10" s="140">
        <v>293.31621999999999</v>
      </c>
      <c r="AJ10" s="140">
        <v>384.05435</v>
      </c>
      <c r="AK10" s="140">
        <v>384.05435</v>
      </c>
      <c r="AL10" s="140"/>
      <c r="AM10" s="140"/>
    </row>
    <row r="11" spans="1:39" ht="24" customHeight="1" x14ac:dyDescent="0.25">
      <c r="A11" s="16" t="s">
        <v>65</v>
      </c>
      <c r="B11" s="16" t="s">
        <v>663</v>
      </c>
      <c r="C11" s="140">
        <v>22</v>
      </c>
      <c r="D11" s="140">
        <v>45.96</v>
      </c>
      <c r="E11" s="140">
        <v>12.9</v>
      </c>
      <c r="F11" s="140">
        <v>20.8</v>
      </c>
      <c r="G11" s="140"/>
      <c r="H11" s="140">
        <v>5.22</v>
      </c>
      <c r="I11" s="140">
        <v>6.03</v>
      </c>
      <c r="J11" s="140">
        <v>5.7839999999999998</v>
      </c>
      <c r="K11" s="140">
        <v>3.6</v>
      </c>
      <c r="L11" s="140">
        <v>3.6</v>
      </c>
      <c r="M11" s="140">
        <v>3.6</v>
      </c>
      <c r="N11" s="140">
        <v>3.6</v>
      </c>
      <c r="O11" s="140"/>
      <c r="P11" s="140"/>
      <c r="Q11" s="140">
        <v>5</v>
      </c>
      <c r="R11" s="140">
        <v>4</v>
      </c>
      <c r="S11" s="140"/>
      <c r="T11" s="140"/>
      <c r="U11" s="140"/>
      <c r="V11" s="140">
        <v>2.9763199999999999</v>
      </c>
      <c r="W11" s="140">
        <v>6.2532899999999998</v>
      </c>
      <c r="X11" s="140"/>
      <c r="Y11" s="140"/>
      <c r="Z11" s="140"/>
      <c r="AA11" s="140">
        <v>7.4958</v>
      </c>
      <c r="AB11" s="140">
        <v>6.93</v>
      </c>
      <c r="AC11" s="140">
        <v>496.0702</v>
      </c>
      <c r="AD11" s="140">
        <v>496.0702</v>
      </c>
      <c r="AE11" s="140">
        <v>499.27066000000002</v>
      </c>
      <c r="AF11" s="140">
        <v>480.06794000000002</v>
      </c>
      <c r="AG11" s="140">
        <v>448.06340999999998</v>
      </c>
      <c r="AH11" s="140">
        <v>285.98331999999999</v>
      </c>
      <c r="AI11" s="140">
        <v>293.31621999999999</v>
      </c>
      <c r="AJ11" s="140">
        <v>384.05435</v>
      </c>
      <c r="AK11" s="140">
        <v>384.05435</v>
      </c>
      <c r="AL11" s="140"/>
      <c r="AM11" s="140"/>
    </row>
    <row r="12" spans="1:39" ht="24" customHeight="1" x14ac:dyDescent="0.25">
      <c r="A12" s="16" t="s">
        <v>65</v>
      </c>
      <c r="B12" s="16" t="s">
        <v>664</v>
      </c>
      <c r="C12" s="140">
        <v>23</v>
      </c>
      <c r="D12" s="140">
        <v>45.97</v>
      </c>
      <c r="E12" s="140">
        <v>12.15</v>
      </c>
      <c r="F12" s="140">
        <v>20.8</v>
      </c>
      <c r="G12" s="140"/>
      <c r="H12" s="140">
        <v>5.28</v>
      </c>
      <c r="I12" s="140">
        <v>6.38</v>
      </c>
      <c r="J12" s="140">
        <v>5.34</v>
      </c>
      <c r="K12" s="140">
        <v>2.9</v>
      </c>
      <c r="L12" s="140">
        <v>2.9</v>
      </c>
      <c r="M12" s="140">
        <v>2.9</v>
      </c>
      <c r="N12" s="140">
        <v>2.9</v>
      </c>
      <c r="O12" s="140"/>
      <c r="P12" s="140"/>
      <c r="Q12" s="140">
        <v>4</v>
      </c>
      <c r="R12" s="140">
        <v>3</v>
      </c>
      <c r="S12" s="140"/>
      <c r="T12" s="140"/>
      <c r="U12" s="140"/>
      <c r="V12" s="140">
        <v>4.3448900000000004</v>
      </c>
      <c r="W12" s="140">
        <v>5.5173399999999999</v>
      </c>
      <c r="X12" s="140"/>
      <c r="Y12" s="140"/>
      <c r="Z12" s="140"/>
      <c r="AA12" s="140">
        <v>5.9443599999999996</v>
      </c>
      <c r="AB12" s="140">
        <v>6.05</v>
      </c>
      <c r="AC12" s="140">
        <v>496.0702</v>
      </c>
      <c r="AD12" s="140">
        <v>496.0702</v>
      </c>
      <c r="AE12" s="140">
        <v>496.0702</v>
      </c>
      <c r="AF12" s="140">
        <v>480.06794000000002</v>
      </c>
      <c r="AG12" s="140">
        <v>448.06340999999998</v>
      </c>
      <c r="AH12" s="140">
        <v>285.98331999999999</v>
      </c>
      <c r="AI12" s="140">
        <v>293.31621999999999</v>
      </c>
      <c r="AJ12" s="140">
        <v>384.05435</v>
      </c>
      <c r="AK12" s="140">
        <v>384.05435</v>
      </c>
      <c r="AL12" s="140"/>
      <c r="AM12" s="140"/>
    </row>
    <row r="13" spans="1:39" ht="24" customHeight="1" x14ac:dyDescent="0.25">
      <c r="A13" s="16" t="s">
        <v>65</v>
      </c>
      <c r="B13" s="16" t="s">
        <v>665</v>
      </c>
      <c r="C13" s="140">
        <v>23</v>
      </c>
      <c r="D13" s="140">
        <v>45.96</v>
      </c>
      <c r="E13" s="140">
        <v>12.2</v>
      </c>
      <c r="F13" s="140">
        <v>20.8</v>
      </c>
      <c r="G13" s="140"/>
      <c r="H13" s="140">
        <v>5.94</v>
      </c>
      <c r="I13" s="140">
        <v>6.36</v>
      </c>
      <c r="J13" s="140">
        <v>5.8520000000000003</v>
      </c>
      <c r="K13" s="140">
        <v>2.2000000000000002</v>
      </c>
      <c r="L13" s="140">
        <v>2.2000000000000002</v>
      </c>
      <c r="M13" s="140">
        <v>2.2000000000000002</v>
      </c>
      <c r="N13" s="140">
        <v>2.2000000000000002</v>
      </c>
      <c r="O13" s="140"/>
      <c r="P13" s="140"/>
      <c r="Q13" s="140">
        <v>4</v>
      </c>
      <c r="R13" s="140">
        <v>3</v>
      </c>
      <c r="S13" s="140"/>
      <c r="T13" s="140"/>
      <c r="U13" s="140"/>
      <c r="V13" s="140">
        <v>2.7078600000000002</v>
      </c>
      <c r="W13" s="140">
        <v>4.5500400000000001</v>
      </c>
      <c r="X13" s="140"/>
      <c r="Y13" s="140"/>
      <c r="Z13" s="140"/>
      <c r="AA13" s="140">
        <v>6.6522399999999999</v>
      </c>
      <c r="AB13" s="140">
        <v>5.89</v>
      </c>
      <c r="AC13" s="140">
        <v>496.0702</v>
      </c>
      <c r="AD13" s="140">
        <v>496.0702</v>
      </c>
      <c r="AE13" s="140">
        <v>496.0702</v>
      </c>
      <c r="AF13" s="140">
        <v>480.06794000000002</v>
      </c>
      <c r="AG13" s="140">
        <v>448.06340999999998</v>
      </c>
      <c r="AH13" s="140">
        <v>285.98331999999999</v>
      </c>
      <c r="AI13" s="140">
        <v>293.31621999999999</v>
      </c>
      <c r="AJ13" s="140">
        <v>384.05435</v>
      </c>
      <c r="AK13" s="140">
        <v>384.05435</v>
      </c>
      <c r="AL13" s="140"/>
      <c r="AM13" s="140"/>
    </row>
    <row r="14" spans="1:39" ht="24" customHeight="1" x14ac:dyDescent="0.25">
      <c r="A14" s="16" t="s">
        <v>65</v>
      </c>
      <c r="B14" s="16" t="s">
        <v>666</v>
      </c>
      <c r="C14" s="140">
        <v>22</v>
      </c>
      <c r="D14" s="140">
        <v>43.69</v>
      </c>
      <c r="E14" s="140">
        <v>11.91</v>
      </c>
      <c r="F14" s="140">
        <v>20.8</v>
      </c>
      <c r="G14" s="140"/>
      <c r="H14" s="140">
        <v>5.69</v>
      </c>
      <c r="I14" s="140">
        <v>6.53</v>
      </c>
      <c r="J14" s="140">
        <v>6.6660000000000004</v>
      </c>
      <c r="K14" s="140">
        <v>1.3</v>
      </c>
      <c r="L14" s="140">
        <v>1.3</v>
      </c>
      <c r="M14" s="140">
        <v>1.3</v>
      </c>
      <c r="N14" s="140">
        <v>1.3</v>
      </c>
      <c r="O14" s="140"/>
      <c r="P14" s="140"/>
      <c r="Q14" s="140">
        <v>4</v>
      </c>
      <c r="R14" s="140">
        <v>3</v>
      </c>
      <c r="S14" s="140"/>
      <c r="T14" s="140"/>
      <c r="U14" s="140"/>
      <c r="V14" s="140">
        <v>1.8550500000000001</v>
      </c>
      <c r="W14" s="140">
        <v>3.5217900000000002</v>
      </c>
      <c r="X14" s="140"/>
      <c r="Y14" s="140"/>
      <c r="Z14" s="140"/>
      <c r="AA14" s="140">
        <v>6.6209600000000002</v>
      </c>
      <c r="AB14" s="140">
        <v>6.03</v>
      </c>
      <c r="AC14" s="140">
        <v>496.0702</v>
      </c>
      <c r="AD14" s="140">
        <v>496.0702</v>
      </c>
      <c r="AE14" s="140">
        <v>496.0702</v>
      </c>
      <c r="AF14" s="140">
        <v>480.06794000000002</v>
      </c>
      <c r="AG14" s="140">
        <v>448.06340999999998</v>
      </c>
      <c r="AH14" s="140">
        <v>285.98331999999999</v>
      </c>
      <c r="AI14" s="140">
        <v>293.31621999999999</v>
      </c>
      <c r="AJ14" s="140">
        <v>384.05435</v>
      </c>
      <c r="AK14" s="140">
        <v>384.05435</v>
      </c>
      <c r="AL14" s="140"/>
      <c r="AM14" s="140"/>
    </row>
    <row r="15" spans="1:39" ht="24" customHeight="1" x14ac:dyDescent="0.25">
      <c r="A15" s="18" t="s">
        <v>65</v>
      </c>
      <c r="B15" s="18" t="s">
        <v>667</v>
      </c>
      <c r="C15" s="141">
        <v>22</v>
      </c>
      <c r="D15" s="141">
        <v>44.48</v>
      </c>
      <c r="E15" s="141">
        <v>12.44</v>
      </c>
      <c r="F15" s="141">
        <v>20.8</v>
      </c>
      <c r="G15" s="141"/>
      <c r="H15" s="141">
        <v>6.03</v>
      </c>
      <c r="I15" s="141">
        <v>6.34</v>
      </c>
      <c r="J15" s="141">
        <v>6.3890000000000002</v>
      </c>
      <c r="K15" s="141">
        <v>1.2</v>
      </c>
      <c r="L15" s="141">
        <v>1.2</v>
      </c>
      <c r="M15" s="141">
        <v>1.2</v>
      </c>
      <c r="N15" s="141">
        <v>1.2</v>
      </c>
      <c r="O15" s="141"/>
      <c r="P15" s="141"/>
      <c r="Q15" s="141">
        <v>5</v>
      </c>
      <c r="R15" s="141">
        <v>5</v>
      </c>
      <c r="S15" s="141"/>
      <c r="T15" s="141"/>
      <c r="U15" s="141"/>
      <c r="V15" s="141">
        <v>1.4960800000000001</v>
      </c>
      <c r="W15" s="141">
        <v>2.99457</v>
      </c>
      <c r="X15" s="141"/>
      <c r="Y15" s="141"/>
      <c r="Z15" s="141"/>
      <c r="AA15" s="141">
        <v>7.1331499999999997</v>
      </c>
      <c r="AB15" s="141">
        <v>7.15</v>
      </c>
      <c r="AC15" s="141">
        <v>496.0702</v>
      </c>
      <c r="AD15" s="141">
        <v>496.0702</v>
      </c>
      <c r="AE15" s="141">
        <v>499.27066000000002</v>
      </c>
      <c r="AF15" s="141">
        <v>480.06794000000002</v>
      </c>
      <c r="AG15" s="141">
        <v>448.06340999999998</v>
      </c>
      <c r="AH15" s="141">
        <v>285.98331999999999</v>
      </c>
      <c r="AI15" s="141">
        <v>293.31621999999999</v>
      </c>
      <c r="AJ15" s="141">
        <v>384.05435</v>
      </c>
      <c r="AK15" s="141">
        <v>384.05435</v>
      </c>
      <c r="AL15" s="141"/>
      <c r="AM15" s="141"/>
    </row>
    <row r="16" spans="1:39" ht="24" customHeight="1" x14ac:dyDescent="0.25">
      <c r="A16" s="13" t="s">
        <v>65</v>
      </c>
      <c r="B16" s="13" t="s">
        <v>668</v>
      </c>
      <c r="C16" s="139">
        <v>21</v>
      </c>
      <c r="D16" s="139">
        <v>41.02</v>
      </c>
      <c r="E16" s="139">
        <v>13</v>
      </c>
      <c r="F16" s="139">
        <v>20.8</v>
      </c>
      <c r="G16" s="139"/>
      <c r="H16" s="139">
        <v>5.7</v>
      </c>
      <c r="I16" s="139">
        <v>6.79</v>
      </c>
      <c r="J16" s="139">
        <v>6.4710000000000001</v>
      </c>
      <c r="K16" s="139">
        <v>2.4</v>
      </c>
      <c r="L16" s="139">
        <v>2.4</v>
      </c>
      <c r="M16" s="139">
        <v>2.4</v>
      </c>
      <c r="N16" s="139">
        <v>2.4</v>
      </c>
      <c r="O16" s="139"/>
      <c r="P16" s="139"/>
      <c r="Q16" s="139">
        <v>5</v>
      </c>
      <c r="R16" s="139">
        <v>5</v>
      </c>
      <c r="S16" s="139"/>
      <c r="T16" s="139"/>
      <c r="U16" s="139"/>
      <c r="V16" s="139">
        <v>1.68266</v>
      </c>
      <c r="W16" s="139">
        <v>2.8256600000000001</v>
      </c>
      <c r="X16" s="139"/>
      <c r="Y16" s="139"/>
      <c r="Z16" s="139"/>
      <c r="AA16" s="139">
        <v>7.96692</v>
      </c>
      <c r="AB16" s="139">
        <v>7.87</v>
      </c>
      <c r="AC16" s="139">
        <v>496.0702</v>
      </c>
      <c r="AD16" s="139">
        <v>499.27066000000002</v>
      </c>
      <c r="AE16" s="139">
        <v>499.27066000000002</v>
      </c>
      <c r="AF16" s="139">
        <v>480.06794000000002</v>
      </c>
      <c r="AG16" s="139">
        <v>448.06340999999998</v>
      </c>
      <c r="AH16" s="139">
        <v>285.98331999999999</v>
      </c>
      <c r="AI16" s="139">
        <v>293.31621999999999</v>
      </c>
      <c r="AJ16" s="139">
        <v>384.05435</v>
      </c>
      <c r="AK16" s="139">
        <v>384.05435</v>
      </c>
      <c r="AL16" s="139"/>
      <c r="AM16" s="139"/>
    </row>
    <row r="17" spans="1:39" ht="24" customHeight="1" x14ac:dyDescent="0.25">
      <c r="A17" s="16" t="s">
        <v>65</v>
      </c>
      <c r="B17" s="16" t="s">
        <v>669</v>
      </c>
      <c r="C17" s="140">
        <v>21</v>
      </c>
      <c r="D17" s="140">
        <v>32.479999999999997</v>
      </c>
      <c r="E17" s="140">
        <v>12.65</v>
      </c>
      <c r="F17" s="140">
        <v>20.8</v>
      </c>
      <c r="G17" s="140">
        <v>0</v>
      </c>
      <c r="H17" s="140">
        <v>5.65</v>
      </c>
      <c r="I17" s="140">
        <v>7.08</v>
      </c>
      <c r="J17" s="140">
        <v>6.4669999999999996</v>
      </c>
      <c r="K17" s="140">
        <v>3.1</v>
      </c>
      <c r="L17" s="140">
        <v>3.1</v>
      </c>
      <c r="M17" s="140">
        <v>3.1</v>
      </c>
      <c r="N17" s="140">
        <v>3.1</v>
      </c>
      <c r="O17" s="140">
        <v>0</v>
      </c>
      <c r="P17" s="140">
        <v>0</v>
      </c>
      <c r="Q17" s="140">
        <v>6</v>
      </c>
      <c r="R17" s="140">
        <v>5</v>
      </c>
      <c r="S17" s="140">
        <v>0</v>
      </c>
      <c r="T17" s="140">
        <v>0</v>
      </c>
      <c r="U17" s="140">
        <v>2.6</v>
      </c>
      <c r="V17" s="140">
        <v>2.4033899999999999</v>
      </c>
      <c r="W17" s="140">
        <v>2.7642500000000001</v>
      </c>
      <c r="X17" s="140">
        <v>0</v>
      </c>
      <c r="Y17" s="140">
        <v>0</v>
      </c>
      <c r="Z17" s="140">
        <v>2.6</v>
      </c>
      <c r="AA17" s="140">
        <v>8.2180499999999999</v>
      </c>
      <c r="AB17" s="140">
        <v>7.66</v>
      </c>
      <c r="AC17" s="140">
        <v>496.0702</v>
      </c>
      <c r="AD17" s="140">
        <v>496.0702</v>
      </c>
      <c r="AE17" s="140">
        <v>499.27066000000002</v>
      </c>
      <c r="AF17" s="140">
        <v>480.06794000000002</v>
      </c>
      <c r="AG17" s="140">
        <v>448.06340999999998</v>
      </c>
      <c r="AH17" s="140">
        <v>285.98331999999999</v>
      </c>
      <c r="AI17" s="140">
        <v>293.31621999999999</v>
      </c>
      <c r="AJ17" s="140">
        <v>384.05435</v>
      </c>
      <c r="AK17" s="140">
        <v>384.05435</v>
      </c>
      <c r="AL17" s="140">
        <v>0</v>
      </c>
      <c r="AM17" s="140">
        <v>0</v>
      </c>
    </row>
    <row r="18" spans="1:39" ht="24" customHeight="1" x14ac:dyDescent="0.25">
      <c r="A18" s="16" t="s">
        <v>65</v>
      </c>
      <c r="B18" s="16" t="s">
        <v>670</v>
      </c>
      <c r="C18" s="140">
        <v>22</v>
      </c>
      <c r="D18" s="140">
        <v>31.48</v>
      </c>
      <c r="E18" s="140">
        <v>11.86</v>
      </c>
      <c r="F18" s="140">
        <v>20.8</v>
      </c>
      <c r="G18" s="140">
        <v>0</v>
      </c>
      <c r="H18" s="140">
        <v>5.28</v>
      </c>
      <c r="I18" s="140">
        <v>7.54</v>
      </c>
      <c r="J18" s="140">
        <v>6.3410000000000002</v>
      </c>
      <c r="K18" s="140">
        <v>3.9</v>
      </c>
      <c r="L18" s="140">
        <v>3.9</v>
      </c>
      <c r="M18" s="140">
        <v>3.9</v>
      </c>
      <c r="N18" s="140">
        <v>3.9</v>
      </c>
      <c r="O18" s="140">
        <v>8</v>
      </c>
      <c r="P18" s="140">
        <v>5.09</v>
      </c>
      <c r="Q18" s="140">
        <v>6</v>
      </c>
      <c r="R18" s="140">
        <v>5</v>
      </c>
      <c r="S18" s="140">
        <v>0</v>
      </c>
      <c r="T18" s="140">
        <v>2</v>
      </c>
      <c r="U18" s="140">
        <v>68.400000000000006</v>
      </c>
      <c r="V18" s="140">
        <v>1.8708199999999999</v>
      </c>
      <c r="W18" s="140">
        <v>3.2437399999999998</v>
      </c>
      <c r="X18" s="140">
        <v>1.9509300000000001</v>
      </c>
      <c r="Y18" s="140">
        <v>2.30809</v>
      </c>
      <c r="Z18" s="140">
        <v>68.400000000000006</v>
      </c>
      <c r="AA18" s="140">
        <v>7.4470700000000001</v>
      </c>
      <c r="AB18" s="140">
        <v>6.15</v>
      </c>
      <c r="AC18" s="140">
        <v>496.0702</v>
      </c>
      <c r="AD18" s="140">
        <v>496.0702</v>
      </c>
      <c r="AE18" s="140">
        <v>499.27066000000002</v>
      </c>
      <c r="AF18" s="140">
        <v>480.06794000000002</v>
      </c>
      <c r="AG18" s="140">
        <v>448.06340999999998</v>
      </c>
      <c r="AH18" s="140">
        <v>285.98331999999999</v>
      </c>
      <c r="AI18" s="140">
        <v>293.31621999999999</v>
      </c>
      <c r="AJ18" s="140">
        <v>384.05435</v>
      </c>
      <c r="AK18" s="140">
        <v>384.05435</v>
      </c>
      <c r="AL18" s="140">
        <v>6</v>
      </c>
      <c r="AM18" s="140">
        <v>0</v>
      </c>
    </row>
    <row r="19" spans="1:39" ht="24" customHeight="1" x14ac:dyDescent="0.25">
      <c r="A19" s="16" t="s">
        <v>65</v>
      </c>
      <c r="B19" s="16" t="s">
        <v>671</v>
      </c>
      <c r="C19" s="140">
        <v>22</v>
      </c>
      <c r="D19" s="140">
        <v>32.28</v>
      </c>
      <c r="E19" s="140">
        <v>12.49</v>
      </c>
      <c r="F19" s="140">
        <v>20.8</v>
      </c>
      <c r="G19" s="140">
        <v>3.2559999999999998</v>
      </c>
      <c r="H19" s="140">
        <v>4.3099999999999996</v>
      </c>
      <c r="I19" s="140">
        <v>7.24</v>
      </c>
      <c r="J19" s="140">
        <v>6.3890000000000002</v>
      </c>
      <c r="K19" s="140">
        <v>4.9000000000000004</v>
      </c>
      <c r="L19" s="140">
        <v>4.9000000000000004</v>
      </c>
      <c r="M19" s="140">
        <v>4.9000000000000004</v>
      </c>
      <c r="N19" s="140">
        <v>4.9000000000000004</v>
      </c>
      <c r="O19" s="140">
        <v>158.5</v>
      </c>
      <c r="P19" s="140">
        <v>129.09</v>
      </c>
      <c r="Q19" s="140">
        <v>6</v>
      </c>
      <c r="R19" s="140">
        <v>6</v>
      </c>
      <c r="S19" s="140">
        <v>0</v>
      </c>
      <c r="T19" s="140">
        <v>38</v>
      </c>
      <c r="U19" s="140">
        <v>356</v>
      </c>
      <c r="V19" s="140">
        <v>1.6538900000000001</v>
      </c>
      <c r="W19" s="140">
        <v>3.1005500000000001</v>
      </c>
      <c r="X19" s="140">
        <v>68.088409999999996</v>
      </c>
      <c r="Y19" s="140">
        <v>44.70364</v>
      </c>
      <c r="Z19" s="140">
        <v>356</v>
      </c>
      <c r="AA19" s="140">
        <v>7.6192799999999998</v>
      </c>
      <c r="AB19" s="140">
        <v>4.91</v>
      </c>
      <c r="AC19" s="140">
        <v>496.0702</v>
      </c>
      <c r="AD19" s="140">
        <v>496.0702</v>
      </c>
      <c r="AE19" s="140">
        <v>496.0702</v>
      </c>
      <c r="AF19" s="140">
        <v>480.06794000000002</v>
      </c>
      <c r="AG19" s="140">
        <v>448.06340999999998</v>
      </c>
      <c r="AH19" s="140">
        <v>285.98331999999999</v>
      </c>
      <c r="AI19" s="140">
        <v>293.31621999999999</v>
      </c>
      <c r="AJ19" s="140">
        <v>384.05435</v>
      </c>
      <c r="AK19" s="140">
        <v>384.05435</v>
      </c>
      <c r="AL19" s="140">
        <v>45</v>
      </c>
      <c r="AM19" s="140">
        <v>0</v>
      </c>
    </row>
    <row r="20" spans="1:39" ht="24" customHeight="1" x14ac:dyDescent="0.25">
      <c r="A20" s="16" t="s">
        <v>65</v>
      </c>
      <c r="B20" s="16" t="s">
        <v>672</v>
      </c>
      <c r="C20" s="140">
        <v>23</v>
      </c>
      <c r="D20" s="140">
        <v>39.68</v>
      </c>
      <c r="E20" s="140">
        <v>12.39</v>
      </c>
      <c r="F20" s="140">
        <v>20.8</v>
      </c>
      <c r="G20" s="140">
        <v>20.597000000000001</v>
      </c>
      <c r="H20" s="140">
        <v>3.68</v>
      </c>
      <c r="I20" s="140">
        <v>6.53</v>
      </c>
      <c r="J20" s="140">
        <v>5.8330000000000002</v>
      </c>
      <c r="K20" s="140">
        <v>6</v>
      </c>
      <c r="L20" s="140">
        <v>6</v>
      </c>
      <c r="M20" s="140">
        <v>6</v>
      </c>
      <c r="N20" s="140">
        <v>6</v>
      </c>
      <c r="O20" s="140">
        <v>392.5</v>
      </c>
      <c r="P20" s="140">
        <v>379.09</v>
      </c>
      <c r="Q20" s="140">
        <v>6</v>
      </c>
      <c r="R20" s="140">
        <v>5</v>
      </c>
      <c r="S20" s="140">
        <v>0</v>
      </c>
      <c r="T20" s="140">
        <v>161</v>
      </c>
      <c r="U20" s="140">
        <v>712.2</v>
      </c>
      <c r="V20" s="140">
        <v>0.76085000000000003</v>
      </c>
      <c r="W20" s="140">
        <v>2.6686999999999999</v>
      </c>
      <c r="X20" s="140">
        <v>305.18617999999998</v>
      </c>
      <c r="Y20" s="140">
        <v>240.82455999999999</v>
      </c>
      <c r="Z20" s="140">
        <v>712.2</v>
      </c>
      <c r="AA20" s="140">
        <v>7.6956800000000003</v>
      </c>
      <c r="AB20" s="140">
        <v>4.22</v>
      </c>
      <c r="AC20" s="140">
        <v>496.0702</v>
      </c>
      <c r="AD20" s="140">
        <v>496.0702</v>
      </c>
      <c r="AE20" s="140">
        <v>496.0702</v>
      </c>
      <c r="AF20" s="140">
        <v>480.06794000000002</v>
      </c>
      <c r="AG20" s="140">
        <v>448.06340999999998</v>
      </c>
      <c r="AH20" s="140">
        <v>285.98331999999999</v>
      </c>
      <c r="AI20" s="140">
        <v>293.31621999999999</v>
      </c>
      <c r="AJ20" s="140">
        <v>384.05435</v>
      </c>
      <c r="AK20" s="140">
        <v>384.05435</v>
      </c>
      <c r="AL20" s="140">
        <v>138</v>
      </c>
      <c r="AM20" s="140">
        <v>0</v>
      </c>
    </row>
    <row r="21" spans="1:39" ht="24" customHeight="1" x14ac:dyDescent="0.25">
      <c r="A21" s="16" t="s">
        <v>65</v>
      </c>
      <c r="B21" s="16" t="s">
        <v>673</v>
      </c>
      <c r="C21" s="140">
        <v>23</v>
      </c>
      <c r="D21" s="140">
        <v>41.27</v>
      </c>
      <c r="E21" s="140">
        <v>11.52</v>
      </c>
      <c r="F21" s="140">
        <v>20.8</v>
      </c>
      <c r="G21" s="140">
        <v>38.142000000000003</v>
      </c>
      <c r="H21" s="140">
        <v>3.26</v>
      </c>
      <c r="I21" s="140">
        <v>6.26</v>
      </c>
      <c r="J21" s="140">
        <v>5.5220000000000002</v>
      </c>
      <c r="K21" s="140">
        <v>7</v>
      </c>
      <c r="L21" s="140">
        <v>7</v>
      </c>
      <c r="M21" s="140">
        <v>7</v>
      </c>
      <c r="N21" s="140">
        <v>7</v>
      </c>
      <c r="O21" s="140">
        <v>686.9</v>
      </c>
      <c r="P21" s="140">
        <v>689.82</v>
      </c>
      <c r="Q21" s="140">
        <v>6</v>
      </c>
      <c r="R21" s="140">
        <v>5</v>
      </c>
      <c r="S21" s="140">
        <v>5.3943500000000002</v>
      </c>
      <c r="T21" s="140">
        <v>247</v>
      </c>
      <c r="U21" s="140">
        <v>879.5</v>
      </c>
      <c r="V21" s="140">
        <v>0.80784</v>
      </c>
      <c r="W21" s="140">
        <v>2.5396100000000001</v>
      </c>
      <c r="X21" s="140">
        <v>609.22289999999998</v>
      </c>
      <c r="Y21" s="140">
        <v>539.25266999999997</v>
      </c>
      <c r="Z21" s="140">
        <v>879.5</v>
      </c>
      <c r="AA21" s="140">
        <v>7.4104200000000002</v>
      </c>
      <c r="AB21" s="140">
        <v>4.59</v>
      </c>
      <c r="AC21" s="140">
        <v>496.0702</v>
      </c>
      <c r="AD21" s="140">
        <v>496.0702</v>
      </c>
      <c r="AE21" s="140">
        <v>496.0702</v>
      </c>
      <c r="AF21" s="140">
        <v>480.06794000000002</v>
      </c>
      <c r="AG21" s="140">
        <v>448.06340999999998</v>
      </c>
      <c r="AH21" s="140">
        <v>285.98331999999999</v>
      </c>
      <c r="AI21" s="140">
        <v>293.31621999999999</v>
      </c>
      <c r="AJ21" s="140">
        <v>384.05435</v>
      </c>
      <c r="AK21" s="140">
        <v>384.05435</v>
      </c>
      <c r="AL21" s="140">
        <v>252</v>
      </c>
      <c r="AM21" s="140">
        <v>5.2069999999999999</v>
      </c>
    </row>
    <row r="22" spans="1:39" ht="24" customHeight="1" x14ac:dyDescent="0.25">
      <c r="A22" s="16" t="s">
        <v>65</v>
      </c>
      <c r="B22" s="16" t="s">
        <v>674</v>
      </c>
      <c r="C22" s="140">
        <v>22</v>
      </c>
      <c r="D22" s="140">
        <v>42.09</v>
      </c>
      <c r="E22" s="140">
        <v>11.88</v>
      </c>
      <c r="F22" s="140">
        <v>20.8</v>
      </c>
      <c r="G22" s="140">
        <v>53.063000000000002</v>
      </c>
      <c r="H22" s="140">
        <v>2.72</v>
      </c>
      <c r="I22" s="140">
        <v>5.51</v>
      </c>
      <c r="J22" s="140">
        <v>4.944</v>
      </c>
      <c r="K22" s="140">
        <v>6.9</v>
      </c>
      <c r="L22" s="140">
        <v>6.9</v>
      </c>
      <c r="M22" s="140">
        <v>6.9</v>
      </c>
      <c r="N22" s="140">
        <v>6.9</v>
      </c>
      <c r="O22" s="140">
        <v>942.6</v>
      </c>
      <c r="P22" s="140">
        <v>934.91</v>
      </c>
      <c r="Q22" s="140">
        <v>6</v>
      </c>
      <c r="R22" s="140">
        <v>6</v>
      </c>
      <c r="S22" s="140">
        <v>33.10868</v>
      </c>
      <c r="T22" s="140">
        <v>380</v>
      </c>
      <c r="U22" s="140">
        <v>968</v>
      </c>
      <c r="V22" s="140">
        <v>1.18513</v>
      </c>
      <c r="W22" s="140">
        <v>1.6740600000000001</v>
      </c>
      <c r="X22" s="140">
        <v>953.08824000000004</v>
      </c>
      <c r="Y22" s="140">
        <v>861.00215000000003</v>
      </c>
      <c r="Z22" s="140">
        <v>968</v>
      </c>
      <c r="AA22" s="140">
        <v>6.7013800000000003</v>
      </c>
      <c r="AB22" s="140">
        <v>4.99</v>
      </c>
      <c r="AC22" s="140">
        <v>496.0702</v>
      </c>
      <c r="AD22" s="140">
        <v>496.0702</v>
      </c>
      <c r="AE22" s="140">
        <v>502.47111000000001</v>
      </c>
      <c r="AF22" s="140">
        <v>480.06794000000002</v>
      </c>
      <c r="AG22" s="140">
        <v>448.06340999999998</v>
      </c>
      <c r="AH22" s="140">
        <v>285.98331999999999</v>
      </c>
      <c r="AI22" s="140">
        <v>293.31621999999999</v>
      </c>
      <c r="AJ22" s="140">
        <v>384.05435</v>
      </c>
      <c r="AK22" s="140">
        <v>384.05435</v>
      </c>
      <c r="AL22" s="140">
        <v>380</v>
      </c>
      <c r="AM22" s="140">
        <v>106.38800000000001</v>
      </c>
    </row>
    <row r="23" spans="1:39" ht="24" customHeight="1" x14ac:dyDescent="0.25">
      <c r="A23" s="18" t="s">
        <v>65</v>
      </c>
      <c r="B23" s="18" t="s">
        <v>675</v>
      </c>
      <c r="C23" s="141">
        <v>22</v>
      </c>
      <c r="D23" s="141">
        <v>44.94</v>
      </c>
      <c r="E23" s="141">
        <v>12.47</v>
      </c>
      <c r="F23" s="141">
        <v>20.8</v>
      </c>
      <c r="G23" s="141">
        <v>65.644000000000005</v>
      </c>
      <c r="H23" s="141">
        <v>2.54</v>
      </c>
      <c r="I23" s="141">
        <v>6.06</v>
      </c>
      <c r="J23" s="141">
        <v>5.2249999999999996</v>
      </c>
      <c r="K23" s="141">
        <v>6.8</v>
      </c>
      <c r="L23" s="141">
        <v>6.8</v>
      </c>
      <c r="M23" s="141">
        <v>6.8</v>
      </c>
      <c r="N23" s="141">
        <v>6.8</v>
      </c>
      <c r="O23" s="141">
        <v>1018.1</v>
      </c>
      <c r="P23" s="141">
        <v>1017.45</v>
      </c>
      <c r="Q23" s="141">
        <v>6</v>
      </c>
      <c r="R23" s="141">
        <v>6</v>
      </c>
      <c r="S23" s="141">
        <v>61.02073</v>
      </c>
      <c r="T23" s="141">
        <v>510</v>
      </c>
      <c r="U23" s="141">
        <v>1031.9000000000001</v>
      </c>
      <c r="V23" s="141">
        <v>2.1330200000000001</v>
      </c>
      <c r="W23" s="141">
        <v>2.1638600000000001</v>
      </c>
      <c r="X23" s="141">
        <v>1062.07321</v>
      </c>
      <c r="Y23" s="141">
        <v>980.21838000000002</v>
      </c>
      <c r="Z23" s="141">
        <v>1031.9000000000001</v>
      </c>
      <c r="AA23" s="141">
        <v>6.2450599999999996</v>
      </c>
      <c r="AB23" s="141">
        <v>5.6</v>
      </c>
      <c r="AC23" s="141">
        <v>496.0702</v>
      </c>
      <c r="AD23" s="141">
        <v>499.27066000000002</v>
      </c>
      <c r="AE23" s="141">
        <v>499.27066000000002</v>
      </c>
      <c r="AF23" s="141">
        <v>480.06794000000002</v>
      </c>
      <c r="AG23" s="141">
        <v>448.06340999999998</v>
      </c>
      <c r="AH23" s="141">
        <v>285.98331999999999</v>
      </c>
      <c r="AI23" s="141">
        <v>293.31621999999999</v>
      </c>
      <c r="AJ23" s="141">
        <v>384.05435</v>
      </c>
      <c r="AK23" s="141">
        <v>384.05435</v>
      </c>
      <c r="AL23" s="141">
        <v>511</v>
      </c>
      <c r="AM23" s="141">
        <v>441.19</v>
      </c>
    </row>
    <row r="24" spans="1:39" ht="24" customHeight="1" x14ac:dyDescent="0.25">
      <c r="A24" s="13" t="s">
        <v>65</v>
      </c>
      <c r="B24" s="13" t="s">
        <v>676</v>
      </c>
      <c r="C24" s="139">
        <v>22</v>
      </c>
      <c r="D24" s="139">
        <v>44.05</v>
      </c>
      <c r="E24" s="139">
        <v>12.85</v>
      </c>
      <c r="F24" s="139">
        <v>21.1</v>
      </c>
      <c r="G24" s="139">
        <v>449.53699999999998</v>
      </c>
      <c r="H24" s="139">
        <v>2.72</v>
      </c>
      <c r="I24" s="139">
        <v>6.43</v>
      </c>
      <c r="J24" s="139">
        <v>6.4210000000000003</v>
      </c>
      <c r="K24" s="139">
        <v>6.8</v>
      </c>
      <c r="L24" s="139">
        <v>6.8</v>
      </c>
      <c r="M24" s="139">
        <v>6.8</v>
      </c>
      <c r="N24" s="139">
        <v>6.8</v>
      </c>
      <c r="O24" s="139">
        <v>1064.4000000000001</v>
      </c>
      <c r="P24" s="139">
        <v>1065.45</v>
      </c>
      <c r="Q24" s="139">
        <v>5</v>
      </c>
      <c r="R24" s="139">
        <v>5</v>
      </c>
      <c r="S24" s="139">
        <v>254.94719000000001</v>
      </c>
      <c r="T24" s="139">
        <v>642</v>
      </c>
      <c r="U24" s="139">
        <v>1073.3</v>
      </c>
      <c r="V24" s="139">
        <v>1.37324</v>
      </c>
      <c r="W24" s="139">
        <v>3.69889</v>
      </c>
      <c r="X24" s="139">
        <v>1122.3675800000001</v>
      </c>
      <c r="Y24" s="139">
        <v>1035.04069</v>
      </c>
      <c r="Z24" s="139">
        <v>1073.3</v>
      </c>
      <c r="AA24" s="139">
        <v>7.3169399999999998</v>
      </c>
      <c r="AB24" s="139">
        <v>6.74</v>
      </c>
      <c r="AC24" s="139">
        <v>496.0702</v>
      </c>
      <c r="AD24" s="139">
        <v>496.0702</v>
      </c>
      <c r="AE24" s="139">
        <v>499.27066000000002</v>
      </c>
      <c r="AF24" s="139">
        <v>387.25479999999999</v>
      </c>
      <c r="AG24" s="139">
        <v>416.05887999999999</v>
      </c>
      <c r="AH24" s="139">
        <v>281.09472</v>
      </c>
      <c r="AI24" s="139">
        <v>281.09472</v>
      </c>
      <c r="AJ24" s="139">
        <v>384.05435</v>
      </c>
      <c r="AK24" s="139">
        <v>384.05435</v>
      </c>
      <c r="AL24" s="139">
        <v>637</v>
      </c>
      <c r="AM24" s="139">
        <v>735.77200000000005</v>
      </c>
    </row>
    <row r="25" spans="1:39" ht="24" customHeight="1" x14ac:dyDescent="0.25">
      <c r="A25" s="16" t="s">
        <v>65</v>
      </c>
      <c r="B25" s="16" t="s">
        <v>677</v>
      </c>
      <c r="C25" s="140">
        <v>22</v>
      </c>
      <c r="D25" s="140">
        <v>35.119999999999997</v>
      </c>
      <c r="E25" s="140">
        <v>13.67</v>
      </c>
      <c r="F25" s="140">
        <v>21.1</v>
      </c>
      <c r="G25" s="140">
        <v>568.846</v>
      </c>
      <c r="H25" s="140">
        <v>3.25</v>
      </c>
      <c r="I25" s="140">
        <v>5.28</v>
      </c>
      <c r="J25" s="140">
        <v>6.2930000000000001</v>
      </c>
      <c r="K25" s="140">
        <v>6.6</v>
      </c>
      <c r="L25" s="140">
        <v>6.6</v>
      </c>
      <c r="M25" s="140">
        <v>6.6</v>
      </c>
      <c r="N25" s="140">
        <v>6.6</v>
      </c>
      <c r="O25" s="140">
        <v>1095.5</v>
      </c>
      <c r="P25" s="140">
        <v>1099.6400000000001</v>
      </c>
      <c r="Q25" s="140">
        <v>4</v>
      </c>
      <c r="R25" s="140">
        <v>3</v>
      </c>
      <c r="S25" s="140">
        <v>386.35230000000001</v>
      </c>
      <c r="T25" s="140">
        <v>755</v>
      </c>
      <c r="U25" s="140">
        <v>1100.9000000000001</v>
      </c>
      <c r="V25" s="140">
        <v>2.4546899999999998</v>
      </c>
      <c r="W25" s="140">
        <v>3.7457699999999998</v>
      </c>
      <c r="X25" s="140">
        <v>1116.97624</v>
      </c>
      <c r="Y25" s="140">
        <v>1069.3862899999999</v>
      </c>
      <c r="Z25" s="140">
        <v>1100.9000000000001</v>
      </c>
      <c r="AA25" s="140">
        <v>7.6330200000000001</v>
      </c>
      <c r="AB25" s="140">
        <v>7.56</v>
      </c>
      <c r="AC25" s="140">
        <v>400.05662000000001</v>
      </c>
      <c r="AD25" s="140">
        <v>400.05662000000001</v>
      </c>
      <c r="AE25" s="140">
        <v>384.05435</v>
      </c>
      <c r="AF25" s="140">
        <v>368.05209000000002</v>
      </c>
      <c r="AG25" s="140">
        <v>384.05435</v>
      </c>
      <c r="AH25" s="140">
        <v>281.09472</v>
      </c>
      <c r="AI25" s="140">
        <v>281.09472</v>
      </c>
      <c r="AJ25" s="140">
        <v>384.05435</v>
      </c>
      <c r="AK25" s="140">
        <v>384.05435</v>
      </c>
      <c r="AL25" s="140">
        <v>757</v>
      </c>
      <c r="AM25" s="140">
        <v>879.17399999999998</v>
      </c>
    </row>
    <row r="26" spans="1:39" ht="24" customHeight="1" x14ac:dyDescent="0.25">
      <c r="A26" s="16" t="s">
        <v>65</v>
      </c>
      <c r="B26" s="16" t="s">
        <v>678</v>
      </c>
      <c r="C26" s="140">
        <v>22</v>
      </c>
      <c r="D26" s="140">
        <v>36.630000000000003</v>
      </c>
      <c r="E26" s="140">
        <v>11.16</v>
      </c>
      <c r="F26" s="140">
        <v>21.1</v>
      </c>
      <c r="G26" s="140">
        <v>683.06799999999998</v>
      </c>
      <c r="H26" s="140">
        <v>3.64</v>
      </c>
      <c r="I26" s="140">
        <v>5.74</v>
      </c>
      <c r="J26" s="140">
        <v>6.226</v>
      </c>
      <c r="K26" s="140">
        <v>7</v>
      </c>
      <c r="L26" s="140">
        <v>7</v>
      </c>
      <c r="M26" s="140">
        <v>7</v>
      </c>
      <c r="N26" s="140">
        <v>7</v>
      </c>
      <c r="O26" s="140">
        <v>1123.9000000000001</v>
      </c>
      <c r="P26" s="140">
        <v>1121.45</v>
      </c>
      <c r="Q26" s="140">
        <v>3</v>
      </c>
      <c r="R26" s="140">
        <v>1</v>
      </c>
      <c r="S26" s="140">
        <v>518.74743000000001</v>
      </c>
      <c r="T26" s="140">
        <v>864</v>
      </c>
      <c r="U26" s="140">
        <v>1114.9000000000001</v>
      </c>
      <c r="V26" s="140">
        <v>3.2907299999999999</v>
      </c>
      <c r="W26" s="140">
        <v>2.2154500000000001</v>
      </c>
      <c r="X26" s="140">
        <v>1135.3239000000001</v>
      </c>
      <c r="Y26" s="140">
        <v>1115.9414099999999</v>
      </c>
      <c r="Z26" s="140">
        <v>1114.9000000000001</v>
      </c>
      <c r="AA26" s="140">
        <v>7.0686099999999996</v>
      </c>
      <c r="AB26" s="140">
        <v>7.15</v>
      </c>
      <c r="AC26" s="140">
        <v>400.05662000000001</v>
      </c>
      <c r="AD26" s="140">
        <v>400.05662000000001</v>
      </c>
      <c r="AE26" s="140">
        <v>384.05435</v>
      </c>
      <c r="AF26" s="140">
        <v>368.05209000000002</v>
      </c>
      <c r="AG26" s="140">
        <v>384.05435</v>
      </c>
      <c r="AH26" s="140">
        <v>281.09472</v>
      </c>
      <c r="AI26" s="140">
        <v>281.09472</v>
      </c>
      <c r="AJ26" s="140">
        <v>384.05435</v>
      </c>
      <c r="AK26" s="140">
        <v>384.05435</v>
      </c>
      <c r="AL26" s="140">
        <v>858</v>
      </c>
      <c r="AM26" s="140">
        <v>978.69500000000005</v>
      </c>
    </row>
    <row r="27" spans="1:39" ht="24" customHeight="1" x14ac:dyDescent="0.25">
      <c r="A27" s="16" t="s">
        <v>65</v>
      </c>
      <c r="B27" s="16" t="s">
        <v>679</v>
      </c>
      <c r="C27" s="140">
        <v>22</v>
      </c>
      <c r="D27" s="140">
        <v>35.03</v>
      </c>
      <c r="E27" s="140">
        <v>12.32</v>
      </c>
      <c r="F27" s="140">
        <v>21.1</v>
      </c>
      <c r="G27" s="140">
        <v>789.16200000000003</v>
      </c>
      <c r="H27" s="140">
        <v>3.75</v>
      </c>
      <c r="I27" s="140">
        <v>5.68</v>
      </c>
      <c r="J27" s="140">
        <v>6.3540000000000001</v>
      </c>
      <c r="K27" s="140">
        <v>7</v>
      </c>
      <c r="L27" s="140">
        <v>7</v>
      </c>
      <c r="M27" s="140">
        <v>7</v>
      </c>
      <c r="N27" s="140">
        <v>7</v>
      </c>
      <c r="O27" s="140">
        <v>1123.5999999999999</v>
      </c>
      <c r="P27" s="140">
        <v>1138.18</v>
      </c>
      <c r="Q27" s="140">
        <v>3</v>
      </c>
      <c r="R27" s="140">
        <v>1</v>
      </c>
      <c r="S27" s="140">
        <v>633.30292999999995</v>
      </c>
      <c r="T27" s="140">
        <v>959</v>
      </c>
      <c r="U27" s="140">
        <v>1127.0999999999999</v>
      </c>
      <c r="V27" s="140">
        <v>1.6203099999999999</v>
      </c>
      <c r="W27" s="140">
        <v>3.1476700000000002</v>
      </c>
      <c r="X27" s="140">
        <v>1110.69867</v>
      </c>
      <c r="Y27" s="140">
        <v>1133.9951799999999</v>
      </c>
      <c r="Z27" s="140">
        <v>1127.0999999999999</v>
      </c>
      <c r="AA27" s="140">
        <v>7.5493199999999998</v>
      </c>
      <c r="AB27" s="140">
        <v>7.59</v>
      </c>
      <c r="AC27" s="140">
        <v>400.05662000000001</v>
      </c>
      <c r="AD27" s="140">
        <v>403.25707</v>
      </c>
      <c r="AE27" s="140">
        <v>384.05435</v>
      </c>
      <c r="AF27" s="140">
        <v>368.05209000000002</v>
      </c>
      <c r="AG27" s="140">
        <v>384.05435</v>
      </c>
      <c r="AH27" s="140">
        <v>281.09472</v>
      </c>
      <c r="AI27" s="140">
        <v>281.09472</v>
      </c>
      <c r="AJ27" s="140">
        <v>384.05435</v>
      </c>
      <c r="AK27" s="140">
        <v>384.05435</v>
      </c>
      <c r="AL27" s="140">
        <v>956</v>
      </c>
      <c r="AM27" s="140">
        <v>1056.8209999999999</v>
      </c>
    </row>
    <row r="28" spans="1:39" ht="24" customHeight="1" x14ac:dyDescent="0.25">
      <c r="A28" s="16" t="s">
        <v>65</v>
      </c>
      <c r="B28" s="16" t="s">
        <v>680</v>
      </c>
      <c r="C28" s="140">
        <v>22</v>
      </c>
      <c r="D28" s="140">
        <v>35.01</v>
      </c>
      <c r="E28" s="140">
        <v>12.25</v>
      </c>
      <c r="F28" s="140">
        <v>21.1</v>
      </c>
      <c r="G28" s="140">
        <v>884.96400000000006</v>
      </c>
      <c r="H28" s="140">
        <v>4.59</v>
      </c>
      <c r="I28" s="140">
        <v>5.23</v>
      </c>
      <c r="J28" s="140">
        <v>6.4509999999999996</v>
      </c>
      <c r="K28" s="140">
        <v>6.2</v>
      </c>
      <c r="L28" s="140">
        <v>6.2</v>
      </c>
      <c r="M28" s="140">
        <v>6.2</v>
      </c>
      <c r="N28" s="140">
        <v>6.2</v>
      </c>
      <c r="O28" s="140">
        <v>1118</v>
      </c>
      <c r="P28" s="140">
        <v>1147.6400000000001</v>
      </c>
      <c r="Q28" s="140">
        <v>4</v>
      </c>
      <c r="R28" s="140">
        <v>1</v>
      </c>
      <c r="S28" s="140">
        <v>744.74719000000005</v>
      </c>
      <c r="T28" s="140">
        <v>1031</v>
      </c>
      <c r="U28" s="140">
        <v>1134.9000000000001</v>
      </c>
      <c r="V28" s="140">
        <v>3.8234599999999999</v>
      </c>
      <c r="W28" s="140">
        <v>3.68865</v>
      </c>
      <c r="X28" s="140">
        <v>1176.4004500000001</v>
      </c>
      <c r="Y28" s="140">
        <v>1158.3487500000001</v>
      </c>
      <c r="Z28" s="140">
        <v>1134.9000000000001</v>
      </c>
      <c r="AA28" s="140">
        <v>7.6362199999999998</v>
      </c>
      <c r="AB28" s="140">
        <v>7.91</v>
      </c>
      <c r="AC28" s="140">
        <v>400.05662000000001</v>
      </c>
      <c r="AD28" s="140">
        <v>400.05662000000001</v>
      </c>
      <c r="AE28" s="140">
        <v>384.05435</v>
      </c>
      <c r="AF28" s="140">
        <v>368.05209000000002</v>
      </c>
      <c r="AG28" s="140">
        <v>384.05435</v>
      </c>
      <c r="AH28" s="140">
        <v>158.87961999999999</v>
      </c>
      <c r="AI28" s="140">
        <v>158.87961999999999</v>
      </c>
      <c r="AJ28" s="140">
        <v>384.05435</v>
      </c>
      <c r="AK28" s="140">
        <v>384.05435</v>
      </c>
      <c r="AL28" s="140">
        <v>1027</v>
      </c>
      <c r="AM28" s="140">
        <v>1081.1990000000001</v>
      </c>
    </row>
    <row r="29" spans="1:39" ht="24" customHeight="1" x14ac:dyDescent="0.25">
      <c r="A29" s="16" t="s">
        <v>65</v>
      </c>
      <c r="B29" s="16" t="s">
        <v>681</v>
      </c>
      <c r="C29" s="140">
        <v>22</v>
      </c>
      <c r="D29" s="140">
        <v>38.18</v>
      </c>
      <c r="E29" s="140">
        <v>12.53</v>
      </c>
      <c r="F29" s="140">
        <v>21.1</v>
      </c>
      <c r="G29" s="140">
        <v>506.77699999999999</v>
      </c>
      <c r="H29" s="140">
        <v>5.24</v>
      </c>
      <c r="I29" s="140">
        <v>4.66</v>
      </c>
      <c r="J29" s="140">
        <v>6.7110000000000003</v>
      </c>
      <c r="K29" s="140">
        <v>5.6</v>
      </c>
      <c r="L29" s="140">
        <v>5.6</v>
      </c>
      <c r="M29" s="140">
        <v>5.6</v>
      </c>
      <c r="N29" s="140">
        <v>5.6</v>
      </c>
      <c r="O29" s="140">
        <v>1127.0999999999999</v>
      </c>
      <c r="P29" s="140">
        <v>1152.73</v>
      </c>
      <c r="Q29" s="140">
        <v>4</v>
      </c>
      <c r="R29" s="140">
        <v>4</v>
      </c>
      <c r="S29" s="140">
        <v>838.54251999999997</v>
      </c>
      <c r="T29" s="140">
        <v>1086</v>
      </c>
      <c r="U29" s="140">
        <v>1136.7</v>
      </c>
      <c r="V29" s="140">
        <v>4.8321300000000003</v>
      </c>
      <c r="W29" s="140">
        <v>2.71699</v>
      </c>
      <c r="X29" s="140">
        <v>1179.08691</v>
      </c>
      <c r="Y29" s="140">
        <v>1153.5389399999999</v>
      </c>
      <c r="Z29" s="140">
        <v>1136.7</v>
      </c>
      <c r="AA29" s="140">
        <v>7.8141800000000003</v>
      </c>
      <c r="AB29" s="140">
        <v>8.33</v>
      </c>
      <c r="AC29" s="140">
        <v>400.05662000000001</v>
      </c>
      <c r="AD29" s="140">
        <v>400.05662000000001</v>
      </c>
      <c r="AE29" s="140">
        <v>384.05435</v>
      </c>
      <c r="AF29" s="140">
        <v>352.04982000000001</v>
      </c>
      <c r="AG29" s="140">
        <v>368.05209000000002</v>
      </c>
      <c r="AH29" s="140">
        <v>161.32391999999999</v>
      </c>
      <c r="AI29" s="140">
        <v>158.87961999999999</v>
      </c>
      <c r="AJ29" s="140">
        <v>384.05435</v>
      </c>
      <c r="AK29" s="140">
        <v>384.05435</v>
      </c>
      <c r="AL29" s="140">
        <v>1069</v>
      </c>
      <c r="AM29" s="140">
        <v>1086.8230000000001</v>
      </c>
    </row>
    <row r="30" spans="1:39" ht="24" customHeight="1" x14ac:dyDescent="0.25">
      <c r="A30" s="16" t="s">
        <v>65</v>
      </c>
      <c r="B30" s="16" t="s">
        <v>682</v>
      </c>
      <c r="C30" s="140">
        <v>22</v>
      </c>
      <c r="D30" s="140">
        <v>43.48</v>
      </c>
      <c r="E30" s="140">
        <v>13.8</v>
      </c>
      <c r="F30" s="140">
        <v>21.1</v>
      </c>
      <c r="G30" s="140">
        <v>468.02699999999999</v>
      </c>
      <c r="H30" s="140">
        <v>5.64</v>
      </c>
      <c r="I30" s="140">
        <v>4.75</v>
      </c>
      <c r="J30" s="140">
        <v>6.7549999999999999</v>
      </c>
      <c r="K30" s="140">
        <v>5.3</v>
      </c>
      <c r="L30" s="140">
        <v>5.3</v>
      </c>
      <c r="M30" s="140">
        <v>5.3</v>
      </c>
      <c r="N30" s="140">
        <v>5.3</v>
      </c>
      <c r="O30" s="140">
        <v>597.5</v>
      </c>
      <c r="P30" s="140">
        <v>1152.73</v>
      </c>
      <c r="Q30" s="140">
        <v>4</v>
      </c>
      <c r="R30" s="140">
        <v>4</v>
      </c>
      <c r="S30" s="140">
        <v>923.01175000000001</v>
      </c>
      <c r="T30" s="140">
        <v>1111</v>
      </c>
      <c r="U30" s="140">
        <v>1131.7</v>
      </c>
      <c r="V30" s="140">
        <v>5.7081799999999996</v>
      </c>
      <c r="W30" s="140">
        <v>4.1673900000000001</v>
      </c>
      <c r="X30" s="140">
        <v>1183.4408599999999</v>
      </c>
      <c r="Y30" s="140">
        <v>1166.26764</v>
      </c>
      <c r="Z30" s="140">
        <v>1131.7</v>
      </c>
      <c r="AA30" s="140">
        <v>7.6678300000000004</v>
      </c>
      <c r="AB30" s="140">
        <v>8.02</v>
      </c>
      <c r="AC30" s="140">
        <v>400.05662000000001</v>
      </c>
      <c r="AD30" s="140">
        <v>400.05662000000001</v>
      </c>
      <c r="AE30" s="140">
        <v>384.05435</v>
      </c>
      <c r="AF30" s="140">
        <v>352.04982000000001</v>
      </c>
      <c r="AG30" s="140">
        <v>368.05209000000002</v>
      </c>
      <c r="AH30" s="140">
        <v>212.65425999999999</v>
      </c>
      <c r="AI30" s="140">
        <v>210.20996</v>
      </c>
      <c r="AJ30" s="140">
        <v>384.05435</v>
      </c>
      <c r="AK30" s="140">
        <v>384.05435</v>
      </c>
      <c r="AL30" s="140">
        <v>1095</v>
      </c>
      <c r="AM30" s="140">
        <v>1096.538</v>
      </c>
    </row>
    <row r="31" spans="1:39" ht="24" customHeight="1" x14ac:dyDescent="0.25">
      <c r="A31" s="18" t="s">
        <v>65</v>
      </c>
      <c r="B31" s="18" t="s">
        <v>683</v>
      </c>
      <c r="C31" s="141">
        <v>22</v>
      </c>
      <c r="D31" s="141">
        <v>43.72</v>
      </c>
      <c r="E31" s="141">
        <v>14.03</v>
      </c>
      <c r="F31" s="141">
        <v>21.1</v>
      </c>
      <c r="G31" s="141">
        <v>785.88400000000001</v>
      </c>
      <c r="H31" s="141">
        <v>6.49</v>
      </c>
      <c r="I31" s="141">
        <v>4.32</v>
      </c>
      <c r="J31" s="141">
        <v>8.4060000000000006</v>
      </c>
      <c r="K31" s="141">
        <v>5.6</v>
      </c>
      <c r="L31" s="141">
        <v>5.6</v>
      </c>
      <c r="M31" s="141">
        <v>5.6</v>
      </c>
      <c r="N31" s="141">
        <v>5.6</v>
      </c>
      <c r="O31" s="141">
        <v>1165.4000000000001</v>
      </c>
      <c r="P31" s="141">
        <v>1152</v>
      </c>
      <c r="Q31" s="141">
        <v>5</v>
      </c>
      <c r="R31" s="141">
        <v>5</v>
      </c>
      <c r="S31" s="141">
        <v>984.06203000000005</v>
      </c>
      <c r="T31" s="141">
        <v>1118</v>
      </c>
      <c r="U31" s="141">
        <v>1128.8</v>
      </c>
      <c r="V31" s="141">
        <v>6.4858200000000004</v>
      </c>
      <c r="W31" s="141">
        <v>5.3997599999999997</v>
      </c>
      <c r="X31" s="141">
        <v>1180.6322600000001</v>
      </c>
      <c r="Y31" s="141">
        <v>1167.7040400000001</v>
      </c>
      <c r="Z31" s="141">
        <v>1128.8</v>
      </c>
      <c r="AA31" s="141">
        <v>7.9007300000000003</v>
      </c>
      <c r="AB31" s="141">
        <v>8.39</v>
      </c>
      <c r="AC31" s="141">
        <v>396.85615999999999</v>
      </c>
      <c r="AD31" s="141">
        <v>396.85615999999999</v>
      </c>
      <c r="AE31" s="141">
        <v>384.05435</v>
      </c>
      <c r="AF31" s="141">
        <v>336.04755999999998</v>
      </c>
      <c r="AG31" s="141">
        <v>352.04982000000001</v>
      </c>
      <c r="AH31" s="141">
        <v>278.65041000000002</v>
      </c>
      <c r="AI31" s="141">
        <v>281.09472</v>
      </c>
      <c r="AJ31" s="141">
        <v>384.05435</v>
      </c>
      <c r="AK31" s="141">
        <v>384.05435</v>
      </c>
      <c r="AL31" s="141">
        <v>1119</v>
      </c>
      <c r="AM31" s="141">
        <v>1103.8800000000001</v>
      </c>
    </row>
    <row r="32" spans="1:39" ht="24" customHeight="1" x14ac:dyDescent="0.25">
      <c r="A32" s="13" t="s">
        <v>65</v>
      </c>
      <c r="B32" s="13" t="s">
        <v>684</v>
      </c>
      <c r="C32" s="139">
        <v>20</v>
      </c>
      <c r="D32" s="139">
        <v>43.74</v>
      </c>
      <c r="E32" s="139">
        <v>11.86</v>
      </c>
      <c r="F32" s="139">
        <v>21.1</v>
      </c>
      <c r="G32" s="139">
        <v>531.22199999999998</v>
      </c>
      <c r="H32" s="139">
        <v>6.76</v>
      </c>
      <c r="I32" s="139">
        <v>7.36</v>
      </c>
      <c r="J32" s="139">
        <v>7.141</v>
      </c>
      <c r="K32" s="139">
        <v>10.5</v>
      </c>
      <c r="L32" s="139">
        <v>10.5</v>
      </c>
      <c r="M32" s="139">
        <v>10.5</v>
      </c>
      <c r="N32" s="139">
        <v>10.5</v>
      </c>
      <c r="O32" s="139">
        <v>1117.9000000000001</v>
      </c>
      <c r="P32" s="139">
        <v>1149.0899999999999</v>
      </c>
      <c r="Q32" s="139">
        <v>6</v>
      </c>
      <c r="R32" s="139">
        <v>6</v>
      </c>
      <c r="S32" s="139">
        <v>1025.2754299999999</v>
      </c>
      <c r="T32" s="139">
        <v>1115</v>
      </c>
      <c r="U32" s="139">
        <v>1117.5999999999999</v>
      </c>
      <c r="V32" s="139">
        <v>7.5410399999999997</v>
      </c>
      <c r="W32" s="139">
        <v>7.2956300000000001</v>
      </c>
      <c r="X32" s="139">
        <v>1197.45795</v>
      </c>
      <c r="Y32" s="139">
        <v>1181.94678</v>
      </c>
      <c r="Z32" s="139">
        <v>1117.5999999999999</v>
      </c>
      <c r="AA32" s="139">
        <v>8.5552200000000003</v>
      </c>
      <c r="AB32" s="139">
        <v>8.68</v>
      </c>
      <c r="AC32" s="139">
        <v>393.65571</v>
      </c>
      <c r="AD32" s="139">
        <v>384.05435</v>
      </c>
      <c r="AE32" s="139">
        <v>393.65571</v>
      </c>
      <c r="AF32" s="139">
        <v>336.04755999999998</v>
      </c>
      <c r="AG32" s="139">
        <v>352.04982000000001</v>
      </c>
      <c r="AH32" s="139">
        <v>278.65041000000002</v>
      </c>
      <c r="AI32" s="139">
        <v>281.09472</v>
      </c>
      <c r="AJ32" s="139">
        <v>384.05435</v>
      </c>
      <c r="AK32" s="139">
        <v>384.05435</v>
      </c>
      <c r="AL32" s="139">
        <v>1111</v>
      </c>
      <c r="AM32" s="139">
        <v>1105.758</v>
      </c>
    </row>
    <row r="33" spans="1:39" ht="24" customHeight="1" x14ac:dyDescent="0.25">
      <c r="A33" s="16" t="s">
        <v>65</v>
      </c>
      <c r="B33" s="16" t="s">
        <v>685</v>
      </c>
      <c r="C33" s="140">
        <v>20</v>
      </c>
      <c r="D33" s="140">
        <v>44.67</v>
      </c>
      <c r="E33" s="140">
        <v>11.62</v>
      </c>
      <c r="F33" s="140">
        <v>21.1</v>
      </c>
      <c r="G33" s="140">
        <v>623.15</v>
      </c>
      <c r="H33" s="140">
        <v>7.52</v>
      </c>
      <c r="I33" s="140">
        <v>6.88</v>
      </c>
      <c r="J33" s="140">
        <v>6.74</v>
      </c>
      <c r="K33" s="140">
        <v>10.199999999999999</v>
      </c>
      <c r="L33" s="140">
        <v>10.199999999999999</v>
      </c>
      <c r="M33" s="140">
        <v>10.199999999999999</v>
      </c>
      <c r="N33" s="140">
        <v>10.199999999999999</v>
      </c>
      <c r="O33" s="140">
        <v>696.4</v>
      </c>
      <c r="P33" s="140">
        <v>1149.0899999999999</v>
      </c>
      <c r="Q33" s="140">
        <v>8</v>
      </c>
      <c r="R33" s="140">
        <v>7</v>
      </c>
      <c r="S33" s="140">
        <v>1041.1285800000001</v>
      </c>
      <c r="T33" s="140">
        <v>1084</v>
      </c>
      <c r="U33" s="140">
        <v>1086.0999999999999</v>
      </c>
      <c r="V33" s="140">
        <v>7.0718300000000003</v>
      </c>
      <c r="W33" s="140">
        <v>7.7364499999999996</v>
      </c>
      <c r="X33" s="140">
        <v>1182.42444</v>
      </c>
      <c r="Y33" s="140">
        <v>1172.09106</v>
      </c>
      <c r="Z33" s="140">
        <v>1086.0999999999999</v>
      </c>
      <c r="AA33" s="140">
        <v>8.4360800000000005</v>
      </c>
      <c r="AB33" s="140">
        <v>8.7899999999999991</v>
      </c>
      <c r="AC33" s="140">
        <v>393.65571</v>
      </c>
      <c r="AD33" s="140">
        <v>384.05435</v>
      </c>
      <c r="AE33" s="140">
        <v>384.05435</v>
      </c>
      <c r="AF33" s="140">
        <v>336.04755999999998</v>
      </c>
      <c r="AG33" s="140">
        <v>352.04982000000001</v>
      </c>
      <c r="AH33" s="140">
        <v>278.65041000000002</v>
      </c>
      <c r="AI33" s="140">
        <v>281.09472</v>
      </c>
      <c r="AJ33" s="140">
        <v>384.05435</v>
      </c>
      <c r="AK33" s="140">
        <v>384.05435</v>
      </c>
      <c r="AL33" s="140">
        <v>1073</v>
      </c>
      <c r="AM33" s="140">
        <v>1107.02</v>
      </c>
    </row>
    <row r="34" spans="1:39" ht="24" customHeight="1" x14ac:dyDescent="0.25">
      <c r="A34" s="16" t="s">
        <v>65</v>
      </c>
      <c r="B34" s="16" t="s">
        <v>686</v>
      </c>
      <c r="C34" s="140">
        <v>20</v>
      </c>
      <c r="D34" s="140">
        <v>44.84</v>
      </c>
      <c r="E34" s="140">
        <v>10.46</v>
      </c>
      <c r="F34" s="140">
        <v>21.1</v>
      </c>
      <c r="G34" s="140">
        <v>446.029</v>
      </c>
      <c r="H34" s="140">
        <v>7.78</v>
      </c>
      <c r="I34" s="140">
        <v>7.14</v>
      </c>
      <c r="J34" s="140">
        <v>6.7380000000000004</v>
      </c>
      <c r="K34" s="140">
        <v>11.5</v>
      </c>
      <c r="L34" s="140">
        <v>11.5</v>
      </c>
      <c r="M34" s="140">
        <v>11.5</v>
      </c>
      <c r="N34" s="140">
        <v>11.5</v>
      </c>
      <c r="O34" s="140">
        <v>313.10000000000002</v>
      </c>
      <c r="P34" s="140">
        <v>1149.0899999999999</v>
      </c>
      <c r="Q34" s="140">
        <v>8</v>
      </c>
      <c r="R34" s="140">
        <v>7</v>
      </c>
      <c r="S34" s="140">
        <v>1053.65275</v>
      </c>
      <c r="T34" s="140">
        <v>1040</v>
      </c>
      <c r="U34" s="140">
        <v>1042.0999999999999</v>
      </c>
      <c r="V34" s="140">
        <v>7.8656100000000002</v>
      </c>
      <c r="W34" s="140">
        <v>7.1022999999999996</v>
      </c>
      <c r="X34" s="140">
        <v>738.21956999999998</v>
      </c>
      <c r="Y34" s="140">
        <v>1158.7739300000001</v>
      </c>
      <c r="Z34" s="140">
        <v>1042.0999999999999</v>
      </c>
      <c r="AA34" s="140">
        <v>8.0269700000000004</v>
      </c>
      <c r="AB34" s="140">
        <v>8.76</v>
      </c>
      <c r="AC34" s="140">
        <v>390.45526000000001</v>
      </c>
      <c r="AD34" s="140">
        <v>384.05435</v>
      </c>
      <c r="AE34" s="140">
        <v>387.25479999999999</v>
      </c>
      <c r="AF34" s="140">
        <v>336.04755999999998</v>
      </c>
      <c r="AG34" s="140">
        <v>352.04982000000001</v>
      </c>
      <c r="AH34" s="140">
        <v>278.65041000000002</v>
      </c>
      <c r="AI34" s="140">
        <v>281.09472</v>
      </c>
      <c r="AJ34" s="140">
        <v>384.05435</v>
      </c>
      <c r="AK34" s="140">
        <v>384.05435</v>
      </c>
      <c r="AL34" s="140">
        <v>1024</v>
      </c>
      <c r="AM34" s="140">
        <v>1109.6890000000001</v>
      </c>
    </row>
    <row r="35" spans="1:39" ht="24" customHeight="1" x14ac:dyDescent="0.25">
      <c r="A35" s="16" t="s">
        <v>65</v>
      </c>
      <c r="B35" s="16" t="s">
        <v>687</v>
      </c>
      <c r="C35" s="140">
        <v>20</v>
      </c>
      <c r="D35" s="140">
        <v>45.56</v>
      </c>
      <c r="E35" s="140">
        <v>10.41</v>
      </c>
      <c r="F35" s="140">
        <v>21.1</v>
      </c>
      <c r="G35" s="140">
        <v>417.238</v>
      </c>
      <c r="H35" s="140">
        <v>8.42</v>
      </c>
      <c r="I35" s="140">
        <v>7.6</v>
      </c>
      <c r="J35" s="140">
        <v>7.01</v>
      </c>
      <c r="K35" s="140">
        <v>9.6999999999999993</v>
      </c>
      <c r="L35" s="140">
        <v>9.6999999999999993</v>
      </c>
      <c r="M35" s="140">
        <v>9.6999999999999993</v>
      </c>
      <c r="N35" s="140">
        <v>9.6999999999999993</v>
      </c>
      <c r="O35" s="140">
        <v>464.1</v>
      </c>
      <c r="P35" s="140">
        <v>1144</v>
      </c>
      <c r="Q35" s="140">
        <v>9</v>
      </c>
      <c r="R35" s="140">
        <v>9</v>
      </c>
      <c r="S35" s="140">
        <v>1043.91776</v>
      </c>
      <c r="T35" s="140">
        <v>975</v>
      </c>
      <c r="U35" s="140">
        <v>1087.8</v>
      </c>
      <c r="V35" s="140">
        <v>9.1663300000000003</v>
      </c>
      <c r="W35" s="140">
        <v>9.5060000000000002</v>
      </c>
      <c r="X35" s="140">
        <v>1179.2550000000001</v>
      </c>
      <c r="Y35" s="140">
        <v>587.24437</v>
      </c>
      <c r="Z35" s="140">
        <v>1087.8</v>
      </c>
      <c r="AA35" s="140">
        <v>8.1360700000000001</v>
      </c>
      <c r="AB35" s="140">
        <v>8.26</v>
      </c>
      <c r="AC35" s="140">
        <v>441.66250000000002</v>
      </c>
      <c r="AD35" s="140">
        <v>400.05662000000001</v>
      </c>
      <c r="AE35" s="140">
        <v>384.05435</v>
      </c>
      <c r="AF35" s="140">
        <v>342.44846000000001</v>
      </c>
      <c r="AG35" s="140">
        <v>368.05209000000002</v>
      </c>
      <c r="AH35" s="140">
        <v>276.20611000000002</v>
      </c>
      <c r="AI35" s="140">
        <v>281.09472</v>
      </c>
      <c r="AJ35" s="140">
        <v>384.05435</v>
      </c>
      <c r="AK35" s="140">
        <v>384.05435</v>
      </c>
      <c r="AL35" s="140">
        <v>957</v>
      </c>
      <c r="AM35" s="140">
        <v>1110.183</v>
      </c>
    </row>
    <row r="36" spans="1:39" ht="24" customHeight="1" x14ac:dyDescent="0.25">
      <c r="A36" s="16" t="s">
        <v>65</v>
      </c>
      <c r="B36" s="16" t="s">
        <v>688</v>
      </c>
      <c r="C36" s="140">
        <v>21</v>
      </c>
      <c r="D36" s="140">
        <v>46.05</v>
      </c>
      <c r="E36" s="140">
        <v>12.1</v>
      </c>
      <c r="F36" s="140">
        <v>21.1</v>
      </c>
      <c r="G36" s="140">
        <v>421.77699999999999</v>
      </c>
      <c r="H36" s="140">
        <v>8.48</v>
      </c>
      <c r="I36" s="140">
        <v>7.59</v>
      </c>
      <c r="J36" s="140">
        <v>7.0119999999999996</v>
      </c>
      <c r="K36" s="140">
        <v>9.3000000000000007</v>
      </c>
      <c r="L36" s="140">
        <v>9.3000000000000007</v>
      </c>
      <c r="M36" s="140">
        <v>9.3000000000000007</v>
      </c>
      <c r="N36" s="140">
        <v>9.3000000000000007</v>
      </c>
      <c r="O36" s="140">
        <v>437.1</v>
      </c>
      <c r="P36" s="140">
        <v>1122.18</v>
      </c>
      <c r="Q36" s="140">
        <v>8</v>
      </c>
      <c r="R36" s="140">
        <v>8</v>
      </c>
      <c r="S36" s="140">
        <v>914.56889000000001</v>
      </c>
      <c r="T36" s="140">
        <v>884</v>
      </c>
      <c r="U36" s="140">
        <v>1076.8</v>
      </c>
      <c r="V36" s="140">
        <v>9.3593200000000003</v>
      </c>
      <c r="W36" s="140">
        <v>10.688409999999999</v>
      </c>
      <c r="X36" s="140">
        <v>731.51346000000001</v>
      </c>
      <c r="Y36" s="140">
        <v>1130.0636</v>
      </c>
      <c r="Z36" s="140">
        <v>1076.8</v>
      </c>
      <c r="AA36" s="140">
        <v>8.2212399999999999</v>
      </c>
      <c r="AB36" s="140">
        <v>8.68</v>
      </c>
      <c r="AC36" s="140">
        <v>489.66930000000002</v>
      </c>
      <c r="AD36" s="140">
        <v>432.06115</v>
      </c>
      <c r="AE36" s="140">
        <v>454.46431999999999</v>
      </c>
      <c r="AF36" s="140">
        <v>438.46204999999998</v>
      </c>
      <c r="AG36" s="140">
        <v>448.06340999999998</v>
      </c>
      <c r="AH36" s="140">
        <v>273.76181000000003</v>
      </c>
      <c r="AI36" s="140">
        <v>281.09472</v>
      </c>
      <c r="AJ36" s="140">
        <v>384.05435</v>
      </c>
      <c r="AK36" s="140">
        <v>384.05435</v>
      </c>
      <c r="AL36" s="140">
        <v>916</v>
      </c>
      <c r="AM36" s="140">
        <v>1109.251</v>
      </c>
    </row>
    <row r="37" spans="1:39" ht="24" customHeight="1" x14ac:dyDescent="0.25">
      <c r="A37" s="16" t="s">
        <v>65</v>
      </c>
      <c r="B37" s="16" t="s">
        <v>689</v>
      </c>
      <c r="C37" s="140">
        <v>21</v>
      </c>
      <c r="D37" s="140">
        <v>44.57</v>
      </c>
      <c r="E37" s="140">
        <v>11.81</v>
      </c>
      <c r="F37" s="140">
        <v>21.1</v>
      </c>
      <c r="G37" s="140">
        <v>342.334</v>
      </c>
      <c r="H37" s="140">
        <v>7.67</v>
      </c>
      <c r="I37" s="140">
        <v>6.21</v>
      </c>
      <c r="J37" s="140">
        <v>7.1150000000000002</v>
      </c>
      <c r="K37" s="140">
        <v>10.3</v>
      </c>
      <c r="L37" s="140">
        <v>10.3</v>
      </c>
      <c r="M37" s="140">
        <v>10.3</v>
      </c>
      <c r="N37" s="140">
        <v>10.3</v>
      </c>
      <c r="O37" s="140">
        <v>291.7</v>
      </c>
      <c r="P37" s="140">
        <v>1101.0899999999999</v>
      </c>
      <c r="Q37" s="140">
        <v>8</v>
      </c>
      <c r="R37" s="140">
        <v>7</v>
      </c>
      <c r="S37" s="140">
        <v>853.00423999999998</v>
      </c>
      <c r="T37" s="140">
        <v>779</v>
      </c>
      <c r="U37" s="140">
        <v>1034</v>
      </c>
      <c r="V37" s="140">
        <v>10.61112</v>
      </c>
      <c r="W37" s="140">
        <v>10.57986</v>
      </c>
      <c r="X37" s="140">
        <v>1153.86139</v>
      </c>
      <c r="Y37" s="140">
        <v>1108.50549</v>
      </c>
      <c r="Z37" s="140">
        <v>1034</v>
      </c>
      <c r="AA37" s="140">
        <v>8.2576900000000002</v>
      </c>
      <c r="AB37" s="140">
        <v>8.76</v>
      </c>
      <c r="AC37" s="140">
        <v>489.66930000000002</v>
      </c>
      <c r="AD37" s="140">
        <v>464.06567000000001</v>
      </c>
      <c r="AE37" s="140">
        <v>448.06340999999998</v>
      </c>
      <c r="AF37" s="140">
        <v>416.05887999999999</v>
      </c>
      <c r="AG37" s="140">
        <v>448.06340999999998</v>
      </c>
      <c r="AH37" s="140">
        <v>271.31751000000003</v>
      </c>
      <c r="AI37" s="140">
        <v>281.09472</v>
      </c>
      <c r="AJ37" s="140">
        <v>384.05435</v>
      </c>
      <c r="AK37" s="140">
        <v>384.05435</v>
      </c>
      <c r="AL37" s="140">
        <v>784</v>
      </c>
      <c r="AM37" s="140">
        <v>1109.1690000000001</v>
      </c>
    </row>
    <row r="38" spans="1:39" ht="24" customHeight="1" x14ac:dyDescent="0.25">
      <c r="A38" s="16" t="s">
        <v>65</v>
      </c>
      <c r="B38" s="16" t="s">
        <v>690</v>
      </c>
      <c r="C38" s="140">
        <v>22</v>
      </c>
      <c r="D38" s="140">
        <v>47.13</v>
      </c>
      <c r="E38" s="140">
        <v>11.8</v>
      </c>
      <c r="F38" s="140">
        <v>21.1</v>
      </c>
      <c r="G38" s="140">
        <v>732.41099999999994</v>
      </c>
      <c r="H38" s="140">
        <v>7.32</v>
      </c>
      <c r="I38" s="140">
        <v>6.42</v>
      </c>
      <c r="J38" s="140">
        <v>7.08</v>
      </c>
      <c r="K38" s="140">
        <v>7.4</v>
      </c>
      <c r="L38" s="140">
        <v>7.4</v>
      </c>
      <c r="M38" s="140">
        <v>7.4</v>
      </c>
      <c r="N38" s="140">
        <v>7.4</v>
      </c>
      <c r="O38" s="140">
        <v>409.8</v>
      </c>
      <c r="P38" s="140">
        <v>1068.8</v>
      </c>
      <c r="Q38" s="140">
        <v>9</v>
      </c>
      <c r="R38" s="140">
        <v>8</v>
      </c>
      <c r="S38" s="140">
        <v>483.79986000000002</v>
      </c>
      <c r="T38" s="140">
        <v>665</v>
      </c>
      <c r="U38" s="140">
        <v>1003</v>
      </c>
      <c r="V38" s="140">
        <v>8.9331899999999997</v>
      </c>
      <c r="W38" s="140">
        <v>9.0790500000000005</v>
      </c>
      <c r="X38" s="140">
        <v>1063.75775</v>
      </c>
      <c r="Y38" s="140">
        <v>1042.7896699999999</v>
      </c>
      <c r="Z38" s="140">
        <v>1003</v>
      </c>
      <c r="AA38" s="140">
        <v>8.7396499999999993</v>
      </c>
      <c r="AB38" s="140">
        <v>9.5299999999999994</v>
      </c>
      <c r="AC38" s="140">
        <v>489.66930000000002</v>
      </c>
      <c r="AD38" s="140">
        <v>464.06567000000001</v>
      </c>
      <c r="AE38" s="140">
        <v>454.46431999999999</v>
      </c>
      <c r="AF38" s="140">
        <v>416.05887999999999</v>
      </c>
      <c r="AG38" s="140">
        <v>448.06340999999998</v>
      </c>
      <c r="AH38" s="140">
        <v>271.31751000000003</v>
      </c>
      <c r="AI38" s="140">
        <v>281.09472</v>
      </c>
      <c r="AJ38" s="140">
        <v>384.05435</v>
      </c>
      <c r="AK38" s="140">
        <v>384.05435</v>
      </c>
      <c r="AL38" s="140">
        <v>719</v>
      </c>
      <c r="AM38" s="140">
        <v>1099.624</v>
      </c>
    </row>
    <row r="39" spans="1:39" ht="24" customHeight="1" x14ac:dyDescent="0.25">
      <c r="A39" s="18" t="s">
        <v>65</v>
      </c>
      <c r="B39" s="18" t="s">
        <v>691</v>
      </c>
      <c r="C39" s="141">
        <v>22</v>
      </c>
      <c r="D39" s="141">
        <v>46.09</v>
      </c>
      <c r="E39" s="141">
        <v>12.11</v>
      </c>
      <c r="F39" s="141">
        <v>21.1</v>
      </c>
      <c r="G39" s="141">
        <v>460.82299999999998</v>
      </c>
      <c r="H39" s="141">
        <v>7.46</v>
      </c>
      <c r="I39" s="141">
        <v>5.71</v>
      </c>
      <c r="J39" s="141">
        <v>7.6340000000000003</v>
      </c>
      <c r="K39" s="141">
        <v>8.1999999999999993</v>
      </c>
      <c r="L39" s="141">
        <v>8.1999999999999993</v>
      </c>
      <c r="M39" s="141">
        <v>8.1999999999999993</v>
      </c>
      <c r="N39" s="141">
        <v>8.1999999999999993</v>
      </c>
      <c r="O39" s="141">
        <v>228.4</v>
      </c>
      <c r="P39" s="141">
        <v>954.4</v>
      </c>
      <c r="Q39" s="141">
        <v>8</v>
      </c>
      <c r="R39" s="141">
        <v>6</v>
      </c>
      <c r="S39" s="141">
        <v>199.39031</v>
      </c>
      <c r="T39" s="141">
        <v>512</v>
      </c>
      <c r="U39" s="141">
        <v>960.8</v>
      </c>
      <c r="V39" s="141">
        <v>9.99465</v>
      </c>
      <c r="W39" s="141">
        <v>9.1057500000000005</v>
      </c>
      <c r="X39" s="141">
        <v>1003.371</v>
      </c>
      <c r="Y39" s="141">
        <v>1004.18326</v>
      </c>
      <c r="Z39" s="141">
        <v>960.8</v>
      </c>
      <c r="AA39" s="141">
        <v>8.8070000000000004</v>
      </c>
      <c r="AB39" s="141">
        <v>9.32</v>
      </c>
      <c r="AC39" s="141">
        <v>489.66930000000002</v>
      </c>
      <c r="AD39" s="141">
        <v>464.06567000000001</v>
      </c>
      <c r="AE39" s="141">
        <v>448.06340999999998</v>
      </c>
      <c r="AF39" s="141">
        <v>416.05887999999999</v>
      </c>
      <c r="AG39" s="141">
        <v>448.06340999999998</v>
      </c>
      <c r="AH39" s="141">
        <v>271.31751000000003</v>
      </c>
      <c r="AI39" s="141">
        <v>281.09472</v>
      </c>
      <c r="AJ39" s="141">
        <v>384.05435</v>
      </c>
      <c r="AK39" s="141">
        <v>384.05435</v>
      </c>
      <c r="AL39" s="141">
        <v>273</v>
      </c>
      <c r="AM39" s="141">
        <v>1088.19</v>
      </c>
    </row>
    <row r="40" spans="1:39" ht="24" customHeight="1" x14ac:dyDescent="0.25">
      <c r="A40" s="13" t="s">
        <v>65</v>
      </c>
      <c r="B40" s="13" t="s">
        <v>692</v>
      </c>
      <c r="C40" s="139">
        <v>23</v>
      </c>
      <c r="D40" s="139">
        <v>45.84</v>
      </c>
      <c r="E40" s="139">
        <v>13.37</v>
      </c>
      <c r="F40" s="139">
        <v>20.2</v>
      </c>
      <c r="G40" s="139">
        <v>403.75299999999999</v>
      </c>
      <c r="H40" s="139">
        <v>7.08</v>
      </c>
      <c r="I40" s="139">
        <v>5.7</v>
      </c>
      <c r="J40" s="139">
        <v>7.4960000000000004</v>
      </c>
      <c r="K40" s="139">
        <v>8.1999999999999993</v>
      </c>
      <c r="L40" s="139">
        <v>8.1999999999999993</v>
      </c>
      <c r="M40" s="139">
        <v>8.1999999999999993</v>
      </c>
      <c r="N40" s="139">
        <v>8.1999999999999993</v>
      </c>
      <c r="O40" s="139">
        <v>156</v>
      </c>
      <c r="P40" s="139">
        <v>927.27</v>
      </c>
      <c r="Q40" s="139">
        <v>8</v>
      </c>
      <c r="R40" s="139">
        <v>7</v>
      </c>
      <c r="S40" s="139">
        <v>260.24414000000002</v>
      </c>
      <c r="T40" s="139">
        <v>376</v>
      </c>
      <c r="U40" s="139">
        <v>838.4</v>
      </c>
      <c r="V40" s="139">
        <v>7.7129700000000003</v>
      </c>
      <c r="W40" s="139">
        <v>11.230370000000001</v>
      </c>
      <c r="X40" s="139">
        <v>934.18236999999999</v>
      </c>
      <c r="Y40" s="139">
        <v>940.00787000000003</v>
      </c>
      <c r="Z40" s="139">
        <v>838.4</v>
      </c>
      <c r="AA40" s="139">
        <v>8.7819299999999991</v>
      </c>
      <c r="AB40" s="139">
        <v>9.24</v>
      </c>
      <c r="AC40" s="139">
        <v>489.66930000000002</v>
      </c>
      <c r="AD40" s="139">
        <v>464.06567000000001</v>
      </c>
      <c r="AE40" s="139">
        <v>448.06340999999998</v>
      </c>
      <c r="AF40" s="139">
        <v>416.05887999999999</v>
      </c>
      <c r="AG40" s="139">
        <v>448.06340999999998</v>
      </c>
      <c r="AH40" s="139">
        <v>273.76181000000003</v>
      </c>
      <c r="AI40" s="139">
        <v>281.09472</v>
      </c>
      <c r="AJ40" s="139">
        <v>384.05435</v>
      </c>
      <c r="AK40" s="139">
        <v>384.05435</v>
      </c>
      <c r="AL40" s="139">
        <v>265</v>
      </c>
      <c r="AM40" s="139">
        <v>1068.8589999999999</v>
      </c>
    </row>
    <row r="41" spans="1:39" ht="24" customHeight="1" x14ac:dyDescent="0.25">
      <c r="A41" s="16" t="s">
        <v>65</v>
      </c>
      <c r="B41" s="16" t="s">
        <v>693</v>
      </c>
      <c r="C41" s="140">
        <v>23</v>
      </c>
      <c r="D41" s="140">
        <v>44.92</v>
      </c>
      <c r="E41" s="140">
        <v>11.41</v>
      </c>
      <c r="F41" s="140">
        <v>20.2</v>
      </c>
      <c r="G41" s="140">
        <v>334.36200000000002</v>
      </c>
      <c r="H41" s="140">
        <v>6.61</v>
      </c>
      <c r="I41" s="140">
        <v>6.27</v>
      </c>
      <c r="J41" s="140">
        <v>8.5980000000000008</v>
      </c>
      <c r="K41" s="140">
        <v>8.1999999999999993</v>
      </c>
      <c r="L41" s="140">
        <v>8.1999999999999993</v>
      </c>
      <c r="M41" s="140">
        <v>8.1999999999999993</v>
      </c>
      <c r="N41" s="140">
        <v>8.1999999999999993</v>
      </c>
      <c r="O41" s="140">
        <v>156</v>
      </c>
      <c r="P41" s="140">
        <v>758.18</v>
      </c>
      <c r="Q41" s="140">
        <v>10</v>
      </c>
      <c r="R41" s="140">
        <v>9</v>
      </c>
      <c r="S41" s="140">
        <v>301.23262999999997</v>
      </c>
      <c r="T41" s="140">
        <v>257</v>
      </c>
      <c r="U41" s="140">
        <v>698.9</v>
      </c>
      <c r="V41" s="140">
        <v>10.607329999999999</v>
      </c>
      <c r="W41" s="140">
        <v>11.37776</v>
      </c>
      <c r="X41" s="140">
        <v>776.47931000000005</v>
      </c>
      <c r="Y41" s="140">
        <v>837.25635</v>
      </c>
      <c r="Z41" s="140">
        <v>698.9</v>
      </c>
      <c r="AA41" s="140">
        <v>9.1039100000000008</v>
      </c>
      <c r="AB41" s="140">
        <v>9.4700000000000006</v>
      </c>
      <c r="AC41" s="140">
        <v>492.86975000000001</v>
      </c>
      <c r="AD41" s="140">
        <v>476.86748999999998</v>
      </c>
      <c r="AE41" s="140">
        <v>448.06340999999998</v>
      </c>
      <c r="AF41" s="140">
        <v>416.05887999999999</v>
      </c>
      <c r="AG41" s="140">
        <v>448.06340999999998</v>
      </c>
      <c r="AH41" s="140">
        <v>276.20611000000002</v>
      </c>
      <c r="AI41" s="140">
        <v>281.09472</v>
      </c>
      <c r="AJ41" s="140">
        <v>384.05435</v>
      </c>
      <c r="AK41" s="140">
        <v>384.05435</v>
      </c>
      <c r="AL41" s="140">
        <v>184</v>
      </c>
      <c r="AM41" s="140">
        <v>1034.7</v>
      </c>
    </row>
    <row r="42" spans="1:39" ht="24" customHeight="1" x14ac:dyDescent="0.25">
      <c r="A42" s="16" t="s">
        <v>65</v>
      </c>
      <c r="B42" s="16" t="s">
        <v>694</v>
      </c>
      <c r="C42" s="140">
        <v>21</v>
      </c>
      <c r="D42" s="140">
        <v>36.630000000000003</v>
      </c>
      <c r="E42" s="140">
        <v>11.9</v>
      </c>
      <c r="F42" s="140">
        <v>20.2</v>
      </c>
      <c r="G42" s="140">
        <v>98.549000000000007</v>
      </c>
      <c r="H42" s="140">
        <v>6.82</v>
      </c>
      <c r="I42" s="140">
        <v>6.01</v>
      </c>
      <c r="J42" s="140">
        <v>7.9969999999999999</v>
      </c>
      <c r="K42" s="140">
        <v>6</v>
      </c>
      <c r="L42" s="140">
        <v>6</v>
      </c>
      <c r="M42" s="140">
        <v>6</v>
      </c>
      <c r="N42" s="140">
        <v>6</v>
      </c>
      <c r="O42" s="140">
        <v>135.5</v>
      </c>
      <c r="P42" s="140">
        <v>199.5</v>
      </c>
      <c r="Q42" s="140">
        <v>9</v>
      </c>
      <c r="R42" s="140">
        <v>9</v>
      </c>
      <c r="S42" s="140">
        <v>274.04442999999998</v>
      </c>
      <c r="T42" s="140">
        <v>91</v>
      </c>
      <c r="U42" s="140">
        <v>278.60000000000002</v>
      </c>
      <c r="V42" s="140">
        <v>9.7799499999999995</v>
      </c>
      <c r="W42" s="140">
        <v>10.652049999999999</v>
      </c>
      <c r="X42" s="140">
        <v>416.48014000000001</v>
      </c>
      <c r="Y42" s="140">
        <v>417.46749</v>
      </c>
      <c r="Z42" s="140">
        <v>278.60000000000002</v>
      </c>
      <c r="AA42" s="140">
        <v>9.3829399999999996</v>
      </c>
      <c r="AB42" s="140">
        <v>9.31</v>
      </c>
      <c r="AC42" s="140">
        <v>496.0702</v>
      </c>
      <c r="AD42" s="140">
        <v>483.26839000000001</v>
      </c>
      <c r="AE42" s="140">
        <v>448.06340999999998</v>
      </c>
      <c r="AF42" s="140">
        <v>416.05887999999999</v>
      </c>
      <c r="AG42" s="140">
        <v>448.06340999999998</v>
      </c>
      <c r="AH42" s="140">
        <v>273.76181000000003</v>
      </c>
      <c r="AI42" s="140">
        <v>281.09472</v>
      </c>
      <c r="AJ42" s="140">
        <v>384.05435</v>
      </c>
      <c r="AK42" s="140">
        <v>384.05435</v>
      </c>
      <c r="AL42" s="140">
        <v>107</v>
      </c>
      <c r="AM42" s="140">
        <v>1003.182</v>
      </c>
    </row>
    <row r="43" spans="1:39" ht="24" customHeight="1" x14ac:dyDescent="0.25">
      <c r="A43" s="16" t="s">
        <v>65</v>
      </c>
      <c r="B43" s="16" t="s">
        <v>695</v>
      </c>
      <c r="C43" s="140">
        <v>21</v>
      </c>
      <c r="D43" s="140">
        <v>42.63</v>
      </c>
      <c r="E43" s="140">
        <v>12.01</v>
      </c>
      <c r="F43" s="140">
        <v>20.2</v>
      </c>
      <c r="G43" s="140">
        <v>40.484000000000002</v>
      </c>
      <c r="H43" s="140">
        <v>6.91</v>
      </c>
      <c r="I43" s="140">
        <v>5.93</v>
      </c>
      <c r="J43" s="140">
        <v>8.2240000000000002</v>
      </c>
      <c r="K43" s="140">
        <v>9.4</v>
      </c>
      <c r="L43" s="140">
        <v>9.4</v>
      </c>
      <c r="M43" s="140">
        <v>9.4</v>
      </c>
      <c r="N43" s="140">
        <v>9.4</v>
      </c>
      <c r="O43" s="140">
        <v>136.4</v>
      </c>
      <c r="P43" s="140">
        <v>153.91</v>
      </c>
      <c r="Q43" s="140">
        <v>9</v>
      </c>
      <c r="R43" s="140">
        <v>8</v>
      </c>
      <c r="S43" s="140">
        <v>162.49446</v>
      </c>
      <c r="T43" s="140">
        <v>56</v>
      </c>
      <c r="U43" s="140">
        <v>40.6</v>
      </c>
      <c r="V43" s="140">
        <v>9.7527299999999997</v>
      </c>
      <c r="W43" s="140">
        <v>9.8248999999999995</v>
      </c>
      <c r="X43" s="140">
        <v>83.696939999999998</v>
      </c>
      <c r="Y43" s="140">
        <v>97.068969999999993</v>
      </c>
      <c r="Z43" s="140">
        <v>40.6</v>
      </c>
      <c r="AA43" s="140">
        <v>9.6032700000000002</v>
      </c>
      <c r="AB43" s="140">
        <v>10.050000000000001</v>
      </c>
      <c r="AC43" s="140">
        <v>496.0702</v>
      </c>
      <c r="AD43" s="140">
        <v>496.0702</v>
      </c>
      <c r="AE43" s="140">
        <v>448.06340999999998</v>
      </c>
      <c r="AF43" s="140">
        <v>432.06115</v>
      </c>
      <c r="AG43" s="140">
        <v>448.06340999999998</v>
      </c>
      <c r="AH43" s="140">
        <v>276.20611000000002</v>
      </c>
      <c r="AI43" s="140">
        <v>293.31621999999999</v>
      </c>
      <c r="AJ43" s="140">
        <v>384.05435</v>
      </c>
      <c r="AK43" s="140">
        <v>384.05435</v>
      </c>
      <c r="AL43" s="140">
        <v>30</v>
      </c>
      <c r="AM43" s="140">
        <v>912.11199999999997</v>
      </c>
    </row>
    <row r="44" spans="1:39" ht="24" customHeight="1" x14ac:dyDescent="0.25">
      <c r="A44" s="16" t="s">
        <v>65</v>
      </c>
      <c r="B44" s="16" t="s">
        <v>696</v>
      </c>
      <c r="C44" s="140">
        <v>21</v>
      </c>
      <c r="D44" s="140">
        <v>43.77</v>
      </c>
      <c r="E44" s="140">
        <v>12.49</v>
      </c>
      <c r="F44" s="140">
        <v>20.2</v>
      </c>
      <c r="G44" s="140">
        <v>11.565</v>
      </c>
      <c r="H44" s="140">
        <v>6.71</v>
      </c>
      <c r="I44" s="140">
        <v>5.33</v>
      </c>
      <c r="J44" s="140">
        <v>8.3330000000000002</v>
      </c>
      <c r="K44" s="140">
        <v>5.3</v>
      </c>
      <c r="L44" s="140">
        <v>5.3</v>
      </c>
      <c r="M44" s="140">
        <v>5.3</v>
      </c>
      <c r="N44" s="140">
        <v>5.3</v>
      </c>
      <c r="O44" s="140">
        <v>79.5</v>
      </c>
      <c r="P44" s="140">
        <v>2</v>
      </c>
      <c r="Q44" s="140">
        <v>8</v>
      </c>
      <c r="R44" s="140">
        <v>7</v>
      </c>
      <c r="S44" s="140">
        <v>135.16363000000001</v>
      </c>
      <c r="T44" s="140">
        <v>0</v>
      </c>
      <c r="U44" s="140">
        <v>0</v>
      </c>
      <c r="V44" s="140">
        <v>8.4904499999999992</v>
      </c>
      <c r="W44" s="140">
        <v>9.4744799999999998</v>
      </c>
      <c r="X44" s="140">
        <v>16.273610000000001</v>
      </c>
      <c r="Y44" s="140">
        <v>21.145099999999999</v>
      </c>
      <c r="Z44" s="140">
        <v>0</v>
      </c>
      <c r="AA44" s="140">
        <v>9.4628999999999994</v>
      </c>
      <c r="AB44" s="140">
        <v>9.68</v>
      </c>
      <c r="AC44" s="140">
        <v>496.0702</v>
      </c>
      <c r="AD44" s="140">
        <v>496.0702</v>
      </c>
      <c r="AE44" s="140">
        <v>448.06340999999998</v>
      </c>
      <c r="AF44" s="140">
        <v>448.06340999999998</v>
      </c>
      <c r="AG44" s="140">
        <v>464.06567000000001</v>
      </c>
      <c r="AH44" s="140">
        <v>276.20611000000002</v>
      </c>
      <c r="AI44" s="140">
        <v>293.31621999999999</v>
      </c>
      <c r="AJ44" s="140">
        <v>384.05435</v>
      </c>
      <c r="AK44" s="140">
        <v>384.05435</v>
      </c>
      <c r="AL44" s="140">
        <v>0</v>
      </c>
      <c r="AM44" s="140">
        <v>793.84100000000001</v>
      </c>
    </row>
    <row r="45" spans="1:39" ht="24" customHeight="1" x14ac:dyDescent="0.25">
      <c r="A45" s="16" t="s">
        <v>65</v>
      </c>
      <c r="B45" s="16" t="s">
        <v>697</v>
      </c>
      <c r="C45" s="140">
        <v>21</v>
      </c>
      <c r="D45" s="140">
        <v>43.98</v>
      </c>
      <c r="E45" s="140">
        <v>11.42</v>
      </c>
      <c r="F45" s="140">
        <v>20.2</v>
      </c>
      <c r="G45" s="140">
        <v>0</v>
      </c>
      <c r="H45" s="140">
        <v>6.81</v>
      </c>
      <c r="I45" s="140">
        <v>4.3499999999999996</v>
      </c>
      <c r="J45" s="140">
        <v>7.867</v>
      </c>
      <c r="K45" s="140">
        <v>8.8000000000000007</v>
      </c>
      <c r="L45" s="140">
        <v>8.8000000000000007</v>
      </c>
      <c r="M45" s="140">
        <v>8.8000000000000007</v>
      </c>
      <c r="N45" s="140">
        <v>8.8000000000000007</v>
      </c>
      <c r="O45" s="140">
        <v>0</v>
      </c>
      <c r="P45" s="140">
        <v>0</v>
      </c>
      <c r="Q45" s="140">
        <v>9</v>
      </c>
      <c r="R45" s="140">
        <v>8</v>
      </c>
      <c r="S45" s="140">
        <v>66.496049999999997</v>
      </c>
      <c r="T45" s="140">
        <v>0</v>
      </c>
      <c r="U45" s="140">
        <v>0</v>
      </c>
      <c r="V45" s="140">
        <v>8.11707</v>
      </c>
      <c r="W45" s="140">
        <v>8.5398999999999994</v>
      </c>
      <c r="X45" s="140">
        <v>0</v>
      </c>
      <c r="Y45" s="140">
        <v>0</v>
      </c>
      <c r="Z45" s="140">
        <v>0</v>
      </c>
      <c r="AA45" s="140">
        <v>9.5045099999999998</v>
      </c>
      <c r="AB45" s="140">
        <v>9.4700000000000006</v>
      </c>
      <c r="AC45" s="140">
        <v>496.0702</v>
      </c>
      <c r="AD45" s="140">
        <v>496.0702</v>
      </c>
      <c r="AE45" s="140">
        <v>454.46431999999999</v>
      </c>
      <c r="AF45" s="140">
        <v>464.06567000000001</v>
      </c>
      <c r="AG45" s="140">
        <v>464.06567000000001</v>
      </c>
      <c r="AH45" s="140">
        <v>276.20611000000002</v>
      </c>
      <c r="AI45" s="140">
        <v>293.31621999999999</v>
      </c>
      <c r="AJ45" s="140">
        <v>384.05435</v>
      </c>
      <c r="AK45" s="140">
        <v>384.05435</v>
      </c>
      <c r="AL45" s="140">
        <v>0</v>
      </c>
      <c r="AM45" s="140">
        <v>451.505</v>
      </c>
    </row>
    <row r="46" spans="1:39" ht="24" customHeight="1" x14ac:dyDescent="0.25">
      <c r="A46" s="16" t="s">
        <v>65</v>
      </c>
      <c r="B46" s="16" t="s">
        <v>698</v>
      </c>
      <c r="C46" s="140">
        <v>21</v>
      </c>
      <c r="D46" s="140">
        <v>45.88</v>
      </c>
      <c r="E46" s="140">
        <v>11.48</v>
      </c>
      <c r="F46" s="140">
        <v>20.2</v>
      </c>
      <c r="G46" s="140">
        <v>0</v>
      </c>
      <c r="H46" s="140">
        <v>6.33</v>
      </c>
      <c r="I46" s="140">
        <v>3.29</v>
      </c>
      <c r="J46" s="140">
        <v>7.0529999999999999</v>
      </c>
      <c r="K46" s="140">
        <v>8.1</v>
      </c>
      <c r="L46" s="140">
        <v>8.1</v>
      </c>
      <c r="M46" s="140">
        <v>8.1</v>
      </c>
      <c r="N46" s="140">
        <v>8.1</v>
      </c>
      <c r="O46" s="140">
        <v>0</v>
      </c>
      <c r="P46" s="140">
        <v>0</v>
      </c>
      <c r="Q46" s="140">
        <v>9</v>
      </c>
      <c r="R46" s="140">
        <v>8</v>
      </c>
      <c r="S46" s="140">
        <v>6.3455599999999999</v>
      </c>
      <c r="T46" s="140">
        <v>0</v>
      </c>
      <c r="U46" s="140">
        <v>0</v>
      </c>
      <c r="V46" s="140">
        <v>8.2568000000000001</v>
      </c>
      <c r="W46" s="140">
        <v>8.1698299999999993</v>
      </c>
      <c r="X46" s="140">
        <v>0</v>
      </c>
      <c r="Y46" s="140">
        <v>0</v>
      </c>
      <c r="Z46" s="140">
        <v>0</v>
      </c>
      <c r="AA46" s="140">
        <v>8.5819299999999998</v>
      </c>
      <c r="AB46" s="140">
        <v>9.35</v>
      </c>
      <c r="AC46" s="140">
        <v>496.0702</v>
      </c>
      <c r="AD46" s="140">
        <v>496.0702</v>
      </c>
      <c r="AE46" s="140">
        <v>486.46884</v>
      </c>
      <c r="AF46" s="140">
        <v>480.06794000000002</v>
      </c>
      <c r="AG46" s="140">
        <v>464.06567000000001</v>
      </c>
      <c r="AH46" s="140">
        <v>276.20611000000002</v>
      </c>
      <c r="AI46" s="140">
        <v>293.31621999999999</v>
      </c>
      <c r="AJ46" s="140">
        <v>384.05435</v>
      </c>
      <c r="AK46" s="140">
        <v>384.05435</v>
      </c>
      <c r="AL46" s="140">
        <v>0</v>
      </c>
      <c r="AM46" s="140">
        <v>94.108999999999995</v>
      </c>
    </row>
    <row r="47" spans="1:39" ht="24" customHeight="1" x14ac:dyDescent="0.25">
      <c r="A47" s="18" t="s">
        <v>65</v>
      </c>
      <c r="B47" s="18" t="s">
        <v>699</v>
      </c>
      <c r="C47" s="141">
        <v>21</v>
      </c>
      <c r="D47" s="141">
        <v>47.25</v>
      </c>
      <c r="E47" s="141">
        <v>12.87</v>
      </c>
      <c r="F47" s="141">
        <v>20.2</v>
      </c>
      <c r="G47" s="141"/>
      <c r="H47" s="141">
        <v>5.98</v>
      </c>
      <c r="I47" s="141">
        <v>2.65</v>
      </c>
      <c r="J47" s="141">
        <v>7.1630000000000003</v>
      </c>
      <c r="K47" s="141">
        <v>11.2</v>
      </c>
      <c r="L47" s="141">
        <v>11.2</v>
      </c>
      <c r="M47" s="141">
        <v>11.2</v>
      </c>
      <c r="N47" s="141">
        <v>11.2</v>
      </c>
      <c r="O47" s="141"/>
      <c r="P47" s="141"/>
      <c r="Q47" s="141">
        <v>9</v>
      </c>
      <c r="R47" s="141">
        <v>7</v>
      </c>
      <c r="S47" s="141"/>
      <c r="T47" s="141"/>
      <c r="U47" s="141"/>
      <c r="V47" s="141">
        <v>7.1519000000000004</v>
      </c>
      <c r="W47" s="141">
        <v>8.3979900000000001</v>
      </c>
      <c r="X47" s="141"/>
      <c r="Y47" s="141"/>
      <c r="Z47" s="141"/>
      <c r="AA47" s="141">
        <v>8.5538000000000007</v>
      </c>
      <c r="AB47" s="141">
        <v>8.9600000000000009</v>
      </c>
      <c r="AC47" s="141">
        <v>496.0702</v>
      </c>
      <c r="AD47" s="141">
        <v>496.0702</v>
      </c>
      <c r="AE47" s="141">
        <v>512.07246999999995</v>
      </c>
      <c r="AF47" s="141">
        <v>480.06794000000002</v>
      </c>
      <c r="AG47" s="141">
        <v>496.0702</v>
      </c>
      <c r="AH47" s="141">
        <v>276.20611000000002</v>
      </c>
      <c r="AI47" s="141">
        <v>293.31621999999999</v>
      </c>
      <c r="AJ47" s="141">
        <v>384.05435</v>
      </c>
      <c r="AK47" s="141">
        <v>384.05435</v>
      </c>
      <c r="AL47" s="141"/>
      <c r="AM47" s="141"/>
    </row>
    <row r="48" spans="1:39" ht="24" customHeight="1" x14ac:dyDescent="0.25">
      <c r="A48" s="13" t="s">
        <v>65</v>
      </c>
      <c r="B48" s="13" t="s">
        <v>700</v>
      </c>
      <c r="C48" s="139">
        <v>21</v>
      </c>
      <c r="D48" s="139">
        <v>47.32</v>
      </c>
      <c r="E48" s="139">
        <v>10.29</v>
      </c>
      <c r="F48" s="139">
        <v>20.2</v>
      </c>
      <c r="G48" s="139"/>
      <c r="H48" s="139">
        <v>6.98</v>
      </c>
      <c r="I48" s="139">
        <v>2.79</v>
      </c>
      <c r="J48" s="139">
        <v>7.3490000000000002</v>
      </c>
      <c r="K48" s="139">
        <v>7.6</v>
      </c>
      <c r="L48" s="139">
        <v>7.6</v>
      </c>
      <c r="M48" s="139">
        <v>7.6</v>
      </c>
      <c r="N48" s="139">
        <v>7.6</v>
      </c>
      <c r="O48" s="139"/>
      <c r="P48" s="139"/>
      <c r="Q48" s="139">
        <v>9</v>
      </c>
      <c r="R48" s="139">
        <v>8</v>
      </c>
      <c r="S48" s="139"/>
      <c r="T48" s="139"/>
      <c r="U48" s="139"/>
      <c r="V48" s="139">
        <v>7.8063799999999999</v>
      </c>
      <c r="W48" s="139">
        <v>7.0036199999999997</v>
      </c>
      <c r="X48" s="139"/>
      <c r="Y48" s="139"/>
      <c r="Z48" s="139"/>
      <c r="AA48" s="139">
        <v>8.5528200000000005</v>
      </c>
      <c r="AB48" s="139">
        <v>8.82</v>
      </c>
      <c r="AC48" s="139">
        <v>496.0702</v>
      </c>
      <c r="AD48" s="139">
        <v>496.0702</v>
      </c>
      <c r="AE48" s="139">
        <v>508.87202000000002</v>
      </c>
      <c r="AF48" s="139">
        <v>480.06794000000002</v>
      </c>
      <c r="AG48" s="139">
        <v>496.0702</v>
      </c>
      <c r="AH48" s="139">
        <v>276.20611000000002</v>
      </c>
      <c r="AI48" s="139">
        <v>293.31621999999999</v>
      </c>
      <c r="AJ48" s="139">
        <v>384.05435</v>
      </c>
      <c r="AK48" s="139">
        <v>384.05435</v>
      </c>
      <c r="AL48" s="139"/>
      <c r="AM48" s="139"/>
    </row>
    <row r="49" spans="1:39" ht="24" customHeight="1" x14ac:dyDescent="0.25">
      <c r="A49" s="16" t="s">
        <v>65</v>
      </c>
      <c r="B49" s="16" t="s">
        <v>701</v>
      </c>
      <c r="C49" s="140">
        <v>21</v>
      </c>
      <c r="D49" s="140">
        <v>47.34</v>
      </c>
      <c r="E49" s="140">
        <v>10.14</v>
      </c>
      <c r="F49" s="140">
        <v>20.2</v>
      </c>
      <c r="G49" s="140"/>
      <c r="H49" s="140">
        <v>6.96</v>
      </c>
      <c r="I49" s="140">
        <v>3.07</v>
      </c>
      <c r="J49" s="140">
        <v>7.5179999999999998</v>
      </c>
      <c r="K49" s="140">
        <v>7.7</v>
      </c>
      <c r="L49" s="140">
        <v>7.7</v>
      </c>
      <c r="M49" s="140">
        <v>7.7</v>
      </c>
      <c r="N49" s="140">
        <v>7.7</v>
      </c>
      <c r="O49" s="140"/>
      <c r="P49" s="140"/>
      <c r="Q49" s="140">
        <v>8</v>
      </c>
      <c r="R49" s="140">
        <v>8</v>
      </c>
      <c r="S49" s="140"/>
      <c r="T49" s="140"/>
      <c r="U49" s="140"/>
      <c r="V49" s="140">
        <v>7.02921</v>
      </c>
      <c r="W49" s="140">
        <v>7.7803100000000001</v>
      </c>
      <c r="X49" s="140"/>
      <c r="Y49" s="140"/>
      <c r="Z49" s="140"/>
      <c r="AA49" s="140">
        <v>8.6668500000000002</v>
      </c>
      <c r="AB49" s="140">
        <v>8.7200000000000006</v>
      </c>
      <c r="AC49" s="140">
        <v>496.0702</v>
      </c>
      <c r="AD49" s="140">
        <v>496.0702</v>
      </c>
      <c r="AE49" s="140">
        <v>499.27066000000002</v>
      </c>
      <c r="AF49" s="140">
        <v>480.06794000000002</v>
      </c>
      <c r="AG49" s="140">
        <v>496.0702</v>
      </c>
      <c r="AH49" s="140">
        <v>276.20611000000002</v>
      </c>
      <c r="AI49" s="140">
        <v>293.31621999999999</v>
      </c>
      <c r="AJ49" s="140">
        <v>384.05435</v>
      </c>
      <c r="AK49" s="140">
        <v>384.05435</v>
      </c>
      <c r="AL49" s="140"/>
      <c r="AM49" s="140"/>
    </row>
    <row r="50" spans="1:39" ht="24" customHeight="1" x14ac:dyDescent="0.25">
      <c r="A50" s="16" t="s">
        <v>65</v>
      </c>
      <c r="B50" s="16" t="s">
        <v>702</v>
      </c>
      <c r="C50" s="140">
        <v>22</v>
      </c>
      <c r="D50" s="140">
        <v>47.26</v>
      </c>
      <c r="E50" s="140">
        <v>9.82</v>
      </c>
      <c r="F50" s="140">
        <v>20.2</v>
      </c>
      <c r="G50" s="140"/>
      <c r="H50" s="140">
        <v>6.24</v>
      </c>
      <c r="I50" s="140">
        <v>3.13</v>
      </c>
      <c r="J50" s="140">
        <v>7.2569999999999997</v>
      </c>
      <c r="K50" s="140">
        <v>8.1999999999999993</v>
      </c>
      <c r="L50" s="140">
        <v>8.1999999999999993</v>
      </c>
      <c r="M50" s="140">
        <v>8.1999999999999993</v>
      </c>
      <c r="N50" s="140">
        <v>8.1999999999999993</v>
      </c>
      <c r="O50" s="140"/>
      <c r="P50" s="140"/>
      <c r="Q50" s="140">
        <v>8</v>
      </c>
      <c r="R50" s="140">
        <v>7</v>
      </c>
      <c r="S50" s="140"/>
      <c r="T50" s="140"/>
      <c r="U50" s="140"/>
      <c r="V50" s="140">
        <v>6.7420600000000004</v>
      </c>
      <c r="W50" s="140">
        <v>6.3550199999999997</v>
      </c>
      <c r="X50" s="140"/>
      <c r="Y50" s="140"/>
      <c r="Z50" s="140"/>
      <c r="AA50" s="140">
        <v>8.7855500000000006</v>
      </c>
      <c r="AB50" s="140">
        <v>8.7100000000000009</v>
      </c>
      <c r="AC50" s="140">
        <v>496.0702</v>
      </c>
      <c r="AD50" s="140">
        <v>496.0702</v>
      </c>
      <c r="AE50" s="140">
        <v>512.07246999999995</v>
      </c>
      <c r="AF50" s="140">
        <v>464.06567000000001</v>
      </c>
      <c r="AG50" s="140">
        <v>480.06794000000002</v>
      </c>
      <c r="AH50" s="140">
        <v>281.09472</v>
      </c>
      <c r="AI50" s="140">
        <v>293.31621999999999</v>
      </c>
      <c r="AJ50" s="140">
        <v>384.05435</v>
      </c>
      <c r="AK50" s="140">
        <v>384.05435</v>
      </c>
      <c r="AL50" s="140"/>
      <c r="AM50" s="140"/>
    </row>
    <row r="51" spans="1:39" ht="24" customHeight="1" x14ac:dyDescent="0.25">
      <c r="A51" s="16" t="s">
        <v>65</v>
      </c>
      <c r="B51" s="16" t="s">
        <v>703</v>
      </c>
      <c r="C51" s="140">
        <v>22</v>
      </c>
      <c r="D51" s="140">
        <v>47.23</v>
      </c>
      <c r="E51" s="140">
        <v>12.35</v>
      </c>
      <c r="F51" s="140">
        <v>20.2</v>
      </c>
      <c r="G51" s="140"/>
      <c r="H51" s="140">
        <v>6</v>
      </c>
      <c r="I51" s="140">
        <v>3.33</v>
      </c>
      <c r="J51" s="140">
        <v>6.6310000000000002</v>
      </c>
      <c r="K51" s="140">
        <v>7.4</v>
      </c>
      <c r="L51" s="140">
        <v>7.4</v>
      </c>
      <c r="M51" s="140">
        <v>7.4</v>
      </c>
      <c r="N51" s="140">
        <v>7.4</v>
      </c>
      <c r="O51" s="140"/>
      <c r="P51" s="140"/>
      <c r="Q51" s="140">
        <v>7</v>
      </c>
      <c r="R51" s="140">
        <v>6</v>
      </c>
      <c r="S51" s="140"/>
      <c r="T51" s="140"/>
      <c r="U51" s="140"/>
      <c r="V51" s="140">
        <v>7.3953199999999999</v>
      </c>
      <c r="W51" s="140">
        <v>7.18635</v>
      </c>
      <c r="X51" s="140"/>
      <c r="Y51" s="140"/>
      <c r="Z51" s="140"/>
      <c r="AA51" s="140">
        <v>8.5039300000000004</v>
      </c>
      <c r="AB51" s="140">
        <v>8.58</v>
      </c>
      <c r="AC51" s="140">
        <v>496.0702</v>
      </c>
      <c r="AD51" s="140">
        <v>496.0702</v>
      </c>
      <c r="AE51" s="140">
        <v>496.0702</v>
      </c>
      <c r="AF51" s="140">
        <v>464.06567000000001</v>
      </c>
      <c r="AG51" s="140">
        <v>480.06794000000002</v>
      </c>
      <c r="AH51" s="140">
        <v>278.65041000000002</v>
      </c>
      <c r="AI51" s="140">
        <v>293.31621999999999</v>
      </c>
      <c r="AJ51" s="140">
        <v>384.05435</v>
      </c>
      <c r="AK51" s="140">
        <v>384.05435</v>
      </c>
      <c r="AL51" s="140"/>
      <c r="AM51" s="140"/>
    </row>
    <row r="52" spans="1:39" ht="24" customHeight="1" x14ac:dyDescent="0.25">
      <c r="A52" s="16" t="s">
        <v>65</v>
      </c>
      <c r="B52" s="16" t="s">
        <v>704</v>
      </c>
      <c r="C52" s="140">
        <v>23</v>
      </c>
      <c r="D52" s="140">
        <v>46.64</v>
      </c>
      <c r="E52" s="140">
        <v>12.41</v>
      </c>
      <c r="F52" s="140">
        <v>20.2</v>
      </c>
      <c r="G52" s="140"/>
      <c r="H52" s="140">
        <v>5.86</v>
      </c>
      <c r="I52" s="140">
        <v>3.79</v>
      </c>
      <c r="J52" s="140">
        <v>7.1779999999999999</v>
      </c>
      <c r="K52" s="140">
        <v>8.3000000000000007</v>
      </c>
      <c r="L52" s="140">
        <v>8.3000000000000007</v>
      </c>
      <c r="M52" s="140">
        <v>8.3000000000000007</v>
      </c>
      <c r="N52" s="140">
        <v>8.3000000000000007</v>
      </c>
      <c r="O52" s="140"/>
      <c r="P52" s="140"/>
      <c r="Q52" s="140">
        <v>7</v>
      </c>
      <c r="R52" s="140">
        <v>6</v>
      </c>
      <c r="S52" s="140"/>
      <c r="T52" s="140"/>
      <c r="U52" s="140"/>
      <c r="V52" s="140">
        <v>4.9701199999999996</v>
      </c>
      <c r="W52" s="140">
        <v>6.5838900000000002</v>
      </c>
      <c r="X52" s="140"/>
      <c r="Y52" s="140"/>
      <c r="Z52" s="140"/>
      <c r="AA52" s="140">
        <v>8.2840699999999998</v>
      </c>
      <c r="AB52" s="140">
        <v>8</v>
      </c>
      <c r="AC52" s="140">
        <v>496.0702</v>
      </c>
      <c r="AD52" s="140">
        <v>496.0702</v>
      </c>
      <c r="AE52" s="140">
        <v>496.0702</v>
      </c>
      <c r="AF52" s="140">
        <v>464.06567000000001</v>
      </c>
      <c r="AG52" s="140">
        <v>480.06794000000002</v>
      </c>
      <c r="AH52" s="140">
        <v>278.65041000000002</v>
      </c>
      <c r="AI52" s="140">
        <v>293.31621999999999</v>
      </c>
      <c r="AJ52" s="140">
        <v>384.05435</v>
      </c>
      <c r="AK52" s="140">
        <v>384.05435</v>
      </c>
      <c r="AL52" s="140"/>
      <c r="AM52" s="140"/>
    </row>
    <row r="53" spans="1:39" ht="24" customHeight="1" x14ac:dyDescent="0.25">
      <c r="A53" s="16" t="s">
        <v>65</v>
      </c>
      <c r="B53" s="16" t="s">
        <v>705</v>
      </c>
      <c r="C53" s="140">
        <v>23</v>
      </c>
      <c r="D53" s="140">
        <v>44.96</v>
      </c>
      <c r="E53" s="140">
        <v>11.94</v>
      </c>
      <c r="F53" s="140">
        <v>20.2</v>
      </c>
      <c r="G53" s="140"/>
      <c r="H53" s="140">
        <v>5.35</v>
      </c>
      <c r="I53" s="140">
        <v>4.4800000000000004</v>
      </c>
      <c r="J53" s="140">
        <v>7.1749999999999998</v>
      </c>
      <c r="K53" s="140">
        <v>5.9</v>
      </c>
      <c r="L53" s="140">
        <v>5.9</v>
      </c>
      <c r="M53" s="140">
        <v>5.9</v>
      </c>
      <c r="N53" s="140">
        <v>5.9</v>
      </c>
      <c r="O53" s="140"/>
      <c r="P53" s="140"/>
      <c r="Q53" s="140">
        <v>6</v>
      </c>
      <c r="R53" s="140">
        <v>5</v>
      </c>
      <c r="S53" s="140"/>
      <c r="T53" s="140"/>
      <c r="U53" s="140"/>
      <c r="V53" s="140">
        <v>5.4359900000000003</v>
      </c>
      <c r="W53" s="140">
        <v>5.3770899999999999</v>
      </c>
      <c r="X53" s="140"/>
      <c r="Y53" s="140"/>
      <c r="Z53" s="140"/>
      <c r="AA53" s="140">
        <v>8.2840199999999999</v>
      </c>
      <c r="AB53" s="140">
        <v>8.01</v>
      </c>
      <c r="AC53" s="140">
        <v>496.0702</v>
      </c>
      <c r="AD53" s="140">
        <v>496.0702</v>
      </c>
      <c r="AE53" s="140">
        <v>499.27066000000002</v>
      </c>
      <c r="AF53" s="140">
        <v>464.06567000000001</v>
      </c>
      <c r="AG53" s="140">
        <v>480.06794000000002</v>
      </c>
      <c r="AH53" s="140">
        <v>278.65041000000002</v>
      </c>
      <c r="AI53" s="140">
        <v>293.31621999999999</v>
      </c>
      <c r="AJ53" s="140">
        <v>384.05435</v>
      </c>
      <c r="AK53" s="140">
        <v>384.05435</v>
      </c>
      <c r="AL53" s="140"/>
      <c r="AM53" s="140"/>
    </row>
    <row r="54" spans="1:39" ht="24" customHeight="1" x14ac:dyDescent="0.25">
      <c r="A54" s="16" t="s">
        <v>65</v>
      </c>
      <c r="B54" s="16" t="s">
        <v>706</v>
      </c>
      <c r="C54" s="140">
        <v>22</v>
      </c>
      <c r="D54" s="140">
        <v>44.96</v>
      </c>
      <c r="E54" s="140">
        <v>12.64</v>
      </c>
      <c r="F54" s="140">
        <v>20.2</v>
      </c>
      <c r="G54" s="140"/>
      <c r="H54" s="140">
        <v>5.15</v>
      </c>
      <c r="I54" s="140">
        <v>4.7300000000000004</v>
      </c>
      <c r="J54" s="140">
        <v>7.593</v>
      </c>
      <c r="K54" s="140">
        <v>3.8</v>
      </c>
      <c r="L54" s="140">
        <v>3.8</v>
      </c>
      <c r="M54" s="140">
        <v>3.8</v>
      </c>
      <c r="N54" s="140">
        <v>3.8</v>
      </c>
      <c r="O54" s="140"/>
      <c r="P54" s="140"/>
      <c r="Q54" s="140">
        <v>5</v>
      </c>
      <c r="R54" s="140">
        <v>5</v>
      </c>
      <c r="S54" s="140"/>
      <c r="T54" s="140"/>
      <c r="U54" s="140"/>
      <c r="V54" s="140">
        <v>4.8073600000000001</v>
      </c>
      <c r="W54" s="140">
        <v>5.6362899999999998</v>
      </c>
      <c r="X54" s="140"/>
      <c r="Y54" s="140"/>
      <c r="Z54" s="140"/>
      <c r="AA54" s="140">
        <v>8.6482100000000006</v>
      </c>
      <c r="AB54" s="140">
        <v>8.41</v>
      </c>
      <c r="AC54" s="140">
        <v>496.0702</v>
      </c>
      <c r="AD54" s="140">
        <v>492.86975000000001</v>
      </c>
      <c r="AE54" s="140">
        <v>496.0702</v>
      </c>
      <c r="AF54" s="140">
        <v>464.06567000000001</v>
      </c>
      <c r="AG54" s="140">
        <v>480.06794000000002</v>
      </c>
      <c r="AH54" s="140">
        <v>278.65041000000002</v>
      </c>
      <c r="AI54" s="140">
        <v>293.31621999999999</v>
      </c>
      <c r="AJ54" s="140">
        <v>384.05435</v>
      </c>
      <c r="AK54" s="140">
        <v>384.05435</v>
      </c>
      <c r="AL54" s="140"/>
      <c r="AM54" s="140"/>
    </row>
    <row r="55" spans="1:39" ht="24" customHeight="1" x14ac:dyDescent="0.25">
      <c r="A55" s="18" t="s">
        <v>707</v>
      </c>
      <c r="B55" s="18" t="s">
        <v>66</v>
      </c>
      <c r="C55" s="141">
        <v>22</v>
      </c>
      <c r="D55" s="141">
        <v>46.99</v>
      </c>
      <c r="E55" s="141">
        <v>12.58</v>
      </c>
      <c r="F55" s="141">
        <v>20.2</v>
      </c>
      <c r="G55" s="141"/>
      <c r="H55" s="141">
        <v>4.7699999999999996</v>
      </c>
      <c r="I55" s="141">
        <v>3.62</v>
      </c>
      <c r="J55" s="141">
        <v>8.2620000000000005</v>
      </c>
      <c r="K55" s="141"/>
      <c r="L55" s="141"/>
      <c r="M55" s="141"/>
      <c r="N55" s="141"/>
      <c r="O55" s="141"/>
      <c r="P55" s="141"/>
      <c r="Q55" s="141">
        <v>6</v>
      </c>
      <c r="R55" s="141">
        <v>5</v>
      </c>
      <c r="S55" s="141"/>
      <c r="T55" s="141"/>
      <c r="U55" s="141"/>
      <c r="V55" s="141">
        <v>6.3584300000000002</v>
      </c>
      <c r="W55" s="141">
        <v>6.8286600000000002</v>
      </c>
      <c r="X55" s="141"/>
      <c r="Y55" s="141"/>
      <c r="Z55" s="141"/>
      <c r="AA55" s="141">
        <v>9.1358700000000006</v>
      </c>
      <c r="AB55" s="141">
        <v>8.57</v>
      </c>
      <c r="AC55" s="141">
        <v>496.0702</v>
      </c>
      <c r="AD55" s="141">
        <v>496.0702</v>
      </c>
      <c r="AE55" s="141">
        <v>496.0702</v>
      </c>
      <c r="AF55" s="141">
        <v>464.06567000000001</v>
      </c>
      <c r="AG55" s="141">
        <v>480.06794000000002</v>
      </c>
      <c r="AH55" s="141">
        <v>278.65041000000002</v>
      </c>
      <c r="AI55" s="141">
        <v>293.31621999999999</v>
      </c>
      <c r="AJ55" s="141">
        <v>384.05435</v>
      </c>
      <c r="AK55" s="141">
        <v>384.05435</v>
      </c>
      <c r="AL55" s="141"/>
      <c r="AM55" s="141"/>
    </row>
    <row r="56" spans="1:39" x14ac:dyDescent="0.25">
      <c r="A56" s="1"/>
      <c r="B56" s="1"/>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6" t="s">
        <v>0</v>
      </c>
      <c r="B3" s="207"/>
      <c r="C3" s="207"/>
      <c r="D3" s="207"/>
      <c r="E3" s="207"/>
      <c r="F3" s="207"/>
      <c r="G3" s="1"/>
      <c r="H3" s="1"/>
      <c r="I3" s="1"/>
      <c r="J3" s="1"/>
    </row>
    <row r="4" spans="1:10" ht="30" customHeight="1" x14ac:dyDescent="0.25">
      <c r="A4" s="241" t="s">
        <v>1600</v>
      </c>
      <c r="B4" s="214"/>
      <c r="C4" s="214"/>
      <c r="D4" s="214"/>
      <c r="E4" s="214"/>
      <c r="F4" s="214"/>
      <c r="G4" s="214"/>
      <c r="H4" s="214"/>
      <c r="I4" s="214"/>
      <c r="J4" s="214"/>
    </row>
    <row r="5" spans="1:10" ht="21.95" hidden="1" customHeight="1" x14ac:dyDescent="0.25">
      <c r="A5" s="214" t="s">
        <v>61</v>
      </c>
      <c r="B5" s="214" t="s">
        <v>435</v>
      </c>
      <c r="C5" s="9">
        <v>42879</v>
      </c>
      <c r="D5" s="9">
        <v>42880</v>
      </c>
      <c r="E5" s="9">
        <v>46665</v>
      </c>
      <c r="F5" s="9">
        <v>47090</v>
      </c>
      <c r="G5" s="9">
        <v>62201</v>
      </c>
      <c r="H5" s="9">
        <v>42881</v>
      </c>
      <c r="I5" s="9">
        <v>44003</v>
      </c>
      <c r="J5" s="214" t="s">
        <v>1601</v>
      </c>
    </row>
    <row r="6" spans="1:10" ht="39.950000000000003" customHeight="1" x14ac:dyDescent="0.25">
      <c r="A6" s="214"/>
      <c r="B6" s="214"/>
      <c r="C6" s="240" t="s">
        <v>490</v>
      </c>
      <c r="D6" s="240" t="s">
        <v>491</v>
      </c>
      <c r="E6" s="240" t="s">
        <v>492</v>
      </c>
      <c r="F6" s="240" t="s">
        <v>487</v>
      </c>
      <c r="G6" s="240" t="s">
        <v>488</v>
      </c>
      <c r="H6" s="240" t="s">
        <v>489</v>
      </c>
      <c r="I6" s="240"/>
      <c r="J6" s="214"/>
    </row>
    <row r="7" spans="1:10" ht="57" customHeight="1" x14ac:dyDescent="0.25">
      <c r="A7" s="214"/>
      <c r="B7" s="214"/>
      <c r="C7" s="9" t="s">
        <v>1602</v>
      </c>
      <c r="D7" s="9" t="s">
        <v>1603</v>
      </c>
      <c r="E7" s="9" t="s">
        <v>1604</v>
      </c>
      <c r="F7" s="9" t="s">
        <v>1605</v>
      </c>
      <c r="G7" s="9" t="s">
        <v>1606</v>
      </c>
      <c r="H7" s="9" t="s">
        <v>1607</v>
      </c>
      <c r="I7" s="9" t="s">
        <v>1608</v>
      </c>
      <c r="J7" s="214" t="s">
        <v>650</v>
      </c>
    </row>
    <row r="8" spans="1:10" ht="24" customHeight="1" x14ac:dyDescent="0.25">
      <c r="A8" s="13" t="s">
        <v>65</v>
      </c>
      <c r="B8" s="13" t="s">
        <v>660</v>
      </c>
      <c r="C8" s="139">
        <v>33</v>
      </c>
      <c r="D8" s="139">
        <v>11.62</v>
      </c>
      <c r="E8" s="139">
        <v>52.68</v>
      </c>
      <c r="F8" s="139">
        <v>68.459999999999994</v>
      </c>
      <c r="G8" s="139">
        <v>357.8</v>
      </c>
      <c r="H8" s="139">
        <v>28.74</v>
      </c>
      <c r="I8" s="139">
        <v>3.05</v>
      </c>
      <c r="J8" s="139">
        <v>555.35</v>
      </c>
    </row>
    <row r="9" spans="1:10" ht="24" customHeight="1" x14ac:dyDescent="0.25">
      <c r="A9" s="16" t="s">
        <v>65</v>
      </c>
      <c r="B9" s="16" t="s">
        <v>661</v>
      </c>
      <c r="C9" s="140">
        <v>33</v>
      </c>
      <c r="D9" s="140">
        <v>12.09</v>
      </c>
      <c r="E9" s="140">
        <v>50.58</v>
      </c>
      <c r="F9" s="140">
        <v>68.459999999999994</v>
      </c>
      <c r="G9" s="140">
        <v>364.67</v>
      </c>
      <c r="H9" s="140">
        <v>28.74</v>
      </c>
      <c r="I9" s="140">
        <v>3.05</v>
      </c>
      <c r="J9" s="140">
        <v>560.59</v>
      </c>
    </row>
    <row r="10" spans="1:10" ht="24" customHeight="1" x14ac:dyDescent="0.25">
      <c r="A10" s="16" t="s">
        <v>65</v>
      </c>
      <c r="B10" s="16" t="s">
        <v>662</v>
      </c>
      <c r="C10" s="140">
        <v>31</v>
      </c>
      <c r="D10" s="140">
        <v>12.33</v>
      </c>
      <c r="E10" s="140">
        <v>53.03</v>
      </c>
      <c r="F10" s="140">
        <v>68.459999999999994</v>
      </c>
      <c r="G10" s="140">
        <v>357.35</v>
      </c>
      <c r="H10" s="140">
        <v>28.74</v>
      </c>
      <c r="I10" s="140">
        <v>3.05</v>
      </c>
      <c r="J10" s="140">
        <v>553.96</v>
      </c>
    </row>
    <row r="11" spans="1:10" ht="24" customHeight="1" x14ac:dyDescent="0.25">
      <c r="A11" s="16" t="s">
        <v>65</v>
      </c>
      <c r="B11" s="16" t="s">
        <v>663</v>
      </c>
      <c r="C11" s="140">
        <v>31</v>
      </c>
      <c r="D11" s="140">
        <v>12.04</v>
      </c>
      <c r="E11" s="140">
        <v>53.66</v>
      </c>
      <c r="F11" s="140">
        <v>68.459999999999994</v>
      </c>
      <c r="G11" s="140">
        <v>358.76</v>
      </c>
      <c r="H11" s="140">
        <v>28.74</v>
      </c>
      <c r="I11" s="140">
        <v>3.05</v>
      </c>
      <c r="J11" s="140">
        <v>555.71</v>
      </c>
    </row>
    <row r="12" spans="1:10" ht="24" customHeight="1" x14ac:dyDescent="0.25">
      <c r="A12" s="16" t="s">
        <v>65</v>
      </c>
      <c r="B12" s="16" t="s">
        <v>664</v>
      </c>
      <c r="C12" s="140">
        <v>32</v>
      </c>
      <c r="D12" s="140">
        <v>12.04</v>
      </c>
      <c r="E12" s="140">
        <v>56.33</v>
      </c>
      <c r="F12" s="140">
        <v>68.459999999999994</v>
      </c>
      <c r="G12" s="140">
        <v>360.62</v>
      </c>
      <c r="H12" s="140">
        <v>28.74</v>
      </c>
      <c r="I12" s="140">
        <v>3.05</v>
      </c>
      <c r="J12" s="140">
        <v>561.24</v>
      </c>
    </row>
    <row r="13" spans="1:10" ht="24" customHeight="1" x14ac:dyDescent="0.25">
      <c r="A13" s="16" t="s">
        <v>65</v>
      </c>
      <c r="B13" s="16" t="s">
        <v>665</v>
      </c>
      <c r="C13" s="140">
        <v>32</v>
      </c>
      <c r="D13" s="140">
        <v>12.04</v>
      </c>
      <c r="E13" s="140">
        <v>56.61</v>
      </c>
      <c r="F13" s="140">
        <v>68.459999999999994</v>
      </c>
      <c r="G13" s="140">
        <v>362.15</v>
      </c>
      <c r="H13" s="140">
        <v>28.74</v>
      </c>
      <c r="I13" s="140">
        <v>3.05</v>
      </c>
      <c r="J13" s="140">
        <v>563.04999999999995</v>
      </c>
    </row>
    <row r="14" spans="1:10" ht="24" customHeight="1" x14ac:dyDescent="0.25">
      <c r="A14" s="16" t="s">
        <v>65</v>
      </c>
      <c r="B14" s="16" t="s">
        <v>666</v>
      </c>
      <c r="C14" s="140">
        <v>29</v>
      </c>
      <c r="D14" s="140">
        <v>11.44</v>
      </c>
      <c r="E14" s="140">
        <v>48.22</v>
      </c>
      <c r="F14" s="140">
        <v>68.459999999999994</v>
      </c>
      <c r="G14" s="140">
        <v>359.01</v>
      </c>
      <c r="H14" s="140">
        <v>28.74</v>
      </c>
      <c r="I14" s="140">
        <v>3.05</v>
      </c>
      <c r="J14" s="140">
        <v>547.91999999999996</v>
      </c>
    </row>
    <row r="15" spans="1:10" ht="24" customHeight="1" x14ac:dyDescent="0.25">
      <c r="A15" s="18" t="s">
        <v>65</v>
      </c>
      <c r="B15" s="18" t="s">
        <v>667</v>
      </c>
      <c r="C15" s="141">
        <v>29</v>
      </c>
      <c r="D15" s="141">
        <v>11.33</v>
      </c>
      <c r="E15" s="141">
        <v>50.4</v>
      </c>
      <c r="F15" s="141">
        <v>68.459999999999994</v>
      </c>
      <c r="G15" s="141">
        <v>364.2</v>
      </c>
      <c r="H15" s="141">
        <v>28.74</v>
      </c>
      <c r="I15" s="141">
        <v>3.05</v>
      </c>
      <c r="J15" s="141">
        <v>555.17999999999995</v>
      </c>
    </row>
    <row r="16" spans="1:10" ht="24" customHeight="1" x14ac:dyDescent="0.25">
      <c r="A16" s="13" t="s">
        <v>65</v>
      </c>
      <c r="B16" s="13" t="s">
        <v>668</v>
      </c>
      <c r="C16" s="139">
        <v>29</v>
      </c>
      <c r="D16" s="139">
        <v>10.45</v>
      </c>
      <c r="E16" s="139">
        <v>57.05</v>
      </c>
      <c r="F16" s="139">
        <v>68.459999999999994</v>
      </c>
      <c r="G16" s="139">
        <v>364.83</v>
      </c>
      <c r="H16" s="139">
        <v>28.74</v>
      </c>
      <c r="I16" s="139">
        <v>3.05</v>
      </c>
      <c r="J16" s="139">
        <v>561.58000000000004</v>
      </c>
    </row>
    <row r="17" spans="1:10" ht="24" customHeight="1" x14ac:dyDescent="0.25">
      <c r="A17" s="16" t="s">
        <v>65</v>
      </c>
      <c r="B17" s="16" t="s">
        <v>669</v>
      </c>
      <c r="C17" s="140">
        <v>29</v>
      </c>
      <c r="D17" s="140">
        <v>7.03</v>
      </c>
      <c r="E17" s="140">
        <v>55.52</v>
      </c>
      <c r="F17" s="140">
        <v>68.459999999999994</v>
      </c>
      <c r="G17" s="140">
        <v>360.52</v>
      </c>
      <c r="H17" s="140">
        <v>28.74</v>
      </c>
      <c r="I17" s="140">
        <v>3.05</v>
      </c>
      <c r="J17" s="140">
        <v>552.32000000000005</v>
      </c>
    </row>
    <row r="18" spans="1:10" ht="24" customHeight="1" x14ac:dyDescent="0.25">
      <c r="A18" s="16" t="s">
        <v>65</v>
      </c>
      <c r="B18" s="16" t="s">
        <v>670</v>
      </c>
      <c r="C18" s="140">
        <v>32</v>
      </c>
      <c r="D18" s="140">
        <v>6.82</v>
      </c>
      <c r="E18" s="140">
        <v>51.23</v>
      </c>
      <c r="F18" s="140">
        <v>68.459999999999994</v>
      </c>
      <c r="G18" s="140">
        <v>350.89</v>
      </c>
      <c r="H18" s="140">
        <v>28.74</v>
      </c>
      <c r="I18" s="140">
        <v>3.05</v>
      </c>
      <c r="J18" s="140">
        <v>541.19000000000005</v>
      </c>
    </row>
    <row r="19" spans="1:10" ht="24" customHeight="1" x14ac:dyDescent="0.25">
      <c r="A19" s="16" t="s">
        <v>65</v>
      </c>
      <c r="B19" s="16" t="s">
        <v>671</v>
      </c>
      <c r="C19" s="140">
        <v>32</v>
      </c>
      <c r="D19" s="140">
        <v>8.64</v>
      </c>
      <c r="E19" s="140">
        <v>53.94</v>
      </c>
      <c r="F19" s="140">
        <v>68.459999999999994</v>
      </c>
      <c r="G19" s="140">
        <v>350.43</v>
      </c>
      <c r="H19" s="140">
        <v>28.74</v>
      </c>
      <c r="I19" s="140">
        <v>3.05</v>
      </c>
      <c r="J19" s="140">
        <v>545.26</v>
      </c>
    </row>
    <row r="20" spans="1:10" ht="24" customHeight="1" x14ac:dyDescent="0.25">
      <c r="A20" s="16" t="s">
        <v>65</v>
      </c>
      <c r="B20" s="16" t="s">
        <v>672</v>
      </c>
      <c r="C20" s="140">
        <v>33</v>
      </c>
      <c r="D20" s="140">
        <v>10.62</v>
      </c>
      <c r="E20" s="140">
        <v>54.86</v>
      </c>
      <c r="F20" s="140">
        <v>68.459999999999994</v>
      </c>
      <c r="G20" s="140">
        <v>353.52</v>
      </c>
      <c r="H20" s="140">
        <v>28.74</v>
      </c>
      <c r="I20" s="140">
        <v>3.05</v>
      </c>
      <c r="J20" s="140">
        <v>552.25</v>
      </c>
    </row>
    <row r="21" spans="1:10" ht="24" customHeight="1" x14ac:dyDescent="0.25">
      <c r="A21" s="16" t="s">
        <v>65</v>
      </c>
      <c r="B21" s="16" t="s">
        <v>673</v>
      </c>
      <c r="C21" s="140">
        <v>33</v>
      </c>
      <c r="D21" s="140">
        <v>11.05</v>
      </c>
      <c r="E21" s="140">
        <v>51</v>
      </c>
      <c r="F21" s="140">
        <v>68.459999999999994</v>
      </c>
      <c r="G21" s="140">
        <v>360.21</v>
      </c>
      <c r="H21" s="140">
        <v>28.74</v>
      </c>
      <c r="I21" s="140">
        <v>3.05</v>
      </c>
      <c r="J21" s="140">
        <v>555.51</v>
      </c>
    </row>
    <row r="22" spans="1:10" ht="24" customHeight="1" x14ac:dyDescent="0.25">
      <c r="A22" s="16" t="s">
        <v>65</v>
      </c>
      <c r="B22" s="16" t="s">
        <v>674</v>
      </c>
      <c r="C22" s="140">
        <v>31</v>
      </c>
      <c r="D22" s="140">
        <v>11.27</v>
      </c>
      <c r="E22" s="140">
        <v>52.92</v>
      </c>
      <c r="F22" s="140">
        <v>68.459999999999994</v>
      </c>
      <c r="G22" s="140">
        <v>359.02</v>
      </c>
      <c r="H22" s="140">
        <v>28.74</v>
      </c>
      <c r="I22" s="140">
        <v>3.05</v>
      </c>
      <c r="J22" s="140">
        <v>554.46</v>
      </c>
    </row>
    <row r="23" spans="1:10" ht="24" customHeight="1" x14ac:dyDescent="0.25">
      <c r="A23" s="18" t="s">
        <v>65</v>
      </c>
      <c r="B23" s="18" t="s">
        <v>675</v>
      </c>
      <c r="C23" s="141">
        <v>31</v>
      </c>
      <c r="D23" s="141">
        <v>11.53</v>
      </c>
      <c r="E23" s="141">
        <v>55.56</v>
      </c>
      <c r="F23" s="141">
        <v>68.459999999999994</v>
      </c>
      <c r="G23" s="141">
        <v>351.55</v>
      </c>
      <c r="H23" s="141">
        <v>28.74</v>
      </c>
      <c r="I23" s="141">
        <v>3.05</v>
      </c>
      <c r="J23" s="141">
        <v>549.89</v>
      </c>
    </row>
    <row r="24" spans="1:10" ht="24" customHeight="1" x14ac:dyDescent="0.25">
      <c r="A24" s="13" t="s">
        <v>65</v>
      </c>
      <c r="B24" s="13" t="s">
        <v>676</v>
      </c>
      <c r="C24" s="139">
        <v>31</v>
      </c>
      <c r="D24" s="139">
        <v>11.31</v>
      </c>
      <c r="E24" s="139">
        <v>56.71</v>
      </c>
      <c r="F24" s="139">
        <v>67.12</v>
      </c>
      <c r="G24" s="139">
        <v>357.17</v>
      </c>
      <c r="H24" s="139">
        <v>28.74</v>
      </c>
      <c r="I24" s="139">
        <v>3.05</v>
      </c>
      <c r="J24" s="139">
        <v>555.1</v>
      </c>
    </row>
    <row r="25" spans="1:10" ht="24" customHeight="1" x14ac:dyDescent="0.25">
      <c r="A25" s="16" t="s">
        <v>65</v>
      </c>
      <c r="B25" s="16" t="s">
        <v>677</v>
      </c>
      <c r="C25" s="140">
        <v>31</v>
      </c>
      <c r="D25" s="140">
        <v>7.11</v>
      </c>
      <c r="E25" s="140">
        <v>60.31</v>
      </c>
      <c r="F25" s="140">
        <v>67.12</v>
      </c>
      <c r="G25" s="140">
        <v>358.52</v>
      </c>
      <c r="H25" s="140">
        <v>28.74</v>
      </c>
      <c r="I25" s="140">
        <v>3.05</v>
      </c>
      <c r="J25" s="140">
        <v>555.85</v>
      </c>
    </row>
    <row r="26" spans="1:10" ht="24" customHeight="1" x14ac:dyDescent="0.25">
      <c r="A26" s="16" t="s">
        <v>65</v>
      </c>
      <c r="B26" s="16" t="s">
        <v>678</v>
      </c>
      <c r="C26" s="140">
        <v>31</v>
      </c>
      <c r="D26" s="140">
        <v>7.41</v>
      </c>
      <c r="E26" s="140">
        <v>52.61</v>
      </c>
      <c r="F26" s="140">
        <v>67.12</v>
      </c>
      <c r="G26" s="140">
        <v>356.79</v>
      </c>
      <c r="H26" s="140">
        <v>28.74</v>
      </c>
      <c r="I26" s="140">
        <v>3.05</v>
      </c>
      <c r="J26" s="140">
        <v>546.72</v>
      </c>
    </row>
    <row r="27" spans="1:10" ht="24" customHeight="1" x14ac:dyDescent="0.25">
      <c r="A27" s="16" t="s">
        <v>65</v>
      </c>
      <c r="B27" s="16" t="s">
        <v>679</v>
      </c>
      <c r="C27" s="140">
        <v>31</v>
      </c>
      <c r="D27" s="140">
        <v>6.72</v>
      </c>
      <c r="E27" s="140">
        <v>58.06</v>
      </c>
      <c r="F27" s="140">
        <v>67.12</v>
      </c>
      <c r="G27" s="140">
        <v>358.48</v>
      </c>
      <c r="H27" s="140">
        <v>28.74</v>
      </c>
      <c r="I27" s="140">
        <v>3.05</v>
      </c>
      <c r="J27" s="140">
        <v>553.16999999999996</v>
      </c>
    </row>
    <row r="28" spans="1:10" ht="24" customHeight="1" x14ac:dyDescent="0.25">
      <c r="A28" s="16" t="s">
        <v>65</v>
      </c>
      <c r="B28" s="16" t="s">
        <v>680</v>
      </c>
      <c r="C28" s="140">
        <v>31</v>
      </c>
      <c r="D28" s="140">
        <v>6.71</v>
      </c>
      <c r="E28" s="140">
        <v>66.36</v>
      </c>
      <c r="F28" s="140">
        <v>67.12</v>
      </c>
      <c r="G28" s="140">
        <v>357.62</v>
      </c>
      <c r="H28" s="140">
        <v>28.74</v>
      </c>
      <c r="I28" s="140">
        <v>3.05</v>
      </c>
      <c r="J28" s="140">
        <v>560.6</v>
      </c>
    </row>
    <row r="29" spans="1:10" ht="24" customHeight="1" x14ac:dyDescent="0.25">
      <c r="A29" s="16" t="s">
        <v>65</v>
      </c>
      <c r="B29" s="16" t="s">
        <v>681</v>
      </c>
      <c r="C29" s="140">
        <v>31</v>
      </c>
      <c r="D29" s="140">
        <v>10.4</v>
      </c>
      <c r="E29" s="140">
        <v>67.91</v>
      </c>
      <c r="F29" s="140">
        <v>67.12</v>
      </c>
      <c r="G29" s="140">
        <v>359.81</v>
      </c>
      <c r="H29" s="140">
        <v>28.74</v>
      </c>
      <c r="I29" s="140">
        <v>3.05</v>
      </c>
      <c r="J29" s="140">
        <v>568.03</v>
      </c>
    </row>
    <row r="30" spans="1:10" ht="24" customHeight="1" x14ac:dyDescent="0.25">
      <c r="A30" s="16" t="s">
        <v>65</v>
      </c>
      <c r="B30" s="16" t="s">
        <v>682</v>
      </c>
      <c r="C30" s="140">
        <v>31</v>
      </c>
      <c r="D30" s="140">
        <v>11.84</v>
      </c>
      <c r="E30" s="140">
        <v>43.51</v>
      </c>
      <c r="F30" s="140">
        <v>67.12</v>
      </c>
      <c r="G30" s="140">
        <v>363.46</v>
      </c>
      <c r="H30" s="140">
        <v>28.74</v>
      </c>
      <c r="I30" s="140">
        <v>3.05</v>
      </c>
      <c r="J30" s="140">
        <v>548.72</v>
      </c>
    </row>
    <row r="31" spans="1:10" ht="24" customHeight="1" x14ac:dyDescent="0.25">
      <c r="A31" s="18" t="s">
        <v>65</v>
      </c>
      <c r="B31" s="18" t="s">
        <v>683</v>
      </c>
      <c r="C31" s="141">
        <v>31</v>
      </c>
      <c r="D31" s="141">
        <v>11.84</v>
      </c>
      <c r="E31" s="141">
        <v>44.25</v>
      </c>
      <c r="F31" s="141">
        <v>67.12</v>
      </c>
      <c r="G31" s="141">
        <v>370.08</v>
      </c>
      <c r="H31" s="141">
        <v>28.74</v>
      </c>
      <c r="I31" s="141">
        <v>3.05</v>
      </c>
      <c r="J31" s="141">
        <v>556.08000000000004</v>
      </c>
    </row>
    <row r="32" spans="1:10" ht="24" customHeight="1" x14ac:dyDescent="0.25">
      <c r="A32" s="13" t="s">
        <v>65</v>
      </c>
      <c r="B32" s="13" t="s">
        <v>684</v>
      </c>
      <c r="C32" s="139">
        <v>27</v>
      </c>
      <c r="D32" s="139">
        <v>11.84</v>
      </c>
      <c r="E32" s="139">
        <v>47.44</v>
      </c>
      <c r="F32" s="139">
        <v>67.12</v>
      </c>
      <c r="G32" s="139">
        <v>365.14</v>
      </c>
      <c r="H32" s="139">
        <v>28.74</v>
      </c>
      <c r="I32" s="139">
        <v>3.05</v>
      </c>
      <c r="J32" s="139">
        <v>550.33000000000004</v>
      </c>
    </row>
    <row r="33" spans="1:10" ht="24" customHeight="1" x14ac:dyDescent="0.25">
      <c r="A33" s="16" t="s">
        <v>65</v>
      </c>
      <c r="B33" s="16" t="s">
        <v>685</v>
      </c>
      <c r="C33" s="140">
        <v>27</v>
      </c>
      <c r="D33" s="140">
        <v>12.02</v>
      </c>
      <c r="E33" s="140">
        <v>46.49</v>
      </c>
      <c r="F33" s="140">
        <v>67.12</v>
      </c>
      <c r="G33" s="140">
        <v>366.47</v>
      </c>
      <c r="H33" s="140">
        <v>28.74</v>
      </c>
      <c r="I33" s="140">
        <v>3.05</v>
      </c>
      <c r="J33" s="140">
        <v>550.89</v>
      </c>
    </row>
    <row r="34" spans="1:10" ht="24" customHeight="1" x14ac:dyDescent="0.25">
      <c r="A34" s="16" t="s">
        <v>65</v>
      </c>
      <c r="B34" s="16" t="s">
        <v>686</v>
      </c>
      <c r="C34" s="140">
        <v>28</v>
      </c>
      <c r="D34" s="140">
        <v>12.07</v>
      </c>
      <c r="E34" s="140">
        <v>46.26</v>
      </c>
      <c r="F34" s="140">
        <v>67.12</v>
      </c>
      <c r="G34" s="140">
        <v>361.47</v>
      </c>
      <c r="H34" s="140">
        <v>28.74</v>
      </c>
      <c r="I34" s="140">
        <v>3.05</v>
      </c>
      <c r="J34" s="140">
        <v>546.71</v>
      </c>
    </row>
    <row r="35" spans="1:10" ht="24" customHeight="1" x14ac:dyDescent="0.25">
      <c r="A35" s="16" t="s">
        <v>65</v>
      </c>
      <c r="B35" s="16" t="s">
        <v>687</v>
      </c>
      <c r="C35" s="140">
        <v>28</v>
      </c>
      <c r="D35" s="140">
        <v>11.88</v>
      </c>
      <c r="E35" s="140">
        <v>46.06</v>
      </c>
      <c r="F35" s="140">
        <v>67.12</v>
      </c>
      <c r="G35" s="140">
        <v>369.02</v>
      </c>
      <c r="H35" s="140">
        <v>28.74</v>
      </c>
      <c r="I35" s="140">
        <v>3.05</v>
      </c>
      <c r="J35" s="140">
        <v>553.87</v>
      </c>
    </row>
    <row r="36" spans="1:10" ht="24" customHeight="1" x14ac:dyDescent="0.25">
      <c r="A36" s="16" t="s">
        <v>65</v>
      </c>
      <c r="B36" s="16" t="s">
        <v>688</v>
      </c>
      <c r="C36" s="140">
        <v>31</v>
      </c>
      <c r="D36" s="140">
        <v>12</v>
      </c>
      <c r="E36" s="140">
        <v>55.58</v>
      </c>
      <c r="F36" s="140">
        <v>67.12</v>
      </c>
      <c r="G36" s="140">
        <v>364.05</v>
      </c>
      <c r="H36" s="140">
        <v>28.74</v>
      </c>
      <c r="I36" s="140">
        <v>3.05</v>
      </c>
      <c r="J36" s="140">
        <v>561.54</v>
      </c>
    </row>
    <row r="37" spans="1:10" ht="24" customHeight="1" x14ac:dyDescent="0.25">
      <c r="A37" s="16" t="s">
        <v>65</v>
      </c>
      <c r="B37" s="16" t="s">
        <v>689</v>
      </c>
      <c r="C37" s="140">
        <v>31</v>
      </c>
      <c r="D37" s="140">
        <v>10.43</v>
      </c>
      <c r="E37" s="140">
        <v>54.23</v>
      </c>
      <c r="F37" s="140">
        <v>67.12</v>
      </c>
      <c r="G37" s="140">
        <v>371.14</v>
      </c>
      <c r="H37" s="140">
        <v>28.74</v>
      </c>
      <c r="I37" s="140">
        <v>3.05</v>
      </c>
      <c r="J37" s="140">
        <v>565.71</v>
      </c>
    </row>
    <row r="38" spans="1:10" ht="24" customHeight="1" x14ac:dyDescent="0.25">
      <c r="A38" s="16" t="s">
        <v>65</v>
      </c>
      <c r="B38" s="16" t="s">
        <v>690</v>
      </c>
      <c r="C38" s="140">
        <v>30</v>
      </c>
      <c r="D38" s="140">
        <v>11.03</v>
      </c>
      <c r="E38" s="140">
        <v>51.89</v>
      </c>
      <c r="F38" s="140">
        <v>67.12</v>
      </c>
      <c r="G38" s="140">
        <v>367.05</v>
      </c>
      <c r="H38" s="140">
        <v>28.74</v>
      </c>
      <c r="I38" s="140">
        <v>3.05</v>
      </c>
      <c r="J38" s="140">
        <v>558.88</v>
      </c>
    </row>
    <row r="39" spans="1:10" ht="24" customHeight="1" x14ac:dyDescent="0.25">
      <c r="A39" s="18" t="s">
        <v>65</v>
      </c>
      <c r="B39" s="18" t="s">
        <v>691</v>
      </c>
      <c r="C39" s="141">
        <v>30</v>
      </c>
      <c r="D39" s="141">
        <v>10.61</v>
      </c>
      <c r="E39" s="141">
        <v>53.25</v>
      </c>
      <c r="F39" s="141">
        <v>67.12</v>
      </c>
      <c r="G39" s="141">
        <v>364.38</v>
      </c>
      <c r="H39" s="141">
        <v>28.74</v>
      </c>
      <c r="I39" s="141">
        <v>3.05</v>
      </c>
      <c r="J39" s="141">
        <v>557.15</v>
      </c>
    </row>
    <row r="40" spans="1:10" ht="24" customHeight="1" x14ac:dyDescent="0.25">
      <c r="A40" s="13" t="s">
        <v>65</v>
      </c>
      <c r="B40" s="13" t="s">
        <v>692</v>
      </c>
      <c r="C40" s="139">
        <v>32</v>
      </c>
      <c r="D40" s="139">
        <v>10.55</v>
      </c>
      <c r="E40" s="139">
        <v>60.08</v>
      </c>
      <c r="F40" s="139">
        <v>69.39</v>
      </c>
      <c r="G40" s="139">
        <v>353.54</v>
      </c>
      <c r="H40" s="139">
        <v>28.74</v>
      </c>
      <c r="I40" s="139">
        <v>3.05</v>
      </c>
      <c r="J40" s="139">
        <v>557.35</v>
      </c>
    </row>
    <row r="41" spans="1:10" ht="24" customHeight="1" x14ac:dyDescent="0.25">
      <c r="A41" s="16" t="s">
        <v>65</v>
      </c>
      <c r="B41" s="16" t="s">
        <v>693</v>
      </c>
      <c r="C41" s="140">
        <v>32</v>
      </c>
      <c r="D41" s="140">
        <v>12.39</v>
      </c>
      <c r="E41" s="140">
        <v>51.24</v>
      </c>
      <c r="F41" s="140">
        <v>69.39</v>
      </c>
      <c r="G41" s="140">
        <v>347.65</v>
      </c>
      <c r="H41" s="140">
        <v>28.74</v>
      </c>
      <c r="I41" s="140">
        <v>3.05</v>
      </c>
      <c r="J41" s="140">
        <v>544.46</v>
      </c>
    </row>
    <row r="42" spans="1:10" ht="24" customHeight="1" x14ac:dyDescent="0.25">
      <c r="A42" s="16" t="s">
        <v>65</v>
      </c>
      <c r="B42" s="16" t="s">
        <v>694</v>
      </c>
      <c r="C42" s="140">
        <v>30</v>
      </c>
      <c r="D42" s="140">
        <v>10.1</v>
      </c>
      <c r="E42" s="140">
        <v>48.03</v>
      </c>
      <c r="F42" s="140">
        <v>69.39</v>
      </c>
      <c r="G42" s="140">
        <v>349.87</v>
      </c>
      <c r="H42" s="140">
        <v>28.74</v>
      </c>
      <c r="I42" s="140">
        <v>3.05</v>
      </c>
      <c r="J42" s="140">
        <v>539.17999999999995</v>
      </c>
    </row>
    <row r="43" spans="1:10" ht="24" customHeight="1" x14ac:dyDescent="0.25">
      <c r="A43" s="16" t="s">
        <v>65</v>
      </c>
      <c r="B43" s="16" t="s">
        <v>695</v>
      </c>
      <c r="C43" s="140">
        <v>30</v>
      </c>
      <c r="D43" s="140">
        <v>11.24</v>
      </c>
      <c r="E43" s="140">
        <v>48.46</v>
      </c>
      <c r="F43" s="140">
        <v>69.39</v>
      </c>
      <c r="G43" s="140">
        <v>349.94</v>
      </c>
      <c r="H43" s="140">
        <v>28.74</v>
      </c>
      <c r="I43" s="140">
        <v>3.05</v>
      </c>
      <c r="J43" s="140">
        <v>540.82000000000005</v>
      </c>
    </row>
    <row r="44" spans="1:10" ht="24" customHeight="1" x14ac:dyDescent="0.25">
      <c r="A44" s="16" t="s">
        <v>65</v>
      </c>
      <c r="B44" s="16" t="s">
        <v>696</v>
      </c>
      <c r="C44" s="140">
        <v>29</v>
      </c>
      <c r="D44" s="140">
        <v>11.54</v>
      </c>
      <c r="E44" s="140">
        <v>57.18</v>
      </c>
      <c r="F44" s="140">
        <v>69.39</v>
      </c>
      <c r="G44" s="140">
        <v>350.79</v>
      </c>
      <c r="H44" s="140">
        <v>28.74</v>
      </c>
      <c r="I44" s="140">
        <v>3.05</v>
      </c>
      <c r="J44" s="140">
        <v>549.69000000000005</v>
      </c>
    </row>
    <row r="45" spans="1:10" ht="24" customHeight="1" x14ac:dyDescent="0.25">
      <c r="A45" s="16" t="s">
        <v>65</v>
      </c>
      <c r="B45" s="16" t="s">
        <v>697</v>
      </c>
      <c r="C45" s="140">
        <v>29</v>
      </c>
      <c r="D45" s="140">
        <v>11.28</v>
      </c>
      <c r="E45" s="140">
        <v>52.32</v>
      </c>
      <c r="F45" s="140">
        <v>69.39</v>
      </c>
      <c r="G45" s="140">
        <v>349.76</v>
      </c>
      <c r="H45" s="140">
        <v>28.74</v>
      </c>
      <c r="I45" s="140">
        <v>3.05</v>
      </c>
      <c r="J45" s="140">
        <v>543.54</v>
      </c>
    </row>
    <row r="46" spans="1:10" ht="24" customHeight="1" x14ac:dyDescent="0.25">
      <c r="A46" s="16" t="s">
        <v>65</v>
      </c>
      <c r="B46" s="16" t="s">
        <v>698</v>
      </c>
      <c r="C46" s="140">
        <v>30</v>
      </c>
      <c r="D46" s="140">
        <v>11.77</v>
      </c>
      <c r="E46" s="140">
        <v>47.89</v>
      </c>
      <c r="F46" s="140">
        <v>69.39</v>
      </c>
      <c r="G46" s="140">
        <v>353.77</v>
      </c>
      <c r="H46" s="140">
        <v>28.74</v>
      </c>
      <c r="I46" s="140">
        <v>3.05</v>
      </c>
      <c r="J46" s="140">
        <v>544.61</v>
      </c>
    </row>
    <row r="47" spans="1:10" ht="24" customHeight="1" x14ac:dyDescent="0.25">
      <c r="A47" s="18" t="s">
        <v>65</v>
      </c>
      <c r="B47" s="18" t="s">
        <v>699</v>
      </c>
      <c r="C47" s="141">
        <v>30</v>
      </c>
      <c r="D47" s="141">
        <v>12.55</v>
      </c>
      <c r="E47" s="141">
        <v>53.71</v>
      </c>
      <c r="F47" s="141">
        <v>69.39</v>
      </c>
      <c r="G47" s="141">
        <v>348.36</v>
      </c>
      <c r="H47" s="141">
        <v>28.74</v>
      </c>
      <c r="I47" s="141">
        <v>3.05</v>
      </c>
      <c r="J47" s="141">
        <v>545.79999999999995</v>
      </c>
    </row>
    <row r="48" spans="1:10" ht="24" customHeight="1" x14ac:dyDescent="0.25">
      <c r="A48" s="13" t="s">
        <v>65</v>
      </c>
      <c r="B48" s="13" t="s">
        <v>700</v>
      </c>
      <c r="C48" s="139">
        <v>29</v>
      </c>
      <c r="D48" s="139">
        <v>12.57</v>
      </c>
      <c r="E48" s="139">
        <v>45.7</v>
      </c>
      <c r="F48" s="139">
        <v>69.39</v>
      </c>
      <c r="G48" s="139">
        <v>351.28</v>
      </c>
      <c r="H48" s="139">
        <v>28.74</v>
      </c>
      <c r="I48" s="139">
        <v>3.05</v>
      </c>
      <c r="J48" s="139">
        <v>539.73</v>
      </c>
    </row>
    <row r="49" spans="1:10" ht="24" customHeight="1" x14ac:dyDescent="0.25">
      <c r="A49" s="16" t="s">
        <v>65</v>
      </c>
      <c r="B49" s="16" t="s">
        <v>701</v>
      </c>
      <c r="C49" s="140">
        <v>29</v>
      </c>
      <c r="D49" s="140">
        <v>12.49</v>
      </c>
      <c r="E49" s="140">
        <v>45.08</v>
      </c>
      <c r="F49" s="140">
        <v>69.39</v>
      </c>
      <c r="G49" s="140">
        <v>339.56</v>
      </c>
      <c r="H49" s="140">
        <v>28.74</v>
      </c>
      <c r="I49" s="140">
        <v>3.05</v>
      </c>
      <c r="J49" s="140">
        <v>527.30999999999995</v>
      </c>
    </row>
    <row r="50" spans="1:10" ht="24" customHeight="1" x14ac:dyDescent="0.25">
      <c r="A50" s="16" t="s">
        <v>65</v>
      </c>
      <c r="B50" s="16" t="s">
        <v>702</v>
      </c>
      <c r="C50" s="140">
        <v>32</v>
      </c>
      <c r="D50" s="140">
        <v>12.47</v>
      </c>
      <c r="E50" s="140">
        <v>43.05</v>
      </c>
      <c r="F50" s="140">
        <v>69.39</v>
      </c>
      <c r="G50" s="140">
        <v>342.53</v>
      </c>
      <c r="H50" s="140">
        <v>28.74</v>
      </c>
      <c r="I50" s="140">
        <v>3.05</v>
      </c>
      <c r="J50" s="140">
        <v>531.23</v>
      </c>
    </row>
    <row r="51" spans="1:10" ht="24" customHeight="1" x14ac:dyDescent="0.25">
      <c r="A51" s="16" t="s">
        <v>65</v>
      </c>
      <c r="B51" s="16" t="s">
        <v>703</v>
      </c>
      <c r="C51" s="140">
        <v>32</v>
      </c>
      <c r="D51" s="140">
        <v>11.23</v>
      </c>
      <c r="E51" s="140">
        <v>54.09</v>
      </c>
      <c r="F51" s="140">
        <v>69.39</v>
      </c>
      <c r="G51" s="140">
        <v>344.41</v>
      </c>
      <c r="H51" s="140">
        <v>28.74</v>
      </c>
      <c r="I51" s="140">
        <v>3.05</v>
      </c>
      <c r="J51" s="140">
        <v>542.91</v>
      </c>
    </row>
    <row r="52" spans="1:10" ht="24" customHeight="1" x14ac:dyDescent="0.25">
      <c r="A52" s="16" t="s">
        <v>65</v>
      </c>
      <c r="B52" s="16" t="s">
        <v>704</v>
      </c>
      <c r="C52" s="140">
        <v>32</v>
      </c>
      <c r="D52" s="140">
        <v>11.09</v>
      </c>
      <c r="E52" s="140">
        <v>52.12</v>
      </c>
      <c r="F52" s="140">
        <v>69.39</v>
      </c>
      <c r="G52" s="140">
        <v>356.67</v>
      </c>
      <c r="H52" s="140">
        <v>28.74</v>
      </c>
      <c r="I52" s="140">
        <v>3.05</v>
      </c>
      <c r="J52" s="140">
        <v>553.05999999999995</v>
      </c>
    </row>
    <row r="53" spans="1:10" ht="24" customHeight="1" x14ac:dyDescent="0.25">
      <c r="A53" s="16" t="s">
        <v>65</v>
      </c>
      <c r="B53" s="16" t="s">
        <v>705</v>
      </c>
      <c r="C53" s="140">
        <v>32</v>
      </c>
      <c r="D53" s="140">
        <v>11.69</v>
      </c>
      <c r="E53" s="140">
        <v>50.18</v>
      </c>
      <c r="F53" s="140">
        <v>69.39</v>
      </c>
      <c r="G53" s="140">
        <v>353.28</v>
      </c>
      <c r="H53" s="140">
        <v>28.74</v>
      </c>
      <c r="I53" s="140">
        <v>3.05</v>
      </c>
      <c r="J53" s="140">
        <v>548.33000000000004</v>
      </c>
    </row>
    <row r="54" spans="1:10" ht="24" customHeight="1" x14ac:dyDescent="0.25">
      <c r="A54" s="16" t="s">
        <v>65</v>
      </c>
      <c r="B54" s="16" t="s">
        <v>706</v>
      </c>
      <c r="C54" s="140">
        <v>31</v>
      </c>
      <c r="D54" s="140">
        <v>11.69</v>
      </c>
      <c r="E54" s="140">
        <v>53.41</v>
      </c>
      <c r="F54" s="140">
        <v>69.39</v>
      </c>
      <c r="G54" s="140">
        <v>358.8</v>
      </c>
      <c r="H54" s="140">
        <v>28.74</v>
      </c>
      <c r="I54" s="140">
        <v>3.05</v>
      </c>
      <c r="J54" s="140">
        <v>556.08000000000004</v>
      </c>
    </row>
    <row r="55" spans="1:10" ht="24" customHeight="1" x14ac:dyDescent="0.25">
      <c r="A55" s="18" t="s">
        <v>707</v>
      </c>
      <c r="B55" s="18" t="s">
        <v>66</v>
      </c>
      <c r="C55" s="141">
        <v>31</v>
      </c>
      <c r="D55" s="141">
        <v>11.96</v>
      </c>
      <c r="E55" s="141">
        <v>53.13</v>
      </c>
      <c r="F55" s="141">
        <v>69.39</v>
      </c>
      <c r="G55" s="141">
        <v>354.81</v>
      </c>
      <c r="H55" s="141">
        <v>28.74</v>
      </c>
      <c r="I55" s="141">
        <v>3.05</v>
      </c>
      <c r="J55" s="141">
        <v>552.08000000000004</v>
      </c>
    </row>
    <row r="56" spans="1:10" ht="15.75" x14ac:dyDescent="0.25">
      <c r="A56" s="212" t="s">
        <v>929</v>
      </c>
      <c r="B56" s="213"/>
      <c r="C56" s="143">
        <v>735</v>
      </c>
      <c r="D56" s="143">
        <v>262.08499999999998</v>
      </c>
      <c r="E56" s="143">
        <v>1260.0899999999999</v>
      </c>
      <c r="F56" s="143">
        <v>1639.76</v>
      </c>
      <c r="G56" s="143">
        <v>8575.6</v>
      </c>
      <c r="H56" s="143">
        <v>689.76</v>
      </c>
      <c r="I56" s="143">
        <v>73.2</v>
      </c>
      <c r="J56" s="143">
        <v>13235.495000000001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4" t="s">
        <v>1609</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20.100000000000001" hidden="1" customHeight="1" x14ac:dyDescent="0.25">
      <c r="A5" s="242" t="s">
        <v>1610</v>
      </c>
      <c r="B5" s="242"/>
      <c r="C5" s="145">
        <v>42725</v>
      </c>
      <c r="D5" s="145">
        <v>42726</v>
      </c>
      <c r="E5" s="145">
        <v>42727</v>
      </c>
      <c r="F5" s="145">
        <v>42728</v>
      </c>
      <c r="G5" s="145">
        <v>42729</v>
      </c>
      <c r="H5" s="145">
        <v>60100</v>
      </c>
      <c r="I5" s="145">
        <v>42730</v>
      </c>
      <c r="J5" s="145">
        <v>62254</v>
      </c>
      <c r="K5" s="145">
        <v>60101</v>
      </c>
      <c r="L5" s="145">
        <v>43921</v>
      </c>
      <c r="M5" s="145">
        <v>42732</v>
      </c>
      <c r="N5" s="145">
        <v>43773</v>
      </c>
      <c r="O5" s="145">
        <v>43769</v>
      </c>
      <c r="P5" s="145">
        <v>43770</v>
      </c>
      <c r="Q5" s="145">
        <v>43767</v>
      </c>
      <c r="R5" s="145">
        <v>43768</v>
      </c>
      <c r="S5" s="145">
        <v>43836</v>
      </c>
      <c r="T5" s="145">
        <v>62253</v>
      </c>
      <c r="U5" s="145">
        <v>42733</v>
      </c>
      <c r="V5" s="145">
        <v>42734</v>
      </c>
      <c r="W5" s="145">
        <v>42735</v>
      </c>
      <c r="X5" s="145">
        <v>60135</v>
      </c>
      <c r="Y5" s="145">
        <v>60103</v>
      </c>
      <c r="Z5" s="145">
        <v>60104</v>
      </c>
      <c r="AA5" s="145">
        <v>43778</v>
      </c>
      <c r="AB5" s="145">
        <v>60105</v>
      </c>
      <c r="AC5" s="145">
        <v>43760</v>
      </c>
      <c r="AD5" s="145">
        <v>43761</v>
      </c>
      <c r="AE5" s="145">
        <v>60106</v>
      </c>
      <c r="AF5" s="145">
        <v>43772</v>
      </c>
      <c r="AG5" s="145">
        <v>43771</v>
      </c>
      <c r="AH5" s="145">
        <v>43807</v>
      </c>
      <c r="AI5" s="145">
        <v>43808</v>
      </c>
      <c r="AJ5" s="145">
        <v>43763</v>
      </c>
      <c r="AK5" s="145">
        <v>43764</v>
      </c>
      <c r="AL5" s="145">
        <v>60136</v>
      </c>
      <c r="AM5" s="145">
        <v>43765</v>
      </c>
      <c r="AN5" s="145">
        <v>43766</v>
      </c>
      <c r="AO5" s="145">
        <v>43797</v>
      </c>
      <c r="AP5" s="145">
        <v>60141</v>
      </c>
      <c r="AQ5" s="145">
        <v>42737</v>
      </c>
      <c r="AR5" s="145">
        <v>42738</v>
      </c>
      <c r="AS5" s="145">
        <v>42739</v>
      </c>
      <c r="AT5" s="145">
        <v>42746</v>
      </c>
      <c r="AU5" s="145">
        <v>42741</v>
      </c>
      <c r="AV5" s="145">
        <v>60137</v>
      </c>
      <c r="AW5" s="145">
        <v>60138</v>
      </c>
      <c r="AX5" s="145">
        <v>42744</v>
      </c>
      <c r="AY5" s="145">
        <v>42745</v>
      </c>
      <c r="AZ5" s="145">
        <v>43931</v>
      </c>
      <c r="BA5" s="145">
        <v>43795</v>
      </c>
      <c r="BB5" s="145">
        <v>43825</v>
      </c>
      <c r="BC5" s="145">
        <v>60142</v>
      </c>
      <c r="BD5" s="145">
        <v>60143</v>
      </c>
      <c r="BE5" s="145">
        <v>60144</v>
      </c>
      <c r="BF5" s="145">
        <v>42740</v>
      </c>
      <c r="BG5" s="145">
        <v>42747</v>
      </c>
      <c r="BH5" s="145">
        <v>42748</v>
      </c>
      <c r="BI5" s="145">
        <v>60145</v>
      </c>
      <c r="BJ5" s="145">
        <v>60146</v>
      </c>
      <c r="BK5" s="145">
        <v>60147</v>
      </c>
      <c r="BL5" s="145">
        <v>42752</v>
      </c>
      <c r="BM5" s="145">
        <v>42753</v>
      </c>
      <c r="BN5" s="145">
        <v>43817</v>
      </c>
      <c r="BO5" s="145">
        <v>43814</v>
      </c>
      <c r="BP5" s="145">
        <v>43815</v>
      </c>
      <c r="BQ5" s="145">
        <v>60148</v>
      </c>
      <c r="BR5" s="145">
        <v>60149</v>
      </c>
      <c r="BS5" s="145">
        <v>63040</v>
      </c>
      <c r="BT5" s="145">
        <v>62468</v>
      </c>
      <c r="BU5" s="145">
        <v>62469</v>
      </c>
      <c r="BV5" s="145">
        <v>60150</v>
      </c>
      <c r="BW5" s="145">
        <v>43785</v>
      </c>
      <c r="BX5" s="145">
        <v>43784</v>
      </c>
      <c r="BY5" s="145">
        <v>43786</v>
      </c>
      <c r="BZ5" s="145">
        <v>43787</v>
      </c>
      <c r="CA5" s="145">
        <v>60151</v>
      </c>
      <c r="CB5" s="145">
        <v>60152</v>
      </c>
      <c r="CC5" s="145">
        <v>60153</v>
      </c>
      <c r="CD5" s="145">
        <v>60154</v>
      </c>
      <c r="CE5" s="145">
        <v>43800</v>
      </c>
      <c r="CF5" s="145">
        <v>60155</v>
      </c>
      <c r="CG5" s="145">
        <v>60156</v>
      </c>
      <c r="CH5" s="145">
        <v>60157</v>
      </c>
      <c r="CI5" s="145">
        <v>60158</v>
      </c>
      <c r="CJ5" s="145">
        <v>60159</v>
      </c>
      <c r="CK5" s="145">
        <v>43886</v>
      </c>
      <c r="CL5" s="145">
        <v>43780</v>
      </c>
      <c r="CM5" s="145">
        <v>43779</v>
      </c>
      <c r="CN5" s="145">
        <v>43788</v>
      </c>
      <c r="CO5" s="145">
        <v>42758</v>
      </c>
      <c r="CP5" s="145">
        <v>42759</v>
      </c>
      <c r="CQ5" s="145">
        <v>42760</v>
      </c>
      <c r="CR5" s="145">
        <v>42761</v>
      </c>
      <c r="CS5" s="145">
        <v>42762</v>
      </c>
      <c r="CT5" s="145">
        <v>42763</v>
      </c>
      <c r="CU5" s="145">
        <v>60162</v>
      </c>
      <c r="CV5" s="145">
        <v>42765</v>
      </c>
      <c r="CW5" s="145">
        <v>60163</v>
      </c>
      <c r="CX5" s="145">
        <v>43789</v>
      </c>
      <c r="CY5" s="145">
        <v>43790</v>
      </c>
      <c r="CZ5" s="145">
        <v>43871</v>
      </c>
      <c r="DA5" s="145">
        <v>43872</v>
      </c>
      <c r="DB5" s="145">
        <v>43870</v>
      </c>
      <c r="DC5" s="145">
        <v>43869</v>
      </c>
      <c r="DD5" s="145">
        <v>60164</v>
      </c>
      <c r="DE5" s="145">
        <v>60165</v>
      </c>
      <c r="DF5" s="145">
        <v>60166</v>
      </c>
      <c r="DG5" s="145">
        <v>43867</v>
      </c>
      <c r="DH5" s="145">
        <v>43868</v>
      </c>
      <c r="DI5" s="145">
        <v>60170</v>
      </c>
      <c r="DJ5" s="145">
        <v>60171</v>
      </c>
      <c r="DK5" s="145">
        <v>60173</v>
      </c>
      <c r="DL5" s="145">
        <v>43855</v>
      </c>
      <c r="DM5" s="145">
        <v>43856</v>
      </c>
      <c r="DN5" s="145">
        <v>43857</v>
      </c>
      <c r="DO5" s="145">
        <v>43858</v>
      </c>
      <c r="DP5" s="145">
        <v>60177</v>
      </c>
      <c r="DQ5" s="145">
        <v>43859</v>
      </c>
      <c r="DR5" s="145">
        <v>60178</v>
      </c>
      <c r="DS5" s="145">
        <v>43863</v>
      </c>
      <c r="DT5" s="145">
        <v>43864</v>
      </c>
      <c r="DU5" s="145">
        <v>43865</v>
      </c>
      <c r="DV5" s="145">
        <v>43866</v>
      </c>
      <c r="DW5" s="145">
        <v>60179</v>
      </c>
      <c r="DX5" s="145">
        <v>60180</v>
      </c>
      <c r="DY5" s="145">
        <v>42794</v>
      </c>
      <c r="DZ5" s="145">
        <v>42795</v>
      </c>
      <c r="EA5" s="145">
        <v>60181</v>
      </c>
      <c r="EB5" s="145">
        <v>42769</v>
      </c>
      <c r="EC5" s="145">
        <v>42770</v>
      </c>
      <c r="ED5" s="145">
        <v>42771</v>
      </c>
      <c r="EE5" s="145">
        <v>60182</v>
      </c>
      <c r="EF5" s="145">
        <v>60183</v>
      </c>
      <c r="EG5" s="145">
        <v>43853</v>
      </c>
      <c r="EH5" s="145">
        <v>43824</v>
      </c>
      <c r="EI5" s="145">
        <v>60184</v>
      </c>
      <c r="EJ5" s="145">
        <v>60185</v>
      </c>
      <c r="EK5" s="145">
        <v>42772</v>
      </c>
      <c r="EL5" s="145">
        <v>42773</v>
      </c>
      <c r="EM5" s="145">
        <v>43946</v>
      </c>
      <c r="EN5" s="145">
        <v>42775</v>
      </c>
      <c r="EO5" s="145">
        <v>43944</v>
      </c>
      <c r="EP5" s="145">
        <v>60186</v>
      </c>
      <c r="EQ5" s="145">
        <v>60187</v>
      </c>
      <c r="ER5" s="145">
        <v>42779</v>
      </c>
      <c r="ES5" s="145">
        <v>42780</v>
      </c>
      <c r="ET5" s="145">
        <v>43756</v>
      </c>
      <c r="EU5" s="145">
        <v>43757</v>
      </c>
      <c r="EV5" s="145">
        <v>43758</v>
      </c>
      <c r="EW5" s="145">
        <v>43941</v>
      </c>
      <c r="EX5" s="145">
        <v>60201</v>
      </c>
      <c r="EY5" s="145">
        <v>43952</v>
      </c>
      <c r="EZ5" s="145">
        <v>42784</v>
      </c>
      <c r="FA5" s="145">
        <v>42785</v>
      </c>
      <c r="FB5" s="145">
        <v>42786</v>
      </c>
      <c r="FC5" s="145">
        <v>42774</v>
      </c>
      <c r="FD5" s="145">
        <v>42788</v>
      </c>
      <c r="FE5" s="145">
        <v>42789</v>
      </c>
      <c r="FF5" s="145">
        <v>42790</v>
      </c>
      <c r="FG5" s="145">
        <v>43774</v>
      </c>
      <c r="FH5" s="145">
        <v>43775</v>
      </c>
      <c r="FI5" s="145">
        <v>43776</v>
      </c>
      <c r="FJ5" s="145">
        <v>60198</v>
      </c>
      <c r="FK5" s="145">
        <v>60199</v>
      </c>
      <c r="FL5" s="145">
        <v>60200</v>
      </c>
      <c r="FM5" s="145">
        <v>60188</v>
      </c>
      <c r="FN5" s="145">
        <v>60189</v>
      </c>
      <c r="FO5" s="145">
        <v>60190</v>
      </c>
      <c r="FP5" s="145">
        <v>60191</v>
      </c>
      <c r="FQ5" s="145">
        <v>43901</v>
      </c>
      <c r="FR5" s="145">
        <v>60192</v>
      </c>
      <c r="FS5" s="145">
        <v>60194</v>
      </c>
      <c r="FT5" s="145">
        <v>43902</v>
      </c>
      <c r="FU5" s="145">
        <v>43904</v>
      </c>
      <c r="FV5" s="145">
        <v>43903</v>
      </c>
      <c r="FW5" s="145">
        <v>60193</v>
      </c>
      <c r="FX5" s="145">
        <v>43910</v>
      </c>
      <c r="FY5" s="145">
        <v>43911</v>
      </c>
      <c r="FZ5" s="145">
        <v>43912</v>
      </c>
      <c r="GA5" s="145">
        <v>60195</v>
      </c>
      <c r="GB5" s="145">
        <v>43762</v>
      </c>
      <c r="GC5" s="145">
        <v>60196</v>
      </c>
      <c r="GD5" s="145">
        <v>60197</v>
      </c>
      <c r="GE5" s="145">
        <v>60202</v>
      </c>
      <c r="GF5" s="145">
        <v>43809</v>
      </c>
      <c r="GG5" s="145">
        <v>60203</v>
      </c>
      <c r="GH5" s="145">
        <v>42796</v>
      </c>
      <c r="GI5" s="145">
        <v>43806</v>
      </c>
      <c r="GJ5" s="145">
        <v>60204</v>
      </c>
      <c r="GK5" s="145">
        <v>42797</v>
      </c>
      <c r="GL5" s="145">
        <v>60206</v>
      </c>
      <c r="GM5" s="145">
        <v>61715</v>
      </c>
      <c r="GN5" s="145">
        <v>43906</v>
      </c>
      <c r="GO5" s="145">
        <v>60207</v>
      </c>
      <c r="GP5" s="145">
        <v>60208</v>
      </c>
      <c r="GQ5" s="145">
        <v>60209</v>
      </c>
      <c r="GR5" s="145">
        <v>43873</v>
      </c>
      <c r="GS5" s="145">
        <v>43874</v>
      </c>
      <c r="GT5" s="145">
        <v>43811</v>
      </c>
      <c r="GU5" s="145">
        <v>43810</v>
      </c>
      <c r="GV5" s="145">
        <v>60210</v>
      </c>
      <c r="GW5" s="145">
        <v>43805</v>
      </c>
      <c r="GX5" s="145">
        <v>43900</v>
      </c>
      <c r="GY5" s="145">
        <v>42802</v>
      </c>
      <c r="GZ5" s="145">
        <v>42803</v>
      </c>
      <c r="HA5" s="145">
        <v>43899</v>
      </c>
      <c r="HB5" s="145">
        <v>43822</v>
      </c>
      <c r="HC5" s="145">
        <v>43823</v>
      </c>
      <c r="HD5" s="145">
        <v>43812</v>
      </c>
      <c r="HE5" s="145">
        <v>43826</v>
      </c>
      <c r="HF5" s="145">
        <v>43829</v>
      </c>
      <c r="HG5" s="145">
        <v>43830</v>
      </c>
      <c r="HH5" s="145">
        <v>43828</v>
      </c>
      <c r="HI5" s="145">
        <v>43833</v>
      </c>
      <c r="HJ5" s="145">
        <v>43832</v>
      </c>
      <c r="HK5" s="145">
        <v>43835</v>
      </c>
      <c r="HL5" s="145">
        <v>43834</v>
      </c>
      <c r="HM5" s="145">
        <v>43851</v>
      </c>
      <c r="HN5" s="145">
        <v>43852</v>
      </c>
      <c r="HO5" s="145">
        <v>43842</v>
      </c>
      <c r="HP5" s="145">
        <v>43843</v>
      </c>
      <c r="HQ5" s="145">
        <v>43896</v>
      </c>
      <c r="HR5" s="145">
        <v>43892</v>
      </c>
      <c r="HS5" s="145">
        <v>43840</v>
      </c>
      <c r="HT5" s="145">
        <v>43841</v>
      </c>
      <c r="HU5" s="145">
        <v>43881</v>
      </c>
      <c r="HV5" s="145">
        <v>43882</v>
      </c>
      <c r="HW5" s="145">
        <v>43908</v>
      </c>
      <c r="HX5" s="145">
        <v>43907</v>
      </c>
      <c r="HY5" s="145">
        <v>43877</v>
      </c>
      <c r="HZ5" s="145">
        <v>43919</v>
      </c>
      <c r="IA5" s="145">
        <v>43747</v>
      </c>
      <c r="IB5" s="145">
        <v>43803</v>
      </c>
      <c r="IC5" s="145">
        <v>43804</v>
      </c>
      <c r="ID5" s="145">
        <v>43893</v>
      </c>
      <c r="IE5" s="145">
        <v>62973</v>
      </c>
      <c r="IF5" s="145">
        <v>43891</v>
      </c>
      <c r="IG5" s="145">
        <v>60211</v>
      </c>
      <c r="IH5" s="145">
        <v>43801</v>
      </c>
      <c r="II5" s="145">
        <v>43802</v>
      </c>
      <c r="IJ5" s="145">
        <v>43838</v>
      </c>
      <c r="IK5" s="145">
        <v>43753</v>
      </c>
      <c r="IL5" s="145">
        <v>43839</v>
      </c>
      <c r="IM5" s="145">
        <v>43749</v>
      </c>
      <c r="IN5" s="145">
        <v>43750</v>
      </c>
      <c r="IO5" s="145">
        <v>43752</v>
      </c>
      <c r="IP5" s="145">
        <v>43748</v>
      </c>
      <c r="IQ5" s="145">
        <v>43746</v>
      </c>
      <c r="IR5" s="145">
        <v>43837</v>
      </c>
      <c r="IS5" s="145">
        <v>60212</v>
      </c>
      <c r="IT5" s="145">
        <v>43878</v>
      </c>
      <c r="IU5" s="145">
        <v>43879</v>
      </c>
      <c r="IV5" s="145">
        <v>43754</v>
      </c>
      <c r="IW5" s="145">
        <v>43847</v>
      </c>
      <c r="IX5" s="145">
        <v>43848</v>
      </c>
      <c r="IY5" s="145">
        <v>43849</v>
      </c>
      <c r="IZ5" s="145">
        <v>43850</v>
      </c>
      <c r="JA5" s="145">
        <v>60213</v>
      </c>
      <c r="JB5" s="145">
        <v>43914</v>
      </c>
      <c r="JC5" s="145">
        <v>60214</v>
      </c>
      <c r="JD5" s="145">
        <v>43791</v>
      </c>
      <c r="JE5" s="145">
        <v>43792</v>
      </c>
      <c r="JF5" s="145">
        <v>43918</v>
      </c>
      <c r="JG5" s="145">
        <v>43917</v>
      </c>
      <c r="JH5" s="145">
        <v>60215</v>
      </c>
      <c r="JI5" s="145">
        <v>60216</v>
      </c>
      <c r="JJ5" s="145">
        <v>60217</v>
      </c>
      <c r="JK5" s="145">
        <v>60218</v>
      </c>
      <c r="JL5" s="145">
        <v>43909</v>
      </c>
      <c r="JM5" s="145">
        <v>60219</v>
      </c>
      <c r="JN5" s="145">
        <v>60220</v>
      </c>
      <c r="JO5" s="145">
        <v>43793</v>
      </c>
      <c r="JP5" s="145">
        <v>43794</v>
      </c>
      <c r="JQ5" s="145">
        <v>43883</v>
      </c>
      <c r="JR5" s="145">
        <v>43884</v>
      </c>
      <c r="JS5" s="145">
        <v>60222</v>
      </c>
      <c r="JT5" s="145">
        <v>60221</v>
      </c>
      <c r="JU5" s="145">
        <v>62974</v>
      </c>
      <c r="JV5" s="145">
        <v>43898</v>
      </c>
      <c r="JW5" s="145">
        <v>43799</v>
      </c>
      <c r="JX5" s="145">
        <v>43798</v>
      </c>
      <c r="JY5" s="145">
        <v>43818</v>
      </c>
      <c r="JZ5" s="145">
        <v>43845</v>
      </c>
      <c r="KA5" s="145">
        <v>43846</v>
      </c>
      <c r="KB5" s="145">
        <v>43844</v>
      </c>
      <c r="KC5" s="145">
        <v>43819</v>
      </c>
      <c r="KD5" s="145">
        <v>43820</v>
      </c>
      <c r="KE5" s="145">
        <v>43821</v>
      </c>
      <c r="KF5" s="145">
        <v>63016</v>
      </c>
      <c r="KG5" s="145">
        <v>63017</v>
      </c>
      <c r="KH5" s="145">
        <v>63039</v>
      </c>
      <c r="KI5" s="145">
        <v>63041</v>
      </c>
    </row>
    <row r="6" spans="1:295" ht="15" hidden="1" customHeight="1" x14ac:dyDescent="0.25">
      <c r="A6" s="242" t="s">
        <v>1611</v>
      </c>
      <c r="B6" s="242"/>
      <c r="C6" s="145" t="s">
        <v>1612</v>
      </c>
      <c r="D6" s="145" t="s">
        <v>1613</v>
      </c>
      <c r="E6" s="145" t="s">
        <v>1614</v>
      </c>
      <c r="F6" s="145" t="s">
        <v>1615</v>
      </c>
      <c r="G6" s="145" t="s">
        <v>1616</v>
      </c>
      <c r="H6" s="145" t="s">
        <v>1617</v>
      </c>
      <c r="I6" s="145" t="s">
        <v>1618</v>
      </c>
      <c r="J6" s="145" t="s">
        <v>1619</v>
      </c>
      <c r="K6" s="145" t="s">
        <v>1620</v>
      </c>
      <c r="L6" s="145" t="s">
        <v>1621</v>
      </c>
      <c r="M6" s="145" t="s">
        <v>1622</v>
      </c>
      <c r="N6" s="145" t="s">
        <v>1623</v>
      </c>
      <c r="O6" s="145" t="s">
        <v>1624</v>
      </c>
      <c r="P6" s="145" t="s">
        <v>1625</v>
      </c>
      <c r="Q6" s="145" t="s">
        <v>1626</v>
      </c>
      <c r="R6" s="145" t="s">
        <v>1627</v>
      </c>
      <c r="S6" s="145" t="s">
        <v>1628</v>
      </c>
      <c r="T6" s="145" t="s">
        <v>1629</v>
      </c>
      <c r="U6" s="145" t="s">
        <v>1630</v>
      </c>
      <c r="V6" s="145" t="s">
        <v>1631</v>
      </c>
      <c r="W6" s="145" t="s">
        <v>1632</v>
      </c>
      <c r="X6" s="145" t="s">
        <v>1633</v>
      </c>
      <c r="Y6" s="145" t="s">
        <v>1634</v>
      </c>
      <c r="Z6" s="145" t="s">
        <v>1635</v>
      </c>
      <c r="AA6" s="145" t="s">
        <v>1636</v>
      </c>
      <c r="AB6" s="145" t="s">
        <v>1637</v>
      </c>
      <c r="AC6" s="145" t="s">
        <v>1638</v>
      </c>
      <c r="AD6" s="145" t="s">
        <v>1639</v>
      </c>
      <c r="AE6" s="145" t="s">
        <v>1640</v>
      </c>
      <c r="AF6" s="145" t="s">
        <v>1641</v>
      </c>
      <c r="AG6" s="145" t="s">
        <v>1642</v>
      </c>
      <c r="AH6" s="145" t="s">
        <v>1643</v>
      </c>
      <c r="AI6" s="145" t="s">
        <v>1644</v>
      </c>
      <c r="AJ6" s="145" t="s">
        <v>1645</v>
      </c>
      <c r="AK6" s="145" t="s">
        <v>1646</v>
      </c>
      <c r="AL6" s="145" t="s">
        <v>1647</v>
      </c>
      <c r="AM6" s="145" t="s">
        <v>1648</v>
      </c>
      <c r="AN6" s="145" t="s">
        <v>1649</v>
      </c>
      <c r="AO6" s="145" t="s">
        <v>1650</v>
      </c>
      <c r="AP6" s="145" t="s">
        <v>1651</v>
      </c>
      <c r="AQ6" s="145" t="s">
        <v>1652</v>
      </c>
      <c r="AR6" s="145" t="s">
        <v>1653</v>
      </c>
      <c r="AS6" s="145" t="s">
        <v>1654</v>
      </c>
      <c r="AT6" s="145" t="s">
        <v>1655</v>
      </c>
      <c r="AU6" s="145" t="s">
        <v>1656</v>
      </c>
      <c r="AV6" s="145" t="s">
        <v>1657</v>
      </c>
      <c r="AW6" s="145" t="s">
        <v>1658</v>
      </c>
      <c r="AX6" s="145" t="s">
        <v>1659</v>
      </c>
      <c r="AY6" s="145" t="s">
        <v>1660</v>
      </c>
      <c r="AZ6" s="145" t="s">
        <v>1661</v>
      </c>
      <c r="BA6" s="145" t="s">
        <v>1662</v>
      </c>
      <c r="BB6" s="145" t="s">
        <v>1663</v>
      </c>
      <c r="BC6" s="145" t="s">
        <v>1664</v>
      </c>
      <c r="BD6" s="145" t="s">
        <v>1665</v>
      </c>
      <c r="BE6" s="145" t="s">
        <v>1666</v>
      </c>
      <c r="BF6" s="145" t="s">
        <v>1667</v>
      </c>
      <c r="BG6" s="145" t="s">
        <v>1668</v>
      </c>
      <c r="BH6" s="145" t="s">
        <v>1669</v>
      </c>
      <c r="BI6" s="145" t="s">
        <v>1670</v>
      </c>
      <c r="BJ6" s="145" t="s">
        <v>1671</v>
      </c>
      <c r="BK6" s="145" t="s">
        <v>1672</v>
      </c>
      <c r="BL6" s="145" t="s">
        <v>1673</v>
      </c>
      <c r="BM6" s="145" t="s">
        <v>1674</v>
      </c>
      <c r="BN6" s="145" t="s">
        <v>1675</v>
      </c>
      <c r="BO6" s="145" t="s">
        <v>1676</v>
      </c>
      <c r="BP6" s="145" t="s">
        <v>1677</v>
      </c>
      <c r="BQ6" s="145" t="s">
        <v>1678</v>
      </c>
      <c r="BR6" s="145" t="s">
        <v>1679</v>
      </c>
      <c r="BS6" s="145" t="s">
        <v>1680</v>
      </c>
      <c r="BT6" s="145" t="s">
        <v>1681</v>
      </c>
      <c r="BU6" s="145" t="s">
        <v>1682</v>
      </c>
      <c r="BV6" s="145" t="s">
        <v>1683</v>
      </c>
      <c r="BW6" s="145" t="s">
        <v>1684</v>
      </c>
      <c r="BX6" s="145" t="s">
        <v>1685</v>
      </c>
      <c r="BY6" s="145" t="s">
        <v>1686</v>
      </c>
      <c r="BZ6" s="145" t="s">
        <v>1687</v>
      </c>
      <c r="CA6" s="145" t="s">
        <v>1688</v>
      </c>
      <c r="CB6" s="145" t="s">
        <v>1689</v>
      </c>
      <c r="CC6" s="145" t="s">
        <v>1690</v>
      </c>
      <c r="CD6" s="145" t="s">
        <v>1691</v>
      </c>
      <c r="CE6" s="145" t="s">
        <v>1692</v>
      </c>
      <c r="CF6" s="145" t="s">
        <v>1693</v>
      </c>
      <c r="CG6" s="145" t="s">
        <v>1694</v>
      </c>
      <c r="CH6" s="145" t="s">
        <v>1695</v>
      </c>
      <c r="CI6" s="145" t="s">
        <v>1696</v>
      </c>
      <c r="CJ6" s="145" t="s">
        <v>1697</v>
      </c>
      <c r="CK6" s="145" t="s">
        <v>1698</v>
      </c>
      <c r="CL6" s="145" t="s">
        <v>1699</v>
      </c>
      <c r="CM6" s="145" t="s">
        <v>1700</v>
      </c>
      <c r="CN6" s="145" t="s">
        <v>1701</v>
      </c>
      <c r="CO6" s="145" t="s">
        <v>1702</v>
      </c>
      <c r="CP6" s="145" t="s">
        <v>1703</v>
      </c>
      <c r="CQ6" s="145" t="s">
        <v>1704</v>
      </c>
      <c r="CR6" s="145" t="s">
        <v>1705</v>
      </c>
      <c r="CS6" s="145" t="s">
        <v>1706</v>
      </c>
      <c r="CT6" s="145" t="s">
        <v>1707</v>
      </c>
      <c r="CU6" s="145" t="s">
        <v>1708</v>
      </c>
      <c r="CV6" s="145" t="s">
        <v>1709</v>
      </c>
      <c r="CW6" s="145" t="s">
        <v>1710</v>
      </c>
      <c r="CX6" s="145" t="s">
        <v>1711</v>
      </c>
      <c r="CY6" s="145" t="s">
        <v>1712</v>
      </c>
      <c r="CZ6" s="145" t="s">
        <v>1713</v>
      </c>
      <c r="DA6" s="145" t="s">
        <v>1714</v>
      </c>
      <c r="DB6" s="145" t="s">
        <v>1715</v>
      </c>
      <c r="DC6" s="145" t="s">
        <v>1716</v>
      </c>
      <c r="DD6" s="145" t="s">
        <v>1717</v>
      </c>
      <c r="DE6" s="145" t="s">
        <v>1718</v>
      </c>
      <c r="DF6" s="145" t="s">
        <v>1719</v>
      </c>
      <c r="DG6" s="145" t="s">
        <v>1720</v>
      </c>
      <c r="DH6" s="145" t="s">
        <v>1721</v>
      </c>
      <c r="DI6" s="145" t="s">
        <v>1722</v>
      </c>
      <c r="DJ6" s="145" t="s">
        <v>1723</v>
      </c>
      <c r="DK6" s="145" t="s">
        <v>1724</v>
      </c>
      <c r="DL6" s="145" t="s">
        <v>1725</v>
      </c>
      <c r="DM6" s="145" t="s">
        <v>1726</v>
      </c>
      <c r="DN6" s="145" t="s">
        <v>1727</v>
      </c>
      <c r="DO6" s="145" t="s">
        <v>1728</v>
      </c>
      <c r="DP6" s="145" t="s">
        <v>1729</v>
      </c>
      <c r="DQ6" s="145" t="s">
        <v>1730</v>
      </c>
      <c r="DR6" s="145" t="s">
        <v>1731</v>
      </c>
      <c r="DS6" s="145" t="s">
        <v>1732</v>
      </c>
      <c r="DT6" s="145" t="s">
        <v>1733</v>
      </c>
      <c r="DU6" s="145" t="s">
        <v>1734</v>
      </c>
      <c r="DV6" s="145" t="s">
        <v>1735</v>
      </c>
      <c r="DW6" s="145" t="s">
        <v>1736</v>
      </c>
      <c r="DX6" s="145" t="s">
        <v>1737</v>
      </c>
      <c r="DY6" s="145" t="s">
        <v>1738</v>
      </c>
      <c r="DZ6" s="145" t="s">
        <v>1739</v>
      </c>
      <c r="EA6" s="145" t="s">
        <v>1740</v>
      </c>
      <c r="EB6" s="145" t="s">
        <v>1741</v>
      </c>
      <c r="EC6" s="145" t="s">
        <v>1742</v>
      </c>
      <c r="ED6" s="145" t="s">
        <v>1743</v>
      </c>
      <c r="EE6" s="145" t="s">
        <v>1744</v>
      </c>
      <c r="EF6" s="145" t="s">
        <v>1745</v>
      </c>
      <c r="EG6" s="145" t="s">
        <v>1746</v>
      </c>
      <c r="EH6" s="145" t="s">
        <v>1747</v>
      </c>
      <c r="EI6" s="145" t="s">
        <v>1748</v>
      </c>
      <c r="EJ6" s="145" t="s">
        <v>1749</v>
      </c>
      <c r="EK6" s="145" t="s">
        <v>1750</v>
      </c>
      <c r="EL6" s="145" t="s">
        <v>1751</v>
      </c>
      <c r="EM6" s="145" t="s">
        <v>1752</v>
      </c>
      <c r="EN6" s="145" t="s">
        <v>1753</v>
      </c>
      <c r="EO6" s="145" t="s">
        <v>1754</v>
      </c>
      <c r="EP6" s="145" t="s">
        <v>1755</v>
      </c>
      <c r="EQ6" s="145" t="s">
        <v>1756</v>
      </c>
      <c r="ER6" s="145" t="s">
        <v>1757</v>
      </c>
      <c r="ES6" s="145" t="s">
        <v>1758</v>
      </c>
      <c r="ET6" s="145" t="s">
        <v>1759</v>
      </c>
      <c r="EU6" s="145" t="s">
        <v>1760</v>
      </c>
      <c r="EV6" s="145" t="s">
        <v>1761</v>
      </c>
      <c r="EW6" s="145" t="s">
        <v>1762</v>
      </c>
      <c r="EX6" s="145" t="s">
        <v>1763</v>
      </c>
      <c r="EY6" s="145" t="s">
        <v>1764</v>
      </c>
      <c r="EZ6" s="145" t="s">
        <v>1765</v>
      </c>
      <c r="FA6" s="145" t="s">
        <v>1766</v>
      </c>
      <c r="FB6" s="145" t="s">
        <v>1767</v>
      </c>
      <c r="FC6" s="145" t="s">
        <v>1768</v>
      </c>
      <c r="FD6" s="145" t="s">
        <v>1769</v>
      </c>
      <c r="FE6" s="145" t="s">
        <v>1770</v>
      </c>
      <c r="FF6" s="145" t="s">
        <v>1771</v>
      </c>
      <c r="FG6" s="145" t="s">
        <v>1772</v>
      </c>
      <c r="FH6" s="145" t="s">
        <v>1773</v>
      </c>
      <c r="FI6" s="145" t="s">
        <v>1774</v>
      </c>
      <c r="FJ6" s="145" t="s">
        <v>1775</v>
      </c>
      <c r="FK6" s="145" t="s">
        <v>1776</v>
      </c>
      <c r="FL6" s="145" t="s">
        <v>1777</v>
      </c>
      <c r="FM6" s="145" t="s">
        <v>1778</v>
      </c>
      <c r="FN6" s="145" t="s">
        <v>1779</v>
      </c>
      <c r="FO6" s="145" t="s">
        <v>1780</v>
      </c>
      <c r="FP6" s="145" t="s">
        <v>1781</v>
      </c>
      <c r="FQ6" s="145" t="s">
        <v>1782</v>
      </c>
      <c r="FR6" s="145" t="s">
        <v>1783</v>
      </c>
      <c r="FS6" s="145" t="s">
        <v>1784</v>
      </c>
      <c r="FT6" s="145" t="s">
        <v>1785</v>
      </c>
      <c r="FU6" s="145" t="s">
        <v>1786</v>
      </c>
      <c r="FV6" s="145" t="s">
        <v>1787</v>
      </c>
      <c r="FW6" s="145" t="s">
        <v>1788</v>
      </c>
      <c r="FX6" s="145" t="s">
        <v>1789</v>
      </c>
      <c r="FY6" s="145" t="s">
        <v>1790</v>
      </c>
      <c r="FZ6" s="145" t="s">
        <v>1791</v>
      </c>
      <c r="GA6" s="145" t="s">
        <v>1792</v>
      </c>
      <c r="GB6" s="145" t="s">
        <v>1793</v>
      </c>
      <c r="GC6" s="145" t="s">
        <v>1794</v>
      </c>
      <c r="GD6" s="145" t="s">
        <v>1795</v>
      </c>
      <c r="GE6" s="145" t="s">
        <v>1796</v>
      </c>
      <c r="GF6" s="145" t="s">
        <v>1797</v>
      </c>
      <c r="GG6" s="145" t="s">
        <v>1798</v>
      </c>
      <c r="GH6" s="145" t="s">
        <v>1799</v>
      </c>
      <c r="GI6" s="145" t="s">
        <v>1800</v>
      </c>
      <c r="GJ6" s="145" t="s">
        <v>1801</v>
      </c>
      <c r="GK6" s="145" t="s">
        <v>1802</v>
      </c>
      <c r="GL6" s="145" t="s">
        <v>1803</v>
      </c>
      <c r="GM6" s="145" t="s">
        <v>1804</v>
      </c>
      <c r="GN6" s="145" t="s">
        <v>1805</v>
      </c>
      <c r="GO6" s="145" t="s">
        <v>1806</v>
      </c>
      <c r="GP6" s="145" t="s">
        <v>1807</v>
      </c>
      <c r="GQ6" s="145" t="s">
        <v>1808</v>
      </c>
      <c r="GR6" s="145" t="s">
        <v>1809</v>
      </c>
      <c r="GS6" s="145" t="s">
        <v>1810</v>
      </c>
      <c r="GT6" s="145" t="s">
        <v>1811</v>
      </c>
      <c r="GU6" s="145" t="s">
        <v>1812</v>
      </c>
      <c r="GV6" s="145" t="s">
        <v>1813</v>
      </c>
      <c r="GW6" s="145" t="s">
        <v>1814</v>
      </c>
      <c r="GX6" s="145" t="s">
        <v>1815</v>
      </c>
      <c r="GY6" s="145" t="s">
        <v>1816</v>
      </c>
      <c r="GZ6" s="145" t="s">
        <v>1817</v>
      </c>
      <c r="HA6" s="145" t="s">
        <v>1818</v>
      </c>
      <c r="HB6" s="145" t="s">
        <v>1819</v>
      </c>
      <c r="HC6" s="145" t="s">
        <v>1820</v>
      </c>
      <c r="HD6" s="145" t="s">
        <v>1821</v>
      </c>
      <c r="HE6" s="145" t="s">
        <v>1822</v>
      </c>
      <c r="HF6" s="145" t="s">
        <v>1823</v>
      </c>
      <c r="HG6" s="145" t="s">
        <v>1824</v>
      </c>
      <c r="HH6" s="145" t="s">
        <v>1825</v>
      </c>
      <c r="HI6" s="145" t="s">
        <v>1826</v>
      </c>
      <c r="HJ6" s="145" t="s">
        <v>1827</v>
      </c>
      <c r="HK6" s="145" t="s">
        <v>1828</v>
      </c>
      <c r="HL6" s="145" t="s">
        <v>1829</v>
      </c>
      <c r="HM6" s="145" t="s">
        <v>1830</v>
      </c>
      <c r="HN6" s="145" t="s">
        <v>1831</v>
      </c>
      <c r="HO6" s="145" t="s">
        <v>1832</v>
      </c>
      <c r="HP6" s="145" t="s">
        <v>1833</v>
      </c>
      <c r="HQ6" s="145" t="s">
        <v>1834</v>
      </c>
      <c r="HR6" s="145" t="s">
        <v>1835</v>
      </c>
      <c r="HS6" s="145" t="s">
        <v>1836</v>
      </c>
      <c r="HT6" s="145" t="s">
        <v>1837</v>
      </c>
      <c r="HU6" s="145" t="s">
        <v>1838</v>
      </c>
      <c r="HV6" s="145" t="s">
        <v>1839</v>
      </c>
      <c r="HW6" s="145" t="s">
        <v>1840</v>
      </c>
      <c r="HX6" s="145" t="s">
        <v>1841</v>
      </c>
      <c r="HY6" s="145" t="s">
        <v>1842</v>
      </c>
      <c r="HZ6" s="145" t="s">
        <v>1843</v>
      </c>
      <c r="IA6" s="145" t="s">
        <v>1844</v>
      </c>
      <c r="IB6" s="145" t="s">
        <v>1845</v>
      </c>
      <c r="IC6" s="145" t="s">
        <v>1846</v>
      </c>
      <c r="ID6" s="145" t="s">
        <v>1847</v>
      </c>
      <c r="IE6" s="145" t="s">
        <v>1848</v>
      </c>
      <c r="IF6" s="145" t="s">
        <v>1849</v>
      </c>
      <c r="IG6" s="145" t="s">
        <v>1850</v>
      </c>
      <c r="IH6" s="145" t="s">
        <v>1851</v>
      </c>
      <c r="II6" s="145" t="s">
        <v>1852</v>
      </c>
      <c r="IJ6" s="145" t="s">
        <v>1853</v>
      </c>
      <c r="IK6" s="145" t="s">
        <v>1854</v>
      </c>
      <c r="IL6" s="145" t="s">
        <v>1855</v>
      </c>
      <c r="IM6" s="145" t="s">
        <v>1856</v>
      </c>
      <c r="IN6" s="145" t="s">
        <v>1857</v>
      </c>
      <c r="IO6" s="145" t="s">
        <v>1858</v>
      </c>
      <c r="IP6" s="145" t="s">
        <v>1859</v>
      </c>
      <c r="IQ6" s="145" t="s">
        <v>1860</v>
      </c>
      <c r="IR6" s="145" t="s">
        <v>1861</v>
      </c>
      <c r="IS6" s="145" t="s">
        <v>1862</v>
      </c>
      <c r="IT6" s="145" t="s">
        <v>1863</v>
      </c>
      <c r="IU6" s="145" t="s">
        <v>1864</v>
      </c>
      <c r="IV6" s="145" t="s">
        <v>1865</v>
      </c>
      <c r="IW6" s="145" t="s">
        <v>1866</v>
      </c>
      <c r="IX6" s="145" t="s">
        <v>1867</v>
      </c>
      <c r="IY6" s="145" t="s">
        <v>1868</v>
      </c>
      <c r="IZ6" s="145" t="s">
        <v>1869</v>
      </c>
      <c r="JA6" s="145" t="s">
        <v>1870</v>
      </c>
      <c r="JB6" s="145" t="s">
        <v>1871</v>
      </c>
      <c r="JC6" s="145" t="s">
        <v>1872</v>
      </c>
      <c r="JD6" s="145" t="s">
        <v>1873</v>
      </c>
      <c r="JE6" s="145" t="s">
        <v>1874</v>
      </c>
      <c r="JF6" s="145" t="s">
        <v>1875</v>
      </c>
      <c r="JG6" s="145" t="s">
        <v>1876</v>
      </c>
      <c r="JH6" s="145" t="s">
        <v>1877</v>
      </c>
      <c r="JI6" s="145" t="s">
        <v>1878</v>
      </c>
      <c r="JJ6" s="145" t="s">
        <v>1879</v>
      </c>
      <c r="JK6" s="145" t="s">
        <v>1880</v>
      </c>
      <c r="JL6" s="145" t="s">
        <v>1881</v>
      </c>
      <c r="JM6" s="145" t="s">
        <v>1882</v>
      </c>
      <c r="JN6" s="145" t="s">
        <v>1883</v>
      </c>
      <c r="JO6" s="145" t="s">
        <v>1884</v>
      </c>
      <c r="JP6" s="145" t="s">
        <v>1885</v>
      </c>
      <c r="JQ6" s="145" t="s">
        <v>1886</v>
      </c>
      <c r="JR6" s="145" t="s">
        <v>1887</v>
      </c>
      <c r="JS6" s="145" t="s">
        <v>1888</v>
      </c>
      <c r="JT6" s="145" t="s">
        <v>1889</v>
      </c>
      <c r="JU6" s="145" t="s">
        <v>1890</v>
      </c>
      <c r="JV6" s="145" t="s">
        <v>1891</v>
      </c>
      <c r="JW6" s="145" t="s">
        <v>1892</v>
      </c>
      <c r="JX6" s="145" t="s">
        <v>1893</v>
      </c>
      <c r="JY6" s="145" t="s">
        <v>1894</v>
      </c>
      <c r="JZ6" s="145" t="s">
        <v>1895</v>
      </c>
      <c r="KA6" s="145" t="s">
        <v>1896</v>
      </c>
      <c r="KB6" s="145" t="s">
        <v>1897</v>
      </c>
      <c r="KC6" s="145" t="s">
        <v>1898</v>
      </c>
      <c r="KD6" s="145" t="s">
        <v>1899</v>
      </c>
      <c r="KE6" s="145" t="s">
        <v>1900</v>
      </c>
      <c r="KF6" s="145" t="s">
        <v>1901</v>
      </c>
      <c r="KG6" s="145" t="s">
        <v>1902</v>
      </c>
      <c r="KH6" s="145" t="s">
        <v>1903</v>
      </c>
      <c r="KI6" s="145" t="s">
        <v>1904</v>
      </c>
    </row>
    <row r="7" spans="1:295" ht="27" customHeight="1" x14ac:dyDescent="0.25">
      <c r="A7" s="242" t="s">
        <v>17</v>
      </c>
      <c r="B7" s="242"/>
      <c r="C7" s="243" t="s">
        <v>1905</v>
      </c>
      <c r="D7" s="243"/>
      <c r="E7" s="243"/>
      <c r="F7" s="243" t="s">
        <v>1906</v>
      </c>
      <c r="G7" s="243" t="s">
        <v>1907</v>
      </c>
      <c r="H7" s="243"/>
      <c r="I7" s="243"/>
      <c r="J7" s="243"/>
      <c r="K7" s="243" t="s">
        <v>1908</v>
      </c>
      <c r="L7" s="243"/>
      <c r="M7" s="243"/>
      <c r="N7" s="243" t="s">
        <v>1909</v>
      </c>
      <c r="O7" s="243" t="s">
        <v>1910</v>
      </c>
      <c r="P7" s="243"/>
      <c r="Q7" s="243" t="s">
        <v>1911</v>
      </c>
      <c r="R7" s="243"/>
      <c r="S7" s="243" t="s">
        <v>1912</v>
      </c>
      <c r="T7" s="243"/>
      <c r="U7" s="243" t="s">
        <v>1913</v>
      </c>
      <c r="V7" s="243"/>
      <c r="W7" s="243"/>
      <c r="X7" s="243" t="s">
        <v>1914</v>
      </c>
      <c r="Y7" s="243"/>
      <c r="Z7" s="243"/>
      <c r="AA7" s="243" t="s">
        <v>1915</v>
      </c>
      <c r="AB7" s="243"/>
      <c r="AC7" s="243"/>
      <c r="AD7" s="243"/>
      <c r="AE7" s="243"/>
      <c r="AF7" s="243"/>
      <c r="AG7" s="243"/>
      <c r="AH7" s="243"/>
      <c r="AI7" s="243"/>
      <c r="AJ7" s="243" t="s">
        <v>1916</v>
      </c>
      <c r="AK7" s="243"/>
      <c r="AL7" s="243"/>
      <c r="AM7" s="243" t="s">
        <v>1917</v>
      </c>
      <c r="AN7" s="243"/>
      <c r="AO7" s="243" t="s">
        <v>1918</v>
      </c>
      <c r="AP7" s="243"/>
      <c r="AQ7" s="243" t="s">
        <v>1919</v>
      </c>
      <c r="AR7" s="243"/>
      <c r="AS7" s="243"/>
      <c r="AT7" s="243" t="s">
        <v>1920</v>
      </c>
      <c r="AU7" s="243"/>
      <c r="AV7" s="243" t="s">
        <v>1921</v>
      </c>
      <c r="AW7" s="243"/>
      <c r="AX7" s="243" t="s">
        <v>1920</v>
      </c>
      <c r="AY7" s="243"/>
      <c r="AZ7" s="243"/>
      <c r="BA7" s="243" t="s">
        <v>1922</v>
      </c>
      <c r="BB7" s="243" t="s">
        <v>1923</v>
      </c>
      <c r="BC7" s="243" t="s">
        <v>1924</v>
      </c>
      <c r="BD7" s="243"/>
      <c r="BE7" s="243"/>
      <c r="BF7" s="243" t="s">
        <v>1925</v>
      </c>
      <c r="BG7" s="243"/>
      <c r="BH7" s="243"/>
      <c r="BI7" s="243"/>
      <c r="BJ7" s="243"/>
      <c r="BK7" s="243" t="s">
        <v>1926</v>
      </c>
      <c r="BL7" s="243" t="s">
        <v>1927</v>
      </c>
      <c r="BM7" s="243"/>
      <c r="BN7" s="243" t="s">
        <v>1928</v>
      </c>
      <c r="BO7" s="243"/>
      <c r="BP7" s="243"/>
      <c r="BQ7" s="243" t="s">
        <v>1929</v>
      </c>
      <c r="BR7" s="243"/>
      <c r="BS7" s="243"/>
      <c r="BT7" s="243"/>
      <c r="BU7" s="243" t="s">
        <v>1930</v>
      </c>
      <c r="BV7" s="243" t="s">
        <v>1931</v>
      </c>
      <c r="BW7" s="243" t="s">
        <v>1932</v>
      </c>
      <c r="BX7" s="243"/>
      <c r="BY7" s="243"/>
      <c r="BZ7" s="243"/>
      <c r="CA7" s="243" t="s">
        <v>1933</v>
      </c>
      <c r="CB7" s="243"/>
      <c r="CC7" s="243"/>
      <c r="CD7" s="243"/>
      <c r="CE7" s="243"/>
      <c r="CF7" s="243" t="s">
        <v>1934</v>
      </c>
      <c r="CG7" s="243"/>
      <c r="CH7" s="243"/>
      <c r="CI7" s="243"/>
      <c r="CJ7" s="243" t="s">
        <v>1935</v>
      </c>
      <c r="CK7" s="243"/>
      <c r="CL7" s="243" t="s">
        <v>1936</v>
      </c>
      <c r="CM7" s="243"/>
      <c r="CN7" s="243" t="s">
        <v>1937</v>
      </c>
      <c r="CO7" s="243" t="s">
        <v>1938</v>
      </c>
      <c r="CP7" s="243"/>
      <c r="CQ7" s="243"/>
      <c r="CR7" s="243" t="s">
        <v>1939</v>
      </c>
      <c r="CS7" s="243"/>
      <c r="CT7" s="243"/>
      <c r="CU7" s="243"/>
      <c r="CV7" s="243"/>
      <c r="CW7" s="243" t="s">
        <v>1940</v>
      </c>
      <c r="CX7" s="243" t="s">
        <v>1941</v>
      </c>
      <c r="CY7" s="243"/>
      <c r="CZ7" s="243"/>
      <c r="DA7" s="243"/>
      <c r="DB7" s="243"/>
      <c r="DC7" s="243"/>
      <c r="DD7" s="243" t="s">
        <v>1942</v>
      </c>
      <c r="DE7" s="243"/>
      <c r="DF7" s="243"/>
      <c r="DG7" s="243" t="s">
        <v>1943</v>
      </c>
      <c r="DH7" s="243"/>
      <c r="DI7" s="243" t="s">
        <v>1944</v>
      </c>
      <c r="DJ7" s="243"/>
      <c r="DK7" s="243" t="s">
        <v>1945</v>
      </c>
      <c r="DL7" s="243" t="s">
        <v>1946</v>
      </c>
      <c r="DM7" s="243"/>
      <c r="DN7" s="243"/>
      <c r="DO7" s="243"/>
      <c r="DP7" s="243"/>
      <c r="DQ7" s="243" t="s">
        <v>1947</v>
      </c>
      <c r="DR7" s="243" t="s">
        <v>1948</v>
      </c>
      <c r="DS7" s="243" t="s">
        <v>1949</v>
      </c>
      <c r="DT7" s="243"/>
      <c r="DU7" s="243"/>
      <c r="DV7" s="243"/>
      <c r="DW7" s="243"/>
      <c r="DX7" s="243"/>
      <c r="DY7" s="243"/>
      <c r="DZ7" s="243"/>
      <c r="EA7" s="243" t="s">
        <v>1950</v>
      </c>
      <c r="EB7" s="243" t="s">
        <v>1951</v>
      </c>
      <c r="EC7" s="243"/>
      <c r="ED7" s="243"/>
      <c r="EE7" s="243" t="s">
        <v>1950</v>
      </c>
      <c r="EF7" s="243"/>
      <c r="EG7" s="243" t="s">
        <v>1952</v>
      </c>
      <c r="EH7" s="243" t="s">
        <v>1953</v>
      </c>
      <c r="EI7" s="243"/>
      <c r="EJ7" s="243" t="s">
        <v>1954</v>
      </c>
      <c r="EK7" s="243"/>
      <c r="EL7" s="243"/>
      <c r="EM7" s="243"/>
      <c r="EN7" s="243"/>
      <c r="EO7" s="243"/>
      <c r="EP7" s="243"/>
      <c r="EQ7" s="243"/>
      <c r="ER7" s="243"/>
      <c r="ES7" s="243"/>
      <c r="ET7" s="243" t="s">
        <v>1955</v>
      </c>
      <c r="EU7" s="243" t="s">
        <v>1956</v>
      </c>
      <c r="EV7" s="243" t="s">
        <v>1957</v>
      </c>
      <c r="EW7" s="243" t="s">
        <v>1958</v>
      </c>
      <c r="EX7" s="243" t="s">
        <v>1959</v>
      </c>
      <c r="EY7" s="243" t="s">
        <v>1960</v>
      </c>
      <c r="EZ7" s="243" t="s">
        <v>1961</v>
      </c>
      <c r="FA7" s="243"/>
      <c r="FB7" s="243" t="s">
        <v>1962</v>
      </c>
      <c r="FC7" s="243"/>
      <c r="FD7" s="243" t="s">
        <v>1963</v>
      </c>
      <c r="FE7" s="243"/>
      <c r="FF7" s="243"/>
      <c r="FG7" s="243" t="s">
        <v>1964</v>
      </c>
      <c r="FH7" s="243"/>
      <c r="FI7" s="243"/>
      <c r="FJ7" s="243" t="s">
        <v>1965</v>
      </c>
      <c r="FK7" s="243"/>
      <c r="FL7" s="243"/>
      <c r="FM7" s="243" t="s">
        <v>1966</v>
      </c>
      <c r="FN7" s="243"/>
      <c r="FO7" s="243"/>
      <c r="FP7" s="243" t="s">
        <v>1967</v>
      </c>
      <c r="FQ7" s="243"/>
      <c r="FR7" s="243"/>
      <c r="FS7" s="243" t="s">
        <v>1968</v>
      </c>
      <c r="FT7" s="243" t="s">
        <v>1967</v>
      </c>
      <c r="FU7" s="243"/>
      <c r="FV7" s="243"/>
      <c r="FW7" s="243"/>
      <c r="FX7" s="243" t="s">
        <v>1969</v>
      </c>
      <c r="FY7" s="243" t="s">
        <v>1970</v>
      </c>
      <c r="FZ7" s="243" t="s">
        <v>1971</v>
      </c>
      <c r="GA7" s="243" t="s">
        <v>1972</v>
      </c>
      <c r="GB7" s="243" t="s">
        <v>1973</v>
      </c>
      <c r="GC7" s="243" t="s">
        <v>1974</v>
      </c>
      <c r="GD7" s="243"/>
      <c r="GE7" s="243" t="s">
        <v>1975</v>
      </c>
      <c r="GF7" s="243" t="s">
        <v>1976</v>
      </c>
      <c r="GG7" s="243" t="s">
        <v>1977</v>
      </c>
      <c r="GH7" s="243" t="s">
        <v>1978</v>
      </c>
      <c r="GI7" s="243" t="s">
        <v>1979</v>
      </c>
      <c r="GJ7" s="243"/>
      <c r="GK7" s="243" t="s">
        <v>1978</v>
      </c>
      <c r="GL7" s="243" t="s">
        <v>1980</v>
      </c>
      <c r="GM7" s="243"/>
      <c r="GN7" s="243" t="s">
        <v>1981</v>
      </c>
      <c r="GO7" s="243" t="s">
        <v>1982</v>
      </c>
      <c r="GP7" s="243" t="s">
        <v>1977</v>
      </c>
      <c r="GQ7" s="243"/>
      <c r="GR7" s="243" t="s">
        <v>1983</v>
      </c>
      <c r="GS7" s="243"/>
      <c r="GT7" s="243"/>
      <c r="GU7" s="243" t="s">
        <v>1984</v>
      </c>
      <c r="GV7" s="243" t="s">
        <v>1979</v>
      </c>
      <c r="GW7" s="243"/>
      <c r="GX7" s="243" t="s">
        <v>1985</v>
      </c>
      <c r="GY7" s="243" t="s">
        <v>1986</v>
      </c>
      <c r="GZ7" s="243"/>
      <c r="HA7" s="243" t="s">
        <v>1985</v>
      </c>
      <c r="HB7" s="243" t="s">
        <v>1987</v>
      </c>
      <c r="HC7" s="243"/>
      <c r="HD7" s="243" t="s">
        <v>1988</v>
      </c>
      <c r="HE7" s="243" t="s">
        <v>1989</v>
      </c>
      <c r="HF7" s="243" t="s">
        <v>1990</v>
      </c>
      <c r="HG7" s="243" t="s">
        <v>1991</v>
      </c>
      <c r="HH7" s="243" t="s">
        <v>1989</v>
      </c>
      <c r="HI7" s="243" t="s">
        <v>1992</v>
      </c>
      <c r="HJ7" s="243"/>
      <c r="HK7" s="243"/>
      <c r="HL7" s="243"/>
      <c r="HM7" s="243"/>
      <c r="HN7" s="243"/>
      <c r="HO7" s="243" t="s">
        <v>1993</v>
      </c>
      <c r="HP7" s="243"/>
      <c r="HQ7" s="243"/>
      <c r="HR7" s="243"/>
      <c r="HS7" s="243"/>
      <c r="HT7" s="243"/>
      <c r="HU7" s="243"/>
      <c r="HV7" s="243"/>
      <c r="HW7" s="243"/>
      <c r="HX7" s="243"/>
      <c r="HY7" s="243" t="s">
        <v>1994</v>
      </c>
      <c r="HZ7" s="243"/>
      <c r="IA7" s="243" t="s">
        <v>1995</v>
      </c>
      <c r="IB7" s="243"/>
      <c r="IC7" s="243"/>
      <c r="ID7" s="243"/>
      <c r="IE7" s="243"/>
      <c r="IF7" s="243"/>
      <c r="IG7" s="243"/>
      <c r="IH7" s="243"/>
      <c r="II7" s="243"/>
      <c r="IJ7" s="243" t="s">
        <v>1996</v>
      </c>
      <c r="IK7" s="243"/>
      <c r="IL7" s="243"/>
      <c r="IM7" s="243"/>
      <c r="IN7" s="243"/>
      <c r="IO7" s="243" t="s">
        <v>1997</v>
      </c>
      <c r="IP7" s="243"/>
      <c r="IQ7" s="243" t="s">
        <v>1998</v>
      </c>
      <c r="IR7" s="243"/>
      <c r="IS7" s="243" t="s">
        <v>1999</v>
      </c>
      <c r="IT7" s="243"/>
      <c r="IU7" s="243"/>
      <c r="IV7" s="243"/>
      <c r="IW7" s="243" t="s">
        <v>2000</v>
      </c>
      <c r="IX7" s="243"/>
      <c r="IY7" s="243" t="s">
        <v>2001</v>
      </c>
      <c r="IZ7" s="243" t="s">
        <v>2002</v>
      </c>
      <c r="JA7" s="243" t="s">
        <v>2003</v>
      </c>
      <c r="JB7" s="243" t="s">
        <v>2004</v>
      </c>
      <c r="JC7" s="243"/>
      <c r="JD7" s="243" t="s">
        <v>2005</v>
      </c>
      <c r="JE7" s="243"/>
      <c r="JF7" s="243" t="s">
        <v>2006</v>
      </c>
      <c r="JG7" s="243"/>
      <c r="JH7" s="243"/>
      <c r="JI7" s="243" t="s">
        <v>2007</v>
      </c>
      <c r="JJ7" s="243"/>
      <c r="JK7" s="243"/>
      <c r="JL7" s="243"/>
      <c r="JM7" s="243"/>
      <c r="JN7" s="243"/>
      <c r="JO7" s="243" t="s">
        <v>2008</v>
      </c>
      <c r="JP7" s="243"/>
      <c r="JQ7" s="243" t="s">
        <v>2009</v>
      </c>
      <c r="JR7" s="243"/>
      <c r="JS7" s="243"/>
      <c r="JT7" s="243" t="s">
        <v>2010</v>
      </c>
      <c r="JU7" s="243" t="s">
        <v>2011</v>
      </c>
      <c r="JV7" s="243" t="s">
        <v>2012</v>
      </c>
      <c r="JW7" s="243" t="s">
        <v>1995</v>
      </c>
      <c r="JX7" s="243" t="s">
        <v>2013</v>
      </c>
      <c r="JY7" s="243" t="s">
        <v>2014</v>
      </c>
      <c r="JZ7" s="243" t="s">
        <v>2015</v>
      </c>
      <c r="KA7" s="243"/>
      <c r="KB7" s="243"/>
      <c r="KC7" s="243" t="s">
        <v>2016</v>
      </c>
      <c r="KD7" s="243"/>
      <c r="KE7" s="243"/>
      <c r="KF7" s="243" t="s">
        <v>2011</v>
      </c>
      <c r="KG7" s="243" t="s">
        <v>2017</v>
      </c>
      <c r="KH7" s="243" t="s">
        <v>2018</v>
      </c>
      <c r="KI7" s="243"/>
    </row>
    <row r="8" spans="1:295" ht="27" customHeight="1" x14ac:dyDescent="0.25">
      <c r="A8" s="144" t="s">
        <v>61</v>
      </c>
      <c r="B8" s="144" t="s">
        <v>435</v>
      </c>
      <c r="C8" s="145" t="s">
        <v>2019</v>
      </c>
      <c r="D8" s="145" t="s">
        <v>2020</v>
      </c>
      <c r="E8" s="145" t="s">
        <v>2021</v>
      </c>
      <c r="F8" s="145" t="s">
        <v>2022</v>
      </c>
      <c r="G8" s="145" t="s">
        <v>2023</v>
      </c>
      <c r="H8" s="145" t="s">
        <v>2024</v>
      </c>
      <c r="I8" s="145" t="s">
        <v>2025</v>
      </c>
      <c r="J8" s="145" t="s">
        <v>2026</v>
      </c>
      <c r="K8" s="145" t="s">
        <v>2027</v>
      </c>
      <c r="L8" s="145" t="s">
        <v>2028</v>
      </c>
      <c r="M8" s="145" t="s">
        <v>334</v>
      </c>
      <c r="N8" s="145" t="s">
        <v>2029</v>
      </c>
      <c r="O8" s="146" t="s">
        <v>2030</v>
      </c>
      <c r="P8" s="145" t="s">
        <v>2031</v>
      </c>
      <c r="Q8" s="145" t="s">
        <v>2032</v>
      </c>
      <c r="R8" s="145" t="s">
        <v>2031</v>
      </c>
      <c r="S8" s="145" t="s">
        <v>2033</v>
      </c>
      <c r="T8" s="145" t="s">
        <v>2026</v>
      </c>
      <c r="U8" s="145" t="s">
        <v>2034</v>
      </c>
      <c r="V8" s="145" t="s">
        <v>2035</v>
      </c>
      <c r="W8" s="145" t="s">
        <v>2036</v>
      </c>
      <c r="X8" s="145" t="s">
        <v>2037</v>
      </c>
      <c r="Y8" s="145" t="s">
        <v>2038</v>
      </c>
      <c r="Z8" s="145" t="s">
        <v>2039</v>
      </c>
      <c r="AA8" s="145" t="s">
        <v>2040</v>
      </c>
      <c r="AB8" s="145" t="s">
        <v>2041</v>
      </c>
      <c r="AC8" s="145" t="s">
        <v>2042</v>
      </c>
      <c r="AD8" s="145" t="s">
        <v>2043</v>
      </c>
      <c r="AE8" s="145" t="s">
        <v>2044</v>
      </c>
      <c r="AF8" s="145" t="s">
        <v>2029</v>
      </c>
      <c r="AG8" s="145" t="s">
        <v>2030</v>
      </c>
      <c r="AH8" s="145" t="s">
        <v>2045</v>
      </c>
      <c r="AI8" s="145" t="s">
        <v>2046</v>
      </c>
      <c r="AJ8" s="146" t="s">
        <v>2047</v>
      </c>
      <c r="AK8" s="146" t="s">
        <v>2048</v>
      </c>
      <c r="AL8" s="145" t="s">
        <v>2049</v>
      </c>
      <c r="AM8" s="145" t="s">
        <v>2047</v>
      </c>
      <c r="AN8" s="145" t="s">
        <v>2048</v>
      </c>
      <c r="AO8" s="145" t="s">
        <v>2050</v>
      </c>
      <c r="AP8" s="145" t="s">
        <v>2051</v>
      </c>
      <c r="AQ8" s="145" t="s">
        <v>2052</v>
      </c>
      <c r="AR8" s="145" t="s">
        <v>2053</v>
      </c>
      <c r="AS8" s="145" t="s">
        <v>2054</v>
      </c>
      <c r="AT8" s="146" t="s">
        <v>2055</v>
      </c>
      <c r="AU8" s="146" t="s">
        <v>2056</v>
      </c>
      <c r="AV8" s="145" t="s">
        <v>2057</v>
      </c>
      <c r="AW8" s="145" t="s">
        <v>2058</v>
      </c>
      <c r="AX8" s="145" t="s">
        <v>2059</v>
      </c>
      <c r="AY8" s="145" t="s">
        <v>2060</v>
      </c>
      <c r="AZ8" s="145" t="s">
        <v>2061</v>
      </c>
      <c r="BA8" s="145" t="s">
        <v>2062</v>
      </c>
      <c r="BB8" s="146" t="s">
        <v>2063</v>
      </c>
      <c r="BC8" s="145" t="s">
        <v>2064</v>
      </c>
      <c r="BD8" s="145" t="s">
        <v>2065</v>
      </c>
      <c r="BE8" s="145" t="s">
        <v>2066</v>
      </c>
      <c r="BF8" s="145" t="s">
        <v>2055</v>
      </c>
      <c r="BG8" s="145" t="s">
        <v>2056</v>
      </c>
      <c r="BH8" s="145" t="s">
        <v>2067</v>
      </c>
      <c r="BI8" s="145" t="s">
        <v>2068</v>
      </c>
      <c r="BJ8" s="145" t="s">
        <v>2069</v>
      </c>
      <c r="BK8" s="145" t="s">
        <v>2070</v>
      </c>
      <c r="BL8" s="145" t="s">
        <v>2071</v>
      </c>
      <c r="BM8" s="145" t="s">
        <v>2072</v>
      </c>
      <c r="BN8" s="145" t="s">
        <v>2063</v>
      </c>
      <c r="BO8" s="145" t="s">
        <v>2073</v>
      </c>
      <c r="BP8" s="145" t="s">
        <v>2074</v>
      </c>
      <c r="BQ8" s="145" t="s">
        <v>2075</v>
      </c>
      <c r="BR8" s="145" t="s">
        <v>2076</v>
      </c>
      <c r="BS8" s="145" t="s">
        <v>2077</v>
      </c>
      <c r="BT8" s="145" t="s">
        <v>2078</v>
      </c>
      <c r="BU8" s="145" t="s">
        <v>2078</v>
      </c>
      <c r="BV8" s="145" t="s">
        <v>2079</v>
      </c>
      <c r="BW8" s="145" t="s">
        <v>2080</v>
      </c>
      <c r="BX8" s="145" t="s">
        <v>2081</v>
      </c>
      <c r="BY8" s="145" t="s">
        <v>2082</v>
      </c>
      <c r="BZ8" s="145" t="s">
        <v>2083</v>
      </c>
      <c r="CA8" s="145" t="s">
        <v>2084</v>
      </c>
      <c r="CB8" s="145" t="s">
        <v>2085</v>
      </c>
      <c r="CC8" s="145" t="s">
        <v>2086</v>
      </c>
      <c r="CD8" s="145" t="s">
        <v>2087</v>
      </c>
      <c r="CE8" s="145" t="s">
        <v>2088</v>
      </c>
      <c r="CF8" s="145" t="s">
        <v>2089</v>
      </c>
      <c r="CG8" s="145" t="s">
        <v>2090</v>
      </c>
      <c r="CH8" s="145" t="s">
        <v>2091</v>
      </c>
      <c r="CI8" s="145" t="s">
        <v>2092</v>
      </c>
      <c r="CJ8" s="145" t="s">
        <v>2093</v>
      </c>
      <c r="CK8" s="145" t="s">
        <v>2094</v>
      </c>
      <c r="CL8" s="145" t="s">
        <v>2095</v>
      </c>
      <c r="CM8" s="145" t="s">
        <v>2096</v>
      </c>
      <c r="CN8" s="145" t="s">
        <v>2097</v>
      </c>
      <c r="CO8" s="145" t="s">
        <v>2098</v>
      </c>
      <c r="CP8" s="145" t="s">
        <v>2099</v>
      </c>
      <c r="CQ8" s="145" t="s">
        <v>2100</v>
      </c>
      <c r="CR8" s="145" t="s">
        <v>2101</v>
      </c>
      <c r="CS8" s="145" t="s">
        <v>2102</v>
      </c>
      <c r="CT8" s="145" t="s">
        <v>2103</v>
      </c>
      <c r="CU8" s="145" t="s">
        <v>2104</v>
      </c>
      <c r="CV8" s="145" t="s">
        <v>2105</v>
      </c>
      <c r="CW8" s="145" t="s">
        <v>2106</v>
      </c>
      <c r="CX8" s="145" t="s">
        <v>2107</v>
      </c>
      <c r="CY8" s="145" t="s">
        <v>2108</v>
      </c>
      <c r="CZ8" s="145" t="s">
        <v>316</v>
      </c>
      <c r="DA8" s="145" t="s">
        <v>2109</v>
      </c>
      <c r="DB8" s="145" t="s">
        <v>2110</v>
      </c>
      <c r="DC8" s="145" t="s">
        <v>2111</v>
      </c>
      <c r="DD8" s="145" t="s">
        <v>2091</v>
      </c>
      <c r="DE8" s="145" t="s">
        <v>2092</v>
      </c>
      <c r="DF8" s="145" t="s">
        <v>2112</v>
      </c>
      <c r="DG8" s="145" t="s">
        <v>2113</v>
      </c>
      <c r="DH8" s="145" t="s">
        <v>2114</v>
      </c>
      <c r="DI8" s="145" t="s">
        <v>2115</v>
      </c>
      <c r="DJ8" s="145" t="s">
        <v>2116</v>
      </c>
      <c r="DK8" s="145" t="s">
        <v>2117</v>
      </c>
      <c r="DL8" s="145" t="s">
        <v>2108</v>
      </c>
      <c r="DM8" s="145" t="s">
        <v>316</v>
      </c>
      <c r="DN8" s="145" t="s">
        <v>2109</v>
      </c>
      <c r="DO8" s="145" t="s">
        <v>2118</v>
      </c>
      <c r="DP8" s="145" t="s">
        <v>2119</v>
      </c>
      <c r="DQ8" s="145" t="s">
        <v>2120</v>
      </c>
      <c r="DR8" s="145" t="s">
        <v>2121</v>
      </c>
      <c r="DS8" s="145" t="s">
        <v>2122</v>
      </c>
      <c r="DT8" s="145" t="s">
        <v>2123</v>
      </c>
      <c r="DU8" s="145" t="s">
        <v>2107</v>
      </c>
      <c r="DV8" s="145" t="s">
        <v>2108</v>
      </c>
      <c r="DW8" s="145" t="s">
        <v>2112</v>
      </c>
      <c r="DX8" s="145" t="s">
        <v>2121</v>
      </c>
      <c r="DY8" s="145" t="s">
        <v>2124</v>
      </c>
      <c r="DZ8" s="145" t="s">
        <v>2125</v>
      </c>
      <c r="EA8" s="145" t="s">
        <v>2126</v>
      </c>
      <c r="EB8" s="145" t="s">
        <v>2127</v>
      </c>
      <c r="EC8" s="145" t="s">
        <v>2128</v>
      </c>
      <c r="ED8" s="145" t="s">
        <v>2129</v>
      </c>
      <c r="EE8" s="145" t="s">
        <v>2130</v>
      </c>
      <c r="EF8" s="145" t="s">
        <v>2131</v>
      </c>
      <c r="EG8" s="145" t="s">
        <v>2065</v>
      </c>
      <c r="EH8" s="145" t="s">
        <v>2075</v>
      </c>
      <c r="EI8" s="145" t="s">
        <v>2132</v>
      </c>
      <c r="EJ8" s="145" t="s">
        <v>2133</v>
      </c>
      <c r="EK8" s="145" t="s">
        <v>2134</v>
      </c>
      <c r="EL8" s="145" t="s">
        <v>2135</v>
      </c>
      <c r="EM8" s="145" t="s">
        <v>2136</v>
      </c>
      <c r="EN8" s="145" t="s">
        <v>2137</v>
      </c>
      <c r="EO8" s="145" t="s">
        <v>2138</v>
      </c>
      <c r="EP8" s="145" t="s">
        <v>2139</v>
      </c>
      <c r="EQ8" s="145" t="s">
        <v>2140</v>
      </c>
      <c r="ER8" s="145" t="s">
        <v>2141</v>
      </c>
      <c r="ES8" s="145" t="s">
        <v>2142</v>
      </c>
      <c r="ET8" s="145" t="s">
        <v>2143</v>
      </c>
      <c r="EU8" s="145" t="s">
        <v>2144</v>
      </c>
      <c r="EV8" s="145" t="s">
        <v>2145</v>
      </c>
      <c r="EW8" s="145" t="s">
        <v>2146</v>
      </c>
      <c r="EX8" s="145" t="s">
        <v>2147</v>
      </c>
      <c r="EY8" s="145" t="s">
        <v>2148</v>
      </c>
      <c r="EZ8" s="145" t="s">
        <v>2149</v>
      </c>
      <c r="FA8" s="145" t="s">
        <v>2150</v>
      </c>
      <c r="FB8" s="145" t="s">
        <v>2131</v>
      </c>
      <c r="FC8" s="145" t="s">
        <v>2136</v>
      </c>
      <c r="FD8" s="145" t="s">
        <v>2151</v>
      </c>
      <c r="FE8" s="145" t="s">
        <v>2152</v>
      </c>
      <c r="FF8" s="145" t="s">
        <v>2153</v>
      </c>
      <c r="FG8" s="145" t="s">
        <v>2154</v>
      </c>
      <c r="FH8" s="145" t="s">
        <v>2155</v>
      </c>
      <c r="FI8" s="145" t="s">
        <v>2156</v>
      </c>
      <c r="FJ8" s="145" t="s">
        <v>2084</v>
      </c>
      <c r="FK8" s="145" t="s">
        <v>2085</v>
      </c>
      <c r="FL8" s="145" t="s">
        <v>2157</v>
      </c>
      <c r="FM8" s="145" t="s">
        <v>2124</v>
      </c>
      <c r="FN8" s="145" t="s">
        <v>2125</v>
      </c>
      <c r="FO8" s="145" t="s">
        <v>2158</v>
      </c>
      <c r="FP8" s="145" t="s">
        <v>2159</v>
      </c>
      <c r="FQ8" s="146" t="s">
        <v>2160</v>
      </c>
      <c r="FR8" s="145" t="s">
        <v>2161</v>
      </c>
      <c r="FS8" s="145" t="s">
        <v>2162</v>
      </c>
      <c r="FT8" s="145" t="s">
        <v>2163</v>
      </c>
      <c r="FU8" s="145" t="s">
        <v>2164</v>
      </c>
      <c r="FV8" s="145" t="s">
        <v>2165</v>
      </c>
      <c r="FW8" s="145" t="s">
        <v>2166</v>
      </c>
      <c r="FX8" s="145" t="s">
        <v>2167</v>
      </c>
      <c r="FY8" s="145" t="s">
        <v>2168</v>
      </c>
      <c r="FZ8" s="145" t="s">
        <v>2169</v>
      </c>
      <c r="GA8" s="145" t="s">
        <v>2133</v>
      </c>
      <c r="GB8" s="146" t="s">
        <v>2170</v>
      </c>
      <c r="GC8" s="145" t="s">
        <v>2159</v>
      </c>
      <c r="GD8" s="145" t="s">
        <v>2158</v>
      </c>
      <c r="GE8" s="145" t="s">
        <v>2171</v>
      </c>
      <c r="GF8" s="146" t="s">
        <v>2172</v>
      </c>
      <c r="GG8" s="145" t="s">
        <v>2173</v>
      </c>
      <c r="GH8" s="145" t="s">
        <v>2174</v>
      </c>
      <c r="GI8" s="145" t="s">
        <v>2107</v>
      </c>
      <c r="GJ8" s="145" t="s">
        <v>2175</v>
      </c>
      <c r="GK8" s="145" t="s">
        <v>2176</v>
      </c>
      <c r="GL8" s="145" t="s">
        <v>2177</v>
      </c>
      <c r="GM8" s="145" t="s">
        <v>2178</v>
      </c>
      <c r="GN8" s="145" t="s">
        <v>2179</v>
      </c>
      <c r="GO8" s="145" t="s">
        <v>2180</v>
      </c>
      <c r="GP8" s="145" t="s">
        <v>2181</v>
      </c>
      <c r="GQ8" s="146" t="s">
        <v>2180</v>
      </c>
      <c r="GR8" s="145" t="s">
        <v>2182</v>
      </c>
      <c r="GS8" s="145" t="s">
        <v>2183</v>
      </c>
      <c r="GT8" s="145" t="s">
        <v>2184</v>
      </c>
      <c r="GU8" s="145" t="s">
        <v>2185</v>
      </c>
      <c r="GV8" s="145" t="s">
        <v>41</v>
      </c>
      <c r="GW8" s="145" t="s">
        <v>2186</v>
      </c>
      <c r="GX8" s="145" t="s">
        <v>2187</v>
      </c>
      <c r="GY8" s="145" t="s">
        <v>2188</v>
      </c>
      <c r="GZ8" s="145" t="s">
        <v>2189</v>
      </c>
      <c r="HA8" s="145" t="s">
        <v>2190</v>
      </c>
      <c r="HB8" s="146" t="s">
        <v>2191</v>
      </c>
      <c r="HC8" s="146" t="s">
        <v>2192</v>
      </c>
      <c r="HD8" s="145" t="s">
        <v>2193</v>
      </c>
      <c r="HE8" s="145" t="s">
        <v>2193</v>
      </c>
      <c r="HF8" s="145" t="s">
        <v>2194</v>
      </c>
      <c r="HG8" s="145" t="s">
        <v>2194</v>
      </c>
      <c r="HH8" s="145" t="s">
        <v>2195</v>
      </c>
      <c r="HI8" s="146" t="s">
        <v>2191</v>
      </c>
      <c r="HJ8" s="146" t="s">
        <v>2192</v>
      </c>
      <c r="HK8" s="145" t="s">
        <v>2196</v>
      </c>
      <c r="HL8" s="145" t="s">
        <v>2197</v>
      </c>
      <c r="HM8" s="145" t="s">
        <v>2198</v>
      </c>
      <c r="HN8" s="145" t="s">
        <v>2199</v>
      </c>
      <c r="HO8" s="145" t="s">
        <v>2200</v>
      </c>
      <c r="HP8" s="145" t="s">
        <v>2201</v>
      </c>
      <c r="HQ8" s="145" t="s">
        <v>2202</v>
      </c>
      <c r="HR8" s="145" t="s">
        <v>2203</v>
      </c>
      <c r="HS8" s="145" t="s">
        <v>2204</v>
      </c>
      <c r="HT8" s="145" t="s">
        <v>2205</v>
      </c>
      <c r="HU8" s="145" t="s">
        <v>2206</v>
      </c>
      <c r="HV8" s="145" t="s">
        <v>2207</v>
      </c>
      <c r="HW8" s="145" t="s">
        <v>2208</v>
      </c>
      <c r="HX8" s="145" t="s">
        <v>2209</v>
      </c>
      <c r="HY8" s="145" t="s">
        <v>2210</v>
      </c>
      <c r="HZ8" s="145" t="s">
        <v>2211</v>
      </c>
      <c r="IA8" s="145" t="s">
        <v>2212</v>
      </c>
      <c r="IB8" s="145" t="s">
        <v>2213</v>
      </c>
      <c r="IC8" s="145" t="s">
        <v>2214</v>
      </c>
      <c r="ID8" s="145" t="s">
        <v>2215</v>
      </c>
      <c r="IE8" s="145" t="s">
        <v>2216</v>
      </c>
      <c r="IF8" s="145" t="s">
        <v>2202</v>
      </c>
      <c r="IG8" s="145" t="s">
        <v>2203</v>
      </c>
      <c r="IH8" s="145" t="s">
        <v>2217</v>
      </c>
      <c r="II8" s="145" t="s">
        <v>2218</v>
      </c>
      <c r="IJ8" s="145" t="s">
        <v>2195</v>
      </c>
      <c r="IK8" s="145" t="s">
        <v>2132</v>
      </c>
      <c r="IL8" s="146" t="s">
        <v>2219</v>
      </c>
      <c r="IM8" s="146" t="s">
        <v>2220</v>
      </c>
      <c r="IN8" s="145" t="s">
        <v>2221</v>
      </c>
      <c r="IO8" s="145" t="s">
        <v>2220</v>
      </c>
      <c r="IP8" s="145" t="s">
        <v>2222</v>
      </c>
      <c r="IQ8" s="145" t="s">
        <v>2223</v>
      </c>
      <c r="IR8" s="145" t="s">
        <v>2224</v>
      </c>
      <c r="IS8" s="146" t="s">
        <v>2222</v>
      </c>
      <c r="IT8" s="145" t="s">
        <v>2225</v>
      </c>
      <c r="IU8" s="145" t="s">
        <v>2226</v>
      </c>
      <c r="IV8" s="145" t="s">
        <v>2223</v>
      </c>
      <c r="IW8" s="146" t="s">
        <v>2219</v>
      </c>
      <c r="IX8" s="145" t="s">
        <v>2224</v>
      </c>
      <c r="IY8" s="145" t="s">
        <v>427</v>
      </c>
      <c r="IZ8" s="145" t="s">
        <v>427</v>
      </c>
      <c r="JA8" s="145" t="s">
        <v>2227</v>
      </c>
      <c r="JB8" s="145" t="s">
        <v>2228</v>
      </c>
      <c r="JC8" s="145" t="s">
        <v>2229</v>
      </c>
      <c r="JD8" s="145" t="s">
        <v>2230</v>
      </c>
      <c r="JE8" s="145" t="s">
        <v>2231</v>
      </c>
      <c r="JF8" s="145" t="s">
        <v>2229</v>
      </c>
      <c r="JG8" s="145" t="s">
        <v>2232</v>
      </c>
      <c r="JH8" s="145" t="s">
        <v>2233</v>
      </c>
      <c r="JI8" s="145" t="s">
        <v>2232</v>
      </c>
      <c r="JJ8" s="145" t="s">
        <v>2234</v>
      </c>
      <c r="JK8" s="145" t="s">
        <v>2235</v>
      </c>
      <c r="JL8" s="145" t="s">
        <v>2236</v>
      </c>
      <c r="JM8" s="145" t="s">
        <v>2237</v>
      </c>
      <c r="JN8" s="145" t="s">
        <v>2238</v>
      </c>
      <c r="JO8" s="145" t="s">
        <v>2239</v>
      </c>
      <c r="JP8" s="145" t="s">
        <v>2240</v>
      </c>
      <c r="JQ8" s="145" t="s">
        <v>2241</v>
      </c>
      <c r="JR8" s="145" t="s">
        <v>2242</v>
      </c>
      <c r="JS8" s="145" t="s">
        <v>2243</v>
      </c>
      <c r="JT8" s="145" t="s">
        <v>2244</v>
      </c>
      <c r="JU8" s="145" t="s">
        <v>2216</v>
      </c>
      <c r="JV8" s="145" t="s">
        <v>2245</v>
      </c>
      <c r="JW8" s="145" t="s">
        <v>2246</v>
      </c>
      <c r="JX8" s="145" t="s">
        <v>2247</v>
      </c>
      <c r="JY8" s="145" t="s">
        <v>2248</v>
      </c>
      <c r="JZ8" s="145" t="s">
        <v>2249</v>
      </c>
      <c r="KA8" s="145" t="s">
        <v>2196</v>
      </c>
      <c r="KB8" s="145" t="s">
        <v>2250</v>
      </c>
      <c r="KC8" s="145" t="s">
        <v>2249</v>
      </c>
      <c r="KD8" s="145" t="s">
        <v>2197</v>
      </c>
      <c r="KE8" s="145" t="s">
        <v>2251</v>
      </c>
      <c r="KF8" s="145" t="s">
        <v>2252</v>
      </c>
      <c r="KG8" s="145" t="s">
        <v>2252</v>
      </c>
      <c r="KH8" s="145" t="s">
        <v>2253</v>
      </c>
      <c r="KI8" s="145" t="s">
        <v>2077</v>
      </c>
    </row>
    <row r="9" spans="1:295" ht="18" customHeight="1" x14ac:dyDescent="0.25">
      <c r="A9" s="147" t="s">
        <v>65</v>
      </c>
      <c r="B9" s="147" t="s">
        <v>660</v>
      </c>
      <c r="C9" s="148">
        <v>0</v>
      </c>
      <c r="D9" s="148">
        <v>17.513000000000002</v>
      </c>
      <c r="E9" s="148">
        <v>-34.823999999999998</v>
      </c>
      <c r="F9" s="148">
        <v>-38.478999999999999</v>
      </c>
      <c r="G9" s="148">
        <v>20.556000000000001</v>
      </c>
      <c r="H9" s="148">
        <v>9.2916000000000007</v>
      </c>
      <c r="I9" s="148">
        <v>41.131999999999998</v>
      </c>
      <c r="J9" s="149"/>
      <c r="K9" s="148">
        <v>48.697000000000003</v>
      </c>
      <c r="L9" s="148">
        <v>24.542000000000002</v>
      </c>
      <c r="M9" s="148">
        <v>-24.123000000000001</v>
      </c>
      <c r="N9" s="148">
        <v>-2.2200000000000002</v>
      </c>
      <c r="O9" s="148">
        <v>-23.012</v>
      </c>
      <c r="P9" s="148">
        <v>19.798999999999999</v>
      </c>
      <c r="Q9" s="148">
        <v>9.9359000000000002</v>
      </c>
      <c r="R9" s="148">
        <v>-19.798999999999999</v>
      </c>
      <c r="S9" s="148">
        <v>13.423999999999999</v>
      </c>
      <c r="T9" s="148">
        <v>121.86</v>
      </c>
      <c r="U9" s="149"/>
      <c r="V9" s="148">
        <v>7.0429000000000004</v>
      </c>
      <c r="W9" s="148">
        <v>11.754</v>
      </c>
      <c r="X9" s="148">
        <v>0</v>
      </c>
      <c r="Y9" s="148">
        <v>13.936999999999999</v>
      </c>
      <c r="Z9" s="148">
        <v>7.0773000000000001</v>
      </c>
      <c r="AA9" s="149"/>
      <c r="AB9" s="148">
        <v>113</v>
      </c>
      <c r="AC9" s="148">
        <v>-79.12</v>
      </c>
      <c r="AD9" s="148">
        <v>-79.12</v>
      </c>
      <c r="AE9" s="148">
        <v>16.486999999999998</v>
      </c>
      <c r="AF9" s="148">
        <v>2.2200000000000002</v>
      </c>
      <c r="AG9" s="148">
        <v>0</v>
      </c>
      <c r="AH9" s="148">
        <v>5.1159999999999997</v>
      </c>
      <c r="AI9" s="148">
        <v>0.126</v>
      </c>
      <c r="AJ9" s="148">
        <v>-24.19</v>
      </c>
      <c r="AK9" s="148">
        <v>-23.649000000000001</v>
      </c>
      <c r="AL9" s="148">
        <v>-33.228999999999999</v>
      </c>
      <c r="AM9" s="148">
        <v>23.649000000000001</v>
      </c>
      <c r="AN9" s="148">
        <v>23.658999999999999</v>
      </c>
      <c r="AO9" s="148">
        <v>8.9802</v>
      </c>
      <c r="AP9" s="148">
        <v>14.874000000000001</v>
      </c>
      <c r="AQ9" s="148">
        <v>63.116999999999997</v>
      </c>
      <c r="AR9" s="148">
        <v>65.534999999999997</v>
      </c>
      <c r="AS9" s="148">
        <v>5.8922999999999996</v>
      </c>
      <c r="AT9" s="150">
        <v>-49.832000000000001</v>
      </c>
      <c r="AU9" s="150">
        <v>-50.661000000000001</v>
      </c>
      <c r="AV9" s="148">
        <v>22.664999999999999</v>
      </c>
      <c r="AW9" s="148">
        <v>19.745000000000001</v>
      </c>
      <c r="AX9" s="149"/>
      <c r="AY9" s="148">
        <v>46.215000000000003</v>
      </c>
      <c r="AZ9" s="148">
        <v>-8.8986999999999998</v>
      </c>
      <c r="BA9" s="150">
        <v>-63.585000000000001</v>
      </c>
      <c r="BB9" s="150">
        <v>-37.847999999999999</v>
      </c>
      <c r="BC9" s="148">
        <v>-19.710999999999999</v>
      </c>
      <c r="BD9" s="148">
        <v>-12.599</v>
      </c>
      <c r="BE9" s="148">
        <v>-12.599</v>
      </c>
      <c r="BF9" s="148">
        <v>56.264000000000003</v>
      </c>
      <c r="BG9" s="148">
        <v>54.667999999999999</v>
      </c>
      <c r="BH9" s="148">
        <v>-5.8381999999999996</v>
      </c>
      <c r="BI9" s="148">
        <v>-67.102000000000004</v>
      </c>
      <c r="BJ9" s="148">
        <v>-1.9241999999999999</v>
      </c>
      <c r="BK9" s="148">
        <v>11.789</v>
      </c>
      <c r="BL9" s="148">
        <v>0</v>
      </c>
      <c r="BM9" s="148">
        <v>1.2855000000000001</v>
      </c>
      <c r="BN9" s="148">
        <v>113.92</v>
      </c>
      <c r="BO9" s="148">
        <v>25.085999999999999</v>
      </c>
      <c r="BP9" s="148">
        <v>24.506</v>
      </c>
      <c r="BQ9" s="148">
        <v>44.905000000000001</v>
      </c>
      <c r="BR9" s="148">
        <v>270.27999999999997</v>
      </c>
      <c r="BS9" s="148">
        <v>40.976999999999997</v>
      </c>
      <c r="BT9" s="148">
        <v>-81.748999999999995</v>
      </c>
      <c r="BU9" s="148">
        <v>83.24</v>
      </c>
      <c r="BV9" s="148">
        <v>73.399000000000001</v>
      </c>
      <c r="BW9" s="148">
        <v>17.53</v>
      </c>
      <c r="BX9" s="148">
        <v>17.62</v>
      </c>
      <c r="BY9" s="148">
        <v>48.5</v>
      </c>
      <c r="BZ9" s="148">
        <v>58.58</v>
      </c>
      <c r="CA9" s="148">
        <v>-112.92</v>
      </c>
      <c r="CB9" s="148">
        <v>-112.92</v>
      </c>
      <c r="CC9" s="148">
        <v>184.73</v>
      </c>
      <c r="CD9" s="148">
        <v>185.44</v>
      </c>
      <c r="CE9" s="148">
        <v>24.594999999999999</v>
      </c>
      <c r="CF9" s="148">
        <v>-65.444000000000003</v>
      </c>
      <c r="CG9" s="148">
        <v>-65.106999999999999</v>
      </c>
      <c r="CH9" s="148">
        <v>-14.454000000000001</v>
      </c>
      <c r="CI9" s="148">
        <v>-87.759</v>
      </c>
      <c r="CJ9" s="148">
        <v>19.57</v>
      </c>
      <c r="CK9" s="148">
        <v>25.984999999999999</v>
      </c>
      <c r="CL9" s="148">
        <v>90.4</v>
      </c>
      <c r="CM9" s="148">
        <v>82.198999999999998</v>
      </c>
      <c r="CN9" s="148">
        <v>-16.068000000000001</v>
      </c>
      <c r="CO9" s="148">
        <v>22.048999999999999</v>
      </c>
      <c r="CP9" s="148">
        <v>21.202999999999999</v>
      </c>
      <c r="CQ9" s="148">
        <v>21.706</v>
      </c>
      <c r="CR9" s="148">
        <v>17.742999999999999</v>
      </c>
      <c r="CS9" s="148">
        <v>17.547000000000001</v>
      </c>
      <c r="CT9" s="148">
        <v>-71.578999999999994</v>
      </c>
      <c r="CU9" s="148">
        <v>-13.657999999999999</v>
      </c>
      <c r="CV9" s="148">
        <v>0</v>
      </c>
      <c r="CW9" s="148">
        <v>12.054</v>
      </c>
      <c r="CX9" s="148">
        <v>23.059000000000001</v>
      </c>
      <c r="CY9" s="148">
        <v>57.31</v>
      </c>
      <c r="CZ9" s="148">
        <v>46.412999999999997</v>
      </c>
      <c r="DA9" s="148">
        <v>43.948999999999998</v>
      </c>
      <c r="DB9" s="148">
        <v>-32.119</v>
      </c>
      <c r="DC9" s="148">
        <v>-5.8948</v>
      </c>
      <c r="DD9" s="148">
        <v>87.855999999999995</v>
      </c>
      <c r="DE9" s="148">
        <v>87.491</v>
      </c>
      <c r="DF9" s="148">
        <v>-105.8</v>
      </c>
      <c r="DG9" s="148">
        <v>0</v>
      </c>
      <c r="DH9" s="148">
        <v>-19.378</v>
      </c>
      <c r="DI9" s="148">
        <v>-88.4</v>
      </c>
      <c r="DJ9" s="148">
        <v>-87.8</v>
      </c>
      <c r="DK9" s="149"/>
      <c r="DL9" s="148">
        <v>38.387999999999998</v>
      </c>
      <c r="DM9" s="148">
        <v>46.039000000000001</v>
      </c>
      <c r="DN9" s="148">
        <v>55.682000000000002</v>
      </c>
      <c r="DO9" s="148">
        <v>38.22</v>
      </c>
      <c r="DP9" s="148">
        <v>-4.6100000000000003</v>
      </c>
      <c r="DQ9" s="148">
        <v>58.576000000000001</v>
      </c>
      <c r="DR9" s="148">
        <v>105.34</v>
      </c>
      <c r="DS9" s="148">
        <v>-24.41</v>
      </c>
      <c r="DT9" s="148">
        <v>-24.34</v>
      </c>
      <c r="DU9" s="148">
        <v>97.21</v>
      </c>
      <c r="DV9" s="148">
        <v>65.900000000000006</v>
      </c>
      <c r="DW9" s="148">
        <v>106.58</v>
      </c>
      <c r="DX9" s="148">
        <v>104.05</v>
      </c>
      <c r="DY9" s="148">
        <v>-97.978999999999999</v>
      </c>
      <c r="DZ9" s="148">
        <v>-95.29</v>
      </c>
      <c r="EA9" s="148">
        <v>151.62</v>
      </c>
      <c r="EB9" s="148">
        <v>106.85</v>
      </c>
      <c r="EC9" s="148">
        <v>102.61</v>
      </c>
      <c r="ED9" s="148">
        <v>104.82</v>
      </c>
      <c r="EE9" s="148">
        <v>56.536999999999999</v>
      </c>
      <c r="EF9" s="148">
        <v>39.787999999999997</v>
      </c>
      <c r="EG9" s="148">
        <v>-28.853999999999999</v>
      </c>
      <c r="EH9" s="149"/>
      <c r="EI9" s="148">
        <v>123.53</v>
      </c>
      <c r="EJ9" s="148">
        <v>0</v>
      </c>
      <c r="EK9" s="148">
        <v>-32.935000000000002</v>
      </c>
      <c r="EL9" s="148">
        <v>-34.838000000000001</v>
      </c>
      <c r="EM9" s="148">
        <v>38.06</v>
      </c>
      <c r="EN9" s="148">
        <v>-3.3875000000000002</v>
      </c>
      <c r="EO9" s="148">
        <v>-48.345999999999997</v>
      </c>
      <c r="EP9" s="148">
        <v>67.632000000000005</v>
      </c>
      <c r="EQ9" s="148">
        <v>-82.444000000000003</v>
      </c>
      <c r="ER9" s="148">
        <v>-83.555000000000007</v>
      </c>
      <c r="ES9" s="148">
        <v>-1.9679</v>
      </c>
      <c r="ET9" s="148">
        <v>14.859</v>
      </c>
      <c r="EU9" s="148">
        <v>-22.048999999999999</v>
      </c>
      <c r="EV9" s="148">
        <v>1</v>
      </c>
      <c r="EW9" s="148">
        <v>16.247</v>
      </c>
      <c r="EX9" s="148">
        <v>-73.584000000000003</v>
      </c>
      <c r="EY9" s="148">
        <v>-36.326000000000001</v>
      </c>
      <c r="EZ9" s="148">
        <v>-35.612000000000002</v>
      </c>
      <c r="FA9" s="148">
        <v>12.852</v>
      </c>
      <c r="FB9" s="148">
        <v>-37.027000000000001</v>
      </c>
      <c r="FC9" s="148">
        <v>-11.388999999999999</v>
      </c>
      <c r="FD9" s="148">
        <v>20.606000000000002</v>
      </c>
      <c r="FE9" s="148">
        <v>0</v>
      </c>
      <c r="FF9" s="148">
        <v>0</v>
      </c>
      <c r="FG9" s="148">
        <v>25.058</v>
      </c>
      <c r="FH9" s="148">
        <v>24.957999999999998</v>
      </c>
      <c r="FI9" s="148">
        <v>23.32</v>
      </c>
      <c r="FJ9" s="148">
        <v>113.87</v>
      </c>
      <c r="FK9" s="148">
        <v>114.03</v>
      </c>
      <c r="FL9" s="148">
        <v>-212.16</v>
      </c>
      <c r="FM9" s="149"/>
      <c r="FN9" s="149"/>
      <c r="FO9" s="148">
        <v>-160.82</v>
      </c>
      <c r="FP9" s="148">
        <v>-157.85</v>
      </c>
      <c r="FQ9" s="148">
        <v>-48.661000000000001</v>
      </c>
      <c r="FR9" s="148">
        <v>-41.728999999999999</v>
      </c>
      <c r="FS9" s="148">
        <v>17.876000000000001</v>
      </c>
      <c r="FT9" s="148">
        <v>0.90359999999999996</v>
      </c>
      <c r="FU9" s="148">
        <v>-11.478999999999999</v>
      </c>
      <c r="FV9" s="148">
        <v>14.93</v>
      </c>
      <c r="FW9" s="148">
        <v>-50.646999999999998</v>
      </c>
      <c r="FX9" s="148">
        <v>11.057</v>
      </c>
      <c r="FY9" s="148">
        <v>-8.7420000000000009</v>
      </c>
      <c r="FZ9" s="149"/>
      <c r="GA9" s="148">
        <v>9.1807999999999996</v>
      </c>
      <c r="GB9" s="148">
        <v>20.78</v>
      </c>
      <c r="GC9" s="148">
        <v>163.55000000000001</v>
      </c>
      <c r="GD9" s="148">
        <v>163.80000000000001</v>
      </c>
      <c r="GE9" s="148">
        <v>10.44</v>
      </c>
      <c r="GF9" s="150">
        <v>61.941000000000003</v>
      </c>
      <c r="GG9" s="148">
        <v>22.6</v>
      </c>
      <c r="GH9" s="148">
        <v>1.7612000000000001</v>
      </c>
      <c r="GI9" s="148">
        <v>10.026</v>
      </c>
      <c r="GJ9" s="148">
        <v>-11.016999999999999</v>
      </c>
      <c r="GK9" s="148">
        <v>1.5601</v>
      </c>
      <c r="GL9" s="148">
        <v>6.3799999999999996E-2</v>
      </c>
      <c r="GM9" s="148">
        <v>0</v>
      </c>
      <c r="GN9" s="148">
        <v>-15.597</v>
      </c>
      <c r="GO9" s="148">
        <v>-7.0982000000000003</v>
      </c>
      <c r="GP9" s="148">
        <v>23.547000000000001</v>
      </c>
      <c r="GQ9" s="148">
        <v>10.504</v>
      </c>
      <c r="GR9" s="148">
        <v>70.400000000000006</v>
      </c>
      <c r="GS9" s="148">
        <v>51.781999999999996</v>
      </c>
      <c r="GT9" s="148">
        <v>-105.56</v>
      </c>
      <c r="GU9" s="148">
        <v>-19.712</v>
      </c>
      <c r="GV9" s="148">
        <v>39.411999999999999</v>
      </c>
      <c r="GW9" s="148">
        <v>26.297000000000001</v>
      </c>
      <c r="GX9" s="148">
        <v>9.5839999999999996</v>
      </c>
      <c r="GY9" s="148">
        <v>0</v>
      </c>
      <c r="GZ9" s="148">
        <v>0</v>
      </c>
      <c r="HA9" s="148">
        <v>11</v>
      </c>
      <c r="HB9" s="148">
        <v>151.77000000000001</v>
      </c>
      <c r="HC9" s="148">
        <v>152.13</v>
      </c>
      <c r="HD9" s="148">
        <v>289.2</v>
      </c>
      <c r="HE9" s="148">
        <v>-285.7</v>
      </c>
      <c r="HF9" s="148">
        <v>-636.72</v>
      </c>
      <c r="HG9" s="148">
        <v>640.38</v>
      </c>
      <c r="HH9" s="148">
        <v>520.34</v>
      </c>
      <c r="HI9" s="148">
        <v>-147.13</v>
      </c>
      <c r="HJ9" s="148">
        <v>-144.6</v>
      </c>
      <c r="HK9" s="148">
        <v>-62.151000000000003</v>
      </c>
      <c r="HL9" s="148">
        <v>-55.813000000000002</v>
      </c>
      <c r="HM9" s="148">
        <v>79.302000000000007</v>
      </c>
      <c r="HN9" s="148">
        <v>78.981999999999999</v>
      </c>
      <c r="HO9" s="148">
        <v>-108.3</v>
      </c>
      <c r="HP9" s="148">
        <v>-108.29</v>
      </c>
      <c r="HQ9" s="148">
        <v>52.155000000000001</v>
      </c>
      <c r="HR9" s="148">
        <v>51.265000000000001</v>
      </c>
      <c r="HS9" s="148">
        <v>-53.002000000000002</v>
      </c>
      <c r="HT9" s="148">
        <v>-53.070999999999998</v>
      </c>
      <c r="HU9" s="148">
        <v>56.728999999999999</v>
      </c>
      <c r="HV9" s="148">
        <v>56.389000000000003</v>
      </c>
      <c r="HW9" s="148">
        <v>58.298999999999999</v>
      </c>
      <c r="HX9" s="148">
        <v>58.5</v>
      </c>
      <c r="HY9" s="148">
        <v>22.786000000000001</v>
      </c>
      <c r="HZ9" s="148">
        <v>31.28</v>
      </c>
      <c r="IA9" s="148">
        <v>-297.18</v>
      </c>
      <c r="IB9" s="148">
        <v>86.382000000000005</v>
      </c>
      <c r="IC9" s="149"/>
      <c r="ID9" s="148">
        <v>14.5</v>
      </c>
      <c r="IE9" s="148">
        <v>14.199</v>
      </c>
      <c r="IF9" s="149"/>
      <c r="IG9" s="149"/>
      <c r="IH9" s="148">
        <v>1.2238</v>
      </c>
      <c r="II9" s="148">
        <v>1.0566</v>
      </c>
      <c r="IJ9" s="148">
        <v>-517.27</v>
      </c>
      <c r="IK9" s="148">
        <v>-93.171000000000006</v>
      </c>
      <c r="IL9" s="150">
        <v>398.35</v>
      </c>
      <c r="IM9" s="148">
        <v>268.47000000000003</v>
      </c>
      <c r="IN9" s="148">
        <v>-199.05</v>
      </c>
      <c r="IO9" s="148">
        <v>-343.04</v>
      </c>
      <c r="IP9" s="148">
        <v>342.85</v>
      </c>
      <c r="IQ9" s="149"/>
      <c r="IR9" s="149"/>
      <c r="IS9" s="148">
        <v>-342.6</v>
      </c>
      <c r="IT9" s="148">
        <v>104.09</v>
      </c>
      <c r="IU9" s="148">
        <v>103.09</v>
      </c>
      <c r="IV9" s="148">
        <v>133.44</v>
      </c>
      <c r="IW9" s="148">
        <v>-423.86</v>
      </c>
      <c r="IX9" s="148">
        <v>200.62</v>
      </c>
      <c r="IY9" s="148">
        <v>-219.65</v>
      </c>
      <c r="IZ9" s="148">
        <v>219.91</v>
      </c>
      <c r="JA9" s="148">
        <v>-3.5059999999999998</v>
      </c>
      <c r="JB9" s="148">
        <v>19.343</v>
      </c>
      <c r="JC9" s="148">
        <v>23.36</v>
      </c>
      <c r="JD9" s="149"/>
      <c r="JE9" s="148">
        <v>5.8449</v>
      </c>
      <c r="JF9" s="148">
        <v>-23.04</v>
      </c>
      <c r="JG9" s="148">
        <v>1.44</v>
      </c>
      <c r="JH9" s="148">
        <v>14.73</v>
      </c>
      <c r="JI9" s="148">
        <v>-2.1652</v>
      </c>
      <c r="JJ9" s="148">
        <v>-42.305</v>
      </c>
      <c r="JK9" s="148">
        <v>-16.844000000000001</v>
      </c>
      <c r="JL9" s="148">
        <v>39.598999999999997</v>
      </c>
      <c r="JM9" s="148">
        <v>56.97</v>
      </c>
      <c r="JN9" s="148">
        <v>57.566000000000003</v>
      </c>
      <c r="JO9" s="148">
        <v>0</v>
      </c>
      <c r="JP9" s="148">
        <v>0</v>
      </c>
      <c r="JQ9" s="148">
        <v>49.207000000000001</v>
      </c>
      <c r="JR9" s="148">
        <v>50.93</v>
      </c>
      <c r="JS9" s="148">
        <v>51.899000000000001</v>
      </c>
      <c r="JT9" s="149"/>
      <c r="JU9" s="149"/>
      <c r="JV9" s="148">
        <v>28.731000000000002</v>
      </c>
      <c r="JW9" s="148">
        <v>6.23</v>
      </c>
      <c r="JX9" s="148">
        <v>8.6998999999999995</v>
      </c>
      <c r="JY9" s="148">
        <v>-49.527999999999999</v>
      </c>
      <c r="JZ9" s="148">
        <v>80.968000000000004</v>
      </c>
      <c r="KA9" s="148">
        <v>62.792000000000002</v>
      </c>
      <c r="KB9" s="148">
        <v>-49.215000000000003</v>
      </c>
      <c r="KC9" s="148">
        <v>-79.043000000000006</v>
      </c>
      <c r="KD9" s="148">
        <v>54.305</v>
      </c>
      <c r="KE9" s="148">
        <v>24.573</v>
      </c>
      <c r="KF9" s="148">
        <v>5.4</v>
      </c>
      <c r="KG9" s="148">
        <v>-6.1999000000000004</v>
      </c>
      <c r="KH9" s="148">
        <v>-114.63</v>
      </c>
      <c r="KI9" s="148">
        <v>311.99</v>
      </c>
    </row>
    <row r="10" spans="1:295" ht="18" customHeight="1" x14ac:dyDescent="0.25">
      <c r="A10" s="147" t="s">
        <v>65</v>
      </c>
      <c r="B10" s="147" t="s">
        <v>661</v>
      </c>
      <c r="C10" s="151">
        <v>0</v>
      </c>
      <c r="D10" s="151">
        <v>16.928000000000001</v>
      </c>
      <c r="E10" s="151">
        <v>-33.847000000000001</v>
      </c>
      <c r="F10" s="151">
        <v>-38.9</v>
      </c>
      <c r="G10" s="151">
        <v>19.71</v>
      </c>
      <c r="H10" s="151">
        <v>9.4711999999999996</v>
      </c>
      <c r="I10" s="151">
        <v>39.095999999999997</v>
      </c>
      <c r="J10" s="152"/>
      <c r="K10" s="151">
        <v>45.831000000000003</v>
      </c>
      <c r="L10" s="151">
        <v>23.25</v>
      </c>
      <c r="M10" s="151">
        <v>-23.157</v>
      </c>
      <c r="N10" s="151">
        <v>-4.4400000000000004</v>
      </c>
      <c r="O10" s="151">
        <v>-22.385000000000002</v>
      </c>
      <c r="P10" s="151">
        <v>17.600000000000001</v>
      </c>
      <c r="Q10" s="151">
        <v>9.9359000000000002</v>
      </c>
      <c r="R10" s="151">
        <v>-17.600000000000001</v>
      </c>
      <c r="S10" s="151">
        <v>13.333</v>
      </c>
      <c r="T10" s="151">
        <v>113.944</v>
      </c>
      <c r="U10" s="152"/>
      <c r="V10" s="151">
        <v>6.8117999999999999</v>
      </c>
      <c r="W10" s="151">
        <v>11.904</v>
      </c>
      <c r="X10" s="151">
        <v>0</v>
      </c>
      <c r="Y10" s="151">
        <v>13.116</v>
      </c>
      <c r="Z10" s="151">
        <v>7.6097000000000001</v>
      </c>
      <c r="AA10" s="152"/>
      <c r="AB10" s="151">
        <v>113</v>
      </c>
      <c r="AC10" s="151">
        <v>-76.33</v>
      </c>
      <c r="AD10" s="151">
        <v>-75.540000000000006</v>
      </c>
      <c r="AE10" s="151">
        <v>12.162000000000001</v>
      </c>
      <c r="AF10" s="151">
        <v>4.4400000000000004</v>
      </c>
      <c r="AG10" s="151">
        <v>0</v>
      </c>
      <c r="AH10" s="151">
        <v>-1.667</v>
      </c>
      <c r="AI10" s="151">
        <v>7.8E-2</v>
      </c>
      <c r="AJ10" s="151">
        <v>-21.18</v>
      </c>
      <c r="AK10" s="151">
        <v>-20.629000000000001</v>
      </c>
      <c r="AL10" s="151">
        <v>-35.270000000000003</v>
      </c>
      <c r="AM10" s="151">
        <v>20.190000000000001</v>
      </c>
      <c r="AN10" s="151">
        <v>21</v>
      </c>
      <c r="AO10" s="151">
        <v>8.0077999999999996</v>
      </c>
      <c r="AP10" s="151">
        <v>14.654</v>
      </c>
      <c r="AQ10" s="151">
        <v>60.84</v>
      </c>
      <c r="AR10" s="151">
        <v>62.664999999999999</v>
      </c>
      <c r="AS10" s="151">
        <v>2.8266</v>
      </c>
      <c r="AT10" s="153">
        <v>-49.832000000000001</v>
      </c>
      <c r="AU10" s="153">
        <v>-50.661000000000001</v>
      </c>
      <c r="AV10" s="151">
        <v>20.395</v>
      </c>
      <c r="AW10" s="151">
        <v>20.132000000000001</v>
      </c>
      <c r="AX10" s="152"/>
      <c r="AY10" s="151">
        <v>43.938000000000002</v>
      </c>
      <c r="AZ10" s="151">
        <v>-8.8986999999999998</v>
      </c>
      <c r="BA10" s="153">
        <v>-63.585000000000001</v>
      </c>
      <c r="BB10" s="153">
        <v>-37.847999999999999</v>
      </c>
      <c r="BC10" s="151">
        <v>-17.332000000000001</v>
      </c>
      <c r="BD10" s="151">
        <v>-13.499000000000001</v>
      </c>
      <c r="BE10" s="151">
        <v>-13.398999999999999</v>
      </c>
      <c r="BF10" s="151">
        <v>53.59</v>
      </c>
      <c r="BG10" s="151">
        <v>52.74</v>
      </c>
      <c r="BH10" s="151">
        <v>-5.4645000000000001</v>
      </c>
      <c r="BI10" s="151">
        <v>-67.102000000000004</v>
      </c>
      <c r="BJ10" s="151">
        <v>-0.1114</v>
      </c>
      <c r="BK10" s="151">
        <v>12.13</v>
      </c>
      <c r="BL10" s="151">
        <v>0</v>
      </c>
      <c r="BM10" s="151">
        <v>0</v>
      </c>
      <c r="BN10" s="151">
        <v>88.716999999999999</v>
      </c>
      <c r="BO10" s="151">
        <v>23.834</v>
      </c>
      <c r="BP10" s="151">
        <v>24.323</v>
      </c>
      <c r="BQ10" s="151">
        <v>44.676000000000002</v>
      </c>
      <c r="BR10" s="151">
        <v>244.57</v>
      </c>
      <c r="BS10" s="151">
        <v>40.976999999999997</v>
      </c>
      <c r="BT10" s="151">
        <v>-63.991999999999997</v>
      </c>
      <c r="BU10" s="151">
        <v>65.358999999999995</v>
      </c>
      <c r="BV10" s="151">
        <v>72.381</v>
      </c>
      <c r="BW10" s="151">
        <v>17.818999999999999</v>
      </c>
      <c r="BX10" s="151">
        <v>14.55</v>
      </c>
      <c r="BY10" s="151">
        <v>45.95</v>
      </c>
      <c r="BZ10" s="151">
        <v>63.069000000000003</v>
      </c>
      <c r="CA10" s="151">
        <v>-110.51</v>
      </c>
      <c r="CB10" s="151">
        <v>-110.37</v>
      </c>
      <c r="CC10" s="151">
        <v>183.92</v>
      </c>
      <c r="CD10" s="151">
        <v>184.66</v>
      </c>
      <c r="CE10" s="151">
        <v>25.542999999999999</v>
      </c>
      <c r="CF10" s="151">
        <v>-58.24</v>
      </c>
      <c r="CG10" s="151">
        <v>-57.624000000000002</v>
      </c>
      <c r="CH10" s="151">
        <v>-12.526999999999999</v>
      </c>
      <c r="CI10" s="151">
        <v>-86.561999999999998</v>
      </c>
      <c r="CJ10" s="151">
        <v>19.57</v>
      </c>
      <c r="CK10" s="151">
        <v>25.984999999999999</v>
      </c>
      <c r="CL10" s="151">
        <v>86.198999999999998</v>
      </c>
      <c r="CM10" s="151">
        <v>77.5</v>
      </c>
      <c r="CN10" s="151">
        <v>-15.689</v>
      </c>
      <c r="CO10" s="151">
        <v>22.120999999999999</v>
      </c>
      <c r="CP10" s="151">
        <v>21.449000000000002</v>
      </c>
      <c r="CQ10" s="151">
        <v>21.738</v>
      </c>
      <c r="CR10" s="151">
        <v>19.175000000000001</v>
      </c>
      <c r="CS10" s="151">
        <v>19.184000000000001</v>
      </c>
      <c r="CT10" s="151">
        <v>-83.997</v>
      </c>
      <c r="CU10" s="151">
        <v>-13.153</v>
      </c>
      <c r="CV10" s="151">
        <v>0</v>
      </c>
      <c r="CW10" s="151">
        <v>11.534000000000001</v>
      </c>
      <c r="CX10" s="151">
        <v>21.67</v>
      </c>
      <c r="CY10" s="151">
        <v>55.08</v>
      </c>
      <c r="CZ10" s="151">
        <v>46.412999999999997</v>
      </c>
      <c r="DA10" s="151">
        <v>43.948999999999998</v>
      </c>
      <c r="DB10" s="151">
        <v>-31.09</v>
      </c>
      <c r="DC10" s="151">
        <v>-5.8948</v>
      </c>
      <c r="DD10" s="151">
        <v>87.463999999999999</v>
      </c>
      <c r="DE10" s="151">
        <v>88.602999999999994</v>
      </c>
      <c r="DF10" s="151">
        <v>-113.03</v>
      </c>
      <c r="DG10" s="151">
        <v>-1E-4</v>
      </c>
      <c r="DH10" s="151">
        <v>-18.849</v>
      </c>
      <c r="DI10" s="151">
        <v>-83.698999999999998</v>
      </c>
      <c r="DJ10" s="151">
        <v>-83.099000000000004</v>
      </c>
      <c r="DK10" s="152"/>
      <c r="DL10" s="151">
        <v>36.043999999999997</v>
      </c>
      <c r="DM10" s="151">
        <v>43.691000000000003</v>
      </c>
      <c r="DN10" s="151">
        <v>52.752000000000002</v>
      </c>
      <c r="DO10" s="151">
        <v>35.79</v>
      </c>
      <c r="DP10" s="151">
        <v>-4.63</v>
      </c>
      <c r="DQ10" s="151">
        <v>60.21</v>
      </c>
      <c r="DR10" s="151">
        <v>111.56</v>
      </c>
      <c r="DS10" s="151">
        <v>-24.3</v>
      </c>
      <c r="DT10" s="151">
        <v>-24.469000000000001</v>
      </c>
      <c r="DU10" s="151">
        <v>93.88</v>
      </c>
      <c r="DV10" s="151">
        <v>63.4</v>
      </c>
      <c r="DW10" s="151">
        <v>111.74</v>
      </c>
      <c r="DX10" s="151">
        <v>109.8</v>
      </c>
      <c r="DY10" s="151">
        <v>-94.063000000000002</v>
      </c>
      <c r="DZ10" s="151">
        <v>-93.09</v>
      </c>
      <c r="EA10" s="151">
        <v>150.54</v>
      </c>
      <c r="EB10" s="151">
        <v>107.63</v>
      </c>
      <c r="EC10" s="151">
        <v>103.39</v>
      </c>
      <c r="ED10" s="151">
        <v>105.39</v>
      </c>
      <c r="EE10" s="151">
        <v>54.584000000000003</v>
      </c>
      <c r="EF10" s="151">
        <v>38.424999999999997</v>
      </c>
      <c r="EG10" s="151">
        <v>-29.606000000000002</v>
      </c>
      <c r="EH10" s="152"/>
      <c r="EI10" s="151">
        <v>145.38999999999999</v>
      </c>
      <c r="EJ10" s="151">
        <v>0</v>
      </c>
      <c r="EK10" s="151">
        <v>-32.674999999999997</v>
      </c>
      <c r="EL10" s="151">
        <v>-34.604999999999997</v>
      </c>
      <c r="EM10" s="151">
        <v>38.377000000000002</v>
      </c>
      <c r="EN10" s="151">
        <v>-1.7958000000000001</v>
      </c>
      <c r="EO10" s="151">
        <v>-48.345999999999997</v>
      </c>
      <c r="EP10" s="151">
        <v>46.128</v>
      </c>
      <c r="EQ10" s="151">
        <v>-77.567999999999998</v>
      </c>
      <c r="ER10" s="151">
        <v>-78.564999999999998</v>
      </c>
      <c r="ES10" s="151">
        <v>1.9233</v>
      </c>
      <c r="ET10" s="151">
        <v>0</v>
      </c>
      <c r="EU10" s="151">
        <v>-14.409000000000001</v>
      </c>
      <c r="EV10" s="151">
        <v>1</v>
      </c>
      <c r="EW10" s="151">
        <v>15.95</v>
      </c>
      <c r="EX10" s="151">
        <v>-71.347999999999999</v>
      </c>
      <c r="EY10" s="151">
        <v>-35.997</v>
      </c>
      <c r="EZ10" s="151">
        <v>-35.648000000000003</v>
      </c>
      <c r="FA10" s="151">
        <v>10.619</v>
      </c>
      <c r="FB10" s="151">
        <v>-32.046999999999997</v>
      </c>
      <c r="FC10" s="151">
        <v>9.1076999999999995</v>
      </c>
      <c r="FD10" s="151">
        <v>21.545000000000002</v>
      </c>
      <c r="FE10" s="151">
        <v>0</v>
      </c>
      <c r="FF10" s="151">
        <v>0</v>
      </c>
      <c r="FG10" s="151">
        <v>23.105</v>
      </c>
      <c r="FH10" s="151">
        <v>23.997</v>
      </c>
      <c r="FI10" s="151">
        <v>22.96</v>
      </c>
      <c r="FJ10" s="151">
        <v>108.51</v>
      </c>
      <c r="FK10" s="151">
        <v>111.19</v>
      </c>
      <c r="FL10" s="151">
        <v>-206.47</v>
      </c>
      <c r="FM10" s="152"/>
      <c r="FN10" s="152"/>
      <c r="FO10" s="151">
        <v>-158.32</v>
      </c>
      <c r="FP10" s="151">
        <v>-158.81</v>
      </c>
      <c r="FQ10" s="151">
        <v>-42.164000000000001</v>
      </c>
      <c r="FR10" s="151">
        <v>-43.829000000000001</v>
      </c>
      <c r="FS10" s="151">
        <v>15.97</v>
      </c>
      <c r="FT10" s="151">
        <v>0.83279999999999998</v>
      </c>
      <c r="FU10" s="151">
        <v>-10.129</v>
      </c>
      <c r="FV10" s="151">
        <v>16.54</v>
      </c>
      <c r="FW10" s="151">
        <v>-43.319000000000003</v>
      </c>
      <c r="FX10" s="151">
        <v>11.367000000000001</v>
      </c>
      <c r="FY10" s="151">
        <v>-8.85</v>
      </c>
      <c r="FZ10" s="152"/>
      <c r="GA10" s="151">
        <v>9.7606000000000002</v>
      </c>
      <c r="GB10" s="151">
        <v>21.93</v>
      </c>
      <c r="GC10" s="151">
        <v>164.4</v>
      </c>
      <c r="GD10" s="151">
        <v>161.85</v>
      </c>
      <c r="GE10" s="151">
        <v>9.49</v>
      </c>
      <c r="GF10" s="153">
        <v>61.941000000000003</v>
      </c>
      <c r="GG10" s="151">
        <v>24.298999999999999</v>
      </c>
      <c r="GH10" s="151">
        <v>0</v>
      </c>
      <c r="GI10" s="151">
        <v>9.6052999999999997</v>
      </c>
      <c r="GJ10" s="151">
        <v>-10.106999999999999</v>
      </c>
      <c r="GK10" s="151">
        <v>1.4746999999999999</v>
      </c>
      <c r="GL10" s="151">
        <v>6.3799999999999996E-2</v>
      </c>
      <c r="GM10" s="151">
        <v>0</v>
      </c>
      <c r="GN10" s="151">
        <v>-15.597</v>
      </c>
      <c r="GO10" s="151">
        <v>-5.5593000000000004</v>
      </c>
      <c r="GP10" s="151">
        <v>23.178000000000001</v>
      </c>
      <c r="GQ10" s="151">
        <v>9.3275000000000006</v>
      </c>
      <c r="GR10" s="151">
        <v>68.337999999999994</v>
      </c>
      <c r="GS10" s="151">
        <v>49.970999999999997</v>
      </c>
      <c r="GT10" s="151">
        <v>-104.35</v>
      </c>
      <c r="GU10" s="151">
        <v>-19.135999999999999</v>
      </c>
      <c r="GV10" s="151">
        <v>38.688000000000002</v>
      </c>
      <c r="GW10" s="151">
        <v>25.681999999999999</v>
      </c>
      <c r="GX10" s="151">
        <v>9.7601999999999993</v>
      </c>
      <c r="GY10" s="151">
        <v>0</v>
      </c>
      <c r="GZ10" s="151">
        <v>0</v>
      </c>
      <c r="HA10" s="151">
        <v>11</v>
      </c>
      <c r="HB10" s="151">
        <v>155.46</v>
      </c>
      <c r="HC10" s="151">
        <v>157.74</v>
      </c>
      <c r="HD10" s="151">
        <v>285.8</v>
      </c>
      <c r="HE10" s="151">
        <v>-283.86</v>
      </c>
      <c r="HF10" s="151">
        <v>-637.05999999999995</v>
      </c>
      <c r="HG10" s="151">
        <v>636.84</v>
      </c>
      <c r="HH10" s="151">
        <v>530.54</v>
      </c>
      <c r="HI10" s="151">
        <v>-150.66999999999999</v>
      </c>
      <c r="HJ10" s="151">
        <v>-149.04</v>
      </c>
      <c r="HK10" s="151">
        <v>-58.558999999999997</v>
      </c>
      <c r="HL10" s="151">
        <v>-51.000999999999998</v>
      </c>
      <c r="HM10" s="151">
        <v>76.325000000000003</v>
      </c>
      <c r="HN10" s="151">
        <v>77.932000000000002</v>
      </c>
      <c r="HO10" s="151">
        <v>-108.3</v>
      </c>
      <c r="HP10" s="151">
        <v>-108.29</v>
      </c>
      <c r="HQ10" s="151">
        <v>49.924999999999997</v>
      </c>
      <c r="HR10" s="151">
        <v>48.31</v>
      </c>
      <c r="HS10" s="151">
        <v>-72.802999999999997</v>
      </c>
      <c r="HT10" s="151">
        <v>-72.194999999999993</v>
      </c>
      <c r="HU10" s="151">
        <v>49.779000000000003</v>
      </c>
      <c r="HV10" s="151">
        <v>50.478999999999999</v>
      </c>
      <c r="HW10" s="151">
        <v>58</v>
      </c>
      <c r="HX10" s="151">
        <v>58.098999999999997</v>
      </c>
      <c r="HY10" s="151">
        <v>22.683</v>
      </c>
      <c r="HZ10" s="151">
        <v>30.879000000000001</v>
      </c>
      <c r="IA10" s="151">
        <v>-307.97000000000003</v>
      </c>
      <c r="IB10" s="151">
        <v>87.174000000000007</v>
      </c>
      <c r="IC10" s="152"/>
      <c r="ID10" s="151">
        <v>14.5</v>
      </c>
      <c r="IE10" s="151">
        <v>17.100000000000001</v>
      </c>
      <c r="IF10" s="152"/>
      <c r="IG10" s="152"/>
      <c r="IH10" s="151">
        <v>1.3459000000000001</v>
      </c>
      <c r="II10" s="151">
        <v>1.0566</v>
      </c>
      <c r="IJ10" s="151">
        <v>-517.44000000000005</v>
      </c>
      <c r="IK10" s="151">
        <v>-117.32</v>
      </c>
      <c r="IL10" s="153">
        <v>398.35</v>
      </c>
      <c r="IM10" s="151">
        <v>287.48</v>
      </c>
      <c r="IN10" s="151">
        <v>-206.03</v>
      </c>
      <c r="IO10" s="151">
        <v>-358.17</v>
      </c>
      <c r="IP10" s="151">
        <v>361.5</v>
      </c>
      <c r="IQ10" s="152"/>
      <c r="IR10" s="152"/>
      <c r="IS10" s="151">
        <v>-356.71</v>
      </c>
      <c r="IT10" s="151">
        <v>108.38</v>
      </c>
      <c r="IU10" s="151">
        <v>106.81</v>
      </c>
      <c r="IV10" s="151">
        <v>135.97</v>
      </c>
      <c r="IW10" s="151">
        <v>-440.95</v>
      </c>
      <c r="IX10" s="151">
        <v>203.99</v>
      </c>
      <c r="IY10" s="151">
        <v>-237.26</v>
      </c>
      <c r="IZ10" s="151">
        <v>235.24</v>
      </c>
      <c r="JA10" s="151">
        <v>-3.0034000000000001</v>
      </c>
      <c r="JB10" s="151">
        <v>19.091999999999999</v>
      </c>
      <c r="JC10" s="151">
        <v>20.399000000000001</v>
      </c>
      <c r="JD10" s="152"/>
      <c r="JE10" s="151">
        <v>5.8968999999999996</v>
      </c>
      <c r="JF10" s="151">
        <v>-19.68</v>
      </c>
      <c r="JG10" s="151">
        <v>-2.3199000000000001</v>
      </c>
      <c r="JH10" s="151">
        <v>14.912000000000001</v>
      </c>
      <c r="JI10" s="151">
        <v>1.9638</v>
      </c>
      <c r="JJ10" s="151">
        <v>-42.51</v>
      </c>
      <c r="JK10" s="151">
        <v>-17.664999999999999</v>
      </c>
      <c r="JL10" s="151">
        <v>34.200000000000003</v>
      </c>
      <c r="JM10" s="151">
        <v>55.015999999999998</v>
      </c>
      <c r="JN10" s="151">
        <v>51.962000000000003</v>
      </c>
      <c r="JO10" s="151">
        <v>0</v>
      </c>
      <c r="JP10" s="151">
        <v>0</v>
      </c>
      <c r="JQ10" s="151">
        <v>50.764000000000003</v>
      </c>
      <c r="JR10" s="151">
        <v>47.779000000000003</v>
      </c>
      <c r="JS10" s="151">
        <v>50.067</v>
      </c>
      <c r="JT10" s="152"/>
      <c r="JU10" s="152"/>
      <c r="JV10" s="151">
        <v>28.023</v>
      </c>
      <c r="JW10" s="151">
        <v>5.96</v>
      </c>
      <c r="JX10" s="151">
        <v>8.6998999999999995</v>
      </c>
      <c r="JY10" s="151">
        <v>-47.877000000000002</v>
      </c>
      <c r="JZ10" s="151">
        <v>77.361000000000004</v>
      </c>
      <c r="KA10" s="151">
        <v>59.1</v>
      </c>
      <c r="KB10" s="151">
        <v>-47.475999999999999</v>
      </c>
      <c r="KC10" s="151">
        <v>-75.450999999999993</v>
      </c>
      <c r="KD10" s="151">
        <v>50.73</v>
      </c>
      <c r="KE10" s="151">
        <v>25.227</v>
      </c>
      <c r="KF10" s="151">
        <v>6.6999000000000004</v>
      </c>
      <c r="KG10" s="151">
        <v>-7.4</v>
      </c>
      <c r="KH10" s="151">
        <v>-99.129000000000005</v>
      </c>
      <c r="KI10" s="151">
        <v>290.18</v>
      </c>
    </row>
    <row r="11" spans="1:295" ht="18" customHeight="1" x14ac:dyDescent="0.25">
      <c r="A11" s="147" t="s">
        <v>65</v>
      </c>
      <c r="B11" s="147" t="s">
        <v>662</v>
      </c>
      <c r="C11" s="151">
        <v>0</v>
      </c>
      <c r="D11" s="151">
        <v>16.734999999999999</v>
      </c>
      <c r="E11" s="151">
        <v>-33.369</v>
      </c>
      <c r="F11" s="151">
        <v>-39.523000000000003</v>
      </c>
      <c r="G11" s="151">
        <v>19.198</v>
      </c>
      <c r="H11" s="151">
        <v>8.3231000000000002</v>
      </c>
      <c r="I11" s="151">
        <v>37.750999999999998</v>
      </c>
      <c r="J11" s="152"/>
      <c r="K11" s="151">
        <v>44.215000000000003</v>
      </c>
      <c r="L11" s="151">
        <v>22.385000000000002</v>
      </c>
      <c r="M11" s="151">
        <v>-21.888000000000002</v>
      </c>
      <c r="N11" s="151">
        <v>-2.2200000000000002</v>
      </c>
      <c r="O11" s="151">
        <v>-21.341999999999999</v>
      </c>
      <c r="P11" s="151">
        <v>17.600000000000001</v>
      </c>
      <c r="Q11" s="151">
        <v>9.1079000000000008</v>
      </c>
      <c r="R11" s="151">
        <v>-17.600000000000001</v>
      </c>
      <c r="S11" s="151">
        <v>13.567</v>
      </c>
      <c r="T11" s="151">
        <v>106.652</v>
      </c>
      <c r="U11" s="152"/>
      <c r="V11" s="151">
        <v>6.2446000000000002</v>
      </c>
      <c r="W11" s="151">
        <v>10.294</v>
      </c>
      <c r="X11" s="151">
        <v>0</v>
      </c>
      <c r="Y11" s="151">
        <v>13.331</v>
      </c>
      <c r="Z11" s="151">
        <v>7.0732999999999997</v>
      </c>
      <c r="AA11" s="152"/>
      <c r="AB11" s="151">
        <v>113</v>
      </c>
      <c r="AC11" s="151">
        <v>-74.8</v>
      </c>
      <c r="AD11" s="151">
        <v>-74.150000000000006</v>
      </c>
      <c r="AE11" s="151">
        <v>12.654</v>
      </c>
      <c r="AF11" s="151">
        <v>2.2200000000000002</v>
      </c>
      <c r="AG11" s="151">
        <v>0</v>
      </c>
      <c r="AH11" s="151">
        <v>-1.2209000000000001</v>
      </c>
      <c r="AI11" s="151">
        <v>8.2000000000000003E-2</v>
      </c>
      <c r="AJ11" s="151">
        <v>-19.908999999999999</v>
      </c>
      <c r="AK11" s="151">
        <v>-20.059000000000001</v>
      </c>
      <c r="AL11" s="151">
        <v>-32.319000000000003</v>
      </c>
      <c r="AM11" s="151">
        <v>19.629000000000001</v>
      </c>
      <c r="AN11" s="151">
        <v>19.920000000000002</v>
      </c>
      <c r="AO11" s="151">
        <v>8.4656000000000002</v>
      </c>
      <c r="AP11" s="151">
        <v>14.659000000000001</v>
      </c>
      <c r="AQ11" s="151">
        <v>59.661000000000001</v>
      </c>
      <c r="AR11" s="151">
        <v>62.128</v>
      </c>
      <c r="AS11" s="151">
        <v>3.3079000000000001</v>
      </c>
      <c r="AT11" s="153">
        <v>-49.832000000000001</v>
      </c>
      <c r="AU11" s="153">
        <v>-50.661000000000001</v>
      </c>
      <c r="AV11" s="151">
        <v>29.266999999999999</v>
      </c>
      <c r="AW11" s="151">
        <v>29.597000000000001</v>
      </c>
      <c r="AX11" s="152"/>
      <c r="AY11" s="151">
        <v>43.536000000000001</v>
      </c>
      <c r="AZ11" s="151">
        <v>-8.8986999999999998</v>
      </c>
      <c r="BA11" s="153">
        <v>-63.585000000000001</v>
      </c>
      <c r="BB11" s="153">
        <v>-37.847999999999999</v>
      </c>
      <c r="BC11" s="151">
        <v>-19.146000000000001</v>
      </c>
      <c r="BD11" s="151">
        <v>-12.798999999999999</v>
      </c>
      <c r="BE11" s="151">
        <v>-12.898999999999999</v>
      </c>
      <c r="BF11" s="151">
        <v>53.569000000000003</v>
      </c>
      <c r="BG11" s="151">
        <v>53.244</v>
      </c>
      <c r="BH11" s="151">
        <v>-5.2153999999999998</v>
      </c>
      <c r="BI11" s="151">
        <v>-67.102000000000004</v>
      </c>
      <c r="BJ11" s="151">
        <v>-0.67369999999999997</v>
      </c>
      <c r="BK11" s="151">
        <v>11.648999999999999</v>
      </c>
      <c r="BL11" s="151">
        <v>0</v>
      </c>
      <c r="BM11" s="151">
        <v>0</v>
      </c>
      <c r="BN11" s="151">
        <v>83.376000000000005</v>
      </c>
      <c r="BO11" s="151">
        <v>9.5828000000000007</v>
      </c>
      <c r="BP11" s="151">
        <v>9.3690999999999995</v>
      </c>
      <c r="BQ11" s="151">
        <v>75.406999999999996</v>
      </c>
      <c r="BR11" s="151">
        <v>226.65</v>
      </c>
      <c r="BS11" s="151">
        <v>40.976999999999997</v>
      </c>
      <c r="BT11" s="151">
        <v>-113.49</v>
      </c>
      <c r="BU11" s="151">
        <v>115.02</v>
      </c>
      <c r="BV11" s="151">
        <v>68.010000000000005</v>
      </c>
      <c r="BW11" s="151">
        <v>17.350000000000001</v>
      </c>
      <c r="BX11" s="151">
        <v>12.779</v>
      </c>
      <c r="BY11" s="151">
        <v>43.598999999999997</v>
      </c>
      <c r="BZ11" s="151">
        <v>62.63</v>
      </c>
      <c r="CA11" s="151">
        <v>-98.721999999999994</v>
      </c>
      <c r="CB11" s="151">
        <v>-99.525000000000006</v>
      </c>
      <c r="CC11" s="151">
        <v>173.84</v>
      </c>
      <c r="CD11" s="151">
        <v>175.06</v>
      </c>
      <c r="CE11" s="151">
        <v>26.46</v>
      </c>
      <c r="CF11" s="151">
        <v>-65.766000000000005</v>
      </c>
      <c r="CG11" s="151">
        <v>-65.491</v>
      </c>
      <c r="CH11" s="151">
        <v>-13.98</v>
      </c>
      <c r="CI11" s="151">
        <v>-82.539000000000001</v>
      </c>
      <c r="CJ11" s="151">
        <v>19.57</v>
      </c>
      <c r="CK11" s="151">
        <v>25.984999999999999</v>
      </c>
      <c r="CL11" s="151">
        <v>81.698999999999998</v>
      </c>
      <c r="CM11" s="151">
        <v>74.698999999999998</v>
      </c>
      <c r="CN11" s="151">
        <v>-14.81</v>
      </c>
      <c r="CO11" s="151">
        <v>18.847000000000001</v>
      </c>
      <c r="CP11" s="151">
        <v>18.52</v>
      </c>
      <c r="CQ11" s="151">
        <v>18.3</v>
      </c>
      <c r="CR11" s="151">
        <v>10.465999999999999</v>
      </c>
      <c r="CS11" s="151">
        <v>9.8264999999999993</v>
      </c>
      <c r="CT11" s="151">
        <v>-87.016999999999996</v>
      </c>
      <c r="CU11" s="151">
        <v>-0.91210000000000002</v>
      </c>
      <c r="CV11" s="151">
        <v>0</v>
      </c>
      <c r="CW11" s="151">
        <v>10.994</v>
      </c>
      <c r="CX11" s="151">
        <v>17.04</v>
      </c>
      <c r="CY11" s="151">
        <v>54.09</v>
      </c>
      <c r="CZ11" s="151">
        <v>46.412999999999997</v>
      </c>
      <c r="DA11" s="151">
        <v>43.948999999999998</v>
      </c>
      <c r="DB11" s="151">
        <v>-30.048999999999999</v>
      </c>
      <c r="DC11" s="151">
        <v>-5.8948</v>
      </c>
      <c r="DD11" s="151">
        <v>81.572000000000003</v>
      </c>
      <c r="DE11" s="151">
        <v>81.448999999999998</v>
      </c>
      <c r="DF11" s="151">
        <v>-90.412000000000006</v>
      </c>
      <c r="DG11" s="151">
        <v>-1E-4</v>
      </c>
      <c r="DH11" s="151">
        <v>-18.425000000000001</v>
      </c>
      <c r="DI11" s="151">
        <v>-79</v>
      </c>
      <c r="DJ11" s="151">
        <v>-80.8</v>
      </c>
      <c r="DK11" s="152"/>
      <c r="DL11" s="151">
        <v>34.286000000000001</v>
      </c>
      <c r="DM11" s="151">
        <v>38.524999999999999</v>
      </c>
      <c r="DN11" s="151">
        <v>50.408000000000001</v>
      </c>
      <c r="DO11" s="151">
        <v>34.28</v>
      </c>
      <c r="DP11" s="151">
        <v>-3.51</v>
      </c>
      <c r="DQ11" s="151">
        <v>61.06</v>
      </c>
      <c r="DR11" s="151">
        <v>88.497</v>
      </c>
      <c r="DS11" s="151">
        <v>-20.53</v>
      </c>
      <c r="DT11" s="151">
        <v>-20.629000000000001</v>
      </c>
      <c r="DU11" s="151">
        <v>83.12</v>
      </c>
      <c r="DV11" s="151">
        <v>61.84</v>
      </c>
      <c r="DW11" s="151">
        <v>87.344999999999999</v>
      </c>
      <c r="DX11" s="151">
        <v>86.781000000000006</v>
      </c>
      <c r="DY11" s="151">
        <v>-89.86</v>
      </c>
      <c r="DZ11" s="151">
        <v>-89.218000000000004</v>
      </c>
      <c r="EA11" s="151">
        <v>134.93</v>
      </c>
      <c r="EB11" s="151">
        <v>93.546000000000006</v>
      </c>
      <c r="EC11" s="151">
        <v>88.647999999999996</v>
      </c>
      <c r="ED11" s="151">
        <v>90.004999999999995</v>
      </c>
      <c r="EE11" s="151">
        <v>87.221000000000004</v>
      </c>
      <c r="EF11" s="151">
        <v>70.819999999999993</v>
      </c>
      <c r="EG11" s="151">
        <v>-26.462</v>
      </c>
      <c r="EH11" s="152"/>
      <c r="EI11" s="151">
        <v>192.25</v>
      </c>
      <c r="EJ11" s="151">
        <v>0</v>
      </c>
      <c r="EK11" s="151">
        <v>-32.640999999999998</v>
      </c>
      <c r="EL11" s="151">
        <v>-33.840000000000003</v>
      </c>
      <c r="EM11" s="151">
        <v>0</v>
      </c>
      <c r="EN11" s="151">
        <v>6.0442999999999998</v>
      </c>
      <c r="EO11" s="151">
        <v>-48.345999999999997</v>
      </c>
      <c r="EP11" s="151">
        <v>162.87</v>
      </c>
      <c r="EQ11" s="151">
        <v>-100.18</v>
      </c>
      <c r="ER11" s="151">
        <v>-102.64</v>
      </c>
      <c r="ES11" s="151">
        <v>-41.537999999999997</v>
      </c>
      <c r="ET11" s="151">
        <v>8.8598999999999997</v>
      </c>
      <c r="EU11" s="151">
        <v>-12.689</v>
      </c>
      <c r="EV11" s="151">
        <v>103.9</v>
      </c>
      <c r="EW11" s="151">
        <v>15.278</v>
      </c>
      <c r="EX11" s="151">
        <v>-49.947000000000003</v>
      </c>
      <c r="EY11" s="151">
        <v>-36.075000000000003</v>
      </c>
      <c r="EZ11" s="151">
        <v>-34.853000000000002</v>
      </c>
      <c r="FA11" s="151">
        <v>11.691000000000001</v>
      </c>
      <c r="FB11" s="151">
        <v>-75.042000000000002</v>
      </c>
      <c r="FC11" s="151">
        <v>5.0506000000000002</v>
      </c>
      <c r="FD11" s="151">
        <v>20.457000000000001</v>
      </c>
      <c r="FE11" s="151">
        <v>0</v>
      </c>
      <c r="FF11" s="151">
        <v>0</v>
      </c>
      <c r="FG11" s="151">
        <v>26.312999999999999</v>
      </c>
      <c r="FH11" s="151">
        <v>26.550999999999998</v>
      </c>
      <c r="FI11" s="151">
        <v>25.59</v>
      </c>
      <c r="FJ11" s="151">
        <v>98.631</v>
      </c>
      <c r="FK11" s="151">
        <v>99.971000000000004</v>
      </c>
      <c r="FL11" s="151">
        <v>-213.67</v>
      </c>
      <c r="FM11" s="152"/>
      <c r="FN11" s="152"/>
      <c r="FO11" s="151">
        <v>-163.57</v>
      </c>
      <c r="FP11" s="151">
        <v>-161.16999999999999</v>
      </c>
      <c r="FQ11" s="151">
        <v>-45.722999999999999</v>
      </c>
      <c r="FR11" s="151">
        <v>-42.738999999999997</v>
      </c>
      <c r="FS11" s="151">
        <v>17.076000000000001</v>
      </c>
      <c r="FT11" s="151">
        <v>0.79869999999999997</v>
      </c>
      <c r="FU11" s="151">
        <v>-10.228999999999999</v>
      </c>
      <c r="FV11" s="151">
        <v>16.190000000000001</v>
      </c>
      <c r="FW11" s="151">
        <v>-46.476999999999997</v>
      </c>
      <c r="FX11" s="151">
        <v>11.192</v>
      </c>
      <c r="FY11" s="151">
        <v>-8.8650000000000002</v>
      </c>
      <c r="FZ11" s="152"/>
      <c r="GA11" s="151">
        <v>10.801</v>
      </c>
      <c r="GB11" s="151">
        <v>20.68</v>
      </c>
      <c r="GC11" s="151">
        <v>165.54</v>
      </c>
      <c r="GD11" s="151">
        <v>166.74</v>
      </c>
      <c r="GE11" s="151">
        <v>9.7200000000000006</v>
      </c>
      <c r="GF11" s="153">
        <v>61.941000000000003</v>
      </c>
      <c r="GG11" s="151">
        <v>24.2</v>
      </c>
      <c r="GH11" s="151">
        <v>3.2465999999999999</v>
      </c>
      <c r="GI11" s="151">
        <v>9.5428999999999995</v>
      </c>
      <c r="GJ11" s="151">
        <v>-10.256</v>
      </c>
      <c r="GK11" s="151">
        <v>1.4054</v>
      </c>
      <c r="GL11" s="151">
        <v>6.3799999999999996E-2</v>
      </c>
      <c r="GM11" s="151">
        <v>0</v>
      </c>
      <c r="GN11" s="151">
        <v>-15.992000000000001</v>
      </c>
      <c r="GO11" s="151">
        <v>-4.8525</v>
      </c>
      <c r="GP11" s="151">
        <v>22.413</v>
      </c>
      <c r="GQ11" s="151">
        <v>6.2183000000000002</v>
      </c>
      <c r="GR11" s="151">
        <v>66.302000000000007</v>
      </c>
      <c r="GS11" s="151">
        <v>48.859000000000002</v>
      </c>
      <c r="GT11" s="151">
        <v>-100.18</v>
      </c>
      <c r="GU11" s="151">
        <v>-18.498000000000001</v>
      </c>
      <c r="GV11" s="151">
        <v>37.290999999999997</v>
      </c>
      <c r="GW11" s="151">
        <v>28.318000000000001</v>
      </c>
      <c r="GX11" s="151">
        <v>10.525</v>
      </c>
      <c r="GY11" s="151">
        <v>0</v>
      </c>
      <c r="GZ11" s="151">
        <v>0</v>
      </c>
      <c r="HA11" s="151">
        <v>11.462999999999999</v>
      </c>
      <c r="HB11" s="151">
        <v>157.53</v>
      </c>
      <c r="HC11" s="151">
        <v>158.13999999999999</v>
      </c>
      <c r="HD11" s="151">
        <v>290</v>
      </c>
      <c r="HE11" s="151">
        <v>-288.44</v>
      </c>
      <c r="HF11" s="151">
        <v>-635.45000000000005</v>
      </c>
      <c r="HG11" s="151">
        <v>634.13</v>
      </c>
      <c r="HH11" s="151">
        <v>578.9</v>
      </c>
      <c r="HI11" s="151">
        <v>-151.34</v>
      </c>
      <c r="HJ11" s="151">
        <v>-149.35</v>
      </c>
      <c r="HK11" s="151">
        <v>-62.893000000000001</v>
      </c>
      <c r="HL11" s="151">
        <v>-55.716000000000001</v>
      </c>
      <c r="HM11" s="151">
        <v>78.272000000000006</v>
      </c>
      <c r="HN11" s="151">
        <v>77.62</v>
      </c>
      <c r="HO11" s="151">
        <v>-111.52</v>
      </c>
      <c r="HP11" s="151">
        <v>-108.29</v>
      </c>
      <c r="HQ11" s="151">
        <v>49.694000000000003</v>
      </c>
      <c r="HR11" s="151">
        <v>48.847999999999999</v>
      </c>
      <c r="HS11" s="151">
        <v>-67.873000000000005</v>
      </c>
      <c r="HT11" s="151">
        <v>-67.826999999999998</v>
      </c>
      <c r="HU11" s="151">
        <v>55.689</v>
      </c>
      <c r="HV11" s="151">
        <v>55.908999999999999</v>
      </c>
      <c r="HW11" s="151">
        <v>58</v>
      </c>
      <c r="HX11" s="151">
        <v>58.5</v>
      </c>
      <c r="HY11" s="151">
        <v>22.806999999999999</v>
      </c>
      <c r="HZ11" s="151">
        <v>29.44</v>
      </c>
      <c r="IA11" s="151">
        <v>-303.82</v>
      </c>
      <c r="IB11" s="151">
        <v>89.174000000000007</v>
      </c>
      <c r="IC11" s="152"/>
      <c r="ID11" s="151">
        <v>13.898999999999999</v>
      </c>
      <c r="IE11" s="151">
        <v>15.398999999999999</v>
      </c>
      <c r="IF11" s="152"/>
      <c r="IG11" s="152"/>
      <c r="IH11" s="151">
        <v>1.3459000000000001</v>
      </c>
      <c r="II11" s="151">
        <v>1.0566</v>
      </c>
      <c r="IJ11" s="151">
        <v>-559.85</v>
      </c>
      <c r="IK11" s="151">
        <v>-165.17</v>
      </c>
      <c r="IL11" s="153">
        <v>398.35</v>
      </c>
      <c r="IM11" s="151">
        <v>296.45</v>
      </c>
      <c r="IN11" s="151">
        <v>-108.31</v>
      </c>
      <c r="IO11" s="151">
        <v>-356.27</v>
      </c>
      <c r="IP11" s="151">
        <v>358.26</v>
      </c>
      <c r="IQ11" s="152"/>
      <c r="IR11" s="152"/>
      <c r="IS11" s="151">
        <v>-348.67</v>
      </c>
      <c r="IT11" s="151">
        <v>105.33</v>
      </c>
      <c r="IU11" s="151">
        <v>110.67</v>
      </c>
      <c r="IV11" s="151">
        <v>133.46</v>
      </c>
      <c r="IW11" s="151">
        <v>-439.03</v>
      </c>
      <c r="IX11" s="151">
        <v>203.1</v>
      </c>
      <c r="IY11" s="151">
        <v>-232.69</v>
      </c>
      <c r="IZ11" s="151">
        <v>234.35</v>
      </c>
      <c r="JA11" s="151">
        <v>-3.5059999999999998</v>
      </c>
      <c r="JB11" s="151">
        <v>19.279</v>
      </c>
      <c r="JC11" s="151">
        <v>19.28</v>
      </c>
      <c r="JD11" s="152"/>
      <c r="JE11" s="151">
        <v>6.0228999999999999</v>
      </c>
      <c r="JF11" s="151">
        <v>-18.798999999999999</v>
      </c>
      <c r="JG11" s="151">
        <v>-1.36</v>
      </c>
      <c r="JH11" s="151">
        <v>14.568</v>
      </c>
      <c r="JI11" s="151">
        <v>1.9362999999999999</v>
      </c>
      <c r="JJ11" s="151">
        <v>-44.472000000000001</v>
      </c>
      <c r="JK11" s="151">
        <v>-17.518000000000001</v>
      </c>
      <c r="JL11" s="151">
        <v>37.4</v>
      </c>
      <c r="JM11" s="151">
        <v>54.997999999999998</v>
      </c>
      <c r="JN11" s="151">
        <v>55.707999999999998</v>
      </c>
      <c r="JO11" s="151">
        <v>0</v>
      </c>
      <c r="JP11" s="151">
        <v>0</v>
      </c>
      <c r="JQ11" s="151">
        <v>52.27</v>
      </c>
      <c r="JR11" s="151">
        <v>52.085999999999999</v>
      </c>
      <c r="JS11" s="151">
        <v>51.018999999999998</v>
      </c>
      <c r="JT11" s="152"/>
      <c r="JU11" s="152"/>
      <c r="JV11" s="151">
        <v>28.57</v>
      </c>
      <c r="JW11" s="151">
        <v>5.73</v>
      </c>
      <c r="JX11" s="151">
        <v>8.6998999999999995</v>
      </c>
      <c r="JY11" s="151">
        <v>-55.654000000000003</v>
      </c>
      <c r="JZ11" s="151">
        <v>80.314999999999998</v>
      </c>
      <c r="KA11" s="151">
        <v>62.893999999999998</v>
      </c>
      <c r="KB11" s="151">
        <v>-55.101999999999997</v>
      </c>
      <c r="KC11" s="151">
        <v>-79.024000000000001</v>
      </c>
      <c r="KD11" s="151">
        <v>55.723999999999997</v>
      </c>
      <c r="KE11" s="151">
        <v>23.327999999999999</v>
      </c>
      <c r="KF11" s="151">
        <v>6.5998999999999999</v>
      </c>
      <c r="KG11" s="151">
        <v>-5.8</v>
      </c>
      <c r="KH11" s="151">
        <v>-56.895000000000003</v>
      </c>
      <c r="KI11" s="151">
        <v>259.58999999999997</v>
      </c>
    </row>
    <row r="12" spans="1:295" ht="18" customHeight="1" x14ac:dyDescent="0.25">
      <c r="A12" s="147" t="s">
        <v>65</v>
      </c>
      <c r="B12" s="147" t="s">
        <v>663</v>
      </c>
      <c r="C12" s="151">
        <v>0</v>
      </c>
      <c r="D12" s="151">
        <v>16.34</v>
      </c>
      <c r="E12" s="151">
        <v>-32.643999999999998</v>
      </c>
      <c r="F12" s="151">
        <v>-39.759</v>
      </c>
      <c r="G12" s="151">
        <v>18.547999999999998</v>
      </c>
      <c r="H12" s="151">
        <v>8.7522000000000002</v>
      </c>
      <c r="I12" s="151">
        <v>36.612000000000002</v>
      </c>
      <c r="J12" s="152"/>
      <c r="K12" s="151">
        <v>42.783999999999999</v>
      </c>
      <c r="L12" s="151">
        <v>21.89</v>
      </c>
      <c r="M12" s="151">
        <v>-21.315000000000001</v>
      </c>
      <c r="N12" s="151">
        <v>-19.978999999999999</v>
      </c>
      <c r="O12" s="151">
        <v>-18.571999999999999</v>
      </c>
      <c r="P12" s="151">
        <v>15.398999999999999</v>
      </c>
      <c r="Q12" s="151">
        <v>9.1079000000000008</v>
      </c>
      <c r="R12" s="151">
        <v>-15.398999999999999</v>
      </c>
      <c r="S12" s="151">
        <v>13.314</v>
      </c>
      <c r="T12" s="151">
        <v>102.876</v>
      </c>
      <c r="U12" s="152"/>
      <c r="V12" s="151">
        <v>6.3745000000000003</v>
      </c>
      <c r="W12" s="151">
        <v>10.949</v>
      </c>
      <c r="X12" s="151">
        <v>0</v>
      </c>
      <c r="Y12" s="151">
        <v>13.771000000000001</v>
      </c>
      <c r="Z12" s="151">
        <v>7.5449000000000002</v>
      </c>
      <c r="AA12" s="152"/>
      <c r="AB12" s="151">
        <v>113</v>
      </c>
      <c r="AC12" s="151">
        <v>-80.72</v>
      </c>
      <c r="AD12" s="151">
        <v>-80.558999999999997</v>
      </c>
      <c r="AE12" s="151">
        <v>11.608000000000001</v>
      </c>
      <c r="AF12" s="151">
        <v>19.978999999999999</v>
      </c>
      <c r="AG12" s="151">
        <v>0</v>
      </c>
      <c r="AH12" s="151">
        <v>-4.0339</v>
      </c>
      <c r="AI12" s="151">
        <v>0.06</v>
      </c>
      <c r="AJ12" s="151">
        <v>-25.26</v>
      </c>
      <c r="AK12" s="151">
        <v>-25.85</v>
      </c>
      <c r="AL12" s="151">
        <v>-33.168999999999997</v>
      </c>
      <c r="AM12" s="151">
        <v>25.908999999999999</v>
      </c>
      <c r="AN12" s="151">
        <v>25.649000000000001</v>
      </c>
      <c r="AO12" s="151">
        <v>8.0815999999999999</v>
      </c>
      <c r="AP12" s="151">
        <v>14.845000000000001</v>
      </c>
      <c r="AQ12" s="151">
        <v>57.500999999999998</v>
      </c>
      <c r="AR12" s="151">
        <v>59.75</v>
      </c>
      <c r="AS12" s="151">
        <v>16.88</v>
      </c>
      <c r="AT12" s="153">
        <v>-49.832000000000001</v>
      </c>
      <c r="AU12" s="153">
        <v>-50.661000000000001</v>
      </c>
      <c r="AV12" s="151">
        <v>28.890999999999998</v>
      </c>
      <c r="AW12" s="151">
        <v>31.161999999999999</v>
      </c>
      <c r="AX12" s="152"/>
      <c r="AY12" s="151">
        <v>48.761000000000003</v>
      </c>
      <c r="AZ12" s="151">
        <v>-8.3751999999999995</v>
      </c>
      <c r="BA12" s="153">
        <v>-63.585000000000001</v>
      </c>
      <c r="BB12" s="153">
        <v>-37.847999999999999</v>
      </c>
      <c r="BC12" s="151">
        <v>-19.321000000000002</v>
      </c>
      <c r="BD12" s="151">
        <v>-12.898999999999999</v>
      </c>
      <c r="BE12" s="151">
        <v>-12.999000000000001</v>
      </c>
      <c r="BF12" s="151">
        <v>59.106999999999999</v>
      </c>
      <c r="BG12" s="151">
        <v>57.816000000000003</v>
      </c>
      <c r="BH12" s="151">
        <v>-4.8509000000000002</v>
      </c>
      <c r="BI12" s="151">
        <v>-67.102000000000004</v>
      </c>
      <c r="BJ12" s="151">
        <v>-4.4702999999999999</v>
      </c>
      <c r="BK12" s="151">
        <v>11.55</v>
      </c>
      <c r="BL12" s="151">
        <v>0</v>
      </c>
      <c r="BM12" s="151">
        <v>0</v>
      </c>
      <c r="BN12" s="151">
        <v>113.1</v>
      </c>
      <c r="BO12" s="151">
        <v>1.1291</v>
      </c>
      <c r="BP12" s="151">
        <v>1.1291</v>
      </c>
      <c r="BQ12" s="151">
        <v>76.849999999999994</v>
      </c>
      <c r="BR12" s="151">
        <v>233.91</v>
      </c>
      <c r="BS12" s="151">
        <v>40.976999999999997</v>
      </c>
      <c r="BT12" s="151">
        <v>-131.56</v>
      </c>
      <c r="BU12" s="151">
        <v>136.02000000000001</v>
      </c>
      <c r="BV12" s="151">
        <v>66.004000000000005</v>
      </c>
      <c r="BW12" s="151">
        <v>18.03</v>
      </c>
      <c r="BX12" s="151">
        <v>12.96</v>
      </c>
      <c r="BY12" s="151">
        <v>41.74</v>
      </c>
      <c r="BZ12" s="151">
        <v>61.95</v>
      </c>
      <c r="CA12" s="151">
        <v>-94.971000000000004</v>
      </c>
      <c r="CB12" s="151">
        <v>-95.105000000000004</v>
      </c>
      <c r="CC12" s="151">
        <v>172.05</v>
      </c>
      <c r="CD12" s="151">
        <v>171.94</v>
      </c>
      <c r="CE12" s="151">
        <v>26.64</v>
      </c>
      <c r="CF12" s="151">
        <v>-66.971000000000004</v>
      </c>
      <c r="CG12" s="151">
        <v>-67.795000000000002</v>
      </c>
      <c r="CH12" s="151">
        <v>-12.316000000000001</v>
      </c>
      <c r="CI12" s="151">
        <v>-81.031999999999996</v>
      </c>
      <c r="CJ12" s="151">
        <v>19.57</v>
      </c>
      <c r="CK12" s="151">
        <v>25.984999999999999</v>
      </c>
      <c r="CL12" s="151">
        <v>80.599000000000004</v>
      </c>
      <c r="CM12" s="151">
        <v>74.198999999999998</v>
      </c>
      <c r="CN12" s="151">
        <v>-14.539</v>
      </c>
      <c r="CO12" s="151">
        <v>15.707000000000001</v>
      </c>
      <c r="CP12" s="151">
        <v>14.805999999999999</v>
      </c>
      <c r="CQ12" s="151">
        <v>15.843999999999999</v>
      </c>
      <c r="CR12" s="151">
        <v>3.4062999999999999</v>
      </c>
      <c r="CS12" s="151">
        <v>2.6840000000000002</v>
      </c>
      <c r="CT12" s="151">
        <v>-88.409000000000006</v>
      </c>
      <c r="CU12" s="151">
        <v>4.9158999999999997</v>
      </c>
      <c r="CV12" s="151">
        <v>0</v>
      </c>
      <c r="CW12" s="151">
        <v>11.18</v>
      </c>
      <c r="CX12" s="151">
        <v>19.27</v>
      </c>
      <c r="CY12" s="151">
        <v>54.11</v>
      </c>
      <c r="CZ12" s="151">
        <v>46.412999999999997</v>
      </c>
      <c r="DA12" s="151">
        <v>43.948999999999998</v>
      </c>
      <c r="DB12" s="151">
        <v>-29.739000000000001</v>
      </c>
      <c r="DC12" s="151">
        <v>-5.8948</v>
      </c>
      <c r="DD12" s="151">
        <v>81.41</v>
      </c>
      <c r="DE12" s="151">
        <v>82.102000000000004</v>
      </c>
      <c r="DF12" s="151">
        <v>-85.786000000000001</v>
      </c>
      <c r="DG12" s="151">
        <v>-1E-4</v>
      </c>
      <c r="DH12" s="151">
        <v>-18.216999999999999</v>
      </c>
      <c r="DI12" s="151">
        <v>-76.698999999999998</v>
      </c>
      <c r="DJ12" s="151">
        <v>-76.099000000000004</v>
      </c>
      <c r="DK12" s="152"/>
      <c r="DL12" s="151">
        <v>33.700000000000003</v>
      </c>
      <c r="DM12" s="151">
        <v>36.177</v>
      </c>
      <c r="DN12" s="151">
        <v>49.237000000000002</v>
      </c>
      <c r="DO12" s="151">
        <v>33.200000000000003</v>
      </c>
      <c r="DP12" s="151">
        <v>-3.08</v>
      </c>
      <c r="DQ12" s="151">
        <v>58.225000000000001</v>
      </c>
      <c r="DR12" s="151">
        <v>88.326999999999998</v>
      </c>
      <c r="DS12" s="151">
        <v>-24.31</v>
      </c>
      <c r="DT12" s="151">
        <v>-24.318999999999999</v>
      </c>
      <c r="DU12" s="151">
        <v>89.09</v>
      </c>
      <c r="DV12" s="151">
        <v>61</v>
      </c>
      <c r="DW12" s="151">
        <v>89.4</v>
      </c>
      <c r="DX12" s="151">
        <v>83.727000000000004</v>
      </c>
      <c r="DY12" s="151">
        <v>-87.019000000000005</v>
      </c>
      <c r="DZ12" s="151">
        <v>-84.409000000000006</v>
      </c>
      <c r="EA12" s="151">
        <v>137.34</v>
      </c>
      <c r="EB12" s="151">
        <v>93.631</v>
      </c>
      <c r="EC12" s="151">
        <v>88.56</v>
      </c>
      <c r="ED12" s="151">
        <v>91.438000000000002</v>
      </c>
      <c r="EE12" s="151">
        <v>96.948999999999998</v>
      </c>
      <c r="EF12" s="151">
        <v>85.498999999999995</v>
      </c>
      <c r="EG12" s="151">
        <v>-26.603999999999999</v>
      </c>
      <c r="EH12" s="152"/>
      <c r="EI12" s="151">
        <v>206.1</v>
      </c>
      <c r="EJ12" s="151">
        <v>0</v>
      </c>
      <c r="EK12" s="151">
        <v>-32.121000000000002</v>
      </c>
      <c r="EL12" s="151">
        <v>-33.695999999999998</v>
      </c>
      <c r="EM12" s="151">
        <v>0</v>
      </c>
      <c r="EN12" s="151">
        <v>15.548</v>
      </c>
      <c r="EO12" s="151">
        <v>-48.345999999999997</v>
      </c>
      <c r="EP12" s="151">
        <v>145.97</v>
      </c>
      <c r="EQ12" s="151">
        <v>-100.96</v>
      </c>
      <c r="ER12" s="151">
        <v>-102.26</v>
      </c>
      <c r="ES12" s="151">
        <v>-42.716000000000001</v>
      </c>
      <c r="ET12" s="151">
        <v>0</v>
      </c>
      <c r="EU12" s="151">
        <v>-11.779</v>
      </c>
      <c r="EV12" s="151">
        <v>106.5</v>
      </c>
      <c r="EW12" s="151">
        <v>15.135999999999999</v>
      </c>
      <c r="EX12" s="151">
        <v>-34.182000000000002</v>
      </c>
      <c r="EY12" s="151">
        <v>-36.130000000000003</v>
      </c>
      <c r="EZ12" s="151">
        <v>-35.39</v>
      </c>
      <c r="FA12" s="151">
        <v>11.226000000000001</v>
      </c>
      <c r="FB12" s="151">
        <v>-74.709999999999994</v>
      </c>
      <c r="FC12" s="151">
        <v>42.15</v>
      </c>
      <c r="FD12" s="151">
        <v>20.565000000000001</v>
      </c>
      <c r="FE12" s="151">
        <v>0</v>
      </c>
      <c r="FF12" s="151">
        <v>0</v>
      </c>
      <c r="FG12" s="151">
        <v>34.743000000000002</v>
      </c>
      <c r="FH12" s="151">
        <v>34.911999999999999</v>
      </c>
      <c r="FI12" s="151">
        <v>34.209000000000003</v>
      </c>
      <c r="FJ12" s="151">
        <v>95.281999999999996</v>
      </c>
      <c r="FK12" s="151">
        <v>93.941999999999993</v>
      </c>
      <c r="FL12" s="151">
        <v>-220.53</v>
      </c>
      <c r="FM12" s="152"/>
      <c r="FN12" s="152"/>
      <c r="FO12" s="151">
        <v>-168.68</v>
      </c>
      <c r="FP12" s="151">
        <v>-165.11</v>
      </c>
      <c r="FQ12" s="151">
        <v>-48.807000000000002</v>
      </c>
      <c r="FR12" s="151">
        <v>-43.768999999999998</v>
      </c>
      <c r="FS12" s="151">
        <v>17.076000000000001</v>
      </c>
      <c r="FT12" s="151">
        <v>0.751</v>
      </c>
      <c r="FU12" s="151">
        <v>-10.579000000000001</v>
      </c>
      <c r="FV12" s="151">
        <v>14.49</v>
      </c>
      <c r="FW12" s="151">
        <v>-50.213000000000001</v>
      </c>
      <c r="FX12" s="151">
        <v>11.228</v>
      </c>
      <c r="FY12" s="151">
        <v>-8.8510000000000009</v>
      </c>
      <c r="FZ12" s="152"/>
      <c r="GA12" s="151">
        <v>10.765000000000001</v>
      </c>
      <c r="GB12" s="151">
        <v>20.329000000000001</v>
      </c>
      <c r="GC12" s="151">
        <v>167.31</v>
      </c>
      <c r="GD12" s="151">
        <v>172.96</v>
      </c>
      <c r="GE12" s="151">
        <v>9.84</v>
      </c>
      <c r="GF12" s="153">
        <v>61.941000000000003</v>
      </c>
      <c r="GG12" s="151">
        <v>22.899000000000001</v>
      </c>
      <c r="GH12" s="151">
        <v>1.1786000000000001</v>
      </c>
      <c r="GI12" s="151">
        <v>9.6739999999999995</v>
      </c>
      <c r="GJ12" s="151">
        <v>-10.7</v>
      </c>
      <c r="GK12" s="151">
        <v>1.3936999999999999</v>
      </c>
      <c r="GL12" s="151">
        <v>6.3799999999999996E-2</v>
      </c>
      <c r="GM12" s="151">
        <v>0</v>
      </c>
      <c r="GN12" s="151">
        <v>-16.757999999999999</v>
      </c>
      <c r="GO12" s="151">
        <v>-4.5750000000000002</v>
      </c>
      <c r="GP12" s="151">
        <v>24.215</v>
      </c>
      <c r="GQ12" s="151">
        <v>7.0586000000000002</v>
      </c>
      <c r="GR12" s="151">
        <v>67.411000000000001</v>
      </c>
      <c r="GS12" s="151">
        <v>50.802</v>
      </c>
      <c r="GT12" s="151">
        <v>-102.59</v>
      </c>
      <c r="GU12" s="151">
        <v>-17.562000000000001</v>
      </c>
      <c r="GV12" s="151">
        <v>38.881</v>
      </c>
      <c r="GW12" s="151">
        <v>27.094999999999999</v>
      </c>
      <c r="GX12" s="151">
        <v>10.654</v>
      </c>
      <c r="GY12" s="151">
        <v>0</v>
      </c>
      <c r="GZ12" s="151">
        <v>0</v>
      </c>
      <c r="HA12" s="151">
        <v>12</v>
      </c>
      <c r="HB12" s="151">
        <v>157.6</v>
      </c>
      <c r="HC12" s="151">
        <v>156.24</v>
      </c>
      <c r="HD12" s="151">
        <v>293.8</v>
      </c>
      <c r="HE12" s="151">
        <v>-291.72000000000003</v>
      </c>
      <c r="HF12" s="151">
        <v>-640.32000000000005</v>
      </c>
      <c r="HG12" s="151">
        <v>647.21</v>
      </c>
      <c r="HH12" s="151">
        <v>589.85</v>
      </c>
      <c r="HI12" s="151">
        <v>-151.43</v>
      </c>
      <c r="HJ12" s="151">
        <v>-147.99</v>
      </c>
      <c r="HK12" s="151">
        <v>-65.018000000000001</v>
      </c>
      <c r="HL12" s="151">
        <v>-56.332999999999998</v>
      </c>
      <c r="HM12" s="151">
        <v>80.968000000000004</v>
      </c>
      <c r="HN12" s="151">
        <v>80.637</v>
      </c>
      <c r="HO12" s="151">
        <v>-111.52</v>
      </c>
      <c r="HP12" s="151">
        <v>-115.52</v>
      </c>
      <c r="HQ12" s="151">
        <v>46.365000000000002</v>
      </c>
      <c r="HR12" s="151">
        <v>45.595999999999997</v>
      </c>
      <c r="HS12" s="151">
        <v>-66.088999999999999</v>
      </c>
      <c r="HT12" s="151">
        <v>-65.034999999999997</v>
      </c>
      <c r="HU12" s="151">
        <v>55.4</v>
      </c>
      <c r="HV12" s="151">
        <v>56.27</v>
      </c>
      <c r="HW12" s="151">
        <v>56.5</v>
      </c>
      <c r="HX12" s="151">
        <v>56.5</v>
      </c>
      <c r="HY12" s="151">
        <v>22.786000000000001</v>
      </c>
      <c r="HZ12" s="151">
        <v>29.68</v>
      </c>
      <c r="IA12" s="151">
        <v>-286.81</v>
      </c>
      <c r="IB12" s="151">
        <v>83.07</v>
      </c>
      <c r="IC12" s="152"/>
      <c r="ID12" s="151">
        <v>13.898999999999999</v>
      </c>
      <c r="IE12" s="151">
        <v>14.8</v>
      </c>
      <c r="IF12" s="152"/>
      <c r="IG12" s="152"/>
      <c r="IH12" s="151">
        <v>1.2488999999999999</v>
      </c>
      <c r="II12" s="151">
        <v>1.1856</v>
      </c>
      <c r="IJ12" s="151">
        <v>-578.38</v>
      </c>
      <c r="IK12" s="151">
        <v>-176.36</v>
      </c>
      <c r="IL12" s="153">
        <v>398.35</v>
      </c>
      <c r="IM12" s="151">
        <v>293.93</v>
      </c>
      <c r="IN12" s="151">
        <v>-43.487000000000002</v>
      </c>
      <c r="IO12" s="151">
        <v>-342.77</v>
      </c>
      <c r="IP12" s="151">
        <v>338.07</v>
      </c>
      <c r="IQ12" s="152"/>
      <c r="IR12" s="152"/>
      <c r="IS12" s="151">
        <v>-332.34</v>
      </c>
      <c r="IT12" s="151">
        <v>103.89</v>
      </c>
      <c r="IU12" s="151">
        <v>104.72</v>
      </c>
      <c r="IV12" s="151">
        <v>123.67</v>
      </c>
      <c r="IW12" s="151">
        <v>-422.16</v>
      </c>
      <c r="IX12" s="151">
        <v>194.82</v>
      </c>
      <c r="IY12" s="151">
        <v>-222.84</v>
      </c>
      <c r="IZ12" s="151">
        <v>225.9</v>
      </c>
      <c r="JA12" s="151">
        <v>-3.1352000000000002</v>
      </c>
      <c r="JB12" s="151">
        <v>16.928999999999998</v>
      </c>
      <c r="JC12" s="151">
        <v>19.2</v>
      </c>
      <c r="JD12" s="152"/>
      <c r="JE12" s="151">
        <v>6.1009000000000002</v>
      </c>
      <c r="JF12" s="151">
        <v>-19.28</v>
      </c>
      <c r="JG12" s="151">
        <v>-2.2400000000000002</v>
      </c>
      <c r="JH12" s="151">
        <v>14.606999999999999</v>
      </c>
      <c r="JI12" s="151">
        <v>1.9362999999999999</v>
      </c>
      <c r="JJ12" s="151">
        <v>-44.151000000000003</v>
      </c>
      <c r="JK12" s="151">
        <v>-17.869</v>
      </c>
      <c r="JL12" s="151">
        <v>37.098999999999997</v>
      </c>
      <c r="JM12" s="151">
        <v>56.24</v>
      </c>
      <c r="JN12" s="151">
        <v>55.12</v>
      </c>
      <c r="JO12" s="151">
        <v>0</v>
      </c>
      <c r="JP12" s="151">
        <v>0</v>
      </c>
      <c r="JQ12" s="151">
        <v>52.357999999999997</v>
      </c>
      <c r="JR12" s="151">
        <v>51.820999999999998</v>
      </c>
      <c r="JS12" s="151">
        <v>52.920999999999999</v>
      </c>
      <c r="JT12" s="152"/>
      <c r="JU12" s="152"/>
      <c r="JV12" s="151">
        <v>29.091000000000001</v>
      </c>
      <c r="JW12" s="151">
        <v>5.5099</v>
      </c>
      <c r="JX12" s="151">
        <v>8.6998999999999995</v>
      </c>
      <c r="JY12" s="151">
        <v>-51.658000000000001</v>
      </c>
      <c r="JZ12" s="151">
        <v>81.849999999999994</v>
      </c>
      <c r="KA12" s="151">
        <v>63.567999999999998</v>
      </c>
      <c r="KB12" s="151">
        <v>-49.277000000000001</v>
      </c>
      <c r="KC12" s="151">
        <v>-78.822999999999993</v>
      </c>
      <c r="KD12" s="151">
        <v>55.768000000000001</v>
      </c>
      <c r="KE12" s="151">
        <v>23.135000000000002</v>
      </c>
      <c r="KF12" s="151">
        <v>5.5</v>
      </c>
      <c r="KG12" s="151">
        <v>-5.6999000000000004</v>
      </c>
      <c r="KH12" s="151">
        <v>-51.341999999999999</v>
      </c>
      <c r="KI12" s="151">
        <v>250.87</v>
      </c>
    </row>
    <row r="13" spans="1:295" ht="18" customHeight="1" x14ac:dyDescent="0.25">
      <c r="A13" s="147" t="s">
        <v>65</v>
      </c>
      <c r="B13" s="147" t="s">
        <v>664</v>
      </c>
      <c r="C13" s="151">
        <v>0</v>
      </c>
      <c r="D13" s="151">
        <v>16.331</v>
      </c>
      <c r="E13" s="151">
        <v>-32.643999999999998</v>
      </c>
      <c r="F13" s="151">
        <v>-39.383000000000003</v>
      </c>
      <c r="G13" s="151">
        <v>18.285</v>
      </c>
      <c r="H13" s="151">
        <v>7.9086999999999996</v>
      </c>
      <c r="I13" s="151">
        <v>36.116</v>
      </c>
      <c r="J13" s="152"/>
      <c r="K13" s="151">
        <v>42.317999999999998</v>
      </c>
      <c r="L13" s="151">
        <v>21.597000000000001</v>
      </c>
      <c r="M13" s="151">
        <v>-21.053999999999998</v>
      </c>
      <c r="N13" s="151">
        <v>-17.760000000000002</v>
      </c>
      <c r="O13" s="151">
        <v>-19.114999999999998</v>
      </c>
      <c r="P13" s="151">
        <v>15.398999999999999</v>
      </c>
      <c r="Q13" s="151">
        <v>9.1079000000000008</v>
      </c>
      <c r="R13" s="151">
        <v>-15.398999999999999</v>
      </c>
      <c r="S13" s="151">
        <v>13.16</v>
      </c>
      <c r="T13" s="151">
        <v>101.706</v>
      </c>
      <c r="U13" s="152"/>
      <c r="V13" s="151">
        <v>6.3377999999999997</v>
      </c>
      <c r="W13" s="151">
        <v>10.617000000000001</v>
      </c>
      <c r="X13" s="151">
        <v>0</v>
      </c>
      <c r="Y13" s="151">
        <v>14.919</v>
      </c>
      <c r="Z13" s="151">
        <v>6.9028</v>
      </c>
      <c r="AA13" s="152"/>
      <c r="AB13" s="151">
        <v>113</v>
      </c>
      <c r="AC13" s="151">
        <v>-78.180000000000007</v>
      </c>
      <c r="AD13" s="151">
        <v>-78.47</v>
      </c>
      <c r="AE13" s="151">
        <v>11.026</v>
      </c>
      <c r="AF13" s="151">
        <v>17.760000000000002</v>
      </c>
      <c r="AG13" s="151">
        <v>0</v>
      </c>
      <c r="AH13" s="151">
        <v>-3.9929999999999999</v>
      </c>
      <c r="AI13" s="151">
        <v>6.2E-2</v>
      </c>
      <c r="AJ13" s="151">
        <v>-21.228999999999999</v>
      </c>
      <c r="AK13" s="151">
        <v>-21.309000000000001</v>
      </c>
      <c r="AL13" s="151">
        <v>-37.798999999999999</v>
      </c>
      <c r="AM13" s="151">
        <v>21.298999999999999</v>
      </c>
      <c r="AN13" s="151">
        <v>21.37</v>
      </c>
      <c r="AO13" s="151">
        <v>6.5880999999999998</v>
      </c>
      <c r="AP13" s="151">
        <v>15.837</v>
      </c>
      <c r="AQ13" s="151">
        <v>57.628999999999998</v>
      </c>
      <c r="AR13" s="151">
        <v>60.021999999999998</v>
      </c>
      <c r="AS13" s="151">
        <v>16.062999999999999</v>
      </c>
      <c r="AT13" s="153">
        <v>-49.832000000000001</v>
      </c>
      <c r="AU13" s="153">
        <v>-50.661000000000001</v>
      </c>
      <c r="AV13" s="151">
        <v>19.646999999999998</v>
      </c>
      <c r="AW13" s="151">
        <v>21.175999999999998</v>
      </c>
      <c r="AX13" s="152"/>
      <c r="AY13" s="151">
        <v>50.77</v>
      </c>
      <c r="AZ13" s="151">
        <v>-9.4222000000000001</v>
      </c>
      <c r="BA13" s="153">
        <v>-63.585000000000001</v>
      </c>
      <c r="BB13" s="153">
        <v>-37.847999999999999</v>
      </c>
      <c r="BC13" s="151">
        <v>-20.529</v>
      </c>
      <c r="BD13" s="151">
        <v>-12.398999999999999</v>
      </c>
      <c r="BE13" s="151">
        <v>-12.199</v>
      </c>
      <c r="BF13" s="151">
        <v>58.271999999999998</v>
      </c>
      <c r="BG13" s="151">
        <v>56.805999999999997</v>
      </c>
      <c r="BH13" s="151">
        <v>-4.4842000000000004</v>
      </c>
      <c r="BI13" s="151">
        <v>-67.102000000000004</v>
      </c>
      <c r="BJ13" s="151">
        <v>-7.6120999999999999</v>
      </c>
      <c r="BK13" s="151">
        <v>11.859</v>
      </c>
      <c r="BL13" s="151">
        <v>0</v>
      </c>
      <c r="BM13" s="151">
        <v>0</v>
      </c>
      <c r="BN13" s="151">
        <v>103.51</v>
      </c>
      <c r="BO13" s="151">
        <v>0.6714</v>
      </c>
      <c r="BP13" s="151">
        <v>0.36620000000000003</v>
      </c>
      <c r="BQ13" s="151">
        <v>77.534000000000006</v>
      </c>
      <c r="BR13" s="151">
        <v>226.46</v>
      </c>
      <c r="BS13" s="151">
        <v>40.976999999999997</v>
      </c>
      <c r="BT13" s="151">
        <v>-121.01</v>
      </c>
      <c r="BU13" s="151">
        <v>121.13</v>
      </c>
      <c r="BV13" s="151">
        <v>63.997999999999998</v>
      </c>
      <c r="BW13" s="151">
        <v>17.489000000000001</v>
      </c>
      <c r="BX13" s="151">
        <v>11.93</v>
      </c>
      <c r="BY13" s="151">
        <v>40.380000000000003</v>
      </c>
      <c r="BZ13" s="151">
        <v>60.5</v>
      </c>
      <c r="CA13" s="151">
        <v>-92.56</v>
      </c>
      <c r="CB13" s="151">
        <v>-92.292000000000002</v>
      </c>
      <c r="CC13" s="151">
        <v>166.91</v>
      </c>
      <c r="CD13" s="151">
        <v>167.78</v>
      </c>
      <c r="CE13" s="151">
        <v>27.521000000000001</v>
      </c>
      <c r="CF13" s="151">
        <v>-63.006999999999998</v>
      </c>
      <c r="CG13" s="151">
        <v>-61.923999999999999</v>
      </c>
      <c r="CH13" s="151">
        <v>-8.7979000000000003</v>
      </c>
      <c r="CI13" s="151">
        <v>-79.832999999999998</v>
      </c>
      <c r="CJ13" s="151">
        <v>19.57</v>
      </c>
      <c r="CK13" s="151">
        <v>25.984999999999999</v>
      </c>
      <c r="CL13" s="151">
        <v>81.8</v>
      </c>
      <c r="CM13" s="151">
        <v>73.400000000000006</v>
      </c>
      <c r="CN13" s="151">
        <v>-14.279</v>
      </c>
      <c r="CO13" s="151">
        <v>19.311</v>
      </c>
      <c r="CP13" s="151">
        <v>19.004999999999999</v>
      </c>
      <c r="CQ13" s="151">
        <v>18.933</v>
      </c>
      <c r="CR13" s="151">
        <v>7.4518000000000004</v>
      </c>
      <c r="CS13" s="151">
        <v>6.2737999999999996</v>
      </c>
      <c r="CT13" s="151">
        <v>-83.707999999999998</v>
      </c>
      <c r="CU13" s="151">
        <v>3.3595000000000002</v>
      </c>
      <c r="CV13" s="151">
        <v>0</v>
      </c>
      <c r="CW13" s="151">
        <v>10.712999999999999</v>
      </c>
      <c r="CX13" s="151">
        <v>18.690000000000001</v>
      </c>
      <c r="CY13" s="151">
        <v>51.819000000000003</v>
      </c>
      <c r="CZ13" s="151">
        <v>46.412999999999997</v>
      </c>
      <c r="DA13" s="151">
        <v>43.948999999999998</v>
      </c>
      <c r="DB13" s="151">
        <v>-28.888999999999999</v>
      </c>
      <c r="DC13" s="151">
        <v>-5.8948</v>
      </c>
      <c r="DD13" s="151">
        <v>77.960999999999999</v>
      </c>
      <c r="DE13" s="151">
        <v>77.837000000000003</v>
      </c>
      <c r="DF13" s="151">
        <v>-86.073999999999998</v>
      </c>
      <c r="DG13" s="151">
        <v>-1E-4</v>
      </c>
      <c r="DH13" s="151">
        <v>-17.629000000000001</v>
      </c>
      <c r="DI13" s="151">
        <v>-74.099000000000004</v>
      </c>
      <c r="DJ13" s="151">
        <v>-76.099000000000004</v>
      </c>
      <c r="DK13" s="152"/>
      <c r="DL13" s="151">
        <v>32.527999999999999</v>
      </c>
      <c r="DM13" s="151">
        <v>35.238</v>
      </c>
      <c r="DN13" s="151">
        <v>47.478999999999999</v>
      </c>
      <c r="DO13" s="151">
        <v>32.53</v>
      </c>
      <c r="DP13" s="151">
        <v>-2.84</v>
      </c>
      <c r="DQ13" s="151">
        <v>57.765999999999998</v>
      </c>
      <c r="DR13" s="151">
        <v>87.328999999999994</v>
      </c>
      <c r="DS13" s="151">
        <v>-21.91</v>
      </c>
      <c r="DT13" s="151">
        <v>-22.11</v>
      </c>
      <c r="DU13" s="151">
        <v>82.319000000000003</v>
      </c>
      <c r="DV13" s="151">
        <v>59.81</v>
      </c>
      <c r="DW13" s="151">
        <v>84.563000000000002</v>
      </c>
      <c r="DX13" s="151">
        <v>82.180999999999997</v>
      </c>
      <c r="DY13" s="151">
        <v>-84.045000000000002</v>
      </c>
      <c r="DZ13" s="151">
        <v>-82.480999999999995</v>
      </c>
      <c r="EA13" s="151">
        <v>133.25</v>
      </c>
      <c r="EB13" s="151">
        <v>91.557000000000002</v>
      </c>
      <c r="EC13" s="151">
        <v>88.331999999999994</v>
      </c>
      <c r="ED13" s="151">
        <v>88.477999999999994</v>
      </c>
      <c r="EE13" s="151">
        <v>93.052000000000007</v>
      </c>
      <c r="EF13" s="151">
        <v>79.242999999999995</v>
      </c>
      <c r="EG13" s="151">
        <v>-25.879000000000001</v>
      </c>
      <c r="EH13" s="152"/>
      <c r="EI13" s="151">
        <v>210.53</v>
      </c>
      <c r="EJ13" s="151">
        <v>0</v>
      </c>
      <c r="EK13" s="151">
        <v>-31.562999999999999</v>
      </c>
      <c r="EL13" s="151">
        <v>-33.683999999999997</v>
      </c>
      <c r="EM13" s="151">
        <v>0</v>
      </c>
      <c r="EN13" s="151">
        <v>24.655000000000001</v>
      </c>
      <c r="EO13" s="151">
        <v>-48.345999999999997</v>
      </c>
      <c r="EP13" s="151">
        <v>142.9</v>
      </c>
      <c r="EQ13" s="151">
        <v>-103.01</v>
      </c>
      <c r="ER13" s="151">
        <v>-103.93</v>
      </c>
      <c r="ES13" s="151">
        <v>-43.841999999999999</v>
      </c>
      <c r="ET13" s="151">
        <v>13.13</v>
      </c>
      <c r="EU13" s="151">
        <v>-8.6499000000000006</v>
      </c>
      <c r="EV13" s="151">
        <v>84.9</v>
      </c>
      <c r="EW13" s="151">
        <v>14.503</v>
      </c>
      <c r="EX13" s="151">
        <v>-14.532999999999999</v>
      </c>
      <c r="EY13" s="151">
        <v>-35.603000000000002</v>
      </c>
      <c r="EZ13" s="151">
        <v>-34.432000000000002</v>
      </c>
      <c r="FA13" s="151">
        <v>10.285</v>
      </c>
      <c r="FB13" s="151">
        <v>-80.399000000000001</v>
      </c>
      <c r="FC13" s="151">
        <v>49.286999999999999</v>
      </c>
      <c r="FD13" s="151">
        <v>21.004999999999999</v>
      </c>
      <c r="FE13" s="151">
        <v>0</v>
      </c>
      <c r="FF13" s="151">
        <v>0</v>
      </c>
      <c r="FG13" s="151">
        <v>34.207000000000001</v>
      </c>
      <c r="FH13" s="151">
        <v>34.249000000000002</v>
      </c>
      <c r="FI13" s="151">
        <v>33.365000000000002</v>
      </c>
      <c r="FJ13" s="151">
        <v>91.263000000000005</v>
      </c>
      <c r="FK13" s="151">
        <v>91.096000000000004</v>
      </c>
      <c r="FL13" s="151">
        <v>-202.78</v>
      </c>
      <c r="FM13" s="152"/>
      <c r="FN13" s="152"/>
      <c r="FO13" s="151">
        <v>-156.35</v>
      </c>
      <c r="FP13" s="151">
        <v>-152.88999999999999</v>
      </c>
      <c r="FQ13" s="151">
        <v>-50.286999999999999</v>
      </c>
      <c r="FR13" s="151">
        <v>-41.948999999999998</v>
      </c>
      <c r="FS13" s="151">
        <v>17.879000000000001</v>
      </c>
      <c r="FT13" s="151">
        <v>0.76329999999999998</v>
      </c>
      <c r="FU13" s="151">
        <v>-11.398999999999999</v>
      </c>
      <c r="FV13" s="151">
        <v>14.88</v>
      </c>
      <c r="FW13" s="151">
        <v>-51.939</v>
      </c>
      <c r="FX13" s="151">
        <v>10.614000000000001</v>
      </c>
      <c r="FY13" s="151">
        <v>-9.0329999999999995</v>
      </c>
      <c r="FZ13" s="152"/>
      <c r="GA13" s="151">
        <v>10.574999999999999</v>
      </c>
      <c r="GB13" s="151">
        <v>18.629000000000001</v>
      </c>
      <c r="GC13" s="151">
        <v>156.94999999999999</v>
      </c>
      <c r="GD13" s="151">
        <v>162.09</v>
      </c>
      <c r="GE13" s="151">
        <v>9.69</v>
      </c>
      <c r="GF13" s="153">
        <v>61.941000000000003</v>
      </c>
      <c r="GG13" s="151">
        <v>22.298999999999999</v>
      </c>
      <c r="GH13" s="151">
        <v>3.2149000000000001</v>
      </c>
      <c r="GI13" s="151">
        <v>9.9957999999999991</v>
      </c>
      <c r="GJ13" s="151">
        <v>-11.119</v>
      </c>
      <c r="GK13" s="151">
        <v>1.399</v>
      </c>
      <c r="GL13" s="151">
        <v>6.3799999999999996E-2</v>
      </c>
      <c r="GM13" s="151">
        <v>0</v>
      </c>
      <c r="GN13" s="151">
        <v>-15.612</v>
      </c>
      <c r="GO13" s="151">
        <v>-3.3073000000000001</v>
      </c>
      <c r="GP13" s="151">
        <v>24.065999999999999</v>
      </c>
      <c r="GQ13" s="151">
        <v>4.2855999999999996</v>
      </c>
      <c r="GR13" s="151">
        <v>62.293999999999997</v>
      </c>
      <c r="GS13" s="151">
        <v>45.811</v>
      </c>
      <c r="GT13" s="151">
        <v>-92.334999999999994</v>
      </c>
      <c r="GU13" s="151">
        <v>-17.388000000000002</v>
      </c>
      <c r="GV13" s="151">
        <v>37.290999999999997</v>
      </c>
      <c r="GW13" s="151">
        <v>30.155000000000001</v>
      </c>
      <c r="GX13" s="151">
        <v>11.304</v>
      </c>
      <c r="GY13" s="151">
        <v>0</v>
      </c>
      <c r="GZ13" s="151">
        <v>0</v>
      </c>
      <c r="HA13" s="151">
        <v>12</v>
      </c>
      <c r="HB13" s="151">
        <v>150.1</v>
      </c>
      <c r="HC13" s="151">
        <v>151.05000000000001</v>
      </c>
      <c r="HD13" s="151">
        <v>293.8</v>
      </c>
      <c r="HE13" s="151">
        <v>-290.49</v>
      </c>
      <c r="HF13" s="151">
        <v>-644.6</v>
      </c>
      <c r="HG13" s="151">
        <v>650.62</v>
      </c>
      <c r="HH13" s="151">
        <v>587.94000000000005</v>
      </c>
      <c r="HI13" s="151">
        <v>-144.26</v>
      </c>
      <c r="HJ13" s="151">
        <v>-141.44999999999999</v>
      </c>
      <c r="HK13" s="151">
        <v>-66.816999999999993</v>
      </c>
      <c r="HL13" s="151">
        <v>-59.953000000000003</v>
      </c>
      <c r="HM13" s="151">
        <v>75.602000000000004</v>
      </c>
      <c r="HN13" s="151">
        <v>74.763999999999996</v>
      </c>
      <c r="HO13" s="151">
        <v>-111.52</v>
      </c>
      <c r="HP13" s="151">
        <v>-115.52</v>
      </c>
      <c r="HQ13" s="151">
        <v>51.408000000000001</v>
      </c>
      <c r="HR13" s="151">
        <v>51.396999999999998</v>
      </c>
      <c r="HS13" s="151">
        <v>-38.29</v>
      </c>
      <c r="HT13" s="151">
        <v>-38.619999999999997</v>
      </c>
      <c r="HU13" s="151">
        <v>66.808999999999997</v>
      </c>
      <c r="HV13" s="151">
        <v>66.138999999999996</v>
      </c>
      <c r="HW13" s="151">
        <v>55</v>
      </c>
      <c r="HX13" s="151">
        <v>55.4</v>
      </c>
      <c r="HY13" s="151">
        <v>22.806999999999999</v>
      </c>
      <c r="HZ13" s="151">
        <v>29.04</v>
      </c>
      <c r="IA13" s="151">
        <v>-276.12</v>
      </c>
      <c r="IB13" s="151">
        <v>85.432000000000002</v>
      </c>
      <c r="IC13" s="152"/>
      <c r="ID13" s="151">
        <v>13.898999999999999</v>
      </c>
      <c r="IE13" s="151">
        <v>11.398999999999999</v>
      </c>
      <c r="IF13" s="152"/>
      <c r="IG13" s="152"/>
      <c r="IH13" s="151">
        <v>1.2488999999999999</v>
      </c>
      <c r="II13" s="151">
        <v>1.1856</v>
      </c>
      <c r="IJ13" s="151">
        <v>-583.38</v>
      </c>
      <c r="IK13" s="151">
        <v>-175.97</v>
      </c>
      <c r="IL13" s="153">
        <v>398.35</v>
      </c>
      <c r="IM13" s="151">
        <v>279.39</v>
      </c>
      <c r="IN13" s="151">
        <v>14.887</v>
      </c>
      <c r="IO13" s="151">
        <v>-320.56</v>
      </c>
      <c r="IP13" s="151">
        <v>317.64999999999998</v>
      </c>
      <c r="IQ13" s="152"/>
      <c r="IR13" s="152"/>
      <c r="IS13" s="151">
        <v>-313.72000000000003</v>
      </c>
      <c r="IT13" s="151">
        <v>94.001000000000005</v>
      </c>
      <c r="IU13" s="151">
        <v>96.817999999999998</v>
      </c>
      <c r="IV13" s="151">
        <v>118.07</v>
      </c>
      <c r="IW13" s="151">
        <v>-384.96</v>
      </c>
      <c r="IX13" s="151">
        <v>193.1</v>
      </c>
      <c r="IY13" s="151">
        <v>-189.85</v>
      </c>
      <c r="IZ13" s="151">
        <v>191.35</v>
      </c>
      <c r="JA13" s="151">
        <v>-3.7174999999999998</v>
      </c>
      <c r="JB13" s="151">
        <v>17.510000000000002</v>
      </c>
      <c r="JC13" s="151">
        <v>25.12</v>
      </c>
      <c r="JD13" s="152"/>
      <c r="JE13" s="151">
        <v>6.1009000000000002</v>
      </c>
      <c r="JF13" s="151">
        <v>-24.478999999999999</v>
      </c>
      <c r="JG13" s="151">
        <v>2.0798999999999999</v>
      </c>
      <c r="JH13" s="151">
        <v>14.8</v>
      </c>
      <c r="JI13" s="151">
        <v>-3.3371</v>
      </c>
      <c r="JJ13" s="151">
        <v>-44.121000000000002</v>
      </c>
      <c r="JK13" s="151">
        <v>-16.670000000000002</v>
      </c>
      <c r="JL13" s="151">
        <v>41.098999999999997</v>
      </c>
      <c r="JM13" s="151">
        <v>55.991999999999997</v>
      </c>
      <c r="JN13" s="151">
        <v>55.09</v>
      </c>
      <c r="JO13" s="151">
        <v>0</v>
      </c>
      <c r="JP13" s="151">
        <v>0</v>
      </c>
      <c r="JQ13" s="151">
        <v>48.784999999999997</v>
      </c>
      <c r="JR13" s="151">
        <v>48.21</v>
      </c>
      <c r="JS13" s="151">
        <v>48.749000000000002</v>
      </c>
      <c r="JT13" s="152"/>
      <c r="JU13" s="152"/>
      <c r="JV13" s="151">
        <v>29.19</v>
      </c>
      <c r="JW13" s="151">
        <v>5.4</v>
      </c>
      <c r="JX13" s="151">
        <v>8.6998999999999995</v>
      </c>
      <c r="JY13" s="151">
        <v>-57.107999999999997</v>
      </c>
      <c r="JZ13" s="151">
        <v>83.507000000000005</v>
      </c>
      <c r="KA13" s="151">
        <v>67.564999999999998</v>
      </c>
      <c r="KB13" s="151">
        <v>-57.22</v>
      </c>
      <c r="KC13" s="151">
        <v>-81.209000000000003</v>
      </c>
      <c r="KD13" s="151">
        <v>59.695999999999998</v>
      </c>
      <c r="KE13" s="151">
        <v>21.957999999999998</v>
      </c>
      <c r="KF13" s="151">
        <v>1.7</v>
      </c>
      <c r="KG13" s="151">
        <v>-2.0998999999999999</v>
      </c>
      <c r="KH13" s="151">
        <v>-54.554000000000002</v>
      </c>
      <c r="KI13" s="151">
        <v>250.59</v>
      </c>
    </row>
    <row r="14" spans="1:295" ht="18" customHeight="1" x14ac:dyDescent="0.25">
      <c r="A14" s="147" t="s">
        <v>65</v>
      </c>
      <c r="B14" s="147" t="s">
        <v>665</v>
      </c>
      <c r="C14" s="151">
        <v>0</v>
      </c>
      <c r="D14" s="151">
        <v>16.161000000000001</v>
      </c>
      <c r="E14" s="151">
        <v>-32.284999999999997</v>
      </c>
      <c r="F14" s="151">
        <v>-39.317999999999998</v>
      </c>
      <c r="G14" s="151">
        <v>18.042000000000002</v>
      </c>
      <c r="H14" s="151">
        <v>8.4329000000000001</v>
      </c>
      <c r="I14" s="151">
        <v>36.066000000000003</v>
      </c>
      <c r="J14" s="151">
        <v>-50.494</v>
      </c>
      <c r="K14" s="151">
        <v>41.819000000000003</v>
      </c>
      <c r="L14" s="151">
        <v>21.202999999999999</v>
      </c>
      <c r="M14" s="151">
        <v>-20.64</v>
      </c>
      <c r="N14" s="151">
        <v>-17.760000000000002</v>
      </c>
      <c r="O14" s="151">
        <v>-18.55</v>
      </c>
      <c r="P14" s="151">
        <v>15.398999999999999</v>
      </c>
      <c r="Q14" s="151">
        <v>9.1079000000000008</v>
      </c>
      <c r="R14" s="151">
        <v>-15.398999999999999</v>
      </c>
      <c r="S14" s="151">
        <v>13.012</v>
      </c>
      <c r="T14" s="151">
        <v>102.18600000000001</v>
      </c>
      <c r="U14" s="151">
        <v>6.3422999999999998</v>
      </c>
      <c r="V14" s="151">
        <v>6.3982000000000001</v>
      </c>
      <c r="W14" s="151">
        <v>10.792999999999999</v>
      </c>
      <c r="X14" s="151">
        <v>0</v>
      </c>
      <c r="Y14" s="151">
        <v>14.843999999999999</v>
      </c>
      <c r="Z14" s="151">
        <v>7.3079000000000001</v>
      </c>
      <c r="AA14" s="152"/>
      <c r="AB14" s="151">
        <v>113</v>
      </c>
      <c r="AC14" s="151">
        <v>-79.37</v>
      </c>
      <c r="AD14" s="151">
        <v>-78.790000000000006</v>
      </c>
      <c r="AE14" s="151">
        <v>9.5380000000000003</v>
      </c>
      <c r="AF14" s="151">
        <v>17.760000000000002</v>
      </c>
      <c r="AG14" s="151">
        <v>0</v>
      </c>
      <c r="AH14" s="151">
        <v>-6.86</v>
      </c>
      <c r="AI14" s="151">
        <v>4.1000000000000002E-2</v>
      </c>
      <c r="AJ14" s="151">
        <v>-20.420000000000002</v>
      </c>
      <c r="AK14" s="151">
        <v>-20.629000000000001</v>
      </c>
      <c r="AL14" s="151">
        <v>-40.348999999999997</v>
      </c>
      <c r="AM14" s="151">
        <v>20.440000000000001</v>
      </c>
      <c r="AN14" s="151">
        <v>20.69</v>
      </c>
      <c r="AO14" s="151">
        <v>7.2861000000000002</v>
      </c>
      <c r="AP14" s="151">
        <v>15.443</v>
      </c>
      <c r="AQ14" s="151">
        <v>56.987000000000002</v>
      </c>
      <c r="AR14" s="151">
        <v>58.883000000000003</v>
      </c>
      <c r="AS14" s="151">
        <v>15.15</v>
      </c>
      <c r="AT14" s="151">
        <v>-49.832000000000001</v>
      </c>
      <c r="AU14" s="151">
        <v>-50.661000000000001</v>
      </c>
      <c r="AV14" s="151">
        <v>7.0134999999999996</v>
      </c>
      <c r="AW14" s="151">
        <v>7.0297000000000001</v>
      </c>
      <c r="AX14" s="151">
        <v>49.564</v>
      </c>
      <c r="AY14" s="151">
        <v>49.698</v>
      </c>
      <c r="AZ14" s="151">
        <v>-12.039</v>
      </c>
      <c r="BA14" s="151">
        <v>-63.585000000000001</v>
      </c>
      <c r="BB14" s="151">
        <v>-37.847999999999999</v>
      </c>
      <c r="BC14" s="151">
        <v>-19.989000000000001</v>
      </c>
      <c r="BD14" s="151">
        <v>-12.499000000000001</v>
      </c>
      <c r="BE14" s="151">
        <v>-12.599</v>
      </c>
      <c r="BF14" s="151">
        <v>55.796999999999997</v>
      </c>
      <c r="BG14" s="151">
        <v>55.070999999999998</v>
      </c>
      <c r="BH14" s="151">
        <v>-4.4570999999999996</v>
      </c>
      <c r="BI14" s="151">
        <v>-67.102000000000004</v>
      </c>
      <c r="BJ14" s="151">
        <v>-4.0522</v>
      </c>
      <c r="BK14" s="151">
        <v>12.099</v>
      </c>
      <c r="BL14" s="151">
        <v>0</v>
      </c>
      <c r="BM14" s="151">
        <v>0</v>
      </c>
      <c r="BN14" s="151">
        <v>75.533000000000001</v>
      </c>
      <c r="BO14" s="151">
        <v>-0.15260000000000001</v>
      </c>
      <c r="BP14" s="151">
        <v>-0.21360000000000001</v>
      </c>
      <c r="BQ14" s="151">
        <v>82.26</v>
      </c>
      <c r="BR14" s="151">
        <v>205.35</v>
      </c>
      <c r="BS14" s="151">
        <v>40.976999999999997</v>
      </c>
      <c r="BT14" s="151">
        <v>-98.391000000000005</v>
      </c>
      <c r="BU14" s="151">
        <v>97.950999999999993</v>
      </c>
      <c r="BV14" s="151">
        <v>62.820999999999998</v>
      </c>
      <c r="BW14" s="151">
        <v>16.62</v>
      </c>
      <c r="BX14" s="151">
        <v>10.859</v>
      </c>
      <c r="BY14" s="151">
        <v>39.529000000000003</v>
      </c>
      <c r="BZ14" s="151">
        <v>60.43</v>
      </c>
      <c r="CA14" s="151">
        <v>-96.31</v>
      </c>
      <c r="CB14" s="151">
        <v>-96.712000000000003</v>
      </c>
      <c r="CC14" s="151">
        <v>172.29</v>
      </c>
      <c r="CD14" s="151">
        <v>173.94</v>
      </c>
      <c r="CE14" s="151">
        <v>26.927</v>
      </c>
      <c r="CF14" s="151">
        <v>-56.311999999999998</v>
      </c>
      <c r="CG14" s="151">
        <v>-56.100999999999999</v>
      </c>
      <c r="CH14" s="151">
        <v>-8.7182999999999993</v>
      </c>
      <c r="CI14" s="151">
        <v>-77.48</v>
      </c>
      <c r="CJ14" s="151">
        <v>19.57</v>
      </c>
      <c r="CK14" s="151">
        <v>25.984999999999999</v>
      </c>
      <c r="CL14" s="151">
        <v>78.198999999999998</v>
      </c>
      <c r="CM14" s="151">
        <v>70.8</v>
      </c>
      <c r="CN14" s="151">
        <v>-13.898999999999999</v>
      </c>
      <c r="CO14" s="151">
        <v>20.568999999999999</v>
      </c>
      <c r="CP14" s="151">
        <v>20.170999999999999</v>
      </c>
      <c r="CQ14" s="151">
        <v>20.029</v>
      </c>
      <c r="CR14" s="151">
        <v>11.311999999999999</v>
      </c>
      <c r="CS14" s="151">
        <v>10.888</v>
      </c>
      <c r="CT14" s="151">
        <v>-88.99</v>
      </c>
      <c r="CU14" s="151">
        <v>4.4321000000000002</v>
      </c>
      <c r="CV14" s="151">
        <v>0</v>
      </c>
      <c r="CW14" s="151">
        <v>10.519</v>
      </c>
      <c r="CX14" s="151">
        <v>19.219000000000001</v>
      </c>
      <c r="CY14" s="151">
        <v>50.49</v>
      </c>
      <c r="CZ14" s="151">
        <v>46.412999999999997</v>
      </c>
      <c r="DA14" s="151">
        <v>43.948999999999998</v>
      </c>
      <c r="DB14" s="151">
        <v>-28.638999999999999</v>
      </c>
      <c r="DC14" s="151">
        <v>-5.8948</v>
      </c>
      <c r="DD14" s="151">
        <v>76.3</v>
      </c>
      <c r="DE14" s="151">
        <v>76.747</v>
      </c>
      <c r="DF14" s="151">
        <v>-92.111000000000004</v>
      </c>
      <c r="DG14" s="151">
        <v>-1E-4</v>
      </c>
      <c r="DH14" s="151">
        <v>-17.399000000000001</v>
      </c>
      <c r="DI14" s="151">
        <v>-74.099000000000004</v>
      </c>
      <c r="DJ14" s="151">
        <v>-73.8</v>
      </c>
      <c r="DK14" s="151">
        <v>32.22</v>
      </c>
      <c r="DL14" s="151">
        <v>32.527999999999999</v>
      </c>
      <c r="DM14" s="151">
        <v>35.238</v>
      </c>
      <c r="DN14" s="151">
        <v>47.478999999999999</v>
      </c>
      <c r="DO14" s="151">
        <v>32.18</v>
      </c>
      <c r="DP14" s="151">
        <v>-3.07</v>
      </c>
      <c r="DQ14" s="151">
        <v>59.723999999999997</v>
      </c>
      <c r="DR14" s="151">
        <v>89.97</v>
      </c>
      <c r="DS14" s="151">
        <v>-18.09</v>
      </c>
      <c r="DT14" s="151">
        <v>-18.29</v>
      </c>
      <c r="DU14" s="151">
        <v>72.87</v>
      </c>
      <c r="DV14" s="151">
        <v>59.44</v>
      </c>
      <c r="DW14" s="151">
        <v>91.108999999999995</v>
      </c>
      <c r="DX14" s="151">
        <v>88.563000000000002</v>
      </c>
      <c r="DY14" s="151">
        <v>-85.668000000000006</v>
      </c>
      <c r="DZ14" s="151">
        <v>-83.227000000000004</v>
      </c>
      <c r="EA14" s="151">
        <v>133.19</v>
      </c>
      <c r="EB14" s="151">
        <v>90.369</v>
      </c>
      <c r="EC14" s="151">
        <v>86.093000000000004</v>
      </c>
      <c r="ED14" s="151">
        <v>88.760999999999996</v>
      </c>
      <c r="EE14" s="151">
        <v>102.43</v>
      </c>
      <c r="EF14" s="151">
        <v>84.064999999999998</v>
      </c>
      <c r="EG14" s="151">
        <v>-26.286999999999999</v>
      </c>
      <c r="EH14" s="151">
        <v>-68.501000000000005</v>
      </c>
      <c r="EI14" s="151">
        <v>228.87</v>
      </c>
      <c r="EJ14" s="151">
        <v>0</v>
      </c>
      <c r="EK14" s="151">
        <v>-32.302999999999997</v>
      </c>
      <c r="EL14" s="151">
        <v>-33.619999999999997</v>
      </c>
      <c r="EM14" s="151">
        <v>0</v>
      </c>
      <c r="EN14" s="151">
        <v>27.344000000000001</v>
      </c>
      <c r="EO14" s="151">
        <v>-48.345999999999997</v>
      </c>
      <c r="EP14" s="151">
        <v>145.97</v>
      </c>
      <c r="EQ14" s="151">
        <v>-104.76</v>
      </c>
      <c r="ER14" s="151">
        <v>-105.75</v>
      </c>
      <c r="ES14" s="151">
        <v>-48.741</v>
      </c>
      <c r="ET14" s="151">
        <v>0</v>
      </c>
      <c r="EU14" s="151">
        <v>-8.0198999999999998</v>
      </c>
      <c r="EV14" s="151">
        <v>104.5</v>
      </c>
      <c r="EW14" s="151">
        <v>14.657999999999999</v>
      </c>
      <c r="EX14" s="151">
        <v>-4.1199000000000003</v>
      </c>
      <c r="EY14" s="151">
        <v>-33.912999999999997</v>
      </c>
      <c r="EZ14" s="151">
        <v>-33.006999999999998</v>
      </c>
      <c r="FA14" s="151">
        <v>7.5354000000000001</v>
      </c>
      <c r="FB14" s="151">
        <v>-85.3</v>
      </c>
      <c r="FC14" s="151">
        <v>47.606000000000002</v>
      </c>
      <c r="FD14" s="151">
        <v>21.161999999999999</v>
      </c>
      <c r="FE14" s="151">
        <v>0</v>
      </c>
      <c r="FF14" s="151">
        <v>0</v>
      </c>
      <c r="FG14" s="151">
        <v>35.94</v>
      </c>
      <c r="FH14" s="151">
        <v>36.164999999999999</v>
      </c>
      <c r="FI14" s="151">
        <v>34.688000000000002</v>
      </c>
      <c r="FJ14" s="151">
        <v>96.956999999999994</v>
      </c>
      <c r="FK14" s="151">
        <v>98.129000000000005</v>
      </c>
      <c r="FL14" s="151">
        <v>-229.24</v>
      </c>
      <c r="FM14" s="151">
        <v>87.501999999999995</v>
      </c>
      <c r="FN14" s="151">
        <v>87.843000000000004</v>
      </c>
      <c r="FO14" s="151">
        <v>-172.99</v>
      </c>
      <c r="FP14" s="151">
        <v>-168.31</v>
      </c>
      <c r="FQ14" s="151">
        <v>-50.125</v>
      </c>
      <c r="FR14" s="151">
        <v>-44.939</v>
      </c>
      <c r="FS14" s="151">
        <v>17.972000000000001</v>
      </c>
      <c r="FT14" s="151">
        <v>0.74009999999999998</v>
      </c>
      <c r="FU14" s="151">
        <v>-11.609</v>
      </c>
      <c r="FV14" s="151">
        <v>15.77</v>
      </c>
      <c r="FW14" s="151">
        <v>-50.826000000000001</v>
      </c>
      <c r="FX14" s="151">
        <v>10.771000000000001</v>
      </c>
      <c r="FY14" s="151">
        <v>-9.0030000000000001</v>
      </c>
      <c r="FZ14" s="151">
        <v>0.51400000000000001</v>
      </c>
      <c r="GA14" s="151">
        <v>10.526999999999999</v>
      </c>
      <c r="GB14" s="151">
        <v>20.228999999999999</v>
      </c>
      <c r="GC14" s="151">
        <v>173.31</v>
      </c>
      <c r="GD14" s="151">
        <v>178.88</v>
      </c>
      <c r="GE14" s="151">
        <v>9.4600000000000009</v>
      </c>
      <c r="GF14" s="151">
        <v>61.941000000000003</v>
      </c>
      <c r="GG14" s="151">
        <v>21.798999999999999</v>
      </c>
      <c r="GH14" s="151">
        <v>3.3753000000000002</v>
      </c>
      <c r="GI14" s="151">
        <v>9.9761000000000006</v>
      </c>
      <c r="GJ14" s="151">
        <v>-10.513</v>
      </c>
      <c r="GK14" s="151">
        <v>1.3711</v>
      </c>
      <c r="GL14" s="151">
        <v>6.3799999999999996E-2</v>
      </c>
      <c r="GM14" s="151">
        <v>0</v>
      </c>
      <c r="GN14" s="151">
        <v>-16.544</v>
      </c>
      <c r="GO14" s="151">
        <v>-2.6911999999999998</v>
      </c>
      <c r="GP14" s="151">
        <v>23.925000000000001</v>
      </c>
      <c r="GQ14" s="151">
        <v>3.7814000000000001</v>
      </c>
      <c r="GR14" s="151">
        <v>66.063000000000002</v>
      </c>
      <c r="GS14" s="151">
        <v>48.064999999999998</v>
      </c>
      <c r="GT14" s="151">
        <v>-99.858999999999995</v>
      </c>
      <c r="GU14" s="151">
        <v>-17.41</v>
      </c>
      <c r="GV14" s="151">
        <v>37.61</v>
      </c>
      <c r="GW14" s="151">
        <v>32.061</v>
      </c>
      <c r="GX14" s="151">
        <v>10.590999999999999</v>
      </c>
      <c r="GY14" s="151">
        <v>0</v>
      </c>
      <c r="GZ14" s="151">
        <v>0</v>
      </c>
      <c r="HA14" s="151">
        <v>11</v>
      </c>
      <c r="HB14" s="151">
        <v>153.36000000000001</v>
      </c>
      <c r="HC14" s="151">
        <v>152.91999999999999</v>
      </c>
      <c r="HD14" s="151">
        <v>288.7</v>
      </c>
      <c r="HE14" s="151">
        <v>-287.2</v>
      </c>
      <c r="HF14" s="151">
        <v>-639.42999999999995</v>
      </c>
      <c r="HG14" s="151">
        <v>644.27</v>
      </c>
      <c r="HH14" s="151">
        <v>603.29</v>
      </c>
      <c r="HI14" s="151">
        <v>-146.88</v>
      </c>
      <c r="HJ14" s="151">
        <v>-147.26</v>
      </c>
      <c r="HK14" s="151">
        <v>-63.180999999999997</v>
      </c>
      <c r="HL14" s="151">
        <v>-56.765000000000001</v>
      </c>
      <c r="HM14" s="151">
        <v>80.397000000000006</v>
      </c>
      <c r="HN14" s="151">
        <v>78.152000000000001</v>
      </c>
      <c r="HO14" s="151">
        <v>-111.52</v>
      </c>
      <c r="HP14" s="151">
        <v>-115.52</v>
      </c>
      <c r="HQ14" s="151">
        <v>50.694000000000003</v>
      </c>
      <c r="HR14" s="151">
        <v>50.573</v>
      </c>
      <c r="HS14" s="151">
        <v>-36.848999999999997</v>
      </c>
      <c r="HT14" s="151">
        <v>-36.975999999999999</v>
      </c>
      <c r="HU14" s="151">
        <v>65.808999999999997</v>
      </c>
      <c r="HV14" s="151">
        <v>66.209000000000003</v>
      </c>
      <c r="HW14" s="151">
        <v>55.798999999999999</v>
      </c>
      <c r="HX14" s="151">
        <v>54.4</v>
      </c>
      <c r="HY14" s="151">
        <v>22.827000000000002</v>
      </c>
      <c r="HZ14" s="151">
        <v>29.28</v>
      </c>
      <c r="IA14" s="151">
        <v>-280.33999999999997</v>
      </c>
      <c r="IB14" s="151">
        <v>83.76</v>
      </c>
      <c r="IC14" s="151">
        <v>84.16</v>
      </c>
      <c r="ID14" s="151">
        <v>13.898999999999999</v>
      </c>
      <c r="IE14" s="151">
        <v>12.699</v>
      </c>
      <c r="IF14" s="151">
        <v>-49.7</v>
      </c>
      <c r="IG14" s="151">
        <v>-50</v>
      </c>
      <c r="IH14" s="151">
        <v>1.2488999999999999</v>
      </c>
      <c r="II14" s="151">
        <v>1.1856</v>
      </c>
      <c r="IJ14" s="151">
        <v>-588.65</v>
      </c>
      <c r="IK14" s="151">
        <v>-190.75</v>
      </c>
      <c r="IL14" s="151">
        <v>398.35</v>
      </c>
      <c r="IM14" s="151">
        <v>292.72000000000003</v>
      </c>
      <c r="IN14" s="151">
        <v>25.244</v>
      </c>
      <c r="IO14" s="151">
        <v>-319.83999999999997</v>
      </c>
      <c r="IP14" s="151">
        <v>326.54000000000002</v>
      </c>
      <c r="IQ14" s="151">
        <v>-120</v>
      </c>
      <c r="IR14" s="151">
        <v>-250.32</v>
      </c>
      <c r="IS14" s="151">
        <v>-323.54000000000002</v>
      </c>
      <c r="IT14" s="151">
        <v>98.864000000000004</v>
      </c>
      <c r="IU14" s="151">
        <v>100.71</v>
      </c>
      <c r="IV14" s="151">
        <v>121.99</v>
      </c>
      <c r="IW14" s="151">
        <v>-391.43</v>
      </c>
      <c r="IX14" s="151">
        <v>195.33</v>
      </c>
      <c r="IY14" s="151">
        <v>-194.37</v>
      </c>
      <c r="IZ14" s="151">
        <v>195.2</v>
      </c>
      <c r="JA14" s="151">
        <v>-3.6379000000000001</v>
      </c>
      <c r="JB14" s="151">
        <v>11.882</v>
      </c>
      <c r="JC14" s="151">
        <v>26.318999999999999</v>
      </c>
      <c r="JD14" s="151">
        <v>6.1289999999999996</v>
      </c>
      <c r="JE14" s="151">
        <v>6.1608999999999998</v>
      </c>
      <c r="JF14" s="151">
        <v>-25.68</v>
      </c>
      <c r="JG14" s="151">
        <v>3.2799</v>
      </c>
      <c r="JH14" s="151">
        <v>14.692</v>
      </c>
      <c r="JI14" s="151">
        <v>-3.8651</v>
      </c>
      <c r="JJ14" s="151">
        <v>-42.802999999999997</v>
      </c>
      <c r="JK14" s="151">
        <v>-16.844000000000001</v>
      </c>
      <c r="JL14" s="151">
        <v>41.098999999999997</v>
      </c>
      <c r="JM14" s="151">
        <v>56.213999999999999</v>
      </c>
      <c r="JN14" s="151">
        <v>55.664999999999999</v>
      </c>
      <c r="JO14" s="151">
        <v>0</v>
      </c>
      <c r="JP14" s="151">
        <v>0</v>
      </c>
      <c r="JQ14" s="151">
        <v>52.725999999999999</v>
      </c>
      <c r="JR14" s="151">
        <v>52.542000000000002</v>
      </c>
      <c r="JS14" s="151">
        <v>51.392000000000003</v>
      </c>
      <c r="JT14" s="152"/>
      <c r="JU14" s="151">
        <v>-12</v>
      </c>
      <c r="JV14" s="151">
        <v>29.213999999999999</v>
      </c>
      <c r="JW14" s="151">
        <v>5.3098999999999998</v>
      </c>
      <c r="JX14" s="151">
        <v>8.6998999999999995</v>
      </c>
      <c r="JY14" s="151">
        <v>-56.155999999999999</v>
      </c>
      <c r="JZ14" s="151">
        <v>79.620999999999995</v>
      </c>
      <c r="KA14" s="151">
        <v>64.043000000000006</v>
      </c>
      <c r="KB14" s="151">
        <v>-56.231000000000002</v>
      </c>
      <c r="KC14" s="151">
        <v>-79.19</v>
      </c>
      <c r="KD14" s="151">
        <v>56.651000000000003</v>
      </c>
      <c r="KE14" s="151">
        <v>22.324000000000002</v>
      </c>
      <c r="KF14" s="151">
        <v>2</v>
      </c>
      <c r="KG14" s="151">
        <v>-2.0998999999999999</v>
      </c>
      <c r="KH14" s="151">
        <v>-36.533000000000001</v>
      </c>
      <c r="KI14" s="151">
        <v>242.13</v>
      </c>
    </row>
    <row r="15" spans="1:295" ht="18" customHeight="1" x14ac:dyDescent="0.25">
      <c r="A15" s="147" t="s">
        <v>65</v>
      </c>
      <c r="B15" s="147" t="s">
        <v>666</v>
      </c>
      <c r="C15" s="151">
        <v>0</v>
      </c>
      <c r="D15" s="151">
        <v>16.196999999999999</v>
      </c>
      <c r="E15" s="151">
        <v>-32.582999999999998</v>
      </c>
      <c r="F15" s="151">
        <v>-39.325000000000003</v>
      </c>
      <c r="G15" s="151">
        <v>17.937999999999999</v>
      </c>
      <c r="H15" s="151">
        <v>10.115</v>
      </c>
      <c r="I15" s="151">
        <v>35.463999999999999</v>
      </c>
      <c r="J15" s="151">
        <v>-50.701000000000001</v>
      </c>
      <c r="K15" s="151">
        <v>41.37</v>
      </c>
      <c r="L15" s="151">
        <v>21.123000000000001</v>
      </c>
      <c r="M15" s="151">
        <v>-20.721</v>
      </c>
      <c r="N15" s="151">
        <v>-15.539</v>
      </c>
      <c r="O15" s="151">
        <v>-17.251999999999999</v>
      </c>
      <c r="P15" s="151">
        <v>13.199</v>
      </c>
      <c r="Q15" s="151">
        <v>9.1079000000000008</v>
      </c>
      <c r="R15" s="151">
        <v>-13.199</v>
      </c>
      <c r="S15" s="152"/>
      <c r="T15" s="151">
        <v>103.39400000000001</v>
      </c>
      <c r="U15" s="152"/>
      <c r="V15" s="151">
        <v>6.4774000000000003</v>
      </c>
      <c r="W15" s="151">
        <v>10.582000000000001</v>
      </c>
      <c r="X15" s="151">
        <v>0</v>
      </c>
      <c r="Y15" s="151">
        <v>13.936999999999999</v>
      </c>
      <c r="Z15" s="151">
        <v>7.4726999999999997</v>
      </c>
      <c r="AA15" s="152"/>
      <c r="AB15" s="151">
        <v>113</v>
      </c>
      <c r="AC15" s="151">
        <v>-79.44</v>
      </c>
      <c r="AD15" s="151">
        <v>-79.05</v>
      </c>
      <c r="AE15" s="151">
        <v>12.101000000000001</v>
      </c>
      <c r="AF15" s="151">
        <v>17.760000000000002</v>
      </c>
      <c r="AG15" s="151">
        <v>0</v>
      </c>
      <c r="AH15" s="152"/>
      <c r="AI15" s="151">
        <v>6.6000000000000003E-2</v>
      </c>
      <c r="AJ15" s="151">
        <v>-23.239000000000001</v>
      </c>
      <c r="AK15" s="151">
        <v>-23.42</v>
      </c>
      <c r="AL15" s="151">
        <v>-40.279000000000003</v>
      </c>
      <c r="AM15" s="151">
        <v>23.34</v>
      </c>
      <c r="AN15" s="151">
        <v>23.27</v>
      </c>
      <c r="AO15" s="151">
        <v>9.1991999999999994</v>
      </c>
      <c r="AP15" s="151">
        <v>8.7059999999999995</v>
      </c>
      <c r="AQ15" s="151">
        <v>56.826000000000001</v>
      </c>
      <c r="AR15" s="151">
        <v>58.405999999999999</v>
      </c>
      <c r="AS15" s="151">
        <v>15.46</v>
      </c>
      <c r="AT15" s="151">
        <v>-51.305999999999997</v>
      </c>
      <c r="AU15" s="153">
        <v>-51.305999999999997</v>
      </c>
      <c r="AV15" s="151">
        <v>7.7286999999999999</v>
      </c>
      <c r="AW15" s="151">
        <v>8.6938999999999993</v>
      </c>
      <c r="AX15" s="151">
        <v>50.1</v>
      </c>
      <c r="AY15" s="152"/>
      <c r="AZ15" s="151">
        <v>-10.992000000000001</v>
      </c>
      <c r="BA15" s="151">
        <v>-58.246000000000002</v>
      </c>
      <c r="BB15" s="151">
        <v>-47.965000000000003</v>
      </c>
      <c r="BC15" s="152"/>
      <c r="BD15" s="151">
        <v>-11.398999999999999</v>
      </c>
      <c r="BE15" s="151">
        <v>-11.298999999999999</v>
      </c>
      <c r="BF15" s="151">
        <v>57.348999999999997</v>
      </c>
      <c r="BG15" s="151">
        <v>56.658000000000001</v>
      </c>
      <c r="BH15" s="151">
        <v>-4.4146000000000001</v>
      </c>
      <c r="BI15" s="151">
        <v>-67.102000000000004</v>
      </c>
      <c r="BJ15" s="151">
        <v>-3.8161</v>
      </c>
      <c r="BK15" s="152"/>
      <c r="BL15" s="151">
        <v>0</v>
      </c>
      <c r="BM15" s="151">
        <v>0</v>
      </c>
      <c r="BN15" s="151">
        <v>83.192999999999998</v>
      </c>
      <c r="BO15" s="151">
        <v>-1.0071000000000001</v>
      </c>
      <c r="BP15" s="151">
        <v>-1.3733</v>
      </c>
      <c r="BQ15" s="151">
        <v>79.861999999999995</v>
      </c>
      <c r="BR15" s="151">
        <v>207.03</v>
      </c>
      <c r="BS15" s="151">
        <v>40.976999999999997</v>
      </c>
      <c r="BT15" s="151">
        <v>-93.66</v>
      </c>
      <c r="BU15" s="151">
        <v>94.905000000000001</v>
      </c>
      <c r="BV15" s="151">
        <v>62.841000000000001</v>
      </c>
      <c r="BW15" s="151">
        <v>16.7</v>
      </c>
      <c r="BX15" s="151">
        <v>11.069000000000001</v>
      </c>
      <c r="BY15" s="151">
        <v>39.520000000000003</v>
      </c>
      <c r="BZ15" s="152"/>
      <c r="CA15" s="151">
        <v>-96.444000000000003</v>
      </c>
      <c r="CB15" s="151">
        <v>-96.846000000000004</v>
      </c>
      <c r="CC15" s="151">
        <v>173.82</v>
      </c>
      <c r="CD15" s="151">
        <v>173.26</v>
      </c>
      <c r="CE15" s="151">
        <v>27.477</v>
      </c>
      <c r="CF15" s="151">
        <v>-56.09</v>
      </c>
      <c r="CG15" s="151">
        <v>-55.561999999999998</v>
      </c>
      <c r="CH15" s="151">
        <v>-8.3892000000000007</v>
      </c>
      <c r="CI15" s="151">
        <v>-79.63</v>
      </c>
      <c r="CJ15" s="151">
        <v>19.57</v>
      </c>
      <c r="CK15" s="151">
        <v>25.984999999999999</v>
      </c>
      <c r="CL15" s="151">
        <v>78.599000000000004</v>
      </c>
      <c r="CM15" s="151">
        <v>70.400000000000006</v>
      </c>
      <c r="CN15" s="151">
        <v>-13.72</v>
      </c>
      <c r="CO15" s="151">
        <v>19.968</v>
      </c>
      <c r="CP15" s="151">
        <v>19.757000000000001</v>
      </c>
      <c r="CQ15" s="151">
        <v>19.911000000000001</v>
      </c>
      <c r="CR15" s="151">
        <v>10.744</v>
      </c>
      <c r="CS15" s="151">
        <v>10.196</v>
      </c>
      <c r="CT15" s="151">
        <v>-96.397999999999996</v>
      </c>
      <c r="CU15" s="151">
        <v>4.4745999999999997</v>
      </c>
      <c r="CV15" s="151">
        <v>0</v>
      </c>
      <c r="CW15" s="151">
        <v>10.358000000000001</v>
      </c>
      <c r="CX15" s="151">
        <v>18.5</v>
      </c>
      <c r="CY15" s="151">
        <v>49.798999999999999</v>
      </c>
      <c r="CZ15" s="151">
        <v>46.412999999999997</v>
      </c>
      <c r="DA15" s="151">
        <v>43.948999999999998</v>
      </c>
      <c r="DB15" s="151">
        <v>-28.619</v>
      </c>
      <c r="DC15" s="151">
        <v>-5.8948</v>
      </c>
      <c r="DD15" s="151">
        <v>78.569000000000003</v>
      </c>
      <c r="DE15" s="151">
        <v>78.132999999999996</v>
      </c>
      <c r="DF15" s="151">
        <v>-95.236000000000004</v>
      </c>
      <c r="DG15" s="151">
        <v>-2.0000000000000001E-4</v>
      </c>
      <c r="DH15" s="151">
        <v>-17.477</v>
      </c>
      <c r="DI15" s="151">
        <v>-71.599000000000004</v>
      </c>
      <c r="DJ15" s="151">
        <v>-73.8</v>
      </c>
      <c r="DK15" s="151">
        <v>32.22</v>
      </c>
      <c r="DL15" s="151">
        <v>31.942</v>
      </c>
      <c r="DM15" s="151">
        <v>34.768000000000001</v>
      </c>
      <c r="DN15" s="151">
        <v>46.893000000000001</v>
      </c>
      <c r="DO15" s="151">
        <v>31.85</v>
      </c>
      <c r="DP15" s="151">
        <v>-3.14</v>
      </c>
      <c r="DQ15" s="151">
        <v>60.155999999999999</v>
      </c>
      <c r="DR15" s="152"/>
      <c r="DS15" s="151">
        <v>-21.38</v>
      </c>
      <c r="DT15" s="151">
        <v>-21.548999999999999</v>
      </c>
      <c r="DU15" s="151">
        <v>78.61</v>
      </c>
      <c r="DV15" s="151">
        <v>58.58</v>
      </c>
      <c r="DW15" s="151">
        <v>93.527000000000001</v>
      </c>
      <c r="DX15" s="152"/>
      <c r="DY15" s="151">
        <v>-85.234999999999999</v>
      </c>
      <c r="DZ15" s="152"/>
      <c r="EA15" s="151">
        <v>135.69</v>
      </c>
      <c r="EB15" s="151">
        <v>92.168999999999997</v>
      </c>
      <c r="EC15" s="151">
        <v>88.760999999999996</v>
      </c>
      <c r="ED15" s="151">
        <v>90.123999999999995</v>
      </c>
      <c r="EE15" s="151">
        <v>112.2</v>
      </c>
      <c r="EF15" s="151">
        <v>100.12</v>
      </c>
      <c r="EG15" s="151">
        <v>-24.559000000000001</v>
      </c>
      <c r="EH15" s="151">
        <v>-66.924000000000007</v>
      </c>
      <c r="EI15" s="151">
        <v>228.05</v>
      </c>
      <c r="EJ15" s="151">
        <v>0</v>
      </c>
      <c r="EK15" s="151">
        <v>-31.843</v>
      </c>
      <c r="EL15" s="151">
        <v>-33.347999999999999</v>
      </c>
      <c r="EM15" s="151">
        <v>-15.528</v>
      </c>
      <c r="EN15" s="151">
        <v>28.687999999999999</v>
      </c>
      <c r="EO15" s="151">
        <v>-48.345999999999997</v>
      </c>
      <c r="EP15" s="151">
        <v>178.23</v>
      </c>
      <c r="EQ15" s="151">
        <v>-108.99</v>
      </c>
      <c r="ER15" s="151">
        <v>-109.78</v>
      </c>
      <c r="ES15" s="151">
        <v>-60.871000000000002</v>
      </c>
      <c r="ET15" s="151">
        <v>14.329000000000001</v>
      </c>
      <c r="EU15" s="151">
        <v>-10.279</v>
      </c>
      <c r="EV15" s="151">
        <v>121</v>
      </c>
      <c r="EW15" s="152"/>
      <c r="EX15" s="151">
        <v>-5.2024999999999997</v>
      </c>
      <c r="EY15" s="152"/>
      <c r="EZ15" s="152"/>
      <c r="FA15" s="151">
        <v>9.8409999999999993</v>
      </c>
      <c r="FB15" s="151">
        <v>-92.956999999999994</v>
      </c>
      <c r="FC15" s="151">
        <v>51.436999999999998</v>
      </c>
      <c r="FD15" s="151">
        <v>21.363</v>
      </c>
      <c r="FE15" s="151">
        <v>0</v>
      </c>
      <c r="FF15" s="151">
        <v>0</v>
      </c>
      <c r="FG15" s="151">
        <v>34.018000000000001</v>
      </c>
      <c r="FH15" s="151">
        <v>33.872</v>
      </c>
      <c r="FI15" s="151">
        <v>33.381999999999998</v>
      </c>
      <c r="FJ15" s="151">
        <v>97.960999999999999</v>
      </c>
      <c r="FK15" s="151">
        <v>96.622</v>
      </c>
      <c r="FL15" s="151">
        <v>-224.72</v>
      </c>
      <c r="FM15" s="151">
        <v>86.858000000000004</v>
      </c>
      <c r="FN15" s="151">
        <v>86.954999999999998</v>
      </c>
      <c r="FO15" s="151">
        <v>-171.23</v>
      </c>
      <c r="FP15" s="152"/>
      <c r="FQ15" s="151">
        <v>-49.985999999999997</v>
      </c>
      <c r="FR15" s="151">
        <v>-44.779000000000003</v>
      </c>
      <c r="FS15" s="151">
        <v>17.888999999999999</v>
      </c>
      <c r="FT15" s="151">
        <v>0.751</v>
      </c>
      <c r="FU15" s="151">
        <v>-11.319000000000001</v>
      </c>
      <c r="FV15" s="151">
        <v>15.33</v>
      </c>
      <c r="FW15" s="151">
        <v>-52.244</v>
      </c>
      <c r="FX15" s="151">
        <v>10.773999999999999</v>
      </c>
      <c r="FY15" s="151">
        <v>-9.0239999999999991</v>
      </c>
      <c r="FZ15" s="151">
        <v>0.58199999999999996</v>
      </c>
      <c r="GA15" s="152"/>
      <c r="GB15" s="151">
        <v>17.658999999999999</v>
      </c>
      <c r="GC15" s="151">
        <v>172.12</v>
      </c>
      <c r="GD15" s="151">
        <v>176.02</v>
      </c>
      <c r="GE15" s="151">
        <v>9.6300000000000008</v>
      </c>
      <c r="GF15" s="153">
        <v>61.941000000000003</v>
      </c>
      <c r="GG15" s="151">
        <v>22.6</v>
      </c>
      <c r="GH15" s="151">
        <v>3.3096999999999999</v>
      </c>
      <c r="GI15" s="151">
        <v>9.4802999999999997</v>
      </c>
      <c r="GJ15" s="151">
        <v>-10.349</v>
      </c>
      <c r="GK15" s="151">
        <v>1.3331</v>
      </c>
      <c r="GL15" s="151">
        <v>6.3799999999999996E-2</v>
      </c>
      <c r="GM15" s="151">
        <v>0</v>
      </c>
      <c r="GN15" s="151">
        <v>-16.655999999999999</v>
      </c>
      <c r="GO15" s="151">
        <v>-2.7604000000000002</v>
      </c>
      <c r="GP15" s="151">
        <v>24.135999999999999</v>
      </c>
      <c r="GQ15" s="151">
        <v>4.6216999999999997</v>
      </c>
      <c r="GR15" s="151">
        <v>65.34</v>
      </c>
      <c r="GS15" s="151">
        <v>48.356000000000002</v>
      </c>
      <c r="GT15" s="151">
        <v>-99.048000000000002</v>
      </c>
      <c r="GU15" s="151">
        <v>-16.792000000000002</v>
      </c>
      <c r="GV15" s="151">
        <v>38.057000000000002</v>
      </c>
      <c r="GW15" s="151">
        <v>33.493000000000002</v>
      </c>
      <c r="GX15" s="151">
        <v>11.22</v>
      </c>
      <c r="GY15" s="151">
        <v>0</v>
      </c>
      <c r="GZ15" s="151">
        <v>0</v>
      </c>
      <c r="HA15" s="151">
        <v>13</v>
      </c>
      <c r="HB15" s="151">
        <v>153.34</v>
      </c>
      <c r="HC15" s="151">
        <v>152.08000000000001</v>
      </c>
      <c r="HD15" s="151">
        <v>288.7</v>
      </c>
      <c r="HE15" s="152"/>
      <c r="HF15" s="151">
        <v>-638.63</v>
      </c>
      <c r="HG15" s="151">
        <v>646.02</v>
      </c>
      <c r="HH15" s="151">
        <v>600.71</v>
      </c>
      <c r="HI15" s="153">
        <v>-146.88</v>
      </c>
      <c r="HJ15" s="151">
        <v>-144.62</v>
      </c>
      <c r="HK15" s="151">
        <v>-63.529000000000003</v>
      </c>
      <c r="HL15" s="152"/>
      <c r="HM15" s="151">
        <v>78.033000000000001</v>
      </c>
      <c r="HN15" s="152"/>
      <c r="HO15" s="151">
        <v>-111.52</v>
      </c>
      <c r="HP15" s="151">
        <v>-113.88</v>
      </c>
      <c r="HQ15" s="151">
        <v>49.98</v>
      </c>
      <c r="HR15" s="151">
        <v>48.991</v>
      </c>
      <c r="HS15" s="151">
        <v>-36.896999999999998</v>
      </c>
      <c r="HT15" s="151">
        <v>-36.192</v>
      </c>
      <c r="HU15" s="151">
        <v>67.5</v>
      </c>
      <c r="HV15" s="151">
        <v>67.180000000000007</v>
      </c>
      <c r="HW15" s="151">
        <v>54.7</v>
      </c>
      <c r="HX15" s="151">
        <v>54.798999999999999</v>
      </c>
      <c r="HY15" s="151">
        <v>22.765000000000001</v>
      </c>
      <c r="HZ15" s="151">
        <v>28.798999999999999</v>
      </c>
      <c r="IA15" s="151">
        <v>-274.32</v>
      </c>
      <c r="IB15" s="151">
        <v>85.155000000000001</v>
      </c>
      <c r="IC15" s="151">
        <v>85</v>
      </c>
      <c r="ID15" s="151">
        <v>13.898999999999999</v>
      </c>
      <c r="IE15" s="151">
        <v>13.1</v>
      </c>
      <c r="IF15" s="151">
        <v>-48.9</v>
      </c>
      <c r="IG15" s="151">
        <v>-48.4</v>
      </c>
      <c r="IH15" s="151">
        <v>1.3653999999999999</v>
      </c>
      <c r="II15" s="151">
        <v>1.0584</v>
      </c>
      <c r="IJ15" s="151">
        <v>-588.99</v>
      </c>
      <c r="IK15" s="151">
        <v>-191.24</v>
      </c>
      <c r="IL15" s="151">
        <v>396.17</v>
      </c>
      <c r="IM15" s="151">
        <v>286</v>
      </c>
      <c r="IN15" s="151">
        <v>35.53</v>
      </c>
      <c r="IO15" s="151">
        <v>-317.17</v>
      </c>
      <c r="IP15" s="151">
        <v>314.99</v>
      </c>
      <c r="IQ15" s="151">
        <v>-115.89</v>
      </c>
      <c r="IR15" s="152"/>
      <c r="IS15" s="151">
        <v>-314.27999999999997</v>
      </c>
      <c r="IT15" s="152"/>
      <c r="IU15" s="152"/>
      <c r="IV15" s="151">
        <v>115.39</v>
      </c>
      <c r="IW15" s="151">
        <v>-386.16</v>
      </c>
      <c r="IX15" s="151">
        <v>191.75</v>
      </c>
      <c r="IY15" s="151">
        <v>-190.88</v>
      </c>
      <c r="IZ15" s="151">
        <v>192.76</v>
      </c>
      <c r="JA15" s="151">
        <v>-3.4538000000000002</v>
      </c>
      <c r="JB15" s="151">
        <v>12.284000000000001</v>
      </c>
      <c r="JC15" s="151">
        <v>26.399000000000001</v>
      </c>
      <c r="JD15" s="151">
        <v>6.1289999999999996</v>
      </c>
      <c r="JE15" s="152"/>
      <c r="JF15" s="151">
        <v>-25.84</v>
      </c>
      <c r="JG15" s="151">
        <v>3.5998999999999999</v>
      </c>
      <c r="JH15" s="151">
        <v>15.194000000000001</v>
      </c>
      <c r="JI15" s="151">
        <v>-3.923</v>
      </c>
      <c r="JJ15" s="151">
        <v>-42.802999999999997</v>
      </c>
      <c r="JK15" s="151">
        <v>-16.670000000000002</v>
      </c>
      <c r="JL15" s="151">
        <v>40.700000000000003</v>
      </c>
      <c r="JM15" s="151">
        <v>55.222000000000001</v>
      </c>
      <c r="JN15" s="151">
        <v>55.207000000000001</v>
      </c>
      <c r="JO15" s="151">
        <v>0</v>
      </c>
      <c r="JP15" s="151">
        <v>0</v>
      </c>
      <c r="JQ15" s="151">
        <v>50.061</v>
      </c>
      <c r="JR15" s="151">
        <v>49.143999999999998</v>
      </c>
      <c r="JS15" s="151">
        <v>49.96</v>
      </c>
      <c r="JT15" s="152"/>
      <c r="JU15" s="151">
        <v>-12</v>
      </c>
      <c r="JV15" s="151">
        <v>29.096</v>
      </c>
      <c r="JW15" s="151">
        <v>5.2698999999999998</v>
      </c>
      <c r="JX15" s="151">
        <v>8.6998999999999995</v>
      </c>
      <c r="JY15" s="151">
        <v>-54.11</v>
      </c>
      <c r="JZ15" s="151">
        <v>79.382000000000005</v>
      </c>
      <c r="KA15" s="151">
        <v>64.495999999999995</v>
      </c>
      <c r="KB15" s="151">
        <v>-54.325000000000003</v>
      </c>
      <c r="KC15" s="151">
        <v>-78.340999999999994</v>
      </c>
      <c r="KD15" s="151">
        <v>55.972999999999999</v>
      </c>
      <c r="KE15" s="151">
        <v>22.099</v>
      </c>
      <c r="KF15" s="151">
        <v>3.0998999999999999</v>
      </c>
      <c r="KG15" s="151">
        <v>-3.4</v>
      </c>
      <c r="KH15" s="151">
        <v>-36.533999999999999</v>
      </c>
      <c r="KI15" s="151">
        <v>241.79</v>
      </c>
    </row>
    <row r="16" spans="1:295" ht="18" customHeight="1" x14ac:dyDescent="0.25">
      <c r="A16" s="147" t="s">
        <v>65</v>
      </c>
      <c r="B16" s="147" t="s">
        <v>667</v>
      </c>
      <c r="C16" s="154">
        <v>0</v>
      </c>
      <c r="D16" s="154">
        <v>16.795999999999999</v>
      </c>
      <c r="E16" s="154">
        <v>-33.463000000000001</v>
      </c>
      <c r="F16" s="154">
        <v>-39.387</v>
      </c>
      <c r="G16" s="154">
        <v>17.917999999999999</v>
      </c>
      <c r="H16" s="154">
        <v>8.0378000000000007</v>
      </c>
      <c r="I16" s="154">
        <v>35.42</v>
      </c>
      <c r="J16" s="154">
        <v>-50.893000000000001</v>
      </c>
      <c r="K16" s="154">
        <v>41.5</v>
      </c>
      <c r="L16" s="154">
        <v>21.103000000000002</v>
      </c>
      <c r="M16" s="154">
        <v>-20.712</v>
      </c>
      <c r="N16" s="154">
        <v>-15.539</v>
      </c>
      <c r="O16" s="154">
        <v>-17.437000000000001</v>
      </c>
      <c r="P16" s="154">
        <v>13.199</v>
      </c>
      <c r="Q16" s="154">
        <v>9.1079000000000008</v>
      </c>
      <c r="R16" s="154">
        <v>-13.199</v>
      </c>
      <c r="S16" s="155"/>
      <c r="T16" s="154">
        <v>103.75</v>
      </c>
      <c r="U16" s="155"/>
      <c r="V16" s="154">
        <v>6.3124000000000002</v>
      </c>
      <c r="W16" s="154">
        <v>10.215</v>
      </c>
      <c r="X16" s="154">
        <v>0</v>
      </c>
      <c r="Y16" s="154">
        <v>14.337999999999999</v>
      </c>
      <c r="Z16" s="154">
        <v>7.6170999999999998</v>
      </c>
      <c r="AA16" s="155"/>
      <c r="AB16" s="154">
        <v>113</v>
      </c>
      <c r="AC16" s="154">
        <v>-78.959000000000003</v>
      </c>
      <c r="AD16" s="154">
        <v>-78.069000000000003</v>
      </c>
      <c r="AE16" s="154">
        <v>12.391</v>
      </c>
      <c r="AF16" s="154">
        <v>15.539</v>
      </c>
      <c r="AG16" s="154">
        <v>0</v>
      </c>
      <c r="AH16" s="155"/>
      <c r="AI16" s="154">
        <v>7.2999999999999995E-2</v>
      </c>
      <c r="AJ16" s="154">
        <v>-23.219000000000001</v>
      </c>
      <c r="AK16" s="154">
        <v>-23.12</v>
      </c>
      <c r="AL16" s="154">
        <v>-41.95</v>
      </c>
      <c r="AM16" s="154">
        <v>23.09</v>
      </c>
      <c r="AN16" s="154">
        <v>23.36</v>
      </c>
      <c r="AO16" s="154">
        <v>8.8846000000000007</v>
      </c>
      <c r="AP16" s="154">
        <v>8.5206999999999997</v>
      </c>
      <c r="AQ16" s="154">
        <v>56.686999999999998</v>
      </c>
      <c r="AR16" s="154">
        <v>58.542999999999999</v>
      </c>
      <c r="AS16" s="154">
        <v>14.816000000000001</v>
      </c>
      <c r="AT16" s="154">
        <v>-51.171999999999997</v>
      </c>
      <c r="AU16" s="156">
        <v>-51.171999999999997</v>
      </c>
      <c r="AV16" s="154">
        <v>7.5719000000000003</v>
      </c>
      <c r="AW16" s="154">
        <v>6.8849999999999998</v>
      </c>
      <c r="AX16" s="154">
        <v>50.234000000000002</v>
      </c>
      <c r="AY16" s="155"/>
      <c r="AZ16" s="154">
        <v>-11.516</v>
      </c>
      <c r="BA16" s="154">
        <v>-60.601999999999997</v>
      </c>
      <c r="BB16" s="154">
        <v>-41.59</v>
      </c>
      <c r="BC16" s="155"/>
      <c r="BD16" s="154">
        <v>-11.499000000000001</v>
      </c>
      <c r="BE16" s="154">
        <v>-11.599</v>
      </c>
      <c r="BF16" s="154">
        <v>55.768999999999998</v>
      </c>
      <c r="BG16" s="154">
        <v>55.747999999999998</v>
      </c>
      <c r="BH16" s="154">
        <v>-4.2074999999999996</v>
      </c>
      <c r="BI16" s="155"/>
      <c r="BJ16" s="154">
        <v>-2.5165000000000002</v>
      </c>
      <c r="BK16" s="155"/>
      <c r="BL16" s="154">
        <v>0</v>
      </c>
      <c r="BM16" s="154">
        <v>0</v>
      </c>
      <c r="BN16" s="154">
        <v>86.489000000000004</v>
      </c>
      <c r="BO16" s="154">
        <v>-1.4342999999999999</v>
      </c>
      <c r="BP16" s="154">
        <v>-1.9837</v>
      </c>
      <c r="BQ16" s="154">
        <v>84.248999999999995</v>
      </c>
      <c r="BR16" s="154">
        <v>209.8</v>
      </c>
      <c r="BS16" s="155"/>
      <c r="BT16" s="154">
        <v>-110.41</v>
      </c>
      <c r="BU16" s="154">
        <v>112.38</v>
      </c>
      <c r="BV16" s="154">
        <v>62.651000000000003</v>
      </c>
      <c r="BW16" s="154">
        <v>16.79</v>
      </c>
      <c r="BX16" s="154">
        <v>10.85</v>
      </c>
      <c r="BY16" s="154">
        <v>39.569000000000003</v>
      </c>
      <c r="BZ16" s="155"/>
      <c r="CA16" s="154">
        <v>-95.909000000000006</v>
      </c>
      <c r="CB16" s="154">
        <v>-95.239000000000004</v>
      </c>
      <c r="CC16" s="154">
        <v>170.65</v>
      </c>
      <c r="CD16" s="154">
        <v>171.29</v>
      </c>
      <c r="CE16" s="154">
        <v>27.812000000000001</v>
      </c>
      <c r="CF16" s="154">
        <v>-59.216000000000001</v>
      </c>
      <c r="CG16" s="154">
        <v>-59.396000000000001</v>
      </c>
      <c r="CH16" s="154">
        <v>-8.5111000000000008</v>
      </c>
      <c r="CI16" s="154">
        <v>-78.022999999999996</v>
      </c>
      <c r="CJ16" s="154">
        <v>19.57</v>
      </c>
      <c r="CK16" s="154">
        <v>25.984999999999999</v>
      </c>
      <c r="CL16" s="154">
        <v>78.599000000000004</v>
      </c>
      <c r="CM16" s="154">
        <v>71.400000000000006</v>
      </c>
      <c r="CN16" s="154">
        <v>-13.659000000000001</v>
      </c>
      <c r="CO16" s="154">
        <v>19.384</v>
      </c>
      <c r="CP16" s="154">
        <v>17.847000000000001</v>
      </c>
      <c r="CQ16" s="154">
        <v>20.352</v>
      </c>
      <c r="CR16" s="154">
        <v>8.4594000000000005</v>
      </c>
      <c r="CS16" s="154">
        <v>7.3688000000000002</v>
      </c>
      <c r="CT16" s="154">
        <v>-94.602999999999994</v>
      </c>
      <c r="CU16" s="154">
        <v>5.1985000000000001</v>
      </c>
      <c r="CV16" s="154">
        <v>0</v>
      </c>
      <c r="CW16" s="154">
        <v>10.025</v>
      </c>
      <c r="CX16" s="154">
        <v>19.5</v>
      </c>
      <c r="CY16" s="154">
        <v>50.119</v>
      </c>
      <c r="CZ16" s="154">
        <v>46.412999999999997</v>
      </c>
      <c r="DA16" s="154">
        <v>43.948999999999998</v>
      </c>
      <c r="DB16" s="154">
        <v>-28.029</v>
      </c>
      <c r="DC16" s="154">
        <v>-5.8948</v>
      </c>
      <c r="DD16" s="154">
        <v>76.872</v>
      </c>
      <c r="DE16" s="154">
        <v>77.995999999999995</v>
      </c>
      <c r="DF16" s="154">
        <v>-87.962000000000003</v>
      </c>
      <c r="DG16" s="154">
        <v>-2.0000000000000001E-4</v>
      </c>
      <c r="DH16" s="154">
        <v>-17.065999999999999</v>
      </c>
      <c r="DI16" s="154">
        <v>-71.599000000000004</v>
      </c>
      <c r="DJ16" s="154">
        <v>-71.400000000000006</v>
      </c>
      <c r="DK16" s="154">
        <v>32.631999999999998</v>
      </c>
      <c r="DL16" s="154">
        <v>31.942</v>
      </c>
      <c r="DM16" s="154">
        <v>33.829000000000001</v>
      </c>
      <c r="DN16" s="154">
        <v>46.893000000000001</v>
      </c>
      <c r="DO16" s="154">
        <v>31.85</v>
      </c>
      <c r="DP16" s="154">
        <v>-2.59</v>
      </c>
      <c r="DQ16" s="154">
        <v>59.345999999999997</v>
      </c>
      <c r="DR16" s="155"/>
      <c r="DS16" s="154">
        <v>-18.77</v>
      </c>
      <c r="DT16" s="154">
        <v>-18.93</v>
      </c>
      <c r="DU16" s="154">
        <v>73.44</v>
      </c>
      <c r="DV16" s="154">
        <v>59.62</v>
      </c>
      <c r="DW16" s="154">
        <v>87.126999999999995</v>
      </c>
      <c r="DX16" s="155"/>
      <c r="DY16" s="154">
        <v>-86.915999999999997</v>
      </c>
      <c r="DZ16" s="155"/>
      <c r="EA16" s="154">
        <v>128.03</v>
      </c>
      <c r="EB16" s="154">
        <v>85.33</v>
      </c>
      <c r="EC16" s="154">
        <v>82.911000000000001</v>
      </c>
      <c r="ED16" s="154">
        <v>83.935000000000002</v>
      </c>
      <c r="EE16" s="154">
        <v>111.04</v>
      </c>
      <c r="EF16" s="154">
        <v>96.778000000000006</v>
      </c>
      <c r="EG16" s="154">
        <v>-24.803999999999998</v>
      </c>
      <c r="EH16" s="154">
        <v>-73.147999999999996</v>
      </c>
      <c r="EI16" s="154">
        <v>229.53</v>
      </c>
      <c r="EJ16" s="154">
        <v>0</v>
      </c>
      <c r="EK16" s="154">
        <v>-31.218</v>
      </c>
      <c r="EL16" s="154">
        <v>-33.345999999999997</v>
      </c>
      <c r="EM16" s="154">
        <v>-19.527999999999999</v>
      </c>
      <c r="EN16" s="154">
        <v>36.046999999999997</v>
      </c>
      <c r="EO16" s="154">
        <v>-48.345999999999997</v>
      </c>
      <c r="EP16" s="154">
        <v>175.16</v>
      </c>
      <c r="EQ16" s="154">
        <v>-108.81</v>
      </c>
      <c r="ER16" s="154">
        <v>-109.94</v>
      </c>
      <c r="ES16" s="154">
        <v>-55.862000000000002</v>
      </c>
      <c r="ET16" s="154">
        <v>16.138999999999999</v>
      </c>
      <c r="EU16" s="154">
        <v>-17.138999999999999</v>
      </c>
      <c r="EV16" s="154">
        <v>93.599000000000004</v>
      </c>
      <c r="EW16" s="155"/>
      <c r="EX16" s="154">
        <v>7.9428999999999998</v>
      </c>
      <c r="EY16" s="155"/>
      <c r="EZ16" s="155"/>
      <c r="FA16" s="154">
        <v>8.2329000000000008</v>
      </c>
      <c r="FB16" s="154">
        <v>-91.024000000000001</v>
      </c>
      <c r="FC16" s="154">
        <v>66.206999999999994</v>
      </c>
      <c r="FD16" s="154">
        <v>18.696999999999999</v>
      </c>
      <c r="FE16" s="154">
        <v>0</v>
      </c>
      <c r="FF16" s="154">
        <v>0</v>
      </c>
      <c r="FG16" s="154">
        <v>30.254999999999999</v>
      </c>
      <c r="FH16" s="154">
        <v>30.951000000000001</v>
      </c>
      <c r="FI16" s="154">
        <v>29.161000000000001</v>
      </c>
      <c r="FJ16" s="154">
        <v>97.960999999999999</v>
      </c>
      <c r="FK16" s="154">
        <v>97.459000000000003</v>
      </c>
      <c r="FL16" s="154">
        <v>-220.37</v>
      </c>
      <c r="FM16" s="154">
        <v>89.647999999999996</v>
      </c>
      <c r="FN16" s="154">
        <v>88.915999999999997</v>
      </c>
      <c r="FO16" s="154">
        <v>-168.1</v>
      </c>
      <c r="FP16" s="155"/>
      <c r="FQ16" s="154">
        <v>-48.308999999999997</v>
      </c>
      <c r="FR16" s="154">
        <v>-44.859000000000002</v>
      </c>
      <c r="FS16" s="154">
        <v>17.29</v>
      </c>
      <c r="FT16" s="154">
        <v>0.72789999999999999</v>
      </c>
      <c r="FU16" s="154">
        <v>-11.029</v>
      </c>
      <c r="FV16" s="154">
        <v>16.07</v>
      </c>
      <c r="FW16" s="154">
        <v>-47.183999999999997</v>
      </c>
      <c r="FX16" s="154">
        <v>10.545999999999999</v>
      </c>
      <c r="FY16" s="154">
        <v>-9.1219999999999999</v>
      </c>
      <c r="FZ16" s="154">
        <v>0.439</v>
      </c>
      <c r="GA16" s="155"/>
      <c r="GB16" s="154">
        <v>19.388999999999999</v>
      </c>
      <c r="GC16" s="154">
        <v>167.29</v>
      </c>
      <c r="GD16" s="154">
        <v>174.38</v>
      </c>
      <c r="GE16" s="154">
        <v>9.99</v>
      </c>
      <c r="GF16" s="156">
        <v>61.941000000000003</v>
      </c>
      <c r="GG16" s="154">
        <v>21.399000000000001</v>
      </c>
      <c r="GH16" s="154">
        <v>2.6217999999999999</v>
      </c>
      <c r="GI16" s="154">
        <v>9.2704000000000004</v>
      </c>
      <c r="GJ16" s="154">
        <v>-10.375999999999999</v>
      </c>
      <c r="GK16" s="154">
        <v>1.3066</v>
      </c>
      <c r="GL16" s="154">
        <v>6.3799999999999996E-2</v>
      </c>
      <c r="GM16" s="154">
        <v>0</v>
      </c>
      <c r="GN16" s="154">
        <v>-17.922000000000001</v>
      </c>
      <c r="GO16" s="154">
        <v>-2.7376</v>
      </c>
      <c r="GP16" s="154">
        <v>20.875</v>
      </c>
      <c r="GQ16" s="154">
        <v>5.0419</v>
      </c>
      <c r="GR16" s="154">
        <v>65.120999999999995</v>
      </c>
      <c r="GS16" s="154">
        <v>48.158000000000001</v>
      </c>
      <c r="GT16" s="154">
        <v>-98.72</v>
      </c>
      <c r="GU16" s="154">
        <v>-16.943999999999999</v>
      </c>
      <c r="GV16" s="154">
        <v>38.069000000000003</v>
      </c>
      <c r="GW16" s="154">
        <v>34</v>
      </c>
      <c r="GX16" s="154">
        <v>10.448</v>
      </c>
      <c r="GY16" s="154">
        <v>0</v>
      </c>
      <c r="GZ16" s="154">
        <v>0</v>
      </c>
      <c r="HA16" s="154">
        <v>12</v>
      </c>
      <c r="HB16" s="154">
        <v>151.77000000000001</v>
      </c>
      <c r="HC16" s="154">
        <v>152.82</v>
      </c>
      <c r="HD16" s="154">
        <v>293.3</v>
      </c>
      <c r="HE16" s="155"/>
      <c r="HF16" s="154">
        <v>-637.39</v>
      </c>
      <c r="HG16" s="154">
        <v>644.80999999999995</v>
      </c>
      <c r="HH16" s="154">
        <v>599.24</v>
      </c>
      <c r="HI16" s="156">
        <v>-146.88</v>
      </c>
      <c r="HJ16" s="154">
        <v>-145.04</v>
      </c>
      <c r="HK16" s="154">
        <v>-62.378999999999998</v>
      </c>
      <c r="HL16" s="155"/>
      <c r="HM16" s="154">
        <v>80.867999999999995</v>
      </c>
      <c r="HN16" s="155"/>
      <c r="HO16" s="154">
        <v>-111.52</v>
      </c>
      <c r="HP16" s="154">
        <v>-113.88</v>
      </c>
      <c r="HQ16" s="154">
        <v>47.552</v>
      </c>
      <c r="HR16" s="154">
        <v>46.320999999999998</v>
      </c>
      <c r="HS16" s="154">
        <v>-37.484000000000002</v>
      </c>
      <c r="HT16" s="154">
        <v>-36.659999999999997</v>
      </c>
      <c r="HU16" s="154">
        <v>67.569000000000003</v>
      </c>
      <c r="HV16" s="154">
        <v>64.879000000000005</v>
      </c>
      <c r="HW16" s="154">
        <v>53.598999999999997</v>
      </c>
      <c r="HX16" s="154">
        <v>53.098999999999997</v>
      </c>
      <c r="HY16" s="154">
        <v>22.827000000000002</v>
      </c>
      <c r="HZ16" s="154">
        <v>29.6</v>
      </c>
      <c r="IA16" s="154">
        <v>-263.08</v>
      </c>
      <c r="IB16" s="154">
        <v>86.206999999999994</v>
      </c>
      <c r="IC16" s="154">
        <v>86.070999999999998</v>
      </c>
      <c r="ID16" s="154">
        <v>14.5</v>
      </c>
      <c r="IE16" s="154">
        <v>12.6</v>
      </c>
      <c r="IF16" s="154">
        <v>-46.298999999999999</v>
      </c>
      <c r="IG16" s="154">
        <v>-46.598999999999997</v>
      </c>
      <c r="IH16" s="154">
        <v>1.3653999999999999</v>
      </c>
      <c r="II16" s="154">
        <v>1.0584</v>
      </c>
      <c r="IJ16" s="154">
        <v>-584.17999999999995</v>
      </c>
      <c r="IK16" s="154">
        <v>-193.46</v>
      </c>
      <c r="IL16" s="154">
        <v>387.6</v>
      </c>
      <c r="IM16" s="154">
        <v>284.97000000000003</v>
      </c>
      <c r="IN16" s="154">
        <v>44.237000000000002</v>
      </c>
      <c r="IO16" s="154">
        <v>-308.64999999999998</v>
      </c>
      <c r="IP16" s="154">
        <v>311.23</v>
      </c>
      <c r="IQ16" s="154">
        <v>-111.11</v>
      </c>
      <c r="IR16" s="155"/>
      <c r="IS16" s="154">
        <v>-307.39</v>
      </c>
      <c r="IT16" s="155"/>
      <c r="IU16" s="155"/>
      <c r="IV16" s="154">
        <v>115.01</v>
      </c>
      <c r="IW16" s="154">
        <v>-374.57</v>
      </c>
      <c r="IX16" s="154">
        <v>183.63</v>
      </c>
      <c r="IY16" s="154">
        <v>-188.75</v>
      </c>
      <c r="IZ16" s="154">
        <v>191.35</v>
      </c>
      <c r="JA16" s="154">
        <v>-3.3466999999999998</v>
      </c>
      <c r="JB16" s="154">
        <v>13.276</v>
      </c>
      <c r="JC16" s="154">
        <v>25.44</v>
      </c>
      <c r="JD16" s="154">
        <v>6.21</v>
      </c>
      <c r="JE16" s="155"/>
      <c r="JF16" s="154">
        <v>-24.719000000000001</v>
      </c>
      <c r="JG16" s="154">
        <v>4.4000000000000004</v>
      </c>
      <c r="JH16" s="154">
        <v>14.584</v>
      </c>
      <c r="JI16" s="154">
        <v>-4.1306000000000003</v>
      </c>
      <c r="JJ16" s="154">
        <v>-41.484000000000002</v>
      </c>
      <c r="JK16" s="154">
        <v>-16.873999999999999</v>
      </c>
      <c r="JL16" s="154">
        <v>39.9</v>
      </c>
      <c r="JM16" s="154">
        <v>53.228999999999999</v>
      </c>
      <c r="JN16" s="154">
        <v>54.396999999999998</v>
      </c>
      <c r="JO16" s="154">
        <v>0</v>
      </c>
      <c r="JP16" s="154">
        <v>0</v>
      </c>
      <c r="JQ16" s="154">
        <v>51.848999999999997</v>
      </c>
      <c r="JR16" s="154">
        <v>51.679000000000002</v>
      </c>
      <c r="JS16" s="154">
        <v>52.497999999999998</v>
      </c>
      <c r="JT16" s="155"/>
      <c r="JU16" s="154">
        <v>-14.3</v>
      </c>
      <c r="JV16" s="154">
        <v>28.41</v>
      </c>
      <c r="JW16" s="154">
        <v>5.2999000000000001</v>
      </c>
      <c r="JX16" s="154">
        <v>8.6998999999999995</v>
      </c>
      <c r="JY16" s="154">
        <v>-54.064</v>
      </c>
      <c r="JZ16" s="154">
        <v>78.756</v>
      </c>
      <c r="KA16" s="154">
        <v>62.847000000000001</v>
      </c>
      <c r="KB16" s="154">
        <v>-53.506</v>
      </c>
      <c r="KC16" s="154">
        <v>-77.076999999999998</v>
      </c>
      <c r="KD16" s="154">
        <v>55.32</v>
      </c>
      <c r="KE16" s="154">
        <v>22.643000000000001</v>
      </c>
      <c r="KF16" s="154">
        <v>4.4000000000000004</v>
      </c>
      <c r="KG16" s="154">
        <v>-3.4</v>
      </c>
      <c r="KH16" s="154">
        <v>-38.154000000000003</v>
      </c>
      <c r="KI16" s="154">
        <v>238.33</v>
      </c>
    </row>
    <row r="17" spans="1:295" ht="18" customHeight="1" x14ac:dyDescent="0.25">
      <c r="A17" s="147" t="s">
        <v>65</v>
      </c>
      <c r="B17" s="147" t="s">
        <v>668</v>
      </c>
      <c r="C17" s="148">
        <v>0</v>
      </c>
      <c r="D17" s="148">
        <v>16.98</v>
      </c>
      <c r="E17" s="148">
        <v>-34.185000000000002</v>
      </c>
      <c r="F17" s="148">
        <v>-39.744</v>
      </c>
      <c r="G17" s="148">
        <v>18.088000000000001</v>
      </c>
      <c r="H17" s="148">
        <v>10.968</v>
      </c>
      <c r="I17" s="148">
        <v>35.469000000000001</v>
      </c>
      <c r="J17" s="148">
        <v>-53.054000000000002</v>
      </c>
      <c r="K17" s="148">
        <v>41.935000000000002</v>
      </c>
      <c r="L17" s="148">
        <v>21.298999999999999</v>
      </c>
      <c r="M17" s="148">
        <v>-20.693999999999999</v>
      </c>
      <c r="N17" s="148">
        <v>-15.539</v>
      </c>
      <c r="O17" s="148">
        <v>-16.800999999999998</v>
      </c>
      <c r="P17" s="148">
        <v>13.199</v>
      </c>
      <c r="Q17" s="148">
        <v>9.1079000000000008</v>
      </c>
      <c r="R17" s="148">
        <v>-13.199</v>
      </c>
      <c r="S17" s="149"/>
      <c r="T17" s="148">
        <v>105.54600000000001</v>
      </c>
      <c r="U17" s="149"/>
      <c r="V17" s="148">
        <v>6.5662000000000003</v>
      </c>
      <c r="W17" s="148">
        <v>10.194000000000001</v>
      </c>
      <c r="X17" s="148">
        <v>0</v>
      </c>
      <c r="Y17" s="148">
        <v>14.22</v>
      </c>
      <c r="Z17" s="148">
        <v>7.8730000000000002</v>
      </c>
      <c r="AA17" s="149"/>
      <c r="AB17" s="148">
        <v>113</v>
      </c>
      <c r="AC17" s="148">
        <v>-78.61</v>
      </c>
      <c r="AD17" s="148">
        <v>-79.11</v>
      </c>
      <c r="AE17" s="148">
        <v>12.269</v>
      </c>
      <c r="AF17" s="148">
        <v>15.539</v>
      </c>
      <c r="AG17" s="148">
        <v>0</v>
      </c>
      <c r="AH17" s="149"/>
      <c r="AI17" s="148">
        <v>7.0000000000000007E-2</v>
      </c>
      <c r="AJ17" s="148">
        <v>-24.93</v>
      </c>
      <c r="AK17" s="148">
        <v>-25.03</v>
      </c>
      <c r="AL17" s="148">
        <v>-40.298999999999999</v>
      </c>
      <c r="AM17" s="148">
        <v>24.95</v>
      </c>
      <c r="AN17" s="148">
        <v>25.129000000000001</v>
      </c>
      <c r="AO17" s="148">
        <v>8.6645000000000003</v>
      </c>
      <c r="AP17" s="148">
        <v>8.6142000000000003</v>
      </c>
      <c r="AQ17" s="148">
        <v>56.609000000000002</v>
      </c>
      <c r="AR17" s="148">
        <v>58.773000000000003</v>
      </c>
      <c r="AS17" s="148">
        <v>15.058999999999999</v>
      </c>
      <c r="AT17" s="148">
        <v>-51.707999999999998</v>
      </c>
      <c r="AU17" s="150">
        <v>-51.707999999999998</v>
      </c>
      <c r="AV17" s="148">
        <v>8.7954000000000008</v>
      </c>
      <c r="AW17" s="148">
        <v>8.6640999999999995</v>
      </c>
      <c r="AX17" s="148">
        <v>49.832000000000001</v>
      </c>
      <c r="AY17" s="149"/>
      <c r="AZ17" s="148">
        <v>-10.468999999999999</v>
      </c>
      <c r="BA17" s="148">
        <v>-57.41</v>
      </c>
      <c r="BB17" s="148">
        <v>-52.359000000000002</v>
      </c>
      <c r="BC17" s="149"/>
      <c r="BD17" s="148">
        <v>-12.499000000000001</v>
      </c>
      <c r="BE17" s="148">
        <v>-12.398999999999999</v>
      </c>
      <c r="BF17" s="148">
        <v>56.966999999999999</v>
      </c>
      <c r="BG17" s="148">
        <v>56.252000000000002</v>
      </c>
      <c r="BH17" s="148">
        <v>-4.3341000000000003</v>
      </c>
      <c r="BI17" s="149"/>
      <c r="BJ17" s="148">
        <v>-4.0140000000000002</v>
      </c>
      <c r="BK17" s="149"/>
      <c r="BL17" s="148">
        <v>0</v>
      </c>
      <c r="BM17" s="148">
        <v>1.3029999999999999</v>
      </c>
      <c r="BN17" s="148">
        <v>90.608999999999995</v>
      </c>
      <c r="BO17" s="148">
        <v>4.0284000000000004</v>
      </c>
      <c r="BP17" s="148">
        <v>3.7536999999999998</v>
      </c>
      <c r="BQ17" s="148">
        <v>80.887</v>
      </c>
      <c r="BR17" s="148">
        <v>221.31</v>
      </c>
      <c r="BS17" s="149"/>
      <c r="BT17" s="148">
        <v>-107.12</v>
      </c>
      <c r="BU17" s="148">
        <v>108.07</v>
      </c>
      <c r="BV17" s="148">
        <v>63.689</v>
      </c>
      <c r="BW17" s="148">
        <v>17.059000000000001</v>
      </c>
      <c r="BX17" s="148">
        <v>11.449</v>
      </c>
      <c r="BY17" s="148">
        <v>40.36</v>
      </c>
      <c r="BZ17" s="149"/>
      <c r="CA17" s="148">
        <v>-101.93</v>
      </c>
      <c r="CB17" s="148">
        <v>-101.66</v>
      </c>
      <c r="CC17" s="148">
        <v>177.54</v>
      </c>
      <c r="CD17" s="148">
        <v>178.36</v>
      </c>
      <c r="CE17" s="148">
        <v>26.164999999999999</v>
      </c>
      <c r="CF17" s="148">
        <v>-62.031999999999996</v>
      </c>
      <c r="CG17" s="148">
        <v>-61.548999999999999</v>
      </c>
      <c r="CH17" s="148">
        <v>-8.1132000000000009</v>
      </c>
      <c r="CI17" s="148">
        <v>-81.757999999999996</v>
      </c>
      <c r="CJ17" s="148">
        <v>19.57</v>
      </c>
      <c r="CK17" s="148">
        <v>25.984999999999999</v>
      </c>
      <c r="CL17" s="148">
        <v>79.400000000000006</v>
      </c>
      <c r="CM17" s="148">
        <v>73.099000000000004</v>
      </c>
      <c r="CN17" s="148">
        <v>-13.77</v>
      </c>
      <c r="CO17" s="148">
        <v>17.117000000000001</v>
      </c>
      <c r="CP17" s="148">
        <v>16.945</v>
      </c>
      <c r="CQ17" s="148">
        <v>17.03</v>
      </c>
      <c r="CR17" s="148">
        <v>6.0914999999999999</v>
      </c>
      <c r="CS17" s="148">
        <v>4.7279</v>
      </c>
      <c r="CT17" s="148">
        <v>-93.078000000000003</v>
      </c>
      <c r="CU17" s="148">
        <v>8.0439000000000007</v>
      </c>
      <c r="CV17" s="148">
        <v>0</v>
      </c>
      <c r="CW17" s="148">
        <v>10.319000000000001</v>
      </c>
      <c r="CX17" s="148">
        <v>17.77</v>
      </c>
      <c r="CY17" s="148">
        <v>51.279000000000003</v>
      </c>
      <c r="CZ17" s="148">
        <v>46.412999999999997</v>
      </c>
      <c r="DA17" s="148">
        <v>43.948999999999998</v>
      </c>
      <c r="DB17" s="148">
        <v>-28.018999999999998</v>
      </c>
      <c r="DC17" s="148">
        <v>-5.8948</v>
      </c>
      <c r="DD17" s="148">
        <v>81.298000000000002</v>
      </c>
      <c r="DE17" s="148">
        <v>80.953999999999994</v>
      </c>
      <c r="DF17" s="148">
        <v>-89.191000000000003</v>
      </c>
      <c r="DG17" s="148">
        <v>0</v>
      </c>
      <c r="DH17" s="148">
        <v>-17.036000000000001</v>
      </c>
      <c r="DI17" s="148">
        <v>-71.599000000000004</v>
      </c>
      <c r="DJ17" s="148">
        <v>-71.400000000000006</v>
      </c>
      <c r="DK17" s="148">
        <v>32.548999999999999</v>
      </c>
      <c r="DL17" s="148">
        <v>32.527999999999999</v>
      </c>
      <c r="DM17" s="148">
        <v>34.768000000000001</v>
      </c>
      <c r="DN17" s="148">
        <v>47.478999999999999</v>
      </c>
      <c r="DO17" s="148">
        <v>32.18</v>
      </c>
      <c r="DP17" s="148">
        <v>-2.96</v>
      </c>
      <c r="DQ17" s="148">
        <v>56.982999999999997</v>
      </c>
      <c r="DR17" s="149"/>
      <c r="DS17" s="148">
        <v>-21.39</v>
      </c>
      <c r="DT17" s="148">
        <v>-21.54</v>
      </c>
      <c r="DU17" s="148">
        <v>79.150000000000006</v>
      </c>
      <c r="DV17" s="148">
        <v>58.69</v>
      </c>
      <c r="DW17" s="148">
        <v>89.018000000000001</v>
      </c>
      <c r="DX17" s="149"/>
      <c r="DY17" s="148">
        <v>-93.691000000000003</v>
      </c>
      <c r="DZ17" s="149"/>
      <c r="EA17" s="148">
        <v>128.44</v>
      </c>
      <c r="EB17" s="148">
        <v>84.75</v>
      </c>
      <c r="EC17" s="148">
        <v>82.438000000000002</v>
      </c>
      <c r="ED17" s="148">
        <v>84.378</v>
      </c>
      <c r="EE17" s="148">
        <v>114.11</v>
      </c>
      <c r="EF17" s="148">
        <v>99.206999999999994</v>
      </c>
      <c r="EG17" s="148">
        <v>-25.085000000000001</v>
      </c>
      <c r="EH17" s="148">
        <v>-68.771000000000001</v>
      </c>
      <c r="EI17" s="148">
        <v>215.83</v>
      </c>
      <c r="EJ17" s="148">
        <v>0</v>
      </c>
      <c r="EK17" s="148">
        <v>-31.5</v>
      </c>
      <c r="EL17" s="148">
        <v>-33.320999999999998</v>
      </c>
      <c r="EM17" s="148">
        <v>-20.045000000000002</v>
      </c>
      <c r="EN17" s="148">
        <v>33.460999999999999</v>
      </c>
      <c r="EO17" s="148">
        <v>-48.345999999999997</v>
      </c>
      <c r="EP17" s="148">
        <v>181.3</v>
      </c>
      <c r="EQ17" s="148">
        <v>-113.42</v>
      </c>
      <c r="ER17" s="148">
        <v>-114.95</v>
      </c>
      <c r="ES17" s="148">
        <v>-62.277000000000001</v>
      </c>
      <c r="ET17" s="148">
        <v>14.409000000000001</v>
      </c>
      <c r="EU17" s="148">
        <v>-16.459</v>
      </c>
      <c r="EV17" s="148">
        <v>120.4</v>
      </c>
      <c r="EW17" s="149"/>
      <c r="EX17" s="148">
        <v>2.3546</v>
      </c>
      <c r="EY17" s="149"/>
      <c r="EZ17" s="149"/>
      <c r="FA17" s="148">
        <v>10.324999999999999</v>
      </c>
      <c r="FB17" s="148">
        <v>-95.534999999999997</v>
      </c>
      <c r="FC17" s="148">
        <v>63.462000000000003</v>
      </c>
      <c r="FD17" s="148">
        <v>20.248999999999999</v>
      </c>
      <c r="FE17" s="148">
        <v>0</v>
      </c>
      <c r="FF17" s="148">
        <v>0</v>
      </c>
      <c r="FG17" s="148">
        <v>22.207999999999998</v>
      </c>
      <c r="FH17" s="148">
        <v>22.052</v>
      </c>
      <c r="FI17" s="148">
        <v>21.457000000000001</v>
      </c>
      <c r="FJ17" s="148">
        <v>103.32</v>
      </c>
      <c r="FK17" s="148">
        <v>102.65</v>
      </c>
      <c r="FL17" s="148">
        <v>-223.05</v>
      </c>
      <c r="FM17" s="148">
        <v>96.281999999999996</v>
      </c>
      <c r="FN17" s="148">
        <v>95.203999999999994</v>
      </c>
      <c r="FO17" s="148">
        <v>-165.84</v>
      </c>
      <c r="FP17" s="149"/>
      <c r="FQ17" s="148">
        <v>-51.246000000000002</v>
      </c>
      <c r="FR17" s="148">
        <v>-43.439</v>
      </c>
      <c r="FS17" s="148">
        <v>17.564</v>
      </c>
      <c r="FT17" s="148">
        <v>0.751</v>
      </c>
      <c r="FU17" s="148">
        <v>-11.308999999999999</v>
      </c>
      <c r="FV17" s="148">
        <v>14.71</v>
      </c>
      <c r="FW17" s="148">
        <v>-52.847000000000001</v>
      </c>
      <c r="FX17" s="148">
        <v>11.018000000000001</v>
      </c>
      <c r="FY17" s="148">
        <v>-8.9990000000000006</v>
      </c>
      <c r="FZ17" s="148">
        <v>0.435</v>
      </c>
      <c r="GA17" s="149"/>
      <c r="GB17" s="148">
        <v>18.350000000000001</v>
      </c>
      <c r="GC17" s="148">
        <v>166.94</v>
      </c>
      <c r="GD17" s="148">
        <v>169.7</v>
      </c>
      <c r="GE17" s="148">
        <v>9.65</v>
      </c>
      <c r="GF17" s="150">
        <v>61.941000000000003</v>
      </c>
      <c r="GG17" s="148">
        <v>20.899000000000001</v>
      </c>
      <c r="GH17" s="148">
        <v>3.1541000000000001</v>
      </c>
      <c r="GI17" s="148">
        <v>9.3916000000000004</v>
      </c>
      <c r="GJ17" s="148">
        <v>-10.266999999999999</v>
      </c>
      <c r="GK17" s="148">
        <v>1.3036000000000001</v>
      </c>
      <c r="GL17" s="148">
        <v>6.3799999999999996E-2</v>
      </c>
      <c r="GM17" s="148">
        <v>0</v>
      </c>
      <c r="GN17" s="148">
        <v>-18.568000000000001</v>
      </c>
      <c r="GO17" s="148">
        <v>-3.5146999999999999</v>
      </c>
      <c r="GP17" s="148">
        <v>22</v>
      </c>
      <c r="GQ17" s="148">
        <v>4.7897999999999996</v>
      </c>
      <c r="GR17" s="148">
        <v>65.025000000000006</v>
      </c>
      <c r="GS17" s="148">
        <v>49.222999999999999</v>
      </c>
      <c r="GT17" s="148">
        <v>-100.61</v>
      </c>
      <c r="GU17" s="148">
        <v>-16.673999999999999</v>
      </c>
      <c r="GV17" s="148">
        <v>38.554000000000002</v>
      </c>
      <c r="GW17" s="148">
        <v>31.623000000000001</v>
      </c>
      <c r="GX17" s="148">
        <v>10.037000000000001</v>
      </c>
      <c r="GY17" s="148">
        <v>0</v>
      </c>
      <c r="GZ17" s="148">
        <v>0</v>
      </c>
      <c r="HA17" s="148">
        <v>11</v>
      </c>
      <c r="HB17" s="148">
        <v>148.79</v>
      </c>
      <c r="HC17" s="148">
        <v>148.59</v>
      </c>
      <c r="HD17" s="148">
        <v>291.3</v>
      </c>
      <c r="HE17" s="149"/>
      <c r="HF17" s="148">
        <v>-644.55999999999995</v>
      </c>
      <c r="HG17" s="148">
        <v>641.53</v>
      </c>
      <c r="HH17" s="148">
        <v>591.89</v>
      </c>
      <c r="HI17" s="150">
        <v>-146.88</v>
      </c>
      <c r="HJ17" s="148">
        <v>-140.81</v>
      </c>
      <c r="HK17" s="148">
        <v>-62.195999999999998</v>
      </c>
      <c r="HL17" s="149"/>
      <c r="HM17" s="148">
        <v>75.78</v>
      </c>
      <c r="HN17" s="149"/>
      <c r="HO17" s="148">
        <v>-110.19</v>
      </c>
      <c r="HP17" s="148">
        <v>-113.88</v>
      </c>
      <c r="HQ17" s="148">
        <v>46.508000000000003</v>
      </c>
      <c r="HR17" s="148">
        <v>46.343000000000004</v>
      </c>
      <c r="HS17" s="148">
        <v>-37.270000000000003</v>
      </c>
      <c r="HT17" s="148">
        <v>-36.448999999999998</v>
      </c>
      <c r="HU17" s="148">
        <v>67.558999999999997</v>
      </c>
      <c r="HV17" s="148">
        <v>67.44</v>
      </c>
      <c r="HW17" s="148">
        <v>50.598999999999997</v>
      </c>
      <c r="HX17" s="148">
        <v>51.098999999999997</v>
      </c>
      <c r="HY17" s="148">
        <v>22.786000000000001</v>
      </c>
      <c r="HZ17" s="148">
        <v>30</v>
      </c>
      <c r="IA17" s="148">
        <v>-257.94</v>
      </c>
      <c r="IB17" s="148">
        <v>86.275999999999996</v>
      </c>
      <c r="IC17" s="148">
        <v>86.147000000000006</v>
      </c>
      <c r="ID17" s="148">
        <v>15</v>
      </c>
      <c r="IE17" s="148">
        <v>11.898999999999999</v>
      </c>
      <c r="IF17" s="148">
        <v>-46.2</v>
      </c>
      <c r="IG17" s="148">
        <v>-45.7</v>
      </c>
      <c r="IH17" s="148">
        <v>1.3653999999999999</v>
      </c>
      <c r="II17" s="148">
        <v>1.0584</v>
      </c>
      <c r="IJ17" s="148">
        <v>-583</v>
      </c>
      <c r="IK17" s="148">
        <v>-177.15</v>
      </c>
      <c r="IL17" s="148">
        <v>373.95</v>
      </c>
      <c r="IM17" s="148">
        <v>272.64</v>
      </c>
      <c r="IN17" s="148">
        <v>42.334000000000003</v>
      </c>
      <c r="IO17" s="148">
        <v>-305.64999999999998</v>
      </c>
      <c r="IP17" s="148">
        <v>306.36</v>
      </c>
      <c r="IQ17" s="148">
        <v>-108.72</v>
      </c>
      <c r="IR17" s="149"/>
      <c r="IS17" s="148">
        <v>-300.88</v>
      </c>
      <c r="IT17" s="149"/>
      <c r="IU17" s="149"/>
      <c r="IV17" s="148">
        <v>109.71</v>
      </c>
      <c r="IW17" s="148">
        <v>-366.98</v>
      </c>
      <c r="IX17" s="148">
        <v>181.21</v>
      </c>
      <c r="IY17" s="148">
        <v>-182.97</v>
      </c>
      <c r="IZ17" s="148">
        <v>183.59</v>
      </c>
      <c r="JA17" s="148">
        <v>-3.2945000000000002</v>
      </c>
      <c r="JB17" s="148">
        <v>13.371</v>
      </c>
      <c r="JC17" s="148">
        <v>24.318999999999999</v>
      </c>
      <c r="JD17" s="148">
        <v>6.1409000000000002</v>
      </c>
      <c r="JE17" s="149"/>
      <c r="JF17" s="148">
        <v>-23.68</v>
      </c>
      <c r="JG17" s="148">
        <v>2</v>
      </c>
      <c r="JH17" s="148">
        <v>14.397</v>
      </c>
      <c r="JI17" s="148">
        <v>-3.0167000000000002</v>
      </c>
      <c r="JJ17" s="148">
        <v>-41.457000000000001</v>
      </c>
      <c r="JK17" s="148">
        <v>-16.963000000000001</v>
      </c>
      <c r="JL17" s="148">
        <v>37.598999999999997</v>
      </c>
      <c r="JM17" s="148">
        <v>56.226999999999997</v>
      </c>
      <c r="JN17" s="148">
        <v>54.396999999999998</v>
      </c>
      <c r="JO17" s="148">
        <v>0</v>
      </c>
      <c r="JP17" s="148">
        <v>0</v>
      </c>
      <c r="JQ17" s="148">
        <v>49.201000000000001</v>
      </c>
      <c r="JR17" s="148">
        <v>49.183</v>
      </c>
      <c r="JS17" s="148">
        <v>48.384999999999998</v>
      </c>
      <c r="JT17" s="149"/>
      <c r="JU17" s="148">
        <v>-12.199</v>
      </c>
      <c r="JV17" s="148">
        <v>28.388999999999999</v>
      </c>
      <c r="JW17" s="148">
        <v>5.3598999999999997</v>
      </c>
      <c r="JX17" s="148">
        <v>8.6998999999999995</v>
      </c>
      <c r="JY17" s="148">
        <v>-51.692</v>
      </c>
      <c r="JZ17" s="148">
        <v>78.662000000000006</v>
      </c>
      <c r="KA17" s="148">
        <v>64.462999999999994</v>
      </c>
      <c r="KB17" s="148">
        <v>-51.656999999999996</v>
      </c>
      <c r="KC17" s="148">
        <v>-78.433999999999997</v>
      </c>
      <c r="KD17" s="148">
        <v>56.154000000000003</v>
      </c>
      <c r="KE17" s="148">
        <v>22.492000000000001</v>
      </c>
      <c r="KF17" s="148">
        <v>1.5</v>
      </c>
      <c r="KG17" s="148">
        <v>-2.7</v>
      </c>
      <c r="KH17" s="148">
        <v>-44.747</v>
      </c>
      <c r="KI17" s="148">
        <v>250.91</v>
      </c>
    </row>
    <row r="18" spans="1:295" ht="18" customHeight="1" x14ac:dyDescent="0.25">
      <c r="A18" s="147" t="s">
        <v>65</v>
      </c>
      <c r="B18" s="147" t="s">
        <v>669</v>
      </c>
      <c r="C18" s="151">
        <v>0</v>
      </c>
      <c r="D18" s="151">
        <v>17.244</v>
      </c>
      <c r="E18" s="151">
        <v>-34.530999999999999</v>
      </c>
      <c r="F18" s="151">
        <v>-39.329000000000001</v>
      </c>
      <c r="G18" s="151">
        <v>18.283999999999999</v>
      </c>
      <c r="H18" s="151">
        <v>12.393000000000001</v>
      </c>
      <c r="I18" s="151">
        <v>36.29</v>
      </c>
      <c r="J18" s="151">
        <v>-54.25</v>
      </c>
      <c r="K18" s="151">
        <v>42.348999999999997</v>
      </c>
      <c r="L18" s="151">
        <v>21.547999999999998</v>
      </c>
      <c r="M18" s="151">
        <v>-21.001999999999999</v>
      </c>
      <c r="N18" s="151">
        <v>-17.760000000000002</v>
      </c>
      <c r="O18" s="151">
        <v>-16.881</v>
      </c>
      <c r="P18" s="151">
        <v>13.199</v>
      </c>
      <c r="Q18" s="151">
        <v>9.1079000000000008</v>
      </c>
      <c r="R18" s="151">
        <v>-13.199</v>
      </c>
      <c r="S18" s="152"/>
      <c r="T18" s="151">
        <v>109.13</v>
      </c>
      <c r="U18" s="152"/>
      <c r="V18" s="151">
        <v>6.6825999999999999</v>
      </c>
      <c r="W18" s="151">
        <v>10.975</v>
      </c>
      <c r="X18" s="151">
        <v>0</v>
      </c>
      <c r="Y18" s="151">
        <v>15.029</v>
      </c>
      <c r="Z18" s="151">
        <v>7.8444000000000003</v>
      </c>
      <c r="AA18" s="152"/>
      <c r="AB18" s="151">
        <v>113</v>
      </c>
      <c r="AC18" s="151">
        <v>-80.37</v>
      </c>
      <c r="AD18" s="151">
        <v>-80.069000000000003</v>
      </c>
      <c r="AE18" s="151">
        <v>12.417999999999999</v>
      </c>
      <c r="AF18" s="151">
        <v>17.760000000000002</v>
      </c>
      <c r="AG18" s="151">
        <v>0</v>
      </c>
      <c r="AH18" s="152"/>
      <c r="AI18" s="151">
        <v>7.3999999999999996E-2</v>
      </c>
      <c r="AJ18" s="151">
        <v>-29.048999999999999</v>
      </c>
      <c r="AK18" s="151">
        <v>-28.79</v>
      </c>
      <c r="AL18" s="151">
        <v>-30.809000000000001</v>
      </c>
      <c r="AM18" s="151">
        <v>29.309000000000001</v>
      </c>
      <c r="AN18" s="151">
        <v>28.54</v>
      </c>
      <c r="AO18" s="151">
        <v>8.9614999999999991</v>
      </c>
      <c r="AP18" s="151">
        <v>8.5053999999999998</v>
      </c>
      <c r="AQ18" s="151">
        <v>57.448</v>
      </c>
      <c r="AR18" s="151">
        <v>58.975999999999999</v>
      </c>
      <c r="AS18" s="151">
        <v>16.265000000000001</v>
      </c>
      <c r="AT18" s="151">
        <v>-55.994</v>
      </c>
      <c r="AU18" s="153">
        <v>-55.994</v>
      </c>
      <c r="AV18" s="151">
        <v>29.76</v>
      </c>
      <c r="AW18" s="151">
        <v>30.437999999999999</v>
      </c>
      <c r="AX18" s="151">
        <v>48.225000000000001</v>
      </c>
      <c r="AY18" s="152"/>
      <c r="AZ18" s="151">
        <v>-7.8517999999999999</v>
      </c>
      <c r="BA18" s="151">
        <v>-40.616</v>
      </c>
      <c r="BB18" s="151">
        <v>-78.873000000000005</v>
      </c>
      <c r="BC18" s="152"/>
      <c r="BD18" s="151">
        <v>-12.199</v>
      </c>
      <c r="BE18" s="151">
        <v>-12.099</v>
      </c>
      <c r="BF18" s="151">
        <v>62.503</v>
      </c>
      <c r="BG18" s="151">
        <v>61.573999999999998</v>
      </c>
      <c r="BH18" s="151">
        <v>-4.149</v>
      </c>
      <c r="BI18" s="152"/>
      <c r="BJ18" s="151">
        <v>-5.8097000000000003</v>
      </c>
      <c r="BK18" s="152"/>
      <c r="BL18" s="151">
        <v>0</v>
      </c>
      <c r="BM18" s="151">
        <v>1.306</v>
      </c>
      <c r="BN18" s="151">
        <v>113.71</v>
      </c>
      <c r="BO18" s="151">
        <v>2.8077000000000001</v>
      </c>
      <c r="BP18" s="151">
        <v>2.4413999999999998</v>
      </c>
      <c r="BQ18" s="151">
        <v>83.534999999999997</v>
      </c>
      <c r="BR18" s="151">
        <v>239.86</v>
      </c>
      <c r="BS18" s="152"/>
      <c r="BT18" s="151">
        <v>-111.74</v>
      </c>
      <c r="BU18" s="151">
        <v>114.94</v>
      </c>
      <c r="BV18" s="151">
        <v>64.716999999999999</v>
      </c>
      <c r="BW18" s="151">
        <v>17.579000000000001</v>
      </c>
      <c r="BX18" s="151">
        <v>12</v>
      </c>
      <c r="BY18" s="151">
        <v>40.840000000000003</v>
      </c>
      <c r="BZ18" s="152"/>
      <c r="CA18" s="151">
        <v>-102.47</v>
      </c>
      <c r="CB18" s="151">
        <v>-103.14</v>
      </c>
      <c r="CC18" s="151">
        <v>181.62</v>
      </c>
      <c r="CD18" s="151">
        <v>179.69</v>
      </c>
      <c r="CE18" s="151">
        <v>26.428999999999998</v>
      </c>
      <c r="CF18" s="151">
        <v>-63.774000000000001</v>
      </c>
      <c r="CG18" s="151">
        <v>-63.55</v>
      </c>
      <c r="CH18" s="151">
        <v>-9.0032999999999994</v>
      </c>
      <c r="CI18" s="151">
        <v>-82.879000000000005</v>
      </c>
      <c r="CJ18" s="151">
        <v>19.57</v>
      </c>
      <c r="CK18" s="151">
        <v>25.984999999999999</v>
      </c>
      <c r="CL18" s="151">
        <v>79.099000000000004</v>
      </c>
      <c r="CM18" s="151">
        <v>71.3</v>
      </c>
      <c r="CN18" s="151">
        <v>-13.739000000000001</v>
      </c>
      <c r="CO18" s="151">
        <v>15.833</v>
      </c>
      <c r="CP18" s="151">
        <v>15.433999999999999</v>
      </c>
      <c r="CQ18" s="151">
        <v>15.534000000000001</v>
      </c>
      <c r="CR18" s="151">
        <v>3.0680000000000001</v>
      </c>
      <c r="CS18" s="151">
        <v>3.0034999999999998</v>
      </c>
      <c r="CT18" s="151">
        <v>-92.953999999999994</v>
      </c>
      <c r="CU18" s="151">
        <v>9.8271999999999995</v>
      </c>
      <c r="CV18" s="151">
        <v>0</v>
      </c>
      <c r="CW18" s="151">
        <v>10.512</v>
      </c>
      <c r="CX18" s="151">
        <v>14.89</v>
      </c>
      <c r="CY18" s="151">
        <v>52.119</v>
      </c>
      <c r="CZ18" s="151">
        <v>46.412999999999997</v>
      </c>
      <c r="DA18" s="151">
        <v>43.948999999999998</v>
      </c>
      <c r="DB18" s="151">
        <v>-27.888999999999999</v>
      </c>
      <c r="DC18" s="151">
        <v>-5.8948</v>
      </c>
      <c r="DD18" s="151">
        <v>81.790000000000006</v>
      </c>
      <c r="DE18" s="151">
        <v>81.745999999999995</v>
      </c>
      <c r="DF18" s="151">
        <v>-88.677999999999997</v>
      </c>
      <c r="DG18" s="151">
        <v>-2.0000000000000001E-4</v>
      </c>
      <c r="DH18" s="151">
        <v>-16.956</v>
      </c>
      <c r="DI18" s="151">
        <v>-73.900000000000006</v>
      </c>
      <c r="DJ18" s="151">
        <v>-73.900000000000006</v>
      </c>
      <c r="DK18" s="151">
        <v>33.027000000000001</v>
      </c>
      <c r="DL18" s="151">
        <v>33.113999999999997</v>
      </c>
      <c r="DM18" s="151">
        <v>34.298000000000002</v>
      </c>
      <c r="DN18" s="151">
        <v>48.064999999999998</v>
      </c>
      <c r="DO18" s="151">
        <v>32.56</v>
      </c>
      <c r="DP18" s="151">
        <v>-2.74</v>
      </c>
      <c r="DQ18" s="151">
        <v>56.16</v>
      </c>
      <c r="DR18" s="152"/>
      <c r="DS18" s="151">
        <v>-21.48</v>
      </c>
      <c r="DT18" s="151">
        <v>-21.829000000000001</v>
      </c>
      <c r="DU18" s="151">
        <v>81.44</v>
      </c>
      <c r="DV18" s="151">
        <v>59.34</v>
      </c>
      <c r="DW18" s="151">
        <v>85.980999999999995</v>
      </c>
      <c r="DX18" s="152"/>
      <c r="DY18" s="151">
        <v>-95.62</v>
      </c>
      <c r="DZ18" s="152"/>
      <c r="EA18" s="151">
        <v>126.77</v>
      </c>
      <c r="EB18" s="151">
        <v>84.89</v>
      </c>
      <c r="EC18" s="151">
        <v>81.183999999999997</v>
      </c>
      <c r="ED18" s="151">
        <v>82.552999999999997</v>
      </c>
      <c r="EE18" s="151">
        <v>109.69</v>
      </c>
      <c r="EF18" s="151">
        <v>94.141000000000005</v>
      </c>
      <c r="EG18" s="151">
        <v>-25.408000000000001</v>
      </c>
      <c r="EH18" s="151">
        <v>-72.272999999999996</v>
      </c>
      <c r="EI18" s="151">
        <v>211.91</v>
      </c>
      <c r="EJ18" s="151">
        <v>0</v>
      </c>
      <c r="EK18" s="151">
        <v>-31.991</v>
      </c>
      <c r="EL18" s="151">
        <v>-34.448999999999998</v>
      </c>
      <c r="EM18" s="151">
        <v>-8.0896000000000008</v>
      </c>
      <c r="EN18" s="151">
        <v>35.698999999999998</v>
      </c>
      <c r="EO18" s="151">
        <v>-48.345999999999997</v>
      </c>
      <c r="EP18" s="151">
        <v>164.41</v>
      </c>
      <c r="EQ18" s="151">
        <v>-113.73</v>
      </c>
      <c r="ER18" s="151">
        <v>-114.13</v>
      </c>
      <c r="ES18" s="151">
        <v>-57.402000000000001</v>
      </c>
      <c r="ET18" s="151">
        <v>0</v>
      </c>
      <c r="EU18" s="151">
        <v>-18.690000000000001</v>
      </c>
      <c r="EV18" s="151">
        <v>102.4</v>
      </c>
      <c r="EW18" s="152"/>
      <c r="EX18" s="151">
        <v>8.3003999999999998</v>
      </c>
      <c r="EY18" s="152"/>
      <c r="EZ18" s="152"/>
      <c r="FA18" s="151">
        <v>9.1191999999999993</v>
      </c>
      <c r="FB18" s="151">
        <v>-91.256</v>
      </c>
      <c r="FC18" s="151">
        <v>69.513999999999996</v>
      </c>
      <c r="FD18" s="151">
        <v>20.995999999999999</v>
      </c>
      <c r="FE18" s="151">
        <v>0</v>
      </c>
      <c r="FF18" s="151">
        <v>0</v>
      </c>
      <c r="FG18" s="151">
        <v>24.131</v>
      </c>
      <c r="FH18" s="151">
        <v>24.402999999999999</v>
      </c>
      <c r="FI18" s="151">
        <v>23.861999999999998</v>
      </c>
      <c r="FJ18" s="151">
        <v>104.82</v>
      </c>
      <c r="FK18" s="151">
        <v>104.99</v>
      </c>
      <c r="FL18" s="151">
        <v>-223.88</v>
      </c>
      <c r="FM18" s="151">
        <v>98.897999999999996</v>
      </c>
      <c r="FN18" s="151">
        <v>98.281000000000006</v>
      </c>
      <c r="FO18" s="151">
        <v>-167.57</v>
      </c>
      <c r="FP18" s="152"/>
      <c r="FQ18" s="151">
        <v>-55.838000000000001</v>
      </c>
      <c r="FR18" s="151">
        <v>-43.459000000000003</v>
      </c>
      <c r="FS18" s="151">
        <v>18.277000000000001</v>
      </c>
      <c r="FT18" s="151">
        <v>0.79869999999999997</v>
      </c>
      <c r="FU18" s="151">
        <v>-11.449</v>
      </c>
      <c r="FV18" s="151">
        <v>14.39</v>
      </c>
      <c r="FW18" s="151">
        <v>-57.402000000000001</v>
      </c>
      <c r="FX18" s="151">
        <v>10.506</v>
      </c>
      <c r="FY18" s="151">
        <v>-8.85</v>
      </c>
      <c r="FZ18" s="151">
        <v>0.54300000000000004</v>
      </c>
      <c r="GA18" s="152"/>
      <c r="GB18" s="151">
        <v>16.7</v>
      </c>
      <c r="GC18" s="151">
        <v>170.47</v>
      </c>
      <c r="GD18" s="151">
        <v>171.51</v>
      </c>
      <c r="GE18" s="151">
        <v>10.029999999999999</v>
      </c>
      <c r="GF18" s="153">
        <v>61.941000000000003</v>
      </c>
      <c r="GG18" s="151">
        <v>21.899000000000001</v>
      </c>
      <c r="GH18" s="151">
        <v>2.1109</v>
      </c>
      <c r="GI18" s="151">
        <v>9.4232999999999993</v>
      </c>
      <c r="GJ18" s="151">
        <v>-10.048999999999999</v>
      </c>
      <c r="GK18" s="151">
        <v>1.3070999999999999</v>
      </c>
      <c r="GL18" s="151">
        <v>6.3799999999999996E-2</v>
      </c>
      <c r="GM18" s="151">
        <v>0</v>
      </c>
      <c r="GN18" s="151">
        <v>-18.568000000000001</v>
      </c>
      <c r="GO18" s="151">
        <v>-3.9070999999999998</v>
      </c>
      <c r="GP18" s="151">
        <v>22.957999999999998</v>
      </c>
      <c r="GQ18" s="151">
        <v>5.7981999999999996</v>
      </c>
      <c r="GR18" s="151">
        <v>66.927999999999997</v>
      </c>
      <c r="GS18" s="151">
        <v>51.3</v>
      </c>
      <c r="GT18" s="151">
        <v>-101.88</v>
      </c>
      <c r="GU18" s="151">
        <v>-16.821999999999999</v>
      </c>
      <c r="GV18" s="151">
        <v>38.765999999999998</v>
      </c>
      <c r="GW18" s="151">
        <v>32.505000000000003</v>
      </c>
      <c r="GX18" s="151">
        <v>10.175000000000001</v>
      </c>
      <c r="GY18" s="151">
        <v>0</v>
      </c>
      <c r="GZ18" s="151">
        <v>0</v>
      </c>
      <c r="HA18" s="151">
        <v>11.487</v>
      </c>
      <c r="HB18" s="151">
        <v>148.66999999999999</v>
      </c>
      <c r="HC18" s="151">
        <v>148.38999999999999</v>
      </c>
      <c r="HD18" s="151">
        <v>295</v>
      </c>
      <c r="HE18" s="152"/>
      <c r="HF18" s="151">
        <v>-648.64</v>
      </c>
      <c r="HG18" s="151">
        <v>657.21</v>
      </c>
      <c r="HH18" s="151">
        <v>599.05999999999995</v>
      </c>
      <c r="HI18" s="153">
        <v>-146.88</v>
      </c>
      <c r="HJ18" s="151">
        <v>-142.43</v>
      </c>
      <c r="HK18" s="151">
        <v>-67.135000000000005</v>
      </c>
      <c r="HL18" s="152"/>
      <c r="HM18" s="151">
        <v>80.290999999999997</v>
      </c>
      <c r="HN18" s="152"/>
      <c r="HO18" s="151">
        <v>-110.19</v>
      </c>
      <c r="HP18" s="151">
        <v>-109.54</v>
      </c>
      <c r="HQ18" s="151">
        <v>46.375999999999998</v>
      </c>
      <c r="HR18" s="151">
        <v>46.31</v>
      </c>
      <c r="HS18" s="151">
        <v>-37.613999999999997</v>
      </c>
      <c r="HT18" s="151">
        <v>-37.497999999999998</v>
      </c>
      <c r="HU18" s="151">
        <v>67.918999999999997</v>
      </c>
      <c r="HV18" s="151">
        <v>68.16</v>
      </c>
      <c r="HW18" s="151">
        <v>49.5</v>
      </c>
      <c r="HX18" s="151">
        <v>50.098999999999997</v>
      </c>
      <c r="HY18" s="151">
        <v>22.786000000000001</v>
      </c>
      <c r="HZ18" s="151">
        <v>29.92</v>
      </c>
      <c r="IA18" s="151">
        <v>-259.94</v>
      </c>
      <c r="IB18" s="151">
        <v>86.23</v>
      </c>
      <c r="IC18" s="151">
        <v>87.423000000000002</v>
      </c>
      <c r="ID18" s="151">
        <v>15.6</v>
      </c>
      <c r="IE18" s="151">
        <v>11.398999999999999</v>
      </c>
      <c r="IF18" s="151">
        <v>-44.598999999999997</v>
      </c>
      <c r="IG18" s="151">
        <v>-45</v>
      </c>
      <c r="IH18" s="151">
        <v>1.2854000000000001</v>
      </c>
      <c r="II18" s="151">
        <v>1.0584</v>
      </c>
      <c r="IJ18" s="151">
        <v>-579.6</v>
      </c>
      <c r="IK18" s="151">
        <v>-165.72</v>
      </c>
      <c r="IL18" s="151">
        <v>378.34</v>
      </c>
      <c r="IM18" s="151">
        <v>270.68</v>
      </c>
      <c r="IN18" s="151">
        <v>34.036000000000001</v>
      </c>
      <c r="IO18" s="151">
        <v>-301.3</v>
      </c>
      <c r="IP18" s="151">
        <v>300.73</v>
      </c>
      <c r="IQ18" s="151">
        <v>-109.49</v>
      </c>
      <c r="IR18" s="152"/>
      <c r="IS18" s="151">
        <v>-303.36</v>
      </c>
      <c r="IT18" s="152"/>
      <c r="IU18" s="152"/>
      <c r="IV18" s="151">
        <v>108.32</v>
      </c>
      <c r="IW18" s="151">
        <v>-366.72</v>
      </c>
      <c r="IX18" s="151">
        <v>183.49</v>
      </c>
      <c r="IY18" s="151">
        <v>-183.18</v>
      </c>
      <c r="IZ18" s="151">
        <v>183.48</v>
      </c>
      <c r="JA18" s="151">
        <v>-3.5581999999999998</v>
      </c>
      <c r="JB18" s="151">
        <v>13.853999999999999</v>
      </c>
      <c r="JC18" s="151">
        <v>22.798999999999999</v>
      </c>
      <c r="JD18" s="151">
        <v>6.0358999999999998</v>
      </c>
      <c r="JE18" s="152"/>
      <c r="JF18" s="151">
        <v>-23.04</v>
      </c>
      <c r="JG18" s="151">
        <v>1.6</v>
      </c>
      <c r="JH18" s="151">
        <v>13.471</v>
      </c>
      <c r="JI18" s="151">
        <v>-2.7816999999999998</v>
      </c>
      <c r="JJ18" s="151">
        <v>-42.860999999999997</v>
      </c>
      <c r="JK18" s="151">
        <v>-16.376999999999999</v>
      </c>
      <c r="JL18" s="151">
        <v>38</v>
      </c>
      <c r="JM18" s="151">
        <v>53.567</v>
      </c>
      <c r="JN18" s="151">
        <v>53.750999999999998</v>
      </c>
      <c r="JO18" s="151">
        <v>0</v>
      </c>
      <c r="JP18" s="151">
        <v>0</v>
      </c>
      <c r="JQ18" s="151">
        <v>53.281999999999996</v>
      </c>
      <c r="JR18" s="151">
        <v>49.970999999999997</v>
      </c>
      <c r="JS18" s="151">
        <v>51.569000000000003</v>
      </c>
      <c r="JT18" s="152"/>
      <c r="JU18" s="151">
        <v>-11.898999999999999</v>
      </c>
      <c r="JV18" s="151">
        <v>28.588999999999999</v>
      </c>
      <c r="JW18" s="151">
        <v>5.3898999999999999</v>
      </c>
      <c r="JX18" s="151">
        <v>8.6998999999999995</v>
      </c>
      <c r="JY18" s="151">
        <v>-58.753</v>
      </c>
      <c r="JZ18" s="151">
        <v>84.747</v>
      </c>
      <c r="KA18" s="151">
        <v>68.581000000000003</v>
      </c>
      <c r="KB18" s="151">
        <v>-56.548999999999999</v>
      </c>
      <c r="KC18" s="151">
        <v>-82.653999999999996</v>
      </c>
      <c r="KD18" s="151">
        <v>61.176000000000002</v>
      </c>
      <c r="KE18" s="151">
        <v>21.681999999999999</v>
      </c>
      <c r="KF18" s="151">
        <v>1.1000000000000001</v>
      </c>
      <c r="KG18" s="151">
        <v>-1.2</v>
      </c>
      <c r="KH18" s="151">
        <v>-55.524999999999999</v>
      </c>
      <c r="KI18" s="151">
        <v>265.27999999999997</v>
      </c>
    </row>
    <row r="19" spans="1:295" ht="18" customHeight="1" x14ac:dyDescent="0.25">
      <c r="A19" s="147" t="s">
        <v>65</v>
      </c>
      <c r="B19" s="147" t="s">
        <v>670</v>
      </c>
      <c r="C19" s="151">
        <v>0</v>
      </c>
      <c r="D19" s="151">
        <v>17.997</v>
      </c>
      <c r="E19" s="151">
        <v>-35.83</v>
      </c>
      <c r="F19" s="151">
        <v>-39.18</v>
      </c>
      <c r="G19" s="151">
        <v>18.927</v>
      </c>
      <c r="H19" s="151">
        <v>12.645</v>
      </c>
      <c r="I19" s="151">
        <v>37.588000000000001</v>
      </c>
      <c r="J19" s="151">
        <v>-55.106999999999999</v>
      </c>
      <c r="K19" s="151">
        <v>43.465000000000003</v>
      </c>
      <c r="L19" s="151">
        <v>22.23</v>
      </c>
      <c r="M19" s="151">
        <v>-21.571000000000002</v>
      </c>
      <c r="N19" s="151">
        <v>-19.978999999999999</v>
      </c>
      <c r="O19" s="151">
        <v>-17.817</v>
      </c>
      <c r="P19" s="151">
        <v>13.199</v>
      </c>
      <c r="Q19" s="151">
        <v>9.1079000000000008</v>
      </c>
      <c r="R19" s="151">
        <v>-13.199</v>
      </c>
      <c r="S19" s="152"/>
      <c r="T19" s="151">
        <v>110.81</v>
      </c>
      <c r="U19" s="152"/>
      <c r="V19" s="151">
        <v>7.2176</v>
      </c>
      <c r="W19" s="151">
        <v>12.138999999999999</v>
      </c>
      <c r="X19" s="151">
        <v>0</v>
      </c>
      <c r="Y19" s="151">
        <v>14.766</v>
      </c>
      <c r="Z19" s="151">
        <v>7.4730999999999996</v>
      </c>
      <c r="AA19" s="152"/>
      <c r="AB19" s="151">
        <v>113</v>
      </c>
      <c r="AC19" s="151">
        <v>-81.400000000000006</v>
      </c>
      <c r="AD19" s="151">
        <v>-81.33</v>
      </c>
      <c r="AE19" s="151">
        <v>13.26</v>
      </c>
      <c r="AF19" s="151">
        <v>19.978999999999999</v>
      </c>
      <c r="AG19" s="151">
        <v>0</v>
      </c>
      <c r="AH19" s="152"/>
      <c r="AI19" s="151">
        <v>0.08</v>
      </c>
      <c r="AJ19" s="151">
        <v>-25.329000000000001</v>
      </c>
      <c r="AK19" s="151">
        <v>-25.12</v>
      </c>
      <c r="AL19" s="151">
        <v>-42.189</v>
      </c>
      <c r="AM19" s="151">
        <v>25.1</v>
      </c>
      <c r="AN19" s="151">
        <v>25.209</v>
      </c>
      <c r="AO19" s="151">
        <v>7.5438999999999998</v>
      </c>
      <c r="AP19" s="151">
        <v>12.561</v>
      </c>
      <c r="AQ19" s="151">
        <v>58.82</v>
      </c>
      <c r="AR19" s="151">
        <v>60.963000000000001</v>
      </c>
      <c r="AS19" s="151">
        <v>19.303000000000001</v>
      </c>
      <c r="AT19" s="151">
        <v>-52.11</v>
      </c>
      <c r="AU19" s="153">
        <v>-52.11</v>
      </c>
      <c r="AV19" s="151">
        <v>6.7736999999999998</v>
      </c>
      <c r="AW19" s="151">
        <v>6.0860000000000003</v>
      </c>
      <c r="AX19" s="151">
        <v>53.046999999999997</v>
      </c>
      <c r="AY19" s="152"/>
      <c r="AZ19" s="151">
        <v>-11.516</v>
      </c>
      <c r="BA19" s="151">
        <v>-60.996000000000002</v>
      </c>
      <c r="BB19" s="151">
        <v>-63.343000000000004</v>
      </c>
      <c r="BC19" s="152"/>
      <c r="BD19" s="151">
        <v>-12.099</v>
      </c>
      <c r="BE19" s="151">
        <v>-11.898999999999999</v>
      </c>
      <c r="BF19" s="151">
        <v>57.63</v>
      </c>
      <c r="BG19" s="151">
        <v>56.689</v>
      </c>
      <c r="BH19" s="151">
        <v>-4.4444999999999997</v>
      </c>
      <c r="BI19" s="152"/>
      <c r="BJ19" s="151">
        <v>-4.1767000000000003</v>
      </c>
      <c r="BK19" s="152"/>
      <c r="BL19" s="151">
        <v>0</v>
      </c>
      <c r="BM19" s="151">
        <v>1.9988999999999999</v>
      </c>
      <c r="BN19" s="151">
        <v>101.99</v>
      </c>
      <c r="BO19" s="151">
        <v>9.2164999999999999</v>
      </c>
      <c r="BP19" s="151">
        <v>9.1859999999999999</v>
      </c>
      <c r="BQ19" s="151">
        <v>70.462999999999994</v>
      </c>
      <c r="BR19" s="151">
        <v>236.81</v>
      </c>
      <c r="BS19" s="152"/>
      <c r="BT19" s="151">
        <v>-107.53</v>
      </c>
      <c r="BU19" s="151">
        <v>109.4</v>
      </c>
      <c r="BV19" s="151">
        <v>66.783000000000001</v>
      </c>
      <c r="BW19" s="151">
        <v>18.239000000000001</v>
      </c>
      <c r="BX19" s="151">
        <v>13.039</v>
      </c>
      <c r="BY19" s="151">
        <v>42.5</v>
      </c>
      <c r="BZ19" s="152"/>
      <c r="CA19" s="151">
        <v>-104.08</v>
      </c>
      <c r="CB19" s="151">
        <v>-102.74</v>
      </c>
      <c r="CC19" s="151">
        <v>177.11</v>
      </c>
      <c r="CD19" s="151">
        <v>178.46</v>
      </c>
      <c r="CE19" s="151">
        <v>24.027000000000001</v>
      </c>
      <c r="CF19" s="151">
        <v>-63.555</v>
      </c>
      <c r="CG19" s="151">
        <v>-63.542999999999999</v>
      </c>
      <c r="CH19" s="151">
        <v>-8.8960000000000008</v>
      </c>
      <c r="CI19" s="151">
        <v>-89.748999999999995</v>
      </c>
      <c r="CJ19" s="151">
        <v>19.57</v>
      </c>
      <c r="CK19" s="151">
        <v>25.984999999999999</v>
      </c>
      <c r="CL19" s="151">
        <v>82.8</v>
      </c>
      <c r="CM19" s="151">
        <v>75.5</v>
      </c>
      <c r="CN19" s="151">
        <v>-14.22</v>
      </c>
      <c r="CO19" s="151">
        <v>14.750999999999999</v>
      </c>
      <c r="CP19" s="151">
        <v>14.641</v>
      </c>
      <c r="CQ19" s="151">
        <v>15.097</v>
      </c>
      <c r="CR19" s="151">
        <v>3.7151000000000001</v>
      </c>
      <c r="CS19" s="151">
        <v>2.4359999999999999</v>
      </c>
      <c r="CT19" s="151">
        <v>-93.097999999999999</v>
      </c>
      <c r="CU19" s="151">
        <v>7.9127000000000001</v>
      </c>
      <c r="CV19" s="151">
        <v>0</v>
      </c>
      <c r="CW19" s="151">
        <v>10.659000000000001</v>
      </c>
      <c r="CX19" s="151">
        <v>23.12</v>
      </c>
      <c r="CY19" s="151">
        <v>54.24</v>
      </c>
      <c r="CZ19" s="151">
        <v>46.412999999999997</v>
      </c>
      <c r="DA19" s="151">
        <v>43.948999999999998</v>
      </c>
      <c r="DB19" s="151">
        <v>-28.68</v>
      </c>
      <c r="DC19" s="151">
        <v>-5.8948</v>
      </c>
      <c r="DD19" s="151">
        <v>89.715999999999994</v>
      </c>
      <c r="DE19" s="151">
        <v>89.495999999999995</v>
      </c>
      <c r="DF19" s="151">
        <v>-104.94</v>
      </c>
      <c r="DG19" s="151">
        <v>-1E-4</v>
      </c>
      <c r="DH19" s="151">
        <v>-17.484000000000002</v>
      </c>
      <c r="DI19" s="151">
        <v>-75.400000000000006</v>
      </c>
      <c r="DJ19" s="151">
        <v>-76.599000000000004</v>
      </c>
      <c r="DK19" s="151">
        <v>32.856999999999999</v>
      </c>
      <c r="DL19" s="151">
        <v>34.872</v>
      </c>
      <c r="DM19" s="151">
        <v>40.872999999999998</v>
      </c>
      <c r="DN19" s="151">
        <v>50.994</v>
      </c>
      <c r="DO19" s="151">
        <v>34.658999999999999</v>
      </c>
      <c r="DP19" s="151">
        <v>-4.38</v>
      </c>
      <c r="DQ19" s="151">
        <v>56.820999999999998</v>
      </c>
      <c r="DR19" s="152"/>
      <c r="DS19" s="151">
        <v>-23.55</v>
      </c>
      <c r="DT19" s="151">
        <v>-23.77</v>
      </c>
      <c r="DU19" s="151">
        <v>88.63</v>
      </c>
      <c r="DV19" s="151">
        <v>59.7</v>
      </c>
      <c r="DW19" s="151">
        <v>106.43</v>
      </c>
      <c r="DX19" s="152"/>
      <c r="DY19" s="151">
        <v>-89.697999999999993</v>
      </c>
      <c r="DZ19" s="152"/>
      <c r="EA19" s="151">
        <v>144.37</v>
      </c>
      <c r="EB19" s="151">
        <v>101.93</v>
      </c>
      <c r="EC19" s="151">
        <v>98.692999999999998</v>
      </c>
      <c r="ED19" s="151">
        <v>101.06</v>
      </c>
      <c r="EE19" s="151">
        <v>83.71</v>
      </c>
      <c r="EF19" s="151">
        <v>68.275000000000006</v>
      </c>
      <c r="EG19" s="151">
        <v>-26.109000000000002</v>
      </c>
      <c r="EH19" s="151">
        <v>-57.372</v>
      </c>
      <c r="EI19" s="151">
        <v>209.47</v>
      </c>
      <c r="EJ19" s="151">
        <v>0</v>
      </c>
      <c r="EK19" s="151">
        <v>-32.677999999999997</v>
      </c>
      <c r="EL19" s="151">
        <v>-34.326999999999998</v>
      </c>
      <c r="EM19" s="151">
        <v>10.172000000000001</v>
      </c>
      <c r="EN19" s="151">
        <v>47.725999999999999</v>
      </c>
      <c r="EO19" s="151">
        <v>-48.345999999999997</v>
      </c>
      <c r="EP19" s="151">
        <v>47.664000000000001</v>
      </c>
      <c r="EQ19" s="151">
        <v>-93.831999999999994</v>
      </c>
      <c r="ER19" s="151">
        <v>-94.882999999999996</v>
      </c>
      <c r="ES19" s="151">
        <v>-30.295000000000002</v>
      </c>
      <c r="ET19" s="151">
        <v>0</v>
      </c>
      <c r="EU19" s="151">
        <v>-16.969000000000001</v>
      </c>
      <c r="EV19" s="151">
        <v>1</v>
      </c>
      <c r="EW19" s="152"/>
      <c r="EX19" s="151">
        <v>27.888000000000002</v>
      </c>
      <c r="EY19" s="152"/>
      <c r="EZ19" s="152"/>
      <c r="FA19" s="151">
        <v>8.2680000000000007</v>
      </c>
      <c r="FB19" s="151">
        <v>-66.051000000000002</v>
      </c>
      <c r="FC19" s="151">
        <v>62.497</v>
      </c>
      <c r="FD19" s="151">
        <v>21.062999999999999</v>
      </c>
      <c r="FE19" s="151">
        <v>0</v>
      </c>
      <c r="FF19" s="151">
        <v>0</v>
      </c>
      <c r="FG19" s="151">
        <v>27.199000000000002</v>
      </c>
      <c r="FH19" s="151">
        <v>28.152000000000001</v>
      </c>
      <c r="FI19" s="151">
        <v>27.103999999999999</v>
      </c>
      <c r="FJ19" s="151">
        <v>104.49</v>
      </c>
      <c r="FK19" s="151">
        <v>103.48</v>
      </c>
      <c r="FL19" s="151">
        <v>-222.54</v>
      </c>
      <c r="FM19" s="151">
        <v>92.864999999999995</v>
      </c>
      <c r="FN19" s="151">
        <v>92.266999999999996</v>
      </c>
      <c r="FO19" s="151">
        <v>-166.75</v>
      </c>
      <c r="FP19" s="152"/>
      <c r="FQ19" s="151">
        <v>-55.076999999999998</v>
      </c>
      <c r="FR19" s="151">
        <v>-43.848999999999997</v>
      </c>
      <c r="FS19" s="151">
        <v>17.382999999999999</v>
      </c>
      <c r="FT19" s="151">
        <v>0.82189999999999996</v>
      </c>
      <c r="FU19" s="151">
        <v>-11.079000000000001</v>
      </c>
      <c r="FV19" s="151">
        <v>13.38</v>
      </c>
      <c r="FW19" s="151">
        <v>-57.085000000000001</v>
      </c>
      <c r="FX19" s="151">
        <v>10.978999999999999</v>
      </c>
      <c r="FY19" s="151">
        <v>-8.7970000000000006</v>
      </c>
      <c r="FZ19" s="151">
        <v>0.48699999999999999</v>
      </c>
      <c r="GA19" s="152"/>
      <c r="GB19" s="151">
        <v>16.78</v>
      </c>
      <c r="GC19" s="151">
        <v>167.02</v>
      </c>
      <c r="GD19" s="151">
        <v>169.24</v>
      </c>
      <c r="GE19" s="151">
        <v>10.58</v>
      </c>
      <c r="GF19" s="153">
        <v>61.941000000000003</v>
      </c>
      <c r="GG19" s="151">
        <v>19.798999999999999</v>
      </c>
      <c r="GH19" s="151">
        <v>1.7871999999999999</v>
      </c>
      <c r="GI19" s="151">
        <v>8.9598999999999993</v>
      </c>
      <c r="GJ19" s="151">
        <v>-9.4144000000000005</v>
      </c>
      <c r="GK19" s="151">
        <v>1.3627</v>
      </c>
      <c r="GL19" s="151">
        <v>6.3799999999999996E-2</v>
      </c>
      <c r="GM19" s="151">
        <v>0</v>
      </c>
      <c r="GN19" s="151">
        <v>-18.032</v>
      </c>
      <c r="GO19" s="151">
        <v>-4.7092000000000001</v>
      </c>
      <c r="GP19" s="151">
        <v>22.280999999999999</v>
      </c>
      <c r="GQ19" s="151">
        <v>6.5544000000000002</v>
      </c>
      <c r="GR19" s="151">
        <v>68.037000000000006</v>
      </c>
      <c r="GS19" s="151">
        <v>50.66</v>
      </c>
      <c r="GT19" s="151">
        <v>-102.99</v>
      </c>
      <c r="GU19" s="151">
        <v>-17.556999999999999</v>
      </c>
      <c r="GV19" s="151">
        <v>37.627000000000002</v>
      </c>
      <c r="GW19" s="151">
        <v>28.763999999999999</v>
      </c>
      <c r="GX19" s="151">
        <v>11.279</v>
      </c>
      <c r="GY19" s="151">
        <v>0</v>
      </c>
      <c r="GZ19" s="151">
        <v>0</v>
      </c>
      <c r="HA19" s="151">
        <v>12</v>
      </c>
      <c r="HB19" s="151">
        <v>150.31</v>
      </c>
      <c r="HC19" s="151">
        <v>150.16999999999999</v>
      </c>
      <c r="HD19" s="151">
        <v>283.3</v>
      </c>
      <c r="HE19" s="152"/>
      <c r="HF19" s="151">
        <v>-637.91</v>
      </c>
      <c r="HG19" s="151">
        <v>643.37</v>
      </c>
      <c r="HH19" s="151">
        <v>583.65</v>
      </c>
      <c r="HI19" s="153">
        <v>-146.88</v>
      </c>
      <c r="HJ19" s="151">
        <v>-142.02000000000001</v>
      </c>
      <c r="HK19" s="151">
        <v>-61.36</v>
      </c>
      <c r="HL19" s="152"/>
      <c r="HM19" s="151">
        <v>76.379000000000005</v>
      </c>
      <c r="HN19" s="152"/>
      <c r="HO19" s="151">
        <v>-110.19</v>
      </c>
      <c r="HP19" s="151">
        <v>-109.54</v>
      </c>
      <c r="HQ19" s="151">
        <v>49.639000000000003</v>
      </c>
      <c r="HR19" s="151">
        <v>49.034999999999997</v>
      </c>
      <c r="HS19" s="151">
        <v>-37.283999999999999</v>
      </c>
      <c r="HT19" s="151">
        <v>-37.512999999999998</v>
      </c>
      <c r="HU19" s="151">
        <v>71</v>
      </c>
      <c r="HV19" s="151">
        <v>71.379000000000005</v>
      </c>
      <c r="HW19" s="151">
        <v>42.798999999999999</v>
      </c>
      <c r="HX19" s="151">
        <v>43.298999999999999</v>
      </c>
      <c r="HY19" s="151">
        <v>22.765000000000001</v>
      </c>
      <c r="HZ19" s="151">
        <v>29.28</v>
      </c>
      <c r="IA19" s="151">
        <v>-265.16000000000003</v>
      </c>
      <c r="IB19" s="151">
        <v>86.855999999999995</v>
      </c>
      <c r="IC19" s="151">
        <v>86.721999999999994</v>
      </c>
      <c r="ID19" s="151">
        <v>15.6</v>
      </c>
      <c r="IE19" s="151">
        <v>6.8</v>
      </c>
      <c r="IF19" s="151">
        <v>-47.2</v>
      </c>
      <c r="IG19" s="151">
        <v>-47.4</v>
      </c>
      <c r="IH19" s="151">
        <v>1.2854000000000001</v>
      </c>
      <c r="II19" s="151">
        <v>1.0525</v>
      </c>
      <c r="IJ19" s="151">
        <v>-573.39</v>
      </c>
      <c r="IK19" s="151">
        <v>-170.7</v>
      </c>
      <c r="IL19" s="151">
        <v>378.06</v>
      </c>
      <c r="IM19" s="151">
        <v>271.86</v>
      </c>
      <c r="IN19" s="151">
        <v>15.417999999999999</v>
      </c>
      <c r="IO19" s="151">
        <v>-305.85000000000002</v>
      </c>
      <c r="IP19" s="151">
        <v>307.2</v>
      </c>
      <c r="IQ19" s="151">
        <v>-105.68</v>
      </c>
      <c r="IR19" s="152"/>
      <c r="IS19" s="151">
        <v>-302.77999999999997</v>
      </c>
      <c r="IT19" s="152"/>
      <c r="IU19" s="152"/>
      <c r="IV19" s="151">
        <v>108.48</v>
      </c>
      <c r="IW19" s="151">
        <v>-370.51</v>
      </c>
      <c r="IX19" s="151">
        <v>186.73</v>
      </c>
      <c r="IY19" s="151">
        <v>-180.69</v>
      </c>
      <c r="IZ19" s="151">
        <v>180.93</v>
      </c>
      <c r="JA19" s="151">
        <v>-2.5831</v>
      </c>
      <c r="JB19" s="151">
        <v>13.359</v>
      </c>
      <c r="JC19" s="151">
        <v>21.84</v>
      </c>
      <c r="JD19" s="151">
        <v>6.1069000000000004</v>
      </c>
      <c r="JE19" s="152"/>
      <c r="JF19" s="151">
        <v>-21.12</v>
      </c>
      <c r="JG19" s="151">
        <v>0.56000000000000005</v>
      </c>
      <c r="JH19" s="151">
        <v>13.526999999999999</v>
      </c>
      <c r="JI19" s="151">
        <v>-0.99339999999999995</v>
      </c>
      <c r="JJ19" s="151">
        <v>-38.554000000000002</v>
      </c>
      <c r="JK19" s="151">
        <v>-16.492999999999999</v>
      </c>
      <c r="JL19" s="151">
        <v>33.098999999999997</v>
      </c>
      <c r="JM19" s="151">
        <v>53.555999999999997</v>
      </c>
      <c r="JN19" s="151">
        <v>52.225999999999999</v>
      </c>
      <c r="JO19" s="151">
        <v>0</v>
      </c>
      <c r="JP19" s="151">
        <v>0</v>
      </c>
      <c r="JQ19" s="151">
        <v>49.576999999999998</v>
      </c>
      <c r="JR19" s="151">
        <v>49.25</v>
      </c>
      <c r="JS19" s="151">
        <v>49.396000000000001</v>
      </c>
      <c r="JT19" s="152"/>
      <c r="JU19" s="151">
        <v>-6.0998999999999999</v>
      </c>
      <c r="JV19" s="151">
        <v>28.327999999999999</v>
      </c>
      <c r="JW19" s="151">
        <v>5.0298999999999996</v>
      </c>
      <c r="JX19" s="151">
        <v>8.6998999999999995</v>
      </c>
      <c r="JY19" s="151">
        <v>-53.555999999999997</v>
      </c>
      <c r="JZ19" s="151">
        <v>78.957999999999998</v>
      </c>
      <c r="KA19" s="151">
        <v>62.883000000000003</v>
      </c>
      <c r="KB19" s="151">
        <v>-52.994999999999997</v>
      </c>
      <c r="KC19" s="151">
        <v>-77.954999999999998</v>
      </c>
      <c r="KD19" s="151">
        <v>54.029000000000003</v>
      </c>
      <c r="KE19" s="151">
        <v>24.265999999999998</v>
      </c>
      <c r="KF19" s="151">
        <v>-3.0998999999999999</v>
      </c>
      <c r="KG19" s="151">
        <v>3</v>
      </c>
      <c r="KH19" s="151">
        <v>-53.645000000000003</v>
      </c>
      <c r="KI19" s="151">
        <v>259.82</v>
      </c>
    </row>
    <row r="20" spans="1:295" ht="18" customHeight="1" x14ac:dyDescent="0.25">
      <c r="A20" s="147" t="s">
        <v>65</v>
      </c>
      <c r="B20" s="147" t="s">
        <v>671</v>
      </c>
      <c r="C20" s="151">
        <v>0</v>
      </c>
      <c r="D20" s="151">
        <v>18.402999999999999</v>
      </c>
      <c r="E20" s="151">
        <v>-36.664999999999999</v>
      </c>
      <c r="F20" s="151">
        <v>-38.917999999999999</v>
      </c>
      <c r="G20" s="151">
        <v>19.149999999999999</v>
      </c>
      <c r="H20" s="151">
        <v>13.773999999999999</v>
      </c>
      <c r="I20" s="151">
        <v>38.088000000000001</v>
      </c>
      <c r="J20" s="151">
        <v>-57.259</v>
      </c>
      <c r="K20" s="151">
        <v>44.536000000000001</v>
      </c>
      <c r="L20" s="151">
        <v>22.391999999999999</v>
      </c>
      <c r="M20" s="151">
        <v>-21.98</v>
      </c>
      <c r="N20" s="151">
        <v>-22.2</v>
      </c>
      <c r="O20" s="151">
        <v>-15.193</v>
      </c>
      <c r="P20" s="151">
        <v>11</v>
      </c>
      <c r="Q20" s="151">
        <v>8.2798999999999996</v>
      </c>
      <c r="R20" s="151">
        <v>-11</v>
      </c>
      <c r="S20" s="152"/>
      <c r="T20" s="151">
        <v>116.456</v>
      </c>
      <c r="U20" s="152"/>
      <c r="V20" s="151">
        <v>7.6597999999999997</v>
      </c>
      <c r="W20" s="151">
        <v>12.577999999999999</v>
      </c>
      <c r="X20" s="151">
        <v>0</v>
      </c>
      <c r="Y20" s="151">
        <v>14.539</v>
      </c>
      <c r="Z20" s="151">
        <v>7.5495000000000001</v>
      </c>
      <c r="AA20" s="152"/>
      <c r="AB20" s="151">
        <v>113</v>
      </c>
      <c r="AC20" s="151">
        <v>-83.05</v>
      </c>
      <c r="AD20" s="151">
        <v>-82.98</v>
      </c>
      <c r="AE20" s="151">
        <v>13.2</v>
      </c>
      <c r="AF20" s="151">
        <v>22.2</v>
      </c>
      <c r="AG20" s="151">
        <v>0</v>
      </c>
      <c r="AH20" s="152"/>
      <c r="AI20" s="151">
        <v>7.9000000000000001E-2</v>
      </c>
      <c r="AJ20" s="151">
        <v>-30.44</v>
      </c>
      <c r="AK20" s="151">
        <v>-30.809000000000001</v>
      </c>
      <c r="AL20" s="151">
        <v>-33.259</v>
      </c>
      <c r="AM20" s="151">
        <v>30.829000000000001</v>
      </c>
      <c r="AN20" s="151">
        <v>30.7</v>
      </c>
      <c r="AO20" s="151">
        <v>7.2754000000000003</v>
      </c>
      <c r="AP20" s="151">
        <v>14.805</v>
      </c>
      <c r="AQ20" s="151">
        <v>59.283999999999999</v>
      </c>
      <c r="AR20" s="151">
        <v>61.975000000000001</v>
      </c>
      <c r="AS20" s="151">
        <v>22.378</v>
      </c>
      <c r="AT20" s="151">
        <v>-57.2</v>
      </c>
      <c r="AU20" s="153">
        <v>-57.2</v>
      </c>
      <c r="AV20" s="151">
        <v>30.297000000000001</v>
      </c>
      <c r="AW20" s="151">
        <v>29.948</v>
      </c>
      <c r="AX20" s="151">
        <v>53.448999999999998</v>
      </c>
      <c r="AY20" s="152"/>
      <c r="AZ20" s="151">
        <v>-8.3751999999999995</v>
      </c>
      <c r="BA20" s="151">
        <v>-41.883000000000003</v>
      </c>
      <c r="BB20" s="151">
        <v>-96.287000000000006</v>
      </c>
      <c r="BC20" s="152"/>
      <c r="BD20" s="151">
        <v>-12.099</v>
      </c>
      <c r="BE20" s="151">
        <v>-12.099</v>
      </c>
      <c r="BF20" s="151">
        <v>64.36</v>
      </c>
      <c r="BG20" s="151">
        <v>62.747999999999998</v>
      </c>
      <c r="BH20" s="151">
        <v>-4.0551000000000004</v>
      </c>
      <c r="BI20" s="152"/>
      <c r="BJ20" s="151">
        <v>-7.5731000000000002</v>
      </c>
      <c r="BK20" s="152"/>
      <c r="BL20" s="151">
        <v>0</v>
      </c>
      <c r="BM20" s="151">
        <v>2.0343</v>
      </c>
      <c r="BN20" s="151">
        <v>131.35</v>
      </c>
      <c r="BO20" s="151">
        <v>4.3030999999999997</v>
      </c>
      <c r="BP20" s="151">
        <v>4.0894000000000004</v>
      </c>
      <c r="BQ20" s="151">
        <v>71.802000000000007</v>
      </c>
      <c r="BR20" s="151">
        <v>259.24</v>
      </c>
      <c r="BS20" s="152"/>
      <c r="BT20" s="151">
        <v>-106.53</v>
      </c>
      <c r="BU20" s="151">
        <v>109.56</v>
      </c>
      <c r="BV20" s="151">
        <v>60.755000000000003</v>
      </c>
      <c r="BW20" s="151">
        <v>15.409000000000001</v>
      </c>
      <c r="BX20" s="151">
        <v>10.02</v>
      </c>
      <c r="BY20" s="151">
        <v>39.569000000000003</v>
      </c>
      <c r="BZ20" s="152"/>
      <c r="CA20" s="151">
        <v>-111.18</v>
      </c>
      <c r="CB20" s="151">
        <v>-110.1</v>
      </c>
      <c r="CC20" s="151">
        <v>184.06</v>
      </c>
      <c r="CD20" s="151">
        <v>184.82</v>
      </c>
      <c r="CE20" s="151">
        <v>21.704000000000001</v>
      </c>
      <c r="CF20" s="151">
        <v>-64.358000000000004</v>
      </c>
      <c r="CG20" s="151">
        <v>-63.936</v>
      </c>
      <c r="CH20" s="151">
        <v>-8.9413999999999998</v>
      </c>
      <c r="CI20" s="151">
        <v>-84.766999999999996</v>
      </c>
      <c r="CJ20" s="151">
        <v>19.57</v>
      </c>
      <c r="CK20" s="151">
        <v>25.984999999999999</v>
      </c>
      <c r="CL20" s="151">
        <v>83.4</v>
      </c>
      <c r="CM20" s="151">
        <v>75.3</v>
      </c>
      <c r="CN20" s="151">
        <v>-14.5</v>
      </c>
      <c r="CO20" s="151">
        <v>15.965999999999999</v>
      </c>
      <c r="CP20" s="151">
        <v>15.584</v>
      </c>
      <c r="CQ20" s="151">
        <v>16.207000000000001</v>
      </c>
      <c r="CR20" s="151">
        <v>1.9035</v>
      </c>
      <c r="CS20" s="151">
        <v>1.4744999999999999</v>
      </c>
      <c r="CT20" s="151">
        <v>-91.51</v>
      </c>
      <c r="CU20" s="151">
        <v>10.804</v>
      </c>
      <c r="CV20" s="151">
        <v>0</v>
      </c>
      <c r="CW20" s="151">
        <v>10.632</v>
      </c>
      <c r="CX20" s="151">
        <v>23.93</v>
      </c>
      <c r="CY20" s="151">
        <v>51.509</v>
      </c>
      <c r="CZ20" s="151">
        <v>37.271999999999998</v>
      </c>
      <c r="DA20" s="151">
        <v>35.307000000000002</v>
      </c>
      <c r="DB20" s="151">
        <v>-27.599</v>
      </c>
      <c r="DC20" s="151">
        <v>-5.8948</v>
      </c>
      <c r="DD20" s="151">
        <v>83.802999999999997</v>
      </c>
      <c r="DE20" s="151">
        <v>83.944999999999993</v>
      </c>
      <c r="DF20" s="151">
        <v>-96.311999999999998</v>
      </c>
      <c r="DG20" s="151">
        <v>-1E-4</v>
      </c>
      <c r="DH20" s="151">
        <v>-16.867000000000001</v>
      </c>
      <c r="DI20" s="151">
        <v>-76.5</v>
      </c>
      <c r="DJ20" s="151">
        <v>-76.5</v>
      </c>
      <c r="DK20" s="151">
        <v>32.933999999999997</v>
      </c>
      <c r="DL20" s="151">
        <v>37.802</v>
      </c>
      <c r="DM20" s="151">
        <v>44.161000000000001</v>
      </c>
      <c r="DN20" s="151">
        <v>55.095999999999997</v>
      </c>
      <c r="DO20" s="151">
        <v>37.4</v>
      </c>
      <c r="DP20" s="151">
        <v>-4.67</v>
      </c>
      <c r="DQ20" s="151">
        <v>57.725999999999999</v>
      </c>
      <c r="DR20" s="152"/>
      <c r="DS20" s="151">
        <v>-23.36</v>
      </c>
      <c r="DT20" s="151">
        <v>-23.61</v>
      </c>
      <c r="DU20" s="151">
        <v>90.02</v>
      </c>
      <c r="DV20" s="151">
        <v>61.71</v>
      </c>
      <c r="DW20" s="151">
        <v>93.89</v>
      </c>
      <c r="DX20" s="152"/>
      <c r="DY20" s="151">
        <v>-102.64</v>
      </c>
      <c r="DZ20" s="152"/>
      <c r="EA20" s="151">
        <v>136.6</v>
      </c>
      <c r="EB20" s="151">
        <v>96.3</v>
      </c>
      <c r="EC20" s="151">
        <v>90.766999999999996</v>
      </c>
      <c r="ED20" s="151">
        <v>93.385000000000005</v>
      </c>
      <c r="EE20" s="151">
        <v>105.47</v>
      </c>
      <c r="EF20" s="151">
        <v>91.001999999999995</v>
      </c>
      <c r="EG20" s="151">
        <v>-24.565000000000001</v>
      </c>
      <c r="EH20" s="151">
        <v>-59.226999999999997</v>
      </c>
      <c r="EI20" s="151">
        <v>188.21</v>
      </c>
      <c r="EJ20" s="151">
        <v>0</v>
      </c>
      <c r="EK20" s="151">
        <v>-32.848999999999997</v>
      </c>
      <c r="EL20" s="151">
        <v>-34.561999999999998</v>
      </c>
      <c r="EM20" s="151">
        <v>-15.340999999999999</v>
      </c>
      <c r="EN20" s="151">
        <v>38.305999999999997</v>
      </c>
      <c r="EO20" s="151">
        <v>-48.345999999999997</v>
      </c>
      <c r="EP20" s="151">
        <v>156.72</v>
      </c>
      <c r="EQ20" s="151">
        <v>-112.76</v>
      </c>
      <c r="ER20" s="151">
        <v>-114.15</v>
      </c>
      <c r="ES20" s="151">
        <v>-56.216999999999999</v>
      </c>
      <c r="ET20" s="151">
        <v>15.779</v>
      </c>
      <c r="EU20" s="151">
        <v>-21.138999999999999</v>
      </c>
      <c r="EV20" s="151">
        <v>87.8</v>
      </c>
      <c r="EW20" s="152"/>
      <c r="EX20" s="151">
        <v>11.557</v>
      </c>
      <c r="EY20" s="152"/>
      <c r="EZ20" s="152"/>
      <c r="FA20" s="151">
        <v>8.4307999999999996</v>
      </c>
      <c r="FB20" s="151">
        <v>-91.533000000000001</v>
      </c>
      <c r="FC20" s="151">
        <v>38.223999999999997</v>
      </c>
      <c r="FD20" s="151">
        <v>21.686</v>
      </c>
      <c r="FE20" s="151">
        <v>0</v>
      </c>
      <c r="FF20" s="151">
        <v>0</v>
      </c>
      <c r="FG20" s="151">
        <v>14.295</v>
      </c>
      <c r="FH20" s="151">
        <v>14.364000000000001</v>
      </c>
      <c r="FI20" s="151">
        <v>13.968999999999999</v>
      </c>
      <c r="FJ20" s="151">
        <v>111.19</v>
      </c>
      <c r="FK20" s="151">
        <v>111.52</v>
      </c>
      <c r="FL20" s="151">
        <v>-223.72</v>
      </c>
      <c r="FM20" s="151">
        <v>104.77</v>
      </c>
      <c r="FN20" s="151">
        <v>104.55</v>
      </c>
      <c r="FO20" s="151">
        <v>-163.35</v>
      </c>
      <c r="FP20" s="152"/>
      <c r="FQ20" s="151">
        <v>-57.661999999999999</v>
      </c>
      <c r="FR20" s="151">
        <v>-42.939</v>
      </c>
      <c r="FS20" s="151">
        <v>17.780999999999999</v>
      </c>
      <c r="FT20" s="151">
        <v>0.82189999999999996</v>
      </c>
      <c r="FU20" s="151">
        <v>-11.228999999999999</v>
      </c>
      <c r="FV20" s="151">
        <v>12.13</v>
      </c>
      <c r="FW20" s="151">
        <v>-58.670999999999999</v>
      </c>
      <c r="FX20" s="151">
        <v>10.862</v>
      </c>
      <c r="FY20" s="151">
        <v>-9.0570000000000004</v>
      </c>
      <c r="FZ20" s="151">
        <v>0.51900000000000002</v>
      </c>
      <c r="GA20" s="152"/>
      <c r="GB20" s="151">
        <v>15.52</v>
      </c>
      <c r="GC20" s="151">
        <v>165.51</v>
      </c>
      <c r="GD20" s="151">
        <v>165.51</v>
      </c>
      <c r="GE20" s="151">
        <v>10.130000000000001</v>
      </c>
      <c r="GF20" s="153">
        <v>61.941000000000003</v>
      </c>
      <c r="GG20" s="151">
        <v>17.899000000000001</v>
      </c>
      <c r="GH20" s="151">
        <v>0</v>
      </c>
      <c r="GI20" s="151">
        <v>8.7405000000000008</v>
      </c>
      <c r="GJ20" s="151">
        <v>-9.4524000000000008</v>
      </c>
      <c r="GK20" s="151">
        <v>1.4312</v>
      </c>
      <c r="GL20" s="151">
        <v>6.3799999999999996E-2</v>
      </c>
      <c r="GM20" s="151">
        <v>0</v>
      </c>
      <c r="GN20" s="151">
        <v>-18.613</v>
      </c>
      <c r="GO20" s="151">
        <v>-6.1033999999999997</v>
      </c>
      <c r="GP20" s="151">
        <v>21.913</v>
      </c>
      <c r="GQ20" s="151">
        <v>9.2434999999999992</v>
      </c>
      <c r="GR20" s="151">
        <v>68.701999999999998</v>
      </c>
      <c r="GS20" s="151">
        <v>53.234999999999999</v>
      </c>
      <c r="GT20" s="151">
        <v>-106.39</v>
      </c>
      <c r="GU20" s="151">
        <v>-17.63</v>
      </c>
      <c r="GV20" s="151">
        <v>38.357999999999997</v>
      </c>
      <c r="GW20" s="151">
        <v>31.173999999999999</v>
      </c>
      <c r="GX20" s="151">
        <v>11.279</v>
      </c>
      <c r="GY20" s="151">
        <v>0</v>
      </c>
      <c r="GZ20" s="151">
        <v>0</v>
      </c>
      <c r="HA20" s="151">
        <v>12.347</v>
      </c>
      <c r="HB20" s="151">
        <v>140.76</v>
      </c>
      <c r="HC20" s="151">
        <v>142.38999999999999</v>
      </c>
      <c r="HD20" s="151">
        <v>291.7</v>
      </c>
      <c r="HE20" s="152"/>
      <c r="HF20" s="151">
        <v>-642.87</v>
      </c>
      <c r="HG20" s="151">
        <v>644.29999999999995</v>
      </c>
      <c r="HH20" s="151">
        <v>578.27</v>
      </c>
      <c r="HI20" s="153">
        <v>-146.88</v>
      </c>
      <c r="HJ20" s="151">
        <v>-135.44</v>
      </c>
      <c r="HK20" s="151">
        <v>-65.551000000000002</v>
      </c>
      <c r="HL20" s="152"/>
      <c r="HM20" s="151">
        <v>74.171999999999997</v>
      </c>
      <c r="HN20" s="152"/>
      <c r="HO20" s="151">
        <v>-110.19</v>
      </c>
      <c r="HP20" s="151">
        <v>-109.54</v>
      </c>
      <c r="HQ20" s="151">
        <v>43.816000000000003</v>
      </c>
      <c r="HR20" s="151">
        <v>42.74</v>
      </c>
      <c r="HS20" s="151">
        <v>-31.039000000000001</v>
      </c>
      <c r="HT20" s="151">
        <v>-31.009</v>
      </c>
      <c r="HU20" s="151">
        <v>76.47</v>
      </c>
      <c r="HV20" s="151">
        <v>75.900000000000006</v>
      </c>
      <c r="HW20" s="151">
        <v>42.2</v>
      </c>
      <c r="HX20" s="151">
        <v>41.7</v>
      </c>
      <c r="HY20" s="151">
        <v>22.581</v>
      </c>
      <c r="HZ20" s="151">
        <v>19.28</v>
      </c>
      <c r="IA20" s="151">
        <v>-257.2</v>
      </c>
      <c r="IB20" s="151">
        <v>81.685000000000002</v>
      </c>
      <c r="IC20" s="151">
        <v>80.552000000000007</v>
      </c>
      <c r="ID20" s="151">
        <v>13.3</v>
      </c>
      <c r="IE20" s="151">
        <v>7.4</v>
      </c>
      <c r="IF20" s="151">
        <v>-42</v>
      </c>
      <c r="IG20" s="151">
        <v>-41.4</v>
      </c>
      <c r="IH20" s="151">
        <v>1.0639000000000001</v>
      </c>
      <c r="II20" s="151">
        <v>1.0525</v>
      </c>
      <c r="IJ20" s="151">
        <v>-563.08000000000004</v>
      </c>
      <c r="IK20" s="151">
        <v>-146.69</v>
      </c>
      <c r="IL20" s="151">
        <v>336.04</v>
      </c>
      <c r="IM20" s="151">
        <v>241.15</v>
      </c>
      <c r="IN20" s="151">
        <v>61.457999999999998</v>
      </c>
      <c r="IO20" s="151">
        <v>-272.25</v>
      </c>
      <c r="IP20" s="151">
        <v>271.61</v>
      </c>
      <c r="IQ20" s="151">
        <v>-87.08</v>
      </c>
      <c r="IR20" s="152"/>
      <c r="IS20" s="151">
        <v>-272.95</v>
      </c>
      <c r="IT20" s="152"/>
      <c r="IU20" s="152"/>
      <c r="IV20" s="151">
        <v>89.197000000000003</v>
      </c>
      <c r="IW20" s="151">
        <v>-326.81</v>
      </c>
      <c r="IX20" s="151">
        <v>167.17</v>
      </c>
      <c r="IY20" s="151">
        <v>-163.18</v>
      </c>
      <c r="IZ20" s="151">
        <v>162.33000000000001</v>
      </c>
      <c r="JA20" s="151">
        <v>-3.4784999999999999</v>
      </c>
      <c r="JB20" s="151">
        <v>12.036</v>
      </c>
      <c r="JC20" s="151">
        <v>20.318999999999999</v>
      </c>
      <c r="JD20" s="151">
        <v>6.0579999999999998</v>
      </c>
      <c r="JE20" s="152"/>
      <c r="JF20" s="151">
        <v>-19.760000000000002</v>
      </c>
      <c r="JG20" s="151">
        <v>0.4</v>
      </c>
      <c r="JH20" s="151">
        <v>12.846</v>
      </c>
      <c r="JI20" s="151">
        <v>-1.3168</v>
      </c>
      <c r="JJ20" s="151">
        <v>-40.223999999999997</v>
      </c>
      <c r="JK20" s="151">
        <v>-16.873999999999999</v>
      </c>
      <c r="JL20" s="151">
        <v>36.5</v>
      </c>
      <c r="JM20" s="151">
        <v>55.465000000000003</v>
      </c>
      <c r="JN20" s="151">
        <v>53.569000000000003</v>
      </c>
      <c r="JO20" s="151">
        <v>0</v>
      </c>
      <c r="JP20" s="151">
        <v>0</v>
      </c>
      <c r="JQ20" s="151">
        <v>48.850999999999999</v>
      </c>
      <c r="JR20" s="151">
        <v>48.356000000000002</v>
      </c>
      <c r="JS20" s="151">
        <v>48.527000000000001</v>
      </c>
      <c r="JT20" s="152"/>
      <c r="JU20" s="151">
        <v>-7.0998999999999999</v>
      </c>
      <c r="JV20" s="151">
        <v>29.128</v>
      </c>
      <c r="JW20" s="151">
        <v>5.0399000000000003</v>
      </c>
      <c r="JX20" s="151">
        <v>8.6998999999999995</v>
      </c>
      <c r="JY20" s="151">
        <v>-56.777000000000001</v>
      </c>
      <c r="JZ20" s="151">
        <v>82.331999999999994</v>
      </c>
      <c r="KA20" s="151">
        <v>66.635000000000005</v>
      </c>
      <c r="KB20" s="151">
        <v>-55.826000000000001</v>
      </c>
      <c r="KC20" s="151">
        <v>-80.421000000000006</v>
      </c>
      <c r="KD20" s="151">
        <v>59.951000000000001</v>
      </c>
      <c r="KE20" s="151">
        <v>20.507000000000001</v>
      </c>
      <c r="KF20" s="151">
        <v>-2.5</v>
      </c>
      <c r="KG20" s="151">
        <v>3</v>
      </c>
      <c r="KH20" s="151">
        <v>-65.825000000000003</v>
      </c>
      <c r="KI20" s="151">
        <v>276.77</v>
      </c>
    </row>
    <row r="21" spans="1:295" ht="18" customHeight="1" x14ac:dyDescent="0.25">
      <c r="A21" s="147" t="s">
        <v>65</v>
      </c>
      <c r="B21" s="147" t="s">
        <v>672</v>
      </c>
      <c r="C21" s="151">
        <v>0</v>
      </c>
      <c r="D21" s="151">
        <v>18.363</v>
      </c>
      <c r="E21" s="151">
        <v>-36.609000000000002</v>
      </c>
      <c r="F21" s="151">
        <v>-39.451000000000001</v>
      </c>
      <c r="G21" s="151">
        <v>19.651</v>
      </c>
      <c r="H21" s="151">
        <v>11.411</v>
      </c>
      <c r="I21" s="151">
        <v>38.99</v>
      </c>
      <c r="J21" s="151">
        <v>-59.465000000000003</v>
      </c>
      <c r="K21" s="151">
        <v>46.234000000000002</v>
      </c>
      <c r="L21" s="151">
        <v>23.405000000000001</v>
      </c>
      <c r="M21" s="151">
        <v>-22.82</v>
      </c>
      <c r="N21" s="151">
        <v>-24.42</v>
      </c>
      <c r="O21" s="151">
        <v>-18.193999999999999</v>
      </c>
      <c r="P21" s="151">
        <v>13.199</v>
      </c>
      <c r="Q21" s="151">
        <v>9.1079000000000008</v>
      </c>
      <c r="R21" s="151">
        <v>-13.199</v>
      </c>
      <c r="S21" s="152"/>
      <c r="T21" s="151">
        <v>119.89400000000001</v>
      </c>
      <c r="U21" s="152"/>
      <c r="V21" s="151">
        <v>7.6246</v>
      </c>
      <c r="W21" s="151">
        <v>12.624000000000001</v>
      </c>
      <c r="X21" s="151">
        <v>0</v>
      </c>
      <c r="Y21" s="151">
        <v>14.337</v>
      </c>
      <c r="Z21" s="151">
        <v>7.4909999999999997</v>
      </c>
      <c r="AA21" s="152"/>
      <c r="AB21" s="151">
        <v>113</v>
      </c>
      <c r="AC21" s="151">
        <v>-83.05</v>
      </c>
      <c r="AD21" s="151">
        <v>-83.73</v>
      </c>
      <c r="AE21" s="151">
        <v>12.952999999999999</v>
      </c>
      <c r="AF21" s="151">
        <v>24.42</v>
      </c>
      <c r="AG21" s="151">
        <v>0</v>
      </c>
      <c r="AH21" s="152"/>
      <c r="AI21" s="151">
        <v>7.8E-2</v>
      </c>
      <c r="AJ21" s="151">
        <v>-27.61</v>
      </c>
      <c r="AK21" s="151">
        <v>-27.709</v>
      </c>
      <c r="AL21" s="151">
        <v>-35</v>
      </c>
      <c r="AM21" s="151">
        <v>27.629000000000001</v>
      </c>
      <c r="AN21" s="151">
        <v>27.78</v>
      </c>
      <c r="AO21" s="151">
        <v>6.9612999999999996</v>
      </c>
      <c r="AP21" s="151">
        <v>15.032999999999999</v>
      </c>
      <c r="AQ21" s="151">
        <v>61.097999999999999</v>
      </c>
      <c r="AR21" s="151">
        <v>63.835000000000001</v>
      </c>
      <c r="AS21" s="151">
        <v>25.396999999999998</v>
      </c>
      <c r="AT21" s="151">
        <v>-55.459000000000003</v>
      </c>
      <c r="AU21" s="153">
        <v>-55.459000000000003</v>
      </c>
      <c r="AV21" s="151">
        <v>23.411000000000001</v>
      </c>
      <c r="AW21" s="151">
        <v>24.891999999999999</v>
      </c>
      <c r="AX21" s="151">
        <v>55.459000000000003</v>
      </c>
      <c r="AY21" s="152"/>
      <c r="AZ21" s="151">
        <v>-8.8986999999999998</v>
      </c>
      <c r="BA21" s="151">
        <v>-44.481999999999999</v>
      </c>
      <c r="BB21" s="151">
        <v>-116.73</v>
      </c>
      <c r="BC21" s="152"/>
      <c r="BD21" s="151">
        <v>-11.699</v>
      </c>
      <c r="BE21" s="151">
        <v>-11.599</v>
      </c>
      <c r="BF21" s="151">
        <v>61.896000000000001</v>
      </c>
      <c r="BG21" s="151">
        <v>61.084000000000003</v>
      </c>
      <c r="BH21" s="151">
        <v>-4.0095000000000001</v>
      </c>
      <c r="BI21" s="152"/>
      <c r="BJ21" s="151">
        <v>-10.331</v>
      </c>
      <c r="BK21" s="152"/>
      <c r="BL21" s="151">
        <v>0</v>
      </c>
      <c r="BM21" s="151">
        <v>2.4340999999999999</v>
      </c>
      <c r="BN21" s="151">
        <v>153.69</v>
      </c>
      <c r="BO21" s="151">
        <v>21.422999999999998</v>
      </c>
      <c r="BP21" s="151">
        <v>20.568999999999999</v>
      </c>
      <c r="BQ21" s="151">
        <v>20.106999999999999</v>
      </c>
      <c r="BR21" s="151">
        <v>273.22000000000003</v>
      </c>
      <c r="BS21" s="152"/>
      <c r="BT21" s="151">
        <v>-40.197000000000003</v>
      </c>
      <c r="BU21" s="151">
        <v>42.435000000000002</v>
      </c>
      <c r="BV21" s="151">
        <v>62.741</v>
      </c>
      <c r="BW21" s="151">
        <v>15.34</v>
      </c>
      <c r="BX21" s="151">
        <v>10.220000000000001</v>
      </c>
      <c r="BY21" s="151">
        <v>41.24</v>
      </c>
      <c r="BZ21" s="152"/>
      <c r="CA21" s="151">
        <v>-112.25</v>
      </c>
      <c r="CB21" s="151">
        <v>-111.84</v>
      </c>
      <c r="CC21" s="151">
        <v>185.17</v>
      </c>
      <c r="CD21" s="151">
        <v>185.33</v>
      </c>
      <c r="CE21" s="151">
        <v>25.606999999999999</v>
      </c>
      <c r="CF21" s="151">
        <v>-50.655999999999999</v>
      </c>
      <c r="CG21" s="151">
        <v>-49.948</v>
      </c>
      <c r="CH21" s="151">
        <v>-8.6868999999999996</v>
      </c>
      <c r="CI21" s="151">
        <v>-93.843000000000004</v>
      </c>
      <c r="CJ21" s="151">
        <v>19.57</v>
      </c>
      <c r="CK21" s="151">
        <v>25.984999999999999</v>
      </c>
      <c r="CL21" s="151">
        <v>87.3</v>
      </c>
      <c r="CM21" s="151">
        <v>79</v>
      </c>
      <c r="CN21" s="151">
        <v>-14.55</v>
      </c>
      <c r="CO21" s="151">
        <v>20.698</v>
      </c>
      <c r="CP21" s="151">
        <v>19.446000000000002</v>
      </c>
      <c r="CQ21" s="151">
        <v>20.376000000000001</v>
      </c>
      <c r="CR21" s="151">
        <v>12.000999999999999</v>
      </c>
      <c r="CS21" s="151">
        <v>11.04</v>
      </c>
      <c r="CT21" s="151">
        <v>-89.463999999999999</v>
      </c>
      <c r="CU21" s="151">
        <v>-2.3687999999999998</v>
      </c>
      <c r="CV21" s="151">
        <v>0</v>
      </c>
      <c r="CW21" s="151">
        <v>10.039</v>
      </c>
      <c r="CX21" s="151">
        <v>22.048999999999999</v>
      </c>
      <c r="CY21" s="151">
        <v>51.709000000000003</v>
      </c>
      <c r="CZ21" s="151">
        <v>37.271999999999998</v>
      </c>
      <c r="DA21" s="151">
        <v>35.307000000000002</v>
      </c>
      <c r="DB21" s="151">
        <v>-25.709</v>
      </c>
      <c r="DC21" s="151">
        <v>-5.8948</v>
      </c>
      <c r="DD21" s="151">
        <v>94.417000000000002</v>
      </c>
      <c r="DE21" s="151">
        <v>94.117999999999995</v>
      </c>
      <c r="DF21" s="151">
        <v>-128.02000000000001</v>
      </c>
      <c r="DG21" s="151">
        <v>-1E-4</v>
      </c>
      <c r="DH21" s="151">
        <v>-15.587</v>
      </c>
      <c r="DI21" s="151">
        <v>-79.400000000000006</v>
      </c>
      <c r="DJ21" s="151">
        <v>-79.900000000000006</v>
      </c>
      <c r="DK21" s="151">
        <v>32.911999999999999</v>
      </c>
      <c r="DL21" s="151">
        <v>41.317</v>
      </c>
      <c r="DM21" s="151">
        <v>47.917999999999999</v>
      </c>
      <c r="DN21" s="151">
        <v>59.783000000000001</v>
      </c>
      <c r="DO21" s="151">
        <v>40.630000000000003</v>
      </c>
      <c r="DP21" s="151">
        <v>-5.36</v>
      </c>
      <c r="DQ21" s="151">
        <v>56.402999999999999</v>
      </c>
      <c r="DR21" s="152"/>
      <c r="DS21" s="151">
        <v>-23.31</v>
      </c>
      <c r="DT21" s="151">
        <v>-23.489000000000001</v>
      </c>
      <c r="DU21" s="151">
        <v>89.32</v>
      </c>
      <c r="DV21" s="151">
        <v>58.64</v>
      </c>
      <c r="DW21" s="151">
        <v>126.47</v>
      </c>
      <c r="DX21" s="152"/>
      <c r="DY21" s="151">
        <v>-93.38</v>
      </c>
      <c r="DZ21" s="152"/>
      <c r="EA21" s="151">
        <v>157.94</v>
      </c>
      <c r="EB21" s="151">
        <v>120.24</v>
      </c>
      <c r="EC21" s="151">
        <v>113.14</v>
      </c>
      <c r="ED21" s="151">
        <v>116.04</v>
      </c>
      <c r="EE21" s="151">
        <v>102.31</v>
      </c>
      <c r="EF21" s="151">
        <v>85.988</v>
      </c>
      <c r="EG21" s="151">
        <v>-22.768000000000001</v>
      </c>
      <c r="EH21" s="151">
        <v>-7.3636999999999997</v>
      </c>
      <c r="EI21" s="151">
        <v>150.63</v>
      </c>
      <c r="EJ21" s="151">
        <v>0</v>
      </c>
      <c r="EK21" s="151">
        <v>-35.415999999999997</v>
      </c>
      <c r="EL21" s="151">
        <v>-36.712000000000003</v>
      </c>
      <c r="EM21" s="151">
        <v>-14.659000000000001</v>
      </c>
      <c r="EN21" s="151">
        <v>46.091000000000001</v>
      </c>
      <c r="EO21" s="151">
        <v>-48.345999999999997</v>
      </c>
      <c r="EP21" s="151">
        <v>98.350999999999999</v>
      </c>
      <c r="EQ21" s="151">
        <v>-109.1</v>
      </c>
      <c r="ER21" s="151">
        <v>-103.66</v>
      </c>
      <c r="ES21" s="151">
        <v>-50.868000000000002</v>
      </c>
      <c r="ET21" s="151">
        <v>0</v>
      </c>
      <c r="EU21" s="151">
        <v>-16.440000000000001</v>
      </c>
      <c r="EV21" s="151">
        <v>91.4</v>
      </c>
      <c r="EW21" s="152"/>
      <c r="EX21" s="151">
        <v>12.611000000000001</v>
      </c>
      <c r="EY21" s="152"/>
      <c r="EZ21" s="152"/>
      <c r="FA21" s="151">
        <v>10.041</v>
      </c>
      <c r="FB21" s="151">
        <v>-86.727000000000004</v>
      </c>
      <c r="FC21" s="151">
        <v>64.697000000000003</v>
      </c>
      <c r="FD21" s="151">
        <v>21.52</v>
      </c>
      <c r="FE21" s="151">
        <v>0</v>
      </c>
      <c r="FF21" s="151">
        <v>0</v>
      </c>
      <c r="FG21" s="151">
        <v>13.157</v>
      </c>
      <c r="FH21" s="151">
        <v>13.272</v>
      </c>
      <c r="FI21" s="151">
        <v>12.773</v>
      </c>
      <c r="FJ21" s="151">
        <v>113.7</v>
      </c>
      <c r="FK21" s="151">
        <v>114.37</v>
      </c>
      <c r="FL21" s="151">
        <v>-188.05</v>
      </c>
      <c r="FM21" s="151">
        <v>95.147000000000006</v>
      </c>
      <c r="FN21" s="151">
        <v>95.578000000000003</v>
      </c>
      <c r="FO21" s="151">
        <v>-144.31</v>
      </c>
      <c r="FP21" s="152"/>
      <c r="FQ21" s="151">
        <v>-37.139000000000003</v>
      </c>
      <c r="FR21" s="151">
        <v>-46.329000000000001</v>
      </c>
      <c r="FS21" s="151">
        <v>9.1682000000000006</v>
      </c>
      <c r="FT21" s="151">
        <v>0.73880000000000001</v>
      </c>
      <c r="FU21" s="151">
        <v>-5.3198999999999996</v>
      </c>
      <c r="FV21" s="151">
        <v>11.51</v>
      </c>
      <c r="FW21" s="151">
        <v>-38.813000000000002</v>
      </c>
      <c r="FX21" s="151">
        <v>10.545999999999999</v>
      </c>
      <c r="FY21" s="151">
        <v>-9.125</v>
      </c>
      <c r="FZ21" s="151">
        <v>0.628</v>
      </c>
      <c r="GA21" s="152"/>
      <c r="GB21" s="151">
        <v>17.559000000000001</v>
      </c>
      <c r="GC21" s="151">
        <v>148.31</v>
      </c>
      <c r="GD21" s="151">
        <v>146.16</v>
      </c>
      <c r="GE21" s="151">
        <v>9.69</v>
      </c>
      <c r="GF21" s="153">
        <v>61.941000000000003</v>
      </c>
      <c r="GG21" s="151">
        <v>17.100000000000001</v>
      </c>
      <c r="GH21" s="151">
        <v>0</v>
      </c>
      <c r="GI21" s="151">
        <v>8.7147000000000006</v>
      </c>
      <c r="GJ21" s="151">
        <v>-9.6089000000000002</v>
      </c>
      <c r="GK21" s="151">
        <v>1.4330000000000001</v>
      </c>
      <c r="GL21" s="151">
        <v>6.3799999999999996E-2</v>
      </c>
      <c r="GM21" s="151">
        <v>0</v>
      </c>
      <c r="GN21" s="151">
        <v>-17.154</v>
      </c>
      <c r="GO21" s="151">
        <v>-5.6547000000000001</v>
      </c>
      <c r="GP21" s="151">
        <v>21.155999999999999</v>
      </c>
      <c r="GQ21" s="151">
        <v>8.6552000000000007</v>
      </c>
      <c r="GR21" s="151">
        <v>65.266999999999996</v>
      </c>
      <c r="GS21" s="151">
        <v>49.704999999999998</v>
      </c>
      <c r="GT21" s="151">
        <v>-98.846000000000004</v>
      </c>
      <c r="GU21" s="151">
        <v>-18.167000000000002</v>
      </c>
      <c r="GV21" s="151">
        <v>37.85</v>
      </c>
      <c r="GW21" s="151">
        <v>30.306000000000001</v>
      </c>
      <c r="GX21" s="151">
        <v>10.53</v>
      </c>
      <c r="GY21" s="151">
        <v>0</v>
      </c>
      <c r="GZ21" s="151">
        <v>0</v>
      </c>
      <c r="HA21" s="151">
        <v>11.72</v>
      </c>
      <c r="HB21" s="151">
        <v>134.66</v>
      </c>
      <c r="HC21" s="151">
        <v>134.82</v>
      </c>
      <c r="HD21" s="151">
        <v>292.10000000000002</v>
      </c>
      <c r="HE21" s="152"/>
      <c r="HF21" s="151">
        <v>-642.9</v>
      </c>
      <c r="HG21" s="151">
        <v>642.53</v>
      </c>
      <c r="HH21" s="151">
        <v>531.47</v>
      </c>
      <c r="HI21" s="153">
        <v>-146.88</v>
      </c>
      <c r="HJ21" s="151">
        <v>-128.77000000000001</v>
      </c>
      <c r="HK21" s="151">
        <v>-63.359000000000002</v>
      </c>
      <c r="HL21" s="152"/>
      <c r="HM21" s="151">
        <v>74.917000000000002</v>
      </c>
      <c r="HN21" s="152"/>
      <c r="HO21" s="151">
        <v>-110.19</v>
      </c>
      <c r="HP21" s="151">
        <v>-109.54</v>
      </c>
      <c r="HQ21" s="151">
        <v>20.030999999999999</v>
      </c>
      <c r="HR21" s="151">
        <v>19.766999999999999</v>
      </c>
      <c r="HS21" s="151">
        <v>-50.098999999999997</v>
      </c>
      <c r="HT21" s="151">
        <v>-50.484999999999999</v>
      </c>
      <c r="HU21" s="151">
        <v>71.709000000000003</v>
      </c>
      <c r="HV21" s="151">
        <v>71.61</v>
      </c>
      <c r="HW21" s="151">
        <v>40.098999999999997</v>
      </c>
      <c r="HX21" s="151">
        <v>41.4</v>
      </c>
      <c r="HY21" s="151">
        <v>22.518999999999998</v>
      </c>
      <c r="HZ21" s="151">
        <v>-2.96</v>
      </c>
      <c r="IA21" s="151">
        <v>-243.1</v>
      </c>
      <c r="IB21" s="151">
        <v>72.828000000000003</v>
      </c>
      <c r="IC21" s="151">
        <v>72.686999999999998</v>
      </c>
      <c r="ID21" s="151">
        <v>11.199</v>
      </c>
      <c r="IE21" s="151">
        <v>17.399000000000001</v>
      </c>
      <c r="IF21" s="151">
        <v>-18.100000000000001</v>
      </c>
      <c r="IG21" s="151">
        <v>-18.2</v>
      </c>
      <c r="IH21" s="151">
        <v>1.0639000000000001</v>
      </c>
      <c r="II21" s="151">
        <v>0.93659999999999999</v>
      </c>
      <c r="IJ21" s="151">
        <v>-520.34</v>
      </c>
      <c r="IK21" s="151">
        <v>-112.39</v>
      </c>
      <c r="IL21" s="151">
        <v>292.19</v>
      </c>
      <c r="IM21" s="151">
        <v>211.29</v>
      </c>
      <c r="IN21" s="151">
        <v>58.267000000000003</v>
      </c>
      <c r="IO21" s="151">
        <v>-238.71</v>
      </c>
      <c r="IP21" s="151">
        <v>239.44</v>
      </c>
      <c r="IQ21" s="151">
        <v>-43.451000000000001</v>
      </c>
      <c r="IR21" s="152"/>
      <c r="IS21" s="151">
        <v>-237.21</v>
      </c>
      <c r="IT21" s="152"/>
      <c r="IU21" s="152"/>
      <c r="IV21" s="151">
        <v>45.817</v>
      </c>
      <c r="IW21" s="151">
        <v>-285</v>
      </c>
      <c r="IX21" s="151">
        <v>126.98</v>
      </c>
      <c r="IY21" s="151">
        <v>-162.47</v>
      </c>
      <c r="IZ21" s="151">
        <v>163.43</v>
      </c>
      <c r="JA21" s="151">
        <v>-4.6650999999999998</v>
      </c>
      <c r="JB21" s="151">
        <v>11.327999999999999</v>
      </c>
      <c r="JC21" s="151">
        <v>14.96</v>
      </c>
      <c r="JD21" s="151">
        <v>5.9218999999999999</v>
      </c>
      <c r="JE21" s="152"/>
      <c r="JF21" s="151">
        <v>-14.88</v>
      </c>
      <c r="JG21" s="151">
        <v>-3.5998999999999999</v>
      </c>
      <c r="JH21" s="151">
        <v>12.587</v>
      </c>
      <c r="JI21" s="151">
        <v>4.4265999999999996</v>
      </c>
      <c r="JJ21" s="151">
        <v>-37.880000000000003</v>
      </c>
      <c r="JK21" s="151">
        <v>-19.013999999999999</v>
      </c>
      <c r="JL21" s="151">
        <v>29.6</v>
      </c>
      <c r="JM21" s="151">
        <v>55.34</v>
      </c>
      <c r="JN21" s="151">
        <v>54.768999999999998</v>
      </c>
      <c r="JO21" s="151">
        <v>0</v>
      </c>
      <c r="JP21" s="151">
        <v>0</v>
      </c>
      <c r="JQ21" s="151">
        <v>49.018000000000001</v>
      </c>
      <c r="JR21" s="151">
        <v>48.497</v>
      </c>
      <c r="JS21" s="151">
        <v>48.447000000000003</v>
      </c>
      <c r="JT21" s="152"/>
      <c r="JU21" s="151">
        <v>-15.199</v>
      </c>
      <c r="JV21" s="151">
        <v>28.372</v>
      </c>
      <c r="JW21" s="151">
        <v>5.6599000000000004</v>
      </c>
      <c r="JX21" s="151">
        <v>8.6998999999999995</v>
      </c>
      <c r="JY21" s="151">
        <v>-55.228999999999999</v>
      </c>
      <c r="JZ21" s="151">
        <v>79.846000000000004</v>
      </c>
      <c r="KA21" s="151">
        <v>64.361000000000004</v>
      </c>
      <c r="KB21" s="151">
        <v>-54.561</v>
      </c>
      <c r="KC21" s="151">
        <v>-79.201999999999998</v>
      </c>
      <c r="KD21" s="151">
        <v>56.908999999999999</v>
      </c>
      <c r="KE21" s="151">
        <v>22.157</v>
      </c>
      <c r="KF21" s="151">
        <v>5.9</v>
      </c>
      <c r="KG21" s="151">
        <v>-5.6999000000000004</v>
      </c>
      <c r="KH21" s="151">
        <v>-106.69</v>
      </c>
      <c r="KI21" s="151">
        <v>301.73</v>
      </c>
    </row>
    <row r="22" spans="1:295" ht="18" customHeight="1" x14ac:dyDescent="0.25">
      <c r="A22" s="147" t="s">
        <v>65</v>
      </c>
      <c r="B22" s="147" t="s">
        <v>673</v>
      </c>
      <c r="C22" s="151">
        <v>0</v>
      </c>
      <c r="D22" s="151">
        <v>18.577999999999999</v>
      </c>
      <c r="E22" s="151">
        <v>-37.033000000000001</v>
      </c>
      <c r="F22" s="151">
        <v>-39.511000000000003</v>
      </c>
      <c r="G22" s="151">
        <v>19.821000000000002</v>
      </c>
      <c r="H22" s="151">
        <v>12.537000000000001</v>
      </c>
      <c r="I22" s="151">
        <v>39.47</v>
      </c>
      <c r="J22" s="151">
        <v>-62.267000000000003</v>
      </c>
      <c r="K22" s="151">
        <v>48.957999999999998</v>
      </c>
      <c r="L22" s="151">
        <v>24.704999999999998</v>
      </c>
      <c r="M22" s="151">
        <v>-24.097999999999999</v>
      </c>
      <c r="N22" s="151">
        <v>-24.42</v>
      </c>
      <c r="O22" s="151">
        <v>-22.344999999999999</v>
      </c>
      <c r="P22" s="151">
        <v>17.600000000000001</v>
      </c>
      <c r="Q22" s="151">
        <v>10.763</v>
      </c>
      <c r="R22" s="151">
        <v>-17.600000000000001</v>
      </c>
      <c r="S22" s="151">
        <v>12.932</v>
      </c>
      <c r="T22" s="151">
        <v>124.114</v>
      </c>
      <c r="U22" s="151">
        <v>7.8574999999999999</v>
      </c>
      <c r="V22" s="151">
        <v>7.8287000000000004</v>
      </c>
      <c r="W22" s="151">
        <v>13.292999999999999</v>
      </c>
      <c r="X22" s="151">
        <v>0</v>
      </c>
      <c r="Y22" s="151">
        <v>14.574999999999999</v>
      </c>
      <c r="Z22" s="151">
        <v>7.8167999999999997</v>
      </c>
      <c r="AA22" s="152"/>
      <c r="AB22" s="151">
        <v>113</v>
      </c>
      <c r="AC22" s="151">
        <v>-84.129000000000005</v>
      </c>
      <c r="AD22" s="151">
        <v>-84.489000000000004</v>
      </c>
      <c r="AE22" s="151">
        <v>13.4</v>
      </c>
      <c r="AF22" s="151">
        <v>24.42</v>
      </c>
      <c r="AG22" s="151">
        <v>0</v>
      </c>
      <c r="AH22" s="151">
        <v>-0.58099999999999996</v>
      </c>
      <c r="AI22" s="151">
        <v>8.1000000000000003E-2</v>
      </c>
      <c r="AJ22" s="151">
        <v>-24.129000000000001</v>
      </c>
      <c r="AK22" s="151">
        <v>-24.309000000000001</v>
      </c>
      <c r="AL22" s="151">
        <v>-41.459000000000003</v>
      </c>
      <c r="AM22" s="151">
        <v>23.908999999999999</v>
      </c>
      <c r="AN22" s="151">
        <v>24.42</v>
      </c>
      <c r="AO22" s="151">
        <v>7.4245999999999999</v>
      </c>
      <c r="AP22" s="151">
        <v>14.864000000000001</v>
      </c>
      <c r="AQ22" s="151">
        <v>61.637999999999998</v>
      </c>
      <c r="AR22" s="151">
        <v>63.301000000000002</v>
      </c>
      <c r="AS22" s="151">
        <v>28.989000000000001</v>
      </c>
      <c r="AT22" s="151">
        <v>-52.511000000000003</v>
      </c>
      <c r="AU22" s="151">
        <v>-52.978999999999999</v>
      </c>
      <c r="AV22" s="151">
        <v>6.2495000000000003</v>
      </c>
      <c r="AW22" s="151">
        <v>6.8719999999999999</v>
      </c>
      <c r="AX22" s="151">
        <v>58.942</v>
      </c>
      <c r="AY22" s="151">
        <v>59.744999999999997</v>
      </c>
      <c r="AZ22" s="151">
        <v>-11.516</v>
      </c>
      <c r="BA22" s="151">
        <v>-62.170999999999999</v>
      </c>
      <c r="BB22" s="151">
        <v>-103.68</v>
      </c>
      <c r="BC22" s="151">
        <v>-23.254000000000001</v>
      </c>
      <c r="BD22" s="151">
        <v>-11.398999999999999</v>
      </c>
      <c r="BE22" s="151">
        <v>-11.199</v>
      </c>
      <c r="BF22" s="151">
        <v>58.77</v>
      </c>
      <c r="BG22" s="151">
        <v>57.579000000000001</v>
      </c>
      <c r="BH22" s="151">
        <v>-4.2930999999999999</v>
      </c>
      <c r="BI22" s="151">
        <v>-67.102000000000004</v>
      </c>
      <c r="BJ22" s="151">
        <v>-7.4539</v>
      </c>
      <c r="BK22" s="151">
        <v>11.308999999999999</v>
      </c>
      <c r="BL22" s="151">
        <v>0</v>
      </c>
      <c r="BM22" s="151">
        <v>2.6234999999999999</v>
      </c>
      <c r="BN22" s="151">
        <v>139.13</v>
      </c>
      <c r="BO22" s="151">
        <v>39.216000000000001</v>
      </c>
      <c r="BP22" s="151">
        <v>37.506999999999998</v>
      </c>
      <c r="BQ22" s="151">
        <v>0.5383</v>
      </c>
      <c r="BR22" s="151">
        <v>296.33</v>
      </c>
      <c r="BS22" s="151">
        <v>40.976999999999997</v>
      </c>
      <c r="BT22" s="151">
        <v>-44.203000000000003</v>
      </c>
      <c r="BU22" s="151">
        <v>43.905000000000001</v>
      </c>
      <c r="BV22" s="151">
        <v>65.894000000000005</v>
      </c>
      <c r="BW22" s="151">
        <v>15.319000000000001</v>
      </c>
      <c r="BX22" s="151">
        <v>10.85</v>
      </c>
      <c r="BY22" s="151">
        <v>43.09</v>
      </c>
      <c r="BZ22" s="151">
        <v>60.959000000000003</v>
      </c>
      <c r="CA22" s="151">
        <v>-117.07</v>
      </c>
      <c r="CB22" s="151">
        <v>-117.2</v>
      </c>
      <c r="CC22" s="151">
        <v>185.01</v>
      </c>
      <c r="CD22" s="151">
        <v>186.87</v>
      </c>
      <c r="CE22" s="151">
        <v>23.818000000000001</v>
      </c>
      <c r="CF22" s="151">
        <v>-56.927</v>
      </c>
      <c r="CG22" s="151">
        <v>-56.622</v>
      </c>
      <c r="CH22" s="151">
        <v>-7.0186000000000002</v>
      </c>
      <c r="CI22" s="151">
        <v>-82.974000000000004</v>
      </c>
      <c r="CJ22" s="151">
        <v>19.57</v>
      </c>
      <c r="CK22" s="151">
        <v>25.984999999999999</v>
      </c>
      <c r="CL22" s="151">
        <v>92</v>
      </c>
      <c r="CM22" s="151">
        <v>83.5</v>
      </c>
      <c r="CN22" s="151">
        <v>-14.829000000000001</v>
      </c>
      <c r="CO22" s="151">
        <v>27.369</v>
      </c>
      <c r="CP22" s="151">
        <v>26.765000000000001</v>
      </c>
      <c r="CQ22" s="151">
        <v>26.55</v>
      </c>
      <c r="CR22" s="151">
        <v>23.721</v>
      </c>
      <c r="CS22" s="151">
        <v>23.004999999999999</v>
      </c>
      <c r="CT22" s="151">
        <v>-84.343000000000004</v>
      </c>
      <c r="CU22" s="151">
        <v>-15.644</v>
      </c>
      <c r="CV22" s="151">
        <v>0</v>
      </c>
      <c r="CW22" s="151">
        <v>10.465999999999999</v>
      </c>
      <c r="CX22" s="151">
        <v>20.100000000000001</v>
      </c>
      <c r="CY22" s="151">
        <v>53.56</v>
      </c>
      <c r="CZ22" s="151">
        <v>37.271999999999998</v>
      </c>
      <c r="DA22" s="151">
        <v>35.307000000000002</v>
      </c>
      <c r="DB22" s="151">
        <v>-26.138999999999999</v>
      </c>
      <c r="DC22" s="151">
        <v>-5.8948</v>
      </c>
      <c r="DD22" s="151">
        <v>82.090999999999994</v>
      </c>
      <c r="DE22" s="151">
        <v>83.283000000000001</v>
      </c>
      <c r="DF22" s="151">
        <v>-106.27</v>
      </c>
      <c r="DG22" s="151">
        <v>-1E-4</v>
      </c>
      <c r="DH22" s="151">
        <v>-15.843</v>
      </c>
      <c r="DI22" s="151">
        <v>-87.198999999999998</v>
      </c>
      <c r="DJ22" s="151">
        <v>-86.599000000000004</v>
      </c>
      <c r="DK22" s="151">
        <v>33.121000000000002</v>
      </c>
      <c r="DL22" s="151">
        <v>46.591000000000001</v>
      </c>
      <c r="DM22" s="151">
        <v>51.206000000000003</v>
      </c>
      <c r="DN22" s="151">
        <v>67.986999999999995</v>
      </c>
      <c r="DO22" s="151">
        <v>46.25</v>
      </c>
      <c r="DP22" s="151">
        <v>-5.45</v>
      </c>
      <c r="DQ22" s="151">
        <v>52.542000000000002</v>
      </c>
      <c r="DR22" s="151">
        <v>102.67</v>
      </c>
      <c r="DS22" s="151">
        <v>-23.22</v>
      </c>
      <c r="DT22" s="151">
        <v>-23.42</v>
      </c>
      <c r="DU22" s="151">
        <v>94.63</v>
      </c>
      <c r="DV22" s="151">
        <v>60.7</v>
      </c>
      <c r="DW22" s="151">
        <v>102.69</v>
      </c>
      <c r="DX22" s="151">
        <v>101.27</v>
      </c>
      <c r="DY22" s="151">
        <v>-103.33</v>
      </c>
      <c r="DZ22" s="151">
        <v>-100.58</v>
      </c>
      <c r="EA22" s="151">
        <v>147.52000000000001</v>
      </c>
      <c r="EB22" s="151">
        <v>109.42</v>
      </c>
      <c r="EC22" s="151">
        <v>105.67</v>
      </c>
      <c r="ED22" s="151">
        <v>107.17</v>
      </c>
      <c r="EE22" s="151">
        <v>89.369</v>
      </c>
      <c r="EF22" s="151">
        <v>71.603999999999999</v>
      </c>
      <c r="EG22" s="151">
        <v>-23.629000000000001</v>
      </c>
      <c r="EH22" s="151">
        <v>13.404</v>
      </c>
      <c r="EI22" s="151">
        <v>85.486999999999995</v>
      </c>
      <c r="EJ22" s="151">
        <v>0</v>
      </c>
      <c r="EK22" s="151">
        <v>-34.862000000000002</v>
      </c>
      <c r="EL22" s="151">
        <v>-38.11</v>
      </c>
      <c r="EM22" s="151">
        <v>0</v>
      </c>
      <c r="EN22" s="151">
        <v>31.177</v>
      </c>
      <c r="EO22" s="151">
        <v>-48.345999999999997</v>
      </c>
      <c r="EP22" s="151">
        <v>133.69</v>
      </c>
      <c r="EQ22" s="151">
        <v>-109.95</v>
      </c>
      <c r="ER22" s="151">
        <v>-111.05</v>
      </c>
      <c r="ES22" s="151">
        <v>-38.665999999999997</v>
      </c>
      <c r="ET22" s="151">
        <v>0</v>
      </c>
      <c r="EU22" s="151">
        <v>-17.279</v>
      </c>
      <c r="EV22" s="151">
        <v>89.2</v>
      </c>
      <c r="EW22" s="151">
        <v>13.173</v>
      </c>
      <c r="EX22" s="151">
        <v>5.1576000000000004</v>
      </c>
      <c r="EY22" s="151">
        <v>-32.737000000000002</v>
      </c>
      <c r="EZ22" s="151">
        <v>-31.975000000000001</v>
      </c>
      <c r="FA22" s="151">
        <v>6.9733999999999998</v>
      </c>
      <c r="FB22" s="151">
        <v>-67.659000000000006</v>
      </c>
      <c r="FC22" s="151">
        <v>56.076000000000001</v>
      </c>
      <c r="FD22" s="151">
        <v>21.62</v>
      </c>
      <c r="FE22" s="151">
        <v>0</v>
      </c>
      <c r="FF22" s="151">
        <v>0</v>
      </c>
      <c r="FG22" s="151">
        <v>12.882</v>
      </c>
      <c r="FH22" s="151">
        <v>13.116</v>
      </c>
      <c r="FI22" s="151">
        <v>12.622999999999999</v>
      </c>
      <c r="FJ22" s="151">
        <v>118.55</v>
      </c>
      <c r="FK22" s="151">
        <v>117.72</v>
      </c>
      <c r="FL22" s="151">
        <v>-185.03</v>
      </c>
      <c r="FM22" s="151">
        <v>105.49</v>
      </c>
      <c r="FN22" s="151">
        <v>105.88</v>
      </c>
      <c r="FO22" s="151">
        <v>-139.91999999999999</v>
      </c>
      <c r="FP22" s="151">
        <v>-141.32</v>
      </c>
      <c r="FQ22" s="151">
        <v>-35.887</v>
      </c>
      <c r="FR22" s="151">
        <v>-43.969000000000001</v>
      </c>
      <c r="FS22" s="151">
        <v>9.3561999999999994</v>
      </c>
      <c r="FT22" s="151">
        <v>0.74009999999999998</v>
      </c>
      <c r="FU22" s="151">
        <v>-5.5099</v>
      </c>
      <c r="FV22" s="151">
        <v>11.21</v>
      </c>
      <c r="FW22" s="151">
        <v>-35.930999999999997</v>
      </c>
      <c r="FX22" s="151">
        <v>10.612</v>
      </c>
      <c r="FY22" s="151">
        <v>-8.9740000000000002</v>
      </c>
      <c r="FZ22" s="151">
        <v>0.42299999999999999</v>
      </c>
      <c r="GA22" s="151">
        <v>11.039</v>
      </c>
      <c r="GB22" s="151">
        <v>18.440000000000001</v>
      </c>
      <c r="GC22" s="151">
        <v>145.09</v>
      </c>
      <c r="GD22" s="151">
        <v>143.16999999999999</v>
      </c>
      <c r="GE22" s="151">
        <v>9.61</v>
      </c>
      <c r="GF22" s="151">
        <v>61.941000000000003</v>
      </c>
      <c r="GG22" s="151">
        <v>16.600000000000001</v>
      </c>
      <c r="GH22" s="151">
        <v>0</v>
      </c>
      <c r="GI22" s="151">
        <v>8.7158999999999995</v>
      </c>
      <c r="GJ22" s="151">
        <v>-9.5799000000000003</v>
      </c>
      <c r="GK22" s="151">
        <v>1.4609000000000001</v>
      </c>
      <c r="GL22" s="151">
        <v>6.3799999999999996E-2</v>
      </c>
      <c r="GM22" s="151">
        <v>0</v>
      </c>
      <c r="GN22" s="151">
        <v>-16.731000000000002</v>
      </c>
      <c r="GO22" s="151">
        <v>-6.7770000000000001</v>
      </c>
      <c r="GP22" s="151">
        <v>21.349</v>
      </c>
      <c r="GQ22" s="151">
        <v>10.84</v>
      </c>
      <c r="GR22" s="151">
        <v>66.918000000000006</v>
      </c>
      <c r="GS22" s="151">
        <v>48.399000000000001</v>
      </c>
      <c r="GT22" s="151">
        <v>-99.126999999999995</v>
      </c>
      <c r="GU22" s="151">
        <v>-20.027999999999999</v>
      </c>
      <c r="GV22" s="151">
        <v>37.649000000000001</v>
      </c>
      <c r="GW22" s="151">
        <v>26.808</v>
      </c>
      <c r="GX22" s="151">
        <v>10.66</v>
      </c>
      <c r="GY22" s="151">
        <v>0</v>
      </c>
      <c r="GZ22" s="151">
        <v>0</v>
      </c>
      <c r="HA22" s="151">
        <v>12.089</v>
      </c>
      <c r="HB22" s="151">
        <v>121.79</v>
      </c>
      <c r="HC22" s="151">
        <v>122.35</v>
      </c>
      <c r="HD22" s="151">
        <v>292.10000000000002</v>
      </c>
      <c r="HE22" s="151">
        <v>-292.01</v>
      </c>
      <c r="HF22" s="151">
        <v>-627.03</v>
      </c>
      <c r="HG22" s="151">
        <v>635.29</v>
      </c>
      <c r="HH22" s="151">
        <v>481.37</v>
      </c>
      <c r="HI22" s="151">
        <v>-118.72</v>
      </c>
      <c r="HJ22" s="151">
        <v>-116.82</v>
      </c>
      <c r="HK22" s="151">
        <v>-63.978000000000002</v>
      </c>
      <c r="HL22" s="151">
        <v>-58.784999999999997</v>
      </c>
      <c r="HM22" s="151">
        <v>75.263999999999996</v>
      </c>
      <c r="HN22" s="151">
        <v>74.697000000000003</v>
      </c>
      <c r="HO22" s="151">
        <v>-96.844999999999999</v>
      </c>
      <c r="HP22" s="151">
        <v>-95.813999999999993</v>
      </c>
      <c r="HQ22" s="151">
        <v>5.3091999999999997</v>
      </c>
      <c r="HR22" s="151">
        <v>4.6719999999999997</v>
      </c>
      <c r="HS22" s="151">
        <v>-40.173999999999999</v>
      </c>
      <c r="HT22" s="151">
        <v>-40.222999999999999</v>
      </c>
      <c r="HU22" s="151">
        <v>74.459000000000003</v>
      </c>
      <c r="HV22" s="151">
        <v>74.98</v>
      </c>
      <c r="HW22" s="151">
        <v>38.598999999999997</v>
      </c>
      <c r="HX22" s="151">
        <v>38.9</v>
      </c>
      <c r="HY22" s="151">
        <v>22.233000000000001</v>
      </c>
      <c r="HZ22" s="151">
        <v>-26.079000000000001</v>
      </c>
      <c r="IA22" s="151">
        <v>-249.33</v>
      </c>
      <c r="IB22" s="151">
        <v>65.311999999999998</v>
      </c>
      <c r="IC22" s="151">
        <v>64.799000000000007</v>
      </c>
      <c r="ID22" s="151">
        <v>9.8999000000000006</v>
      </c>
      <c r="IE22" s="151">
        <v>20.6</v>
      </c>
      <c r="IF22" s="151">
        <v>-3.5</v>
      </c>
      <c r="IG22" s="151">
        <v>-2.7999000000000001</v>
      </c>
      <c r="IH22" s="151">
        <v>1.0639000000000001</v>
      </c>
      <c r="II22" s="151">
        <v>0.93659999999999999</v>
      </c>
      <c r="IJ22" s="151">
        <v>-474.87</v>
      </c>
      <c r="IK22" s="151">
        <v>-50.335999999999999</v>
      </c>
      <c r="IL22" s="151">
        <v>229.27</v>
      </c>
      <c r="IM22" s="151">
        <v>160.5</v>
      </c>
      <c r="IN22" s="151">
        <v>72.73</v>
      </c>
      <c r="IO22" s="151">
        <v>-193.38</v>
      </c>
      <c r="IP22" s="151">
        <v>191.38</v>
      </c>
      <c r="IQ22" s="151">
        <v>-6.1256000000000004</v>
      </c>
      <c r="IR22" s="151">
        <v>-119.06</v>
      </c>
      <c r="IS22" s="151">
        <v>-188.58</v>
      </c>
      <c r="IT22" s="151">
        <v>88.566999999999993</v>
      </c>
      <c r="IU22" s="151">
        <v>87.572000000000003</v>
      </c>
      <c r="IV22" s="151">
        <v>6.7252000000000001</v>
      </c>
      <c r="IW22" s="151">
        <v>-220.09</v>
      </c>
      <c r="IX22" s="151">
        <v>81.119</v>
      </c>
      <c r="IY22" s="151">
        <v>-136.52000000000001</v>
      </c>
      <c r="IZ22" s="151">
        <v>138.99</v>
      </c>
      <c r="JA22" s="151">
        <v>-4.7446999999999999</v>
      </c>
      <c r="JB22" s="151">
        <v>9.4634999999999998</v>
      </c>
      <c r="JC22" s="151">
        <v>15.6</v>
      </c>
      <c r="JD22" s="151">
        <v>5.8438999999999997</v>
      </c>
      <c r="JE22" s="151">
        <v>5.8520000000000003</v>
      </c>
      <c r="JF22" s="151">
        <v>-15.279</v>
      </c>
      <c r="JG22" s="151">
        <v>-3.92</v>
      </c>
      <c r="JH22" s="151">
        <v>12.507</v>
      </c>
      <c r="JI22" s="151">
        <v>3.9260999999999999</v>
      </c>
      <c r="JJ22" s="151">
        <v>-34.862000000000002</v>
      </c>
      <c r="JK22" s="151">
        <v>-19.334</v>
      </c>
      <c r="JL22" s="151">
        <v>28.399000000000001</v>
      </c>
      <c r="JM22" s="151">
        <v>51.725999999999999</v>
      </c>
      <c r="JN22" s="151">
        <v>51.350999999999999</v>
      </c>
      <c r="JO22" s="151">
        <v>0</v>
      </c>
      <c r="JP22" s="151">
        <v>0</v>
      </c>
      <c r="JQ22" s="151">
        <v>49.119</v>
      </c>
      <c r="JR22" s="151">
        <v>49.69</v>
      </c>
      <c r="JS22" s="151">
        <v>48.640999999999998</v>
      </c>
      <c r="JT22" s="152"/>
      <c r="JU22" s="151">
        <v>-19.7</v>
      </c>
      <c r="JV22" s="151">
        <v>27.741</v>
      </c>
      <c r="JW22" s="151">
        <v>5.9099000000000004</v>
      </c>
      <c r="JX22" s="151">
        <v>8.6998999999999995</v>
      </c>
      <c r="JY22" s="151">
        <v>-60.039000000000001</v>
      </c>
      <c r="JZ22" s="151">
        <v>81.116</v>
      </c>
      <c r="KA22" s="151">
        <v>65.194000000000003</v>
      </c>
      <c r="KB22" s="151">
        <v>-58.601999999999997</v>
      </c>
      <c r="KC22" s="151">
        <v>-79.204999999999998</v>
      </c>
      <c r="KD22" s="151">
        <v>56.911999999999999</v>
      </c>
      <c r="KE22" s="151">
        <v>22.462</v>
      </c>
      <c r="KF22" s="151">
        <v>10.6</v>
      </c>
      <c r="KG22" s="151">
        <v>-10.3</v>
      </c>
      <c r="KH22" s="151">
        <v>-148.63</v>
      </c>
      <c r="KI22" s="151">
        <v>330.91</v>
      </c>
    </row>
    <row r="23" spans="1:295" ht="18" customHeight="1" x14ac:dyDescent="0.25">
      <c r="A23" s="147" t="s">
        <v>65</v>
      </c>
      <c r="B23" s="147" t="s">
        <v>674</v>
      </c>
      <c r="C23" s="151">
        <v>0</v>
      </c>
      <c r="D23" s="151">
        <v>19.007000000000001</v>
      </c>
      <c r="E23" s="151">
        <v>-38.148000000000003</v>
      </c>
      <c r="F23" s="151">
        <v>-38.161000000000001</v>
      </c>
      <c r="G23" s="151">
        <v>21.187999999999999</v>
      </c>
      <c r="H23" s="151">
        <v>12.638</v>
      </c>
      <c r="I23" s="151">
        <v>42.404000000000003</v>
      </c>
      <c r="J23" s="151">
        <v>-68.42</v>
      </c>
      <c r="K23" s="151">
        <v>53.720999999999997</v>
      </c>
      <c r="L23" s="151">
        <v>27.175000000000001</v>
      </c>
      <c r="M23" s="151">
        <v>-26.698</v>
      </c>
      <c r="N23" s="151">
        <v>-28.86</v>
      </c>
      <c r="O23" s="151">
        <v>-27.22</v>
      </c>
      <c r="P23" s="151">
        <v>22</v>
      </c>
      <c r="Q23" s="151">
        <v>11.592000000000001</v>
      </c>
      <c r="R23" s="151">
        <v>-22</v>
      </c>
      <c r="S23" s="151">
        <v>10.817</v>
      </c>
      <c r="T23" s="152"/>
      <c r="U23" s="151">
        <v>8.9271999999999991</v>
      </c>
      <c r="V23" s="151">
        <v>8.9792000000000005</v>
      </c>
      <c r="W23" s="151">
        <v>14.73</v>
      </c>
      <c r="X23" s="151">
        <v>0</v>
      </c>
      <c r="Y23" s="151">
        <v>14.167</v>
      </c>
      <c r="Z23" s="151">
        <v>7.3323</v>
      </c>
      <c r="AA23" s="152"/>
      <c r="AB23" s="151">
        <v>113</v>
      </c>
      <c r="AC23" s="151">
        <v>-89.558999999999997</v>
      </c>
      <c r="AD23" s="151">
        <v>-89.558999999999997</v>
      </c>
      <c r="AE23" s="151">
        <v>13.68</v>
      </c>
      <c r="AF23" s="151">
        <v>28.86</v>
      </c>
      <c r="AG23" s="151">
        <v>0</v>
      </c>
      <c r="AH23" s="151">
        <v>0.17599999999999999</v>
      </c>
      <c r="AI23" s="151">
        <v>8.4000000000000005E-2</v>
      </c>
      <c r="AJ23" s="151">
        <v>-31.12</v>
      </c>
      <c r="AK23" s="151">
        <v>-31.129000000000001</v>
      </c>
      <c r="AL23" s="151">
        <v>-38.65</v>
      </c>
      <c r="AM23" s="151">
        <v>31.149000000000001</v>
      </c>
      <c r="AN23" s="151">
        <v>31.29</v>
      </c>
      <c r="AO23" s="151">
        <v>8.0602</v>
      </c>
      <c r="AP23" s="151">
        <v>14.371</v>
      </c>
      <c r="AQ23" s="151">
        <v>67.489999999999995</v>
      </c>
      <c r="AR23" s="151">
        <v>69.641000000000005</v>
      </c>
      <c r="AS23" s="151">
        <v>32.792999999999999</v>
      </c>
      <c r="AT23" s="151">
        <v>-56.798000000000002</v>
      </c>
      <c r="AU23" s="151">
        <v>-56.241999999999997</v>
      </c>
      <c r="AV23" s="151">
        <v>7.0483000000000002</v>
      </c>
      <c r="AW23" s="151">
        <v>6.4452999999999996</v>
      </c>
      <c r="AX23" s="152"/>
      <c r="AY23" s="151">
        <v>64.835999999999999</v>
      </c>
      <c r="AZ23" s="151">
        <v>-11.516</v>
      </c>
      <c r="BA23" s="151">
        <v>-59.869</v>
      </c>
      <c r="BB23" s="151">
        <v>-146.61000000000001</v>
      </c>
      <c r="BC23" s="151">
        <v>-21.888999999999999</v>
      </c>
      <c r="BD23" s="151">
        <v>-11.298999999999999</v>
      </c>
      <c r="BE23" s="151">
        <v>-11.398999999999999</v>
      </c>
      <c r="BF23" s="151">
        <v>62.219000000000001</v>
      </c>
      <c r="BG23" s="151">
        <v>61.698999999999998</v>
      </c>
      <c r="BH23" s="151">
        <v>-4.5382999999999996</v>
      </c>
      <c r="BI23" s="151">
        <v>-67.102000000000004</v>
      </c>
      <c r="BJ23" s="151">
        <v>-7.5552999999999999</v>
      </c>
      <c r="BK23" s="151">
        <v>11.5</v>
      </c>
      <c r="BL23" s="151">
        <v>4.9324000000000003</v>
      </c>
      <c r="BM23" s="151">
        <v>3.2309999999999999</v>
      </c>
      <c r="BN23" s="151">
        <v>178.96</v>
      </c>
      <c r="BO23" s="151">
        <v>49.652999999999999</v>
      </c>
      <c r="BP23" s="151">
        <v>49.683999999999997</v>
      </c>
      <c r="BQ23" s="151">
        <v>-41.783000000000001</v>
      </c>
      <c r="BR23" s="151">
        <v>337.94</v>
      </c>
      <c r="BS23" s="151">
        <v>40.976999999999997</v>
      </c>
      <c r="BT23" s="151">
        <v>-26.766999999999999</v>
      </c>
      <c r="BU23" s="151">
        <v>34.069000000000003</v>
      </c>
      <c r="BV23" s="152"/>
      <c r="BW23" s="151">
        <v>18.12</v>
      </c>
      <c r="BX23" s="151">
        <v>14.228999999999999</v>
      </c>
      <c r="BY23" s="151">
        <v>47.439</v>
      </c>
      <c r="BZ23" s="151">
        <v>65.888999999999996</v>
      </c>
      <c r="CA23" s="151">
        <v>-124.04</v>
      </c>
      <c r="CB23" s="151">
        <v>-122.83</v>
      </c>
      <c r="CC23" s="151">
        <v>195.1</v>
      </c>
      <c r="CD23" s="151">
        <v>195.82</v>
      </c>
      <c r="CE23" s="151">
        <v>20.190000000000001</v>
      </c>
      <c r="CF23" s="151">
        <v>-60.619</v>
      </c>
      <c r="CG23" s="151">
        <v>-59.427999999999997</v>
      </c>
      <c r="CH23" s="151">
        <v>-5.6932999999999998</v>
      </c>
      <c r="CI23" s="151">
        <v>-108.38</v>
      </c>
      <c r="CJ23" s="151">
        <v>19.57</v>
      </c>
      <c r="CK23" s="151">
        <v>25.984999999999999</v>
      </c>
      <c r="CL23" s="151">
        <v>100.3</v>
      </c>
      <c r="CM23" s="151">
        <v>90.599000000000004</v>
      </c>
      <c r="CN23" s="151">
        <v>-16.02</v>
      </c>
      <c r="CO23" s="151">
        <v>20.68</v>
      </c>
      <c r="CP23" s="151">
        <v>22.225000000000001</v>
      </c>
      <c r="CQ23" s="151">
        <v>20.989000000000001</v>
      </c>
      <c r="CR23" s="151">
        <v>21.763000000000002</v>
      </c>
      <c r="CS23" s="151">
        <v>21.858000000000001</v>
      </c>
      <c r="CT23" s="151">
        <v>-85.271000000000001</v>
      </c>
      <c r="CU23" s="151">
        <v>-20.774000000000001</v>
      </c>
      <c r="CV23" s="151">
        <v>0</v>
      </c>
      <c r="CW23" s="151">
        <v>10.143000000000001</v>
      </c>
      <c r="CX23" s="151">
        <v>28.709</v>
      </c>
      <c r="CY23" s="151">
        <v>58.24</v>
      </c>
      <c r="CZ23" s="151">
        <v>37.271999999999998</v>
      </c>
      <c r="DA23" s="151">
        <v>35.307000000000002</v>
      </c>
      <c r="DB23" s="152"/>
      <c r="DC23" s="151">
        <v>-5.8948</v>
      </c>
      <c r="DD23" s="151">
        <v>107.52</v>
      </c>
      <c r="DE23" s="151">
        <v>107.84</v>
      </c>
      <c r="DF23" s="151">
        <v>-147.97</v>
      </c>
      <c r="DG23" s="151">
        <v>-1E-4</v>
      </c>
      <c r="DH23" s="151">
        <v>-17.210999999999999</v>
      </c>
      <c r="DI23" s="151">
        <v>-93.4</v>
      </c>
      <c r="DJ23" s="151">
        <v>-92.8</v>
      </c>
      <c r="DK23" s="152"/>
      <c r="DL23" s="151">
        <v>52.45</v>
      </c>
      <c r="DM23" s="151">
        <v>62.006999999999998</v>
      </c>
      <c r="DN23" s="151">
        <v>76.19</v>
      </c>
      <c r="DO23" s="151">
        <v>51.98</v>
      </c>
      <c r="DP23" s="151">
        <v>-8.3698999999999995</v>
      </c>
      <c r="DQ23" s="151">
        <v>57.387999999999998</v>
      </c>
      <c r="DR23" s="151">
        <v>146.68</v>
      </c>
      <c r="DS23" s="151">
        <v>-23.81</v>
      </c>
      <c r="DT23" s="151">
        <v>-23.818999999999999</v>
      </c>
      <c r="DU23" s="152"/>
      <c r="DV23" s="151">
        <v>63.09</v>
      </c>
      <c r="DW23" s="151">
        <v>141.12</v>
      </c>
      <c r="DX23" s="151">
        <v>138.29</v>
      </c>
      <c r="DY23" s="151">
        <v>-98.917000000000002</v>
      </c>
      <c r="DZ23" s="151">
        <v>-96.218000000000004</v>
      </c>
      <c r="EA23" s="151">
        <v>186.69</v>
      </c>
      <c r="EB23" s="151">
        <v>144.32</v>
      </c>
      <c r="EC23" s="151">
        <v>138.91</v>
      </c>
      <c r="ED23" s="151">
        <v>140.79</v>
      </c>
      <c r="EE23" s="151">
        <v>80.051000000000002</v>
      </c>
      <c r="EF23" s="151">
        <v>60.793999999999997</v>
      </c>
      <c r="EG23" s="151">
        <v>-25.902000000000001</v>
      </c>
      <c r="EH23" s="151">
        <v>53.667999999999999</v>
      </c>
      <c r="EI23" s="151">
        <v>96.709000000000003</v>
      </c>
      <c r="EJ23" s="151">
        <v>0</v>
      </c>
      <c r="EK23" s="151">
        <v>-34.957000000000001</v>
      </c>
      <c r="EL23" s="151">
        <v>-37.344000000000001</v>
      </c>
      <c r="EM23" s="151">
        <v>0</v>
      </c>
      <c r="EN23" s="151">
        <v>46.616</v>
      </c>
      <c r="EO23" s="151">
        <v>-48.345999999999997</v>
      </c>
      <c r="EP23" s="151">
        <v>46.128</v>
      </c>
      <c r="EQ23" s="151">
        <v>-94.492999999999995</v>
      </c>
      <c r="ER23" s="151">
        <v>-95.632000000000005</v>
      </c>
      <c r="ES23" s="151">
        <v>-24.076000000000001</v>
      </c>
      <c r="ET23" s="151">
        <v>0</v>
      </c>
      <c r="EU23" s="151">
        <v>-21.298999999999999</v>
      </c>
      <c r="EV23" s="151">
        <v>1</v>
      </c>
      <c r="EW23" s="151">
        <v>14.154</v>
      </c>
      <c r="EX23" s="151">
        <v>31.131</v>
      </c>
      <c r="EY23" s="151">
        <v>-32.725999999999999</v>
      </c>
      <c r="EZ23" s="151">
        <v>-31.98</v>
      </c>
      <c r="FA23" s="151">
        <v>7.4226000000000001</v>
      </c>
      <c r="FB23" s="151">
        <v>-58.073999999999998</v>
      </c>
      <c r="FC23" s="151">
        <v>44.777000000000001</v>
      </c>
      <c r="FD23" s="152"/>
      <c r="FE23" s="151">
        <v>0</v>
      </c>
      <c r="FF23" s="151">
        <v>0</v>
      </c>
      <c r="FG23" s="151">
        <v>12.326000000000001</v>
      </c>
      <c r="FH23" s="152"/>
      <c r="FI23" s="151">
        <v>12.638999999999999</v>
      </c>
      <c r="FJ23" s="151">
        <v>123.24</v>
      </c>
      <c r="FK23" s="151">
        <v>124.58</v>
      </c>
      <c r="FL23" s="151">
        <v>-192.4</v>
      </c>
      <c r="FM23" s="151">
        <v>101.94</v>
      </c>
      <c r="FN23" s="151">
        <v>100.69</v>
      </c>
      <c r="FO23" s="151">
        <v>-144.36000000000001</v>
      </c>
      <c r="FP23" s="152"/>
      <c r="FQ23" s="151">
        <v>-35.747999999999998</v>
      </c>
      <c r="FR23" s="151">
        <v>-43.768999999999998</v>
      </c>
      <c r="FS23" s="151">
        <v>9.1656999999999993</v>
      </c>
      <c r="FT23" s="151">
        <v>0.82189999999999996</v>
      </c>
      <c r="FU23" s="151">
        <v>-5.4099000000000004</v>
      </c>
      <c r="FV23" s="151">
        <v>11.68</v>
      </c>
      <c r="FW23" s="151">
        <v>-35.192</v>
      </c>
      <c r="FX23" s="151">
        <v>10.666</v>
      </c>
      <c r="FY23" s="151">
        <v>-9.1289999999999996</v>
      </c>
      <c r="FZ23" s="151">
        <v>0.59399999999999997</v>
      </c>
      <c r="GA23" s="152"/>
      <c r="GB23" s="151">
        <v>22</v>
      </c>
      <c r="GC23" s="151">
        <v>151.58000000000001</v>
      </c>
      <c r="GD23" s="151">
        <v>150.58000000000001</v>
      </c>
      <c r="GE23" s="151">
        <v>9.65</v>
      </c>
      <c r="GF23" s="151">
        <v>68.847999999999999</v>
      </c>
      <c r="GG23" s="151">
        <v>16.100000000000001</v>
      </c>
      <c r="GH23" s="151">
        <v>-2.2136</v>
      </c>
      <c r="GI23" s="151">
        <v>8.0785999999999998</v>
      </c>
      <c r="GJ23" s="151">
        <v>-9.2004999999999999</v>
      </c>
      <c r="GK23" s="151">
        <v>1.5848</v>
      </c>
      <c r="GL23" s="151">
        <v>6.3799999999999996E-2</v>
      </c>
      <c r="GM23" s="151">
        <v>0</v>
      </c>
      <c r="GN23" s="151">
        <v>-16.731000000000002</v>
      </c>
      <c r="GO23" s="151">
        <v>-13.297000000000001</v>
      </c>
      <c r="GP23" s="151">
        <v>20.77</v>
      </c>
      <c r="GQ23" s="151">
        <v>20.754999999999999</v>
      </c>
      <c r="GR23" s="151">
        <v>75.007999999999996</v>
      </c>
      <c r="GS23" s="151">
        <v>55.820999999999998</v>
      </c>
      <c r="GT23" s="151">
        <v>-116.36</v>
      </c>
      <c r="GU23" s="151">
        <v>-23.721</v>
      </c>
      <c r="GV23" s="151">
        <v>40.698999999999998</v>
      </c>
      <c r="GW23" s="151">
        <v>15.266999999999999</v>
      </c>
      <c r="GX23" s="151">
        <v>9.1127000000000002</v>
      </c>
      <c r="GY23" s="151">
        <v>0.41020000000000001</v>
      </c>
      <c r="GZ23" s="151">
        <v>0</v>
      </c>
      <c r="HA23" s="151">
        <v>10</v>
      </c>
      <c r="HB23" s="151">
        <v>126.91</v>
      </c>
      <c r="HC23" s="151">
        <v>127.14</v>
      </c>
      <c r="HD23" s="151">
        <v>294.60000000000002</v>
      </c>
      <c r="HE23" s="152"/>
      <c r="HF23" s="151">
        <v>-631.1</v>
      </c>
      <c r="HG23" s="151">
        <v>640.39</v>
      </c>
      <c r="HH23" s="151">
        <v>489.74</v>
      </c>
      <c r="HI23" s="151">
        <v>-123.3</v>
      </c>
      <c r="HJ23" s="151">
        <v>-122.11</v>
      </c>
      <c r="HK23" s="152"/>
      <c r="HL23" s="151">
        <v>-52.134</v>
      </c>
      <c r="HM23" s="152"/>
      <c r="HN23" s="151">
        <v>77.492000000000004</v>
      </c>
      <c r="HO23" s="151">
        <v>-84.656999999999996</v>
      </c>
      <c r="HP23" s="151">
        <v>-82.772000000000006</v>
      </c>
      <c r="HQ23" s="151">
        <v>4.7488999999999999</v>
      </c>
      <c r="HR23" s="151">
        <v>4.6609999999999996</v>
      </c>
      <c r="HS23" s="151">
        <v>-38.847000000000001</v>
      </c>
      <c r="HT23" s="152"/>
      <c r="HU23" s="151">
        <v>73.83</v>
      </c>
      <c r="HV23" s="151">
        <v>72.98</v>
      </c>
      <c r="HW23" s="151">
        <v>42.9</v>
      </c>
      <c r="HX23" s="151">
        <v>42.9</v>
      </c>
      <c r="HY23" s="151">
        <v>22.54</v>
      </c>
      <c r="HZ23" s="151">
        <v>-42</v>
      </c>
      <c r="IA23" s="151">
        <v>-241.15</v>
      </c>
      <c r="IB23" s="151">
        <v>61.454000000000001</v>
      </c>
      <c r="IC23" s="151">
        <v>60.847000000000001</v>
      </c>
      <c r="ID23" s="151">
        <v>9.8999000000000006</v>
      </c>
      <c r="IE23" s="151">
        <v>25.7</v>
      </c>
      <c r="IF23" s="151">
        <v>-2.7999000000000001</v>
      </c>
      <c r="IG23" s="151">
        <v>-2.7999000000000001</v>
      </c>
      <c r="IH23" s="151">
        <v>1.0639000000000001</v>
      </c>
      <c r="II23" s="151">
        <v>0.93659999999999999</v>
      </c>
      <c r="IJ23" s="151">
        <v>-474.84</v>
      </c>
      <c r="IK23" s="151">
        <v>-65.878</v>
      </c>
      <c r="IL23" s="151">
        <v>233.17</v>
      </c>
      <c r="IM23" s="151">
        <v>167.03</v>
      </c>
      <c r="IN23" s="151">
        <v>67.802000000000007</v>
      </c>
      <c r="IO23" s="151">
        <v>-196.13</v>
      </c>
      <c r="IP23" s="151">
        <v>195.32</v>
      </c>
      <c r="IQ23" s="151">
        <v>-10.866</v>
      </c>
      <c r="IR23" s="151">
        <v>-122.14</v>
      </c>
      <c r="IS23" s="151">
        <v>-193.66</v>
      </c>
      <c r="IT23" s="151">
        <v>91.641000000000005</v>
      </c>
      <c r="IU23" s="151">
        <v>90.418999999999997</v>
      </c>
      <c r="IV23" s="151">
        <v>9.1631</v>
      </c>
      <c r="IW23" s="151">
        <v>-227.48</v>
      </c>
      <c r="IX23" s="151">
        <v>83.668000000000006</v>
      </c>
      <c r="IY23" s="151">
        <v>-144.63</v>
      </c>
      <c r="IZ23" s="151">
        <v>148.18</v>
      </c>
      <c r="JA23" s="151">
        <v>-4.1130000000000004</v>
      </c>
      <c r="JB23" s="152"/>
      <c r="JC23" s="151">
        <v>17.2</v>
      </c>
      <c r="JD23" s="151">
        <v>5.8410000000000002</v>
      </c>
      <c r="JE23" s="151">
        <v>5.8689</v>
      </c>
      <c r="JF23" s="151">
        <v>-16.638999999999999</v>
      </c>
      <c r="JG23" s="151">
        <v>-1.7599</v>
      </c>
      <c r="JH23" s="151">
        <v>12.311999999999999</v>
      </c>
      <c r="JI23" s="151">
        <v>2.1987999999999999</v>
      </c>
      <c r="JJ23" s="152"/>
      <c r="JK23" s="151">
        <v>-18.396999999999998</v>
      </c>
      <c r="JL23" s="151">
        <v>27.899000000000001</v>
      </c>
      <c r="JM23" s="151">
        <v>53.387999999999998</v>
      </c>
      <c r="JN23" s="151">
        <v>53.145000000000003</v>
      </c>
      <c r="JO23" s="151">
        <v>0</v>
      </c>
      <c r="JP23" s="151">
        <v>0</v>
      </c>
      <c r="JQ23" s="151">
        <v>50.438000000000002</v>
      </c>
      <c r="JR23" s="151">
        <v>51.826000000000001</v>
      </c>
      <c r="JS23" s="151">
        <v>50.457999999999998</v>
      </c>
      <c r="JT23" s="152"/>
      <c r="JU23" s="151">
        <v>-24.899000000000001</v>
      </c>
      <c r="JV23" s="152"/>
      <c r="JW23" s="151">
        <v>6.2698999999999998</v>
      </c>
      <c r="JX23" s="151">
        <v>8.6998999999999995</v>
      </c>
      <c r="JY23" s="151">
        <v>-47.518000000000001</v>
      </c>
      <c r="JZ23" s="151">
        <v>76.531000000000006</v>
      </c>
      <c r="KA23" s="151">
        <v>60.75</v>
      </c>
      <c r="KB23" s="151">
        <v>-45.908000000000001</v>
      </c>
      <c r="KC23" s="151">
        <v>-77.218000000000004</v>
      </c>
      <c r="KD23" s="151">
        <v>52.401000000000003</v>
      </c>
      <c r="KE23" s="151">
        <v>24.768000000000001</v>
      </c>
      <c r="KF23" s="152"/>
      <c r="KG23" s="152"/>
      <c r="KH23" s="151">
        <v>-147.01</v>
      </c>
      <c r="KI23" s="151">
        <v>340.24</v>
      </c>
    </row>
    <row r="24" spans="1:295" ht="18" customHeight="1" x14ac:dyDescent="0.25">
      <c r="A24" s="147" t="s">
        <v>65</v>
      </c>
      <c r="B24" s="147" t="s">
        <v>675</v>
      </c>
      <c r="C24" s="154">
        <v>0</v>
      </c>
      <c r="D24" s="154">
        <v>19.506</v>
      </c>
      <c r="E24" s="155"/>
      <c r="F24" s="154">
        <v>-39.186</v>
      </c>
      <c r="G24" s="154">
        <v>22.177</v>
      </c>
      <c r="H24" s="154">
        <v>11.247</v>
      </c>
      <c r="I24" s="154">
        <v>43.917999999999999</v>
      </c>
      <c r="J24" s="154">
        <v>-68.936000000000007</v>
      </c>
      <c r="K24" s="154">
        <v>55.192999999999998</v>
      </c>
      <c r="L24" s="154">
        <v>27.885999999999999</v>
      </c>
      <c r="M24" s="154">
        <v>-27.509</v>
      </c>
      <c r="N24" s="154">
        <v>-28.86</v>
      </c>
      <c r="O24" s="154">
        <v>-30.925000000000001</v>
      </c>
      <c r="P24" s="154">
        <v>26.399000000000001</v>
      </c>
      <c r="Q24" s="154">
        <v>12.42</v>
      </c>
      <c r="R24" s="154">
        <v>-26.399000000000001</v>
      </c>
      <c r="S24" s="154">
        <v>13.324999999999999</v>
      </c>
      <c r="T24" s="155"/>
      <c r="U24" s="154">
        <v>9.3247</v>
      </c>
      <c r="V24" s="154">
        <v>9.3956999999999997</v>
      </c>
      <c r="W24" s="154">
        <v>15.255000000000001</v>
      </c>
      <c r="X24" s="154">
        <v>0</v>
      </c>
      <c r="Y24" s="154">
        <v>13.522</v>
      </c>
      <c r="Z24" s="154">
        <v>8.0843000000000007</v>
      </c>
      <c r="AA24" s="155"/>
      <c r="AB24" s="154">
        <v>113</v>
      </c>
      <c r="AC24" s="154">
        <v>-91.519000000000005</v>
      </c>
      <c r="AD24" s="154">
        <v>-90.838999999999999</v>
      </c>
      <c r="AE24" s="154">
        <v>14.212999999999999</v>
      </c>
      <c r="AF24" s="154">
        <v>31.079000000000001</v>
      </c>
      <c r="AG24" s="154">
        <v>0</v>
      </c>
      <c r="AH24" s="154">
        <v>0.79700000000000004</v>
      </c>
      <c r="AI24" s="154">
        <v>8.8999999999999996E-2</v>
      </c>
      <c r="AJ24" s="154">
        <v>-32.97</v>
      </c>
      <c r="AK24" s="154">
        <v>-33.15</v>
      </c>
      <c r="AL24" s="154">
        <v>-39.158999999999999</v>
      </c>
      <c r="AM24" s="154">
        <v>33.189</v>
      </c>
      <c r="AN24" s="154">
        <v>33.33</v>
      </c>
      <c r="AO24" s="154">
        <v>8.2035999999999998</v>
      </c>
      <c r="AP24" s="154">
        <v>14.63</v>
      </c>
      <c r="AQ24" s="154">
        <v>68.730999999999995</v>
      </c>
      <c r="AR24" s="154">
        <v>71.325999999999993</v>
      </c>
      <c r="AS24" s="154">
        <v>33.905000000000001</v>
      </c>
      <c r="AT24" s="154">
        <v>-58.271999999999998</v>
      </c>
      <c r="AU24" s="154">
        <v>-57.094999999999999</v>
      </c>
      <c r="AV24" s="154">
        <v>8.1891999999999996</v>
      </c>
      <c r="AW24" s="154">
        <v>7.4596</v>
      </c>
      <c r="AX24" s="155"/>
      <c r="AY24" s="154">
        <v>66.576999999999998</v>
      </c>
      <c r="AZ24" s="154">
        <v>-10.992000000000001</v>
      </c>
      <c r="BA24" s="154">
        <v>-58.436999999999998</v>
      </c>
      <c r="BB24" s="154">
        <v>-155.22</v>
      </c>
      <c r="BC24" s="154">
        <v>-24.584</v>
      </c>
      <c r="BD24" s="154">
        <v>-10.599</v>
      </c>
      <c r="BE24" s="154">
        <v>-10.599</v>
      </c>
      <c r="BF24" s="154">
        <v>62.933</v>
      </c>
      <c r="BG24" s="154">
        <v>61.328000000000003</v>
      </c>
      <c r="BH24" s="154">
        <v>-4.4893999999999998</v>
      </c>
      <c r="BI24" s="154">
        <v>-67.102000000000004</v>
      </c>
      <c r="BJ24" s="154">
        <v>-9.0580999999999996</v>
      </c>
      <c r="BK24" s="154">
        <v>11.849</v>
      </c>
      <c r="BL24" s="154">
        <v>4.8982999999999999</v>
      </c>
      <c r="BM24" s="154">
        <v>3.4064000000000001</v>
      </c>
      <c r="BN24" s="154">
        <v>183.66</v>
      </c>
      <c r="BO24" s="154">
        <v>54.75</v>
      </c>
      <c r="BP24" s="154">
        <v>54.567</v>
      </c>
      <c r="BQ24" s="154">
        <v>-51.652999999999999</v>
      </c>
      <c r="BR24" s="154">
        <v>356.52</v>
      </c>
      <c r="BS24" s="154">
        <v>40.976999999999997</v>
      </c>
      <c r="BT24" s="154">
        <v>-31.844999999999999</v>
      </c>
      <c r="BU24" s="154">
        <v>33.933999999999997</v>
      </c>
      <c r="BV24" s="155"/>
      <c r="BW24" s="154">
        <v>19.12</v>
      </c>
      <c r="BX24" s="154">
        <v>15.97</v>
      </c>
      <c r="BY24" s="154">
        <v>51.65</v>
      </c>
      <c r="BZ24" s="154">
        <v>69.5</v>
      </c>
      <c r="CA24" s="154">
        <v>-123.63</v>
      </c>
      <c r="CB24" s="154">
        <v>-123.63</v>
      </c>
      <c r="CC24" s="154">
        <v>196.32</v>
      </c>
      <c r="CD24" s="154">
        <v>197.01</v>
      </c>
      <c r="CE24" s="154">
        <v>17.472000000000001</v>
      </c>
      <c r="CF24" s="154">
        <v>-61.639000000000003</v>
      </c>
      <c r="CG24" s="154">
        <v>-61.149000000000001</v>
      </c>
      <c r="CH24" s="154">
        <v>-4.1718000000000002</v>
      </c>
      <c r="CI24" s="154">
        <v>-102.6</v>
      </c>
      <c r="CJ24" s="154">
        <v>19.57</v>
      </c>
      <c r="CK24" s="154">
        <v>25.984999999999999</v>
      </c>
      <c r="CL24" s="154">
        <v>106.69</v>
      </c>
      <c r="CM24" s="154">
        <v>96.198999999999998</v>
      </c>
      <c r="CN24" s="154">
        <v>-16.95</v>
      </c>
      <c r="CO24" s="154">
        <v>29.495000000000001</v>
      </c>
      <c r="CP24" s="154">
        <v>28.053000000000001</v>
      </c>
      <c r="CQ24" s="154">
        <v>28.381</v>
      </c>
      <c r="CR24" s="154">
        <v>19.678000000000001</v>
      </c>
      <c r="CS24" s="154">
        <v>19.97</v>
      </c>
      <c r="CT24" s="154">
        <v>-79.766000000000005</v>
      </c>
      <c r="CU24" s="154">
        <v>-21.713999999999999</v>
      </c>
      <c r="CV24" s="154">
        <v>0</v>
      </c>
      <c r="CW24" s="154">
        <v>11.225</v>
      </c>
      <c r="CX24" s="154">
        <v>37.529000000000003</v>
      </c>
      <c r="CY24" s="154">
        <v>60.59</v>
      </c>
      <c r="CZ24" s="154">
        <v>37.271999999999998</v>
      </c>
      <c r="DA24" s="154">
        <v>35.307000000000002</v>
      </c>
      <c r="DB24" s="155"/>
      <c r="DC24" s="154">
        <v>-5.8948</v>
      </c>
      <c r="DD24" s="154">
        <v>101.75</v>
      </c>
      <c r="DE24" s="154">
        <v>102.41</v>
      </c>
      <c r="DF24" s="154">
        <v>-145.75</v>
      </c>
      <c r="DG24" s="154">
        <v>-1E-4</v>
      </c>
      <c r="DH24" s="154">
        <v>-17.38</v>
      </c>
      <c r="DI24" s="154">
        <v>-98.4</v>
      </c>
      <c r="DJ24" s="154">
        <v>-98.5</v>
      </c>
      <c r="DK24" s="155"/>
      <c r="DL24" s="154">
        <v>55.966000000000001</v>
      </c>
      <c r="DM24" s="154">
        <v>67.643000000000001</v>
      </c>
      <c r="DN24" s="154">
        <v>82.049000000000007</v>
      </c>
      <c r="DO24" s="154">
        <v>55.4</v>
      </c>
      <c r="DP24" s="154">
        <v>-9.51</v>
      </c>
      <c r="DQ24" s="154">
        <v>59.643000000000001</v>
      </c>
      <c r="DR24" s="154">
        <v>142.84</v>
      </c>
      <c r="DS24" s="154">
        <v>-24.07</v>
      </c>
      <c r="DT24" s="154">
        <v>-24.149000000000001</v>
      </c>
      <c r="DU24" s="155"/>
      <c r="DV24" s="154">
        <v>66.55</v>
      </c>
      <c r="DW24" s="154">
        <v>145.65</v>
      </c>
      <c r="DX24" s="154">
        <v>140.85</v>
      </c>
      <c r="DY24" s="154">
        <v>-101.3</v>
      </c>
      <c r="DZ24" s="154">
        <v>-99.763000000000005</v>
      </c>
      <c r="EA24" s="154">
        <v>191.88</v>
      </c>
      <c r="EB24" s="154">
        <v>148.75</v>
      </c>
      <c r="EC24" s="154">
        <v>141.84</v>
      </c>
      <c r="ED24" s="154">
        <v>144.30000000000001</v>
      </c>
      <c r="EE24" s="154">
        <v>93.662000000000006</v>
      </c>
      <c r="EF24" s="154">
        <v>68.28</v>
      </c>
      <c r="EG24" s="154">
        <v>-25.67</v>
      </c>
      <c r="EH24" s="154">
        <v>64.331999999999994</v>
      </c>
      <c r="EI24" s="154">
        <v>56.350999999999999</v>
      </c>
      <c r="EJ24" s="154">
        <v>0</v>
      </c>
      <c r="EK24" s="154">
        <v>-33.027999999999999</v>
      </c>
      <c r="EL24" s="154">
        <v>-35.445</v>
      </c>
      <c r="EM24" s="154">
        <v>-8.6445000000000007</v>
      </c>
      <c r="EN24" s="154">
        <v>37.677</v>
      </c>
      <c r="EO24" s="154">
        <v>-48.345999999999997</v>
      </c>
      <c r="EP24" s="154">
        <v>112.17</v>
      </c>
      <c r="EQ24" s="154">
        <v>-103.77</v>
      </c>
      <c r="ER24" s="154">
        <v>-105.16</v>
      </c>
      <c r="ES24" s="154">
        <v>-38.384</v>
      </c>
      <c r="ET24" s="154">
        <v>0</v>
      </c>
      <c r="EU24" s="154">
        <v>-17.869</v>
      </c>
      <c r="EV24" s="154">
        <v>70.8</v>
      </c>
      <c r="EW24" s="154">
        <v>14.419</v>
      </c>
      <c r="EX24" s="154">
        <v>10.542999999999999</v>
      </c>
      <c r="EY24" s="154">
        <v>-31.94</v>
      </c>
      <c r="EZ24" s="154">
        <v>-31.550999999999998</v>
      </c>
      <c r="FA24" s="154">
        <v>5.4116999999999997</v>
      </c>
      <c r="FB24" s="154">
        <v>-61.231999999999999</v>
      </c>
      <c r="FC24" s="154">
        <v>31.04</v>
      </c>
      <c r="FD24" s="155"/>
      <c r="FE24" s="154">
        <v>0</v>
      </c>
      <c r="FF24" s="155"/>
      <c r="FG24" s="154">
        <v>3.8395999999999999</v>
      </c>
      <c r="FH24" s="155"/>
      <c r="FI24" s="154">
        <v>11.367000000000001</v>
      </c>
      <c r="FJ24" s="154">
        <v>125.25</v>
      </c>
      <c r="FK24" s="154">
        <v>125.25</v>
      </c>
      <c r="FL24" s="154">
        <v>-186.04</v>
      </c>
      <c r="FM24" s="154">
        <v>104.46</v>
      </c>
      <c r="FN24" s="154">
        <v>104.33</v>
      </c>
      <c r="FO24" s="154">
        <v>-145.08000000000001</v>
      </c>
      <c r="FP24" s="155"/>
      <c r="FQ24" s="154">
        <v>-34.524999999999999</v>
      </c>
      <c r="FR24" s="154">
        <v>-44.128999999999998</v>
      </c>
      <c r="FS24" s="154">
        <v>9.3536999999999999</v>
      </c>
      <c r="FT24" s="154">
        <v>0.84499999999999997</v>
      </c>
      <c r="FU24" s="154">
        <v>-5.2798999999999996</v>
      </c>
      <c r="FV24" s="154">
        <v>11.91</v>
      </c>
      <c r="FW24" s="154">
        <v>-34.258000000000003</v>
      </c>
      <c r="FX24" s="154">
        <v>11.161</v>
      </c>
      <c r="FY24" s="154">
        <v>-9.0050000000000008</v>
      </c>
      <c r="FZ24" s="154">
        <v>0.57199999999999995</v>
      </c>
      <c r="GA24" s="155"/>
      <c r="GB24" s="154">
        <v>22.17</v>
      </c>
      <c r="GC24" s="154">
        <v>151.76</v>
      </c>
      <c r="GD24" s="154">
        <v>145.59</v>
      </c>
      <c r="GE24" s="154">
        <v>10.29</v>
      </c>
      <c r="GF24" s="154">
        <v>70.012</v>
      </c>
      <c r="GG24" s="154">
        <v>16</v>
      </c>
      <c r="GH24" s="154">
        <v>-4.9535</v>
      </c>
      <c r="GI24" s="154">
        <v>8.6463000000000001</v>
      </c>
      <c r="GJ24" s="154">
        <v>-9.4110999999999994</v>
      </c>
      <c r="GK24" s="154">
        <v>1.6829000000000001</v>
      </c>
      <c r="GL24" s="154">
        <v>6.3799999999999996E-2</v>
      </c>
      <c r="GM24" s="154">
        <v>0</v>
      </c>
      <c r="GN24" s="154">
        <v>-16.731000000000002</v>
      </c>
      <c r="GO24" s="154">
        <v>-15.249000000000001</v>
      </c>
      <c r="GP24" s="154">
        <v>22.263999999999999</v>
      </c>
      <c r="GQ24" s="154">
        <v>23.192</v>
      </c>
      <c r="GR24" s="154">
        <v>78.087999999999994</v>
      </c>
      <c r="GS24" s="154">
        <v>56.781999999999996</v>
      </c>
      <c r="GT24" s="154">
        <v>-119.07</v>
      </c>
      <c r="GU24" s="154">
        <v>-25.981000000000002</v>
      </c>
      <c r="GV24" s="154">
        <v>42.936</v>
      </c>
      <c r="GW24" s="154">
        <v>13.183</v>
      </c>
      <c r="GX24" s="154">
        <v>8.8554999999999993</v>
      </c>
      <c r="GY24" s="154">
        <v>0.55669999999999997</v>
      </c>
      <c r="GZ24" s="154">
        <v>0</v>
      </c>
      <c r="HA24" s="155"/>
      <c r="HB24" s="154">
        <v>120.91</v>
      </c>
      <c r="HC24" s="154">
        <v>120.89</v>
      </c>
      <c r="HD24" s="154">
        <v>287.89</v>
      </c>
      <c r="HE24" s="155"/>
      <c r="HF24" s="154">
        <v>-620.37</v>
      </c>
      <c r="HG24" s="154">
        <v>626.86</v>
      </c>
      <c r="HH24" s="154">
        <v>461.59</v>
      </c>
      <c r="HI24" s="154">
        <v>-117.21</v>
      </c>
      <c r="HJ24" s="154">
        <v>-115.93</v>
      </c>
      <c r="HK24" s="155"/>
      <c r="HL24" s="154">
        <v>-54.868000000000002</v>
      </c>
      <c r="HM24" s="155"/>
      <c r="HN24" s="154">
        <v>78.600999999999999</v>
      </c>
      <c r="HO24" s="154">
        <v>-84.656999999999996</v>
      </c>
      <c r="HP24" s="154">
        <v>-82.772000000000006</v>
      </c>
      <c r="HQ24" s="154">
        <v>-3.7326000000000001</v>
      </c>
      <c r="HR24" s="154">
        <v>-3.9742999999999999</v>
      </c>
      <c r="HS24" s="154">
        <v>-34.508000000000003</v>
      </c>
      <c r="HT24" s="155"/>
      <c r="HU24" s="154">
        <v>76.040000000000006</v>
      </c>
      <c r="HV24" s="154">
        <v>76.23</v>
      </c>
      <c r="HW24" s="154">
        <v>40.4</v>
      </c>
      <c r="HX24" s="154">
        <v>42.298999999999999</v>
      </c>
      <c r="HY24" s="154">
        <v>22.581</v>
      </c>
      <c r="HZ24" s="154">
        <v>-49.918999999999997</v>
      </c>
      <c r="IA24" s="154">
        <v>-251.68</v>
      </c>
      <c r="IB24" s="154">
        <v>59.152999999999999</v>
      </c>
      <c r="IC24" s="154">
        <v>59.378</v>
      </c>
      <c r="ID24" s="154">
        <v>9.8999000000000006</v>
      </c>
      <c r="IE24" s="154">
        <v>26.2</v>
      </c>
      <c r="IF24" s="154">
        <v>5.6999000000000004</v>
      </c>
      <c r="IG24" s="154">
        <v>5.6999000000000004</v>
      </c>
      <c r="IH24" s="154">
        <v>1.1415</v>
      </c>
      <c r="II24" s="154">
        <v>0.93659999999999999</v>
      </c>
      <c r="IJ24" s="154">
        <v>-452.58</v>
      </c>
      <c r="IK24" s="154">
        <v>-27.231999999999999</v>
      </c>
      <c r="IL24" s="154">
        <v>201.27</v>
      </c>
      <c r="IM24" s="154">
        <v>147</v>
      </c>
      <c r="IN24" s="154">
        <v>83.1</v>
      </c>
      <c r="IO24" s="154">
        <v>-170.14</v>
      </c>
      <c r="IP24" s="154">
        <v>167.87</v>
      </c>
      <c r="IQ24" s="154">
        <v>13.901999999999999</v>
      </c>
      <c r="IR24" s="154">
        <v>-91.616</v>
      </c>
      <c r="IS24" s="154">
        <v>-164.9</v>
      </c>
      <c r="IT24" s="154">
        <v>89.171000000000006</v>
      </c>
      <c r="IU24" s="154">
        <v>88.188000000000002</v>
      </c>
      <c r="IV24" s="154">
        <v>-17.734000000000002</v>
      </c>
      <c r="IW24" s="154">
        <v>-191.77</v>
      </c>
      <c r="IX24" s="154">
        <v>58.61</v>
      </c>
      <c r="IY24" s="154">
        <v>-129.71</v>
      </c>
      <c r="IZ24" s="154">
        <v>130.37</v>
      </c>
      <c r="JA24" s="154">
        <v>-3.9537</v>
      </c>
      <c r="JB24" s="155"/>
      <c r="JC24" s="154">
        <v>16.879000000000001</v>
      </c>
      <c r="JD24" s="154">
        <v>5.8289999999999997</v>
      </c>
      <c r="JE24" s="154">
        <v>5.867</v>
      </c>
      <c r="JF24" s="154">
        <v>-17.04</v>
      </c>
      <c r="JG24" s="154">
        <v>-1.6</v>
      </c>
      <c r="JH24" s="154">
        <v>12.628</v>
      </c>
      <c r="JI24" s="154">
        <v>2.1987999999999999</v>
      </c>
      <c r="JJ24" s="155"/>
      <c r="JK24" s="154">
        <v>-19.364999999999998</v>
      </c>
      <c r="JL24" s="154">
        <v>27.798999999999999</v>
      </c>
      <c r="JM24" s="154">
        <v>57.603999999999999</v>
      </c>
      <c r="JN24" s="154">
        <v>55.305</v>
      </c>
      <c r="JO24" s="154">
        <v>0</v>
      </c>
      <c r="JP24" s="154">
        <v>0</v>
      </c>
      <c r="JQ24" s="154">
        <v>51.915999999999997</v>
      </c>
      <c r="JR24" s="154">
        <v>50.662999999999997</v>
      </c>
      <c r="JS24" s="154">
        <v>50.982999999999997</v>
      </c>
      <c r="JT24" s="155"/>
      <c r="JU24" s="154">
        <v>-25.798999999999999</v>
      </c>
      <c r="JV24" s="155"/>
      <c r="JW24" s="154">
        <v>6.4898999999999996</v>
      </c>
      <c r="JX24" s="154">
        <v>8.6998999999999995</v>
      </c>
      <c r="JY24" s="154">
        <v>-51.426000000000002</v>
      </c>
      <c r="JZ24" s="154">
        <v>79.206000000000003</v>
      </c>
      <c r="KA24" s="154">
        <v>61.387</v>
      </c>
      <c r="KB24" s="154">
        <v>-50.881</v>
      </c>
      <c r="KC24" s="154">
        <v>-77.278000000000006</v>
      </c>
      <c r="KD24" s="154">
        <v>52.779000000000003</v>
      </c>
      <c r="KE24" s="154">
        <v>24.135999999999999</v>
      </c>
      <c r="KF24" s="155"/>
      <c r="KG24" s="155"/>
      <c r="KH24" s="154">
        <v>-162.49</v>
      </c>
      <c r="KI24" s="154">
        <v>352.42</v>
      </c>
    </row>
    <row r="25" spans="1:295" ht="18" customHeight="1" x14ac:dyDescent="0.25">
      <c r="A25" s="147" t="s">
        <v>65</v>
      </c>
      <c r="B25" s="147" t="s">
        <v>676</v>
      </c>
      <c r="C25" s="148">
        <v>0</v>
      </c>
      <c r="D25" s="148">
        <v>20.015000000000001</v>
      </c>
      <c r="E25" s="149"/>
      <c r="F25" s="148">
        <v>-37.491</v>
      </c>
      <c r="G25" s="148">
        <v>24.131</v>
      </c>
      <c r="H25" s="148">
        <v>13.964</v>
      </c>
      <c r="I25" s="148">
        <v>48.11</v>
      </c>
      <c r="J25" s="148">
        <v>-76.41</v>
      </c>
      <c r="K25" s="148">
        <v>58.948</v>
      </c>
      <c r="L25" s="148">
        <v>29.952999999999999</v>
      </c>
      <c r="M25" s="148">
        <v>-29.401</v>
      </c>
      <c r="N25" s="148">
        <v>-33.298999999999999</v>
      </c>
      <c r="O25" s="148">
        <v>-34.685000000000002</v>
      </c>
      <c r="P25" s="148">
        <v>30.798999999999999</v>
      </c>
      <c r="Q25" s="148">
        <v>14.904</v>
      </c>
      <c r="R25" s="148">
        <v>-28.6</v>
      </c>
      <c r="S25" s="148">
        <v>11.086</v>
      </c>
      <c r="T25" s="149"/>
      <c r="U25" s="148">
        <v>10.121</v>
      </c>
      <c r="V25" s="148">
        <v>10.019</v>
      </c>
      <c r="W25" s="148">
        <v>17.175000000000001</v>
      </c>
      <c r="X25" s="148">
        <v>0</v>
      </c>
      <c r="Y25" s="148">
        <v>15.09</v>
      </c>
      <c r="Z25" s="148">
        <v>7.8128000000000002</v>
      </c>
      <c r="AA25" s="149"/>
      <c r="AB25" s="148">
        <v>113</v>
      </c>
      <c r="AC25" s="148">
        <v>-95.319000000000003</v>
      </c>
      <c r="AD25" s="148">
        <v>-95.65</v>
      </c>
      <c r="AE25" s="148">
        <v>14.157</v>
      </c>
      <c r="AF25" s="148">
        <v>33.298999999999999</v>
      </c>
      <c r="AG25" s="148">
        <v>0</v>
      </c>
      <c r="AH25" s="148">
        <v>0.96</v>
      </c>
      <c r="AI25" s="148">
        <v>8.8999999999999996E-2</v>
      </c>
      <c r="AJ25" s="148">
        <v>-37.130000000000003</v>
      </c>
      <c r="AK25" s="148">
        <v>-37.259</v>
      </c>
      <c r="AL25" s="148">
        <v>-40.139000000000003</v>
      </c>
      <c r="AM25" s="148">
        <v>37.4</v>
      </c>
      <c r="AN25" s="148">
        <v>37.668999999999997</v>
      </c>
      <c r="AO25" s="148">
        <v>9.0157000000000007</v>
      </c>
      <c r="AP25" s="148">
        <v>14.423999999999999</v>
      </c>
      <c r="AQ25" s="148">
        <v>71.781999999999996</v>
      </c>
      <c r="AR25" s="148">
        <v>74.832999999999998</v>
      </c>
      <c r="AS25" s="148">
        <v>35.743000000000002</v>
      </c>
      <c r="AT25" s="148">
        <v>-59.209000000000003</v>
      </c>
      <c r="AU25" s="148">
        <v>-58.374000000000002</v>
      </c>
      <c r="AV25" s="148">
        <v>6.3696000000000002</v>
      </c>
      <c r="AW25" s="148">
        <v>6.1818999999999997</v>
      </c>
      <c r="AX25" s="149"/>
      <c r="AY25" s="148">
        <v>69.926000000000002</v>
      </c>
      <c r="AZ25" s="148">
        <v>-10.992000000000001</v>
      </c>
      <c r="BA25" s="148">
        <v>-57.390999999999998</v>
      </c>
      <c r="BB25" s="148">
        <v>-180.54</v>
      </c>
      <c r="BC25" s="148">
        <v>-21.635999999999999</v>
      </c>
      <c r="BD25" s="148">
        <v>-12.398999999999999</v>
      </c>
      <c r="BE25" s="148">
        <v>-12.599</v>
      </c>
      <c r="BF25" s="148">
        <v>63.575000000000003</v>
      </c>
      <c r="BG25" s="148">
        <v>63.631</v>
      </c>
      <c r="BH25" s="148">
        <v>-4.7754000000000003</v>
      </c>
      <c r="BI25" s="148">
        <v>-67.102000000000004</v>
      </c>
      <c r="BJ25" s="148">
        <v>-9.2886000000000006</v>
      </c>
      <c r="BK25" s="148">
        <v>13.829000000000001</v>
      </c>
      <c r="BL25" s="148">
        <v>5.7020999999999997</v>
      </c>
      <c r="BM25" s="148">
        <v>3.9165000000000001</v>
      </c>
      <c r="BN25" s="148">
        <v>209.35</v>
      </c>
      <c r="BO25" s="148">
        <v>69.215000000000003</v>
      </c>
      <c r="BP25" s="148">
        <v>68.819000000000003</v>
      </c>
      <c r="BQ25" s="148">
        <v>-82.706999999999994</v>
      </c>
      <c r="BR25" s="148">
        <v>396.65</v>
      </c>
      <c r="BS25" s="148">
        <v>40.976999999999997</v>
      </c>
      <c r="BT25" s="148">
        <v>-35.444000000000003</v>
      </c>
      <c r="BU25" s="148">
        <v>36.215000000000003</v>
      </c>
      <c r="BV25" s="149"/>
      <c r="BW25" s="148">
        <v>18.86</v>
      </c>
      <c r="BX25" s="148">
        <v>18.829000000000001</v>
      </c>
      <c r="BY25" s="148">
        <v>59.77</v>
      </c>
      <c r="BZ25" s="148">
        <v>72.69</v>
      </c>
      <c r="CA25" s="148">
        <v>-134.35</v>
      </c>
      <c r="CB25" s="148">
        <v>-132.61000000000001</v>
      </c>
      <c r="CC25" s="148">
        <v>203.14</v>
      </c>
      <c r="CD25" s="148">
        <v>205.98</v>
      </c>
      <c r="CE25" s="148">
        <v>15.813000000000001</v>
      </c>
      <c r="CF25" s="148">
        <v>-70.203999999999994</v>
      </c>
      <c r="CG25" s="148">
        <v>-69.742000000000004</v>
      </c>
      <c r="CH25" s="148">
        <v>3.2544</v>
      </c>
      <c r="CI25" s="148">
        <v>-98.903000000000006</v>
      </c>
      <c r="CJ25" s="148">
        <v>19.57</v>
      </c>
      <c r="CK25" s="148">
        <v>25.984999999999999</v>
      </c>
      <c r="CL25" s="148">
        <v>110</v>
      </c>
      <c r="CM25" s="148">
        <v>100.5</v>
      </c>
      <c r="CN25" s="148">
        <v>-17.489000000000001</v>
      </c>
      <c r="CO25" s="148">
        <v>33.616999999999997</v>
      </c>
      <c r="CP25" s="148">
        <v>33.030999999999999</v>
      </c>
      <c r="CQ25" s="148">
        <v>32.948</v>
      </c>
      <c r="CR25" s="148">
        <v>33.238999999999997</v>
      </c>
      <c r="CS25" s="148">
        <v>33.347999999999999</v>
      </c>
      <c r="CT25" s="148">
        <v>-77.304000000000002</v>
      </c>
      <c r="CU25" s="148">
        <v>-41.828000000000003</v>
      </c>
      <c r="CV25" s="148">
        <v>0</v>
      </c>
      <c r="CW25" s="148">
        <v>11.504</v>
      </c>
      <c r="CX25" s="148">
        <v>42.978999999999999</v>
      </c>
      <c r="CY25" s="148">
        <v>64.209000000000003</v>
      </c>
      <c r="CZ25" s="148">
        <v>37.271999999999998</v>
      </c>
      <c r="DA25" s="148">
        <v>35.307000000000002</v>
      </c>
      <c r="DB25" s="149"/>
      <c r="DC25" s="148">
        <v>-5.8948</v>
      </c>
      <c r="DD25" s="148">
        <v>98.522000000000006</v>
      </c>
      <c r="DE25" s="148">
        <v>97.960999999999999</v>
      </c>
      <c r="DF25" s="148">
        <v>-134.97</v>
      </c>
      <c r="DG25" s="148">
        <v>0</v>
      </c>
      <c r="DH25" s="148">
        <v>-18.934999999999999</v>
      </c>
      <c r="DI25" s="148">
        <v>-108.8</v>
      </c>
      <c r="DJ25" s="148">
        <v>-108.9</v>
      </c>
      <c r="DK25" s="149"/>
      <c r="DL25" s="148">
        <v>61.531999999999996</v>
      </c>
      <c r="DM25" s="148">
        <v>66.703999999999994</v>
      </c>
      <c r="DN25" s="148">
        <v>89.08</v>
      </c>
      <c r="DO25" s="148">
        <v>60.84</v>
      </c>
      <c r="DP25" s="148">
        <v>-10.050000000000001</v>
      </c>
      <c r="DQ25" s="148">
        <v>60.831000000000003</v>
      </c>
      <c r="DR25" s="148">
        <v>133.65</v>
      </c>
      <c r="DS25" s="148">
        <v>-23.66</v>
      </c>
      <c r="DT25" s="148">
        <v>-23.69</v>
      </c>
      <c r="DU25" s="149"/>
      <c r="DV25" s="148">
        <v>72.638999999999996</v>
      </c>
      <c r="DW25" s="148">
        <v>135.47</v>
      </c>
      <c r="DX25" s="148">
        <v>133.18</v>
      </c>
      <c r="DY25" s="148">
        <v>-112.49</v>
      </c>
      <c r="DZ25" s="148">
        <v>-109.98</v>
      </c>
      <c r="EA25" s="148">
        <v>189.76</v>
      </c>
      <c r="EB25" s="148">
        <v>143.63999999999999</v>
      </c>
      <c r="EC25" s="148">
        <v>138.36000000000001</v>
      </c>
      <c r="ED25" s="148">
        <v>140.74</v>
      </c>
      <c r="EE25" s="148">
        <v>80.209000000000003</v>
      </c>
      <c r="EF25" s="148">
        <v>58.128999999999998</v>
      </c>
      <c r="EG25" s="148">
        <v>-27.09</v>
      </c>
      <c r="EH25" s="148">
        <v>92.760999999999996</v>
      </c>
      <c r="EI25" s="148">
        <v>-1.9612000000000001</v>
      </c>
      <c r="EJ25" s="148">
        <v>0</v>
      </c>
      <c r="EK25" s="148">
        <v>-27.693000000000001</v>
      </c>
      <c r="EL25" s="148">
        <v>-29.786000000000001</v>
      </c>
      <c r="EM25" s="148">
        <v>0</v>
      </c>
      <c r="EN25" s="148">
        <v>31.381</v>
      </c>
      <c r="EO25" s="148">
        <v>-48.345999999999997</v>
      </c>
      <c r="EP25" s="148">
        <v>99.888000000000005</v>
      </c>
      <c r="EQ25" s="148">
        <v>-105.65</v>
      </c>
      <c r="ER25" s="148">
        <v>-107.67</v>
      </c>
      <c r="ES25" s="148">
        <v>-22.140999999999998</v>
      </c>
      <c r="ET25" s="148">
        <v>0</v>
      </c>
      <c r="EU25" s="148">
        <v>-7.3799000000000001</v>
      </c>
      <c r="EV25" s="148">
        <v>74.599000000000004</v>
      </c>
      <c r="EW25" s="148">
        <v>15.317</v>
      </c>
      <c r="EX25" s="148">
        <v>-3.9817</v>
      </c>
      <c r="EY25" s="148">
        <v>-34.204999999999998</v>
      </c>
      <c r="EZ25" s="148">
        <v>-33.822000000000003</v>
      </c>
      <c r="FA25" s="148">
        <v>10.551</v>
      </c>
      <c r="FB25" s="148">
        <v>-57.825000000000003</v>
      </c>
      <c r="FC25" s="149"/>
      <c r="FD25" s="149"/>
      <c r="FE25" s="148">
        <v>0</v>
      </c>
      <c r="FF25" s="149"/>
      <c r="FG25" s="148">
        <v>0</v>
      </c>
      <c r="FH25" s="149"/>
      <c r="FI25" s="148">
        <v>10.526</v>
      </c>
      <c r="FJ25" s="148">
        <v>134.29</v>
      </c>
      <c r="FK25" s="148">
        <v>134.13</v>
      </c>
      <c r="FL25" s="148">
        <v>-191.9</v>
      </c>
      <c r="FM25" s="148">
        <v>115.57</v>
      </c>
      <c r="FN25" s="148">
        <v>116.1</v>
      </c>
      <c r="FO25" s="148">
        <v>-146.80000000000001</v>
      </c>
      <c r="FP25" s="149"/>
      <c r="FQ25" s="148">
        <v>-32.737000000000002</v>
      </c>
      <c r="FR25" s="148">
        <v>-44.738999999999997</v>
      </c>
      <c r="FS25" s="148">
        <v>9.5661000000000005</v>
      </c>
      <c r="FT25" s="148">
        <v>0.89139999999999997</v>
      </c>
      <c r="FU25" s="148">
        <v>-5.7099000000000002</v>
      </c>
      <c r="FV25" s="148">
        <v>12.67</v>
      </c>
      <c r="FW25" s="148">
        <v>-34.192999999999998</v>
      </c>
      <c r="FX25" s="148">
        <v>11.319000000000001</v>
      </c>
      <c r="FY25" s="148">
        <v>-8.7910000000000004</v>
      </c>
      <c r="FZ25" s="148">
        <v>0.61599999999999999</v>
      </c>
      <c r="GA25" s="149"/>
      <c r="GB25" s="148">
        <v>24.818999999999999</v>
      </c>
      <c r="GC25" s="148">
        <v>154.66</v>
      </c>
      <c r="GD25" s="148">
        <v>150.80000000000001</v>
      </c>
      <c r="GE25" s="148">
        <v>11.18</v>
      </c>
      <c r="GF25" s="148">
        <v>72.194999999999993</v>
      </c>
      <c r="GG25" s="148">
        <v>16.399000000000001</v>
      </c>
      <c r="GH25" s="148">
        <v>-7.6079999999999997</v>
      </c>
      <c r="GI25" s="148">
        <v>9.5549999999999997</v>
      </c>
      <c r="GJ25" s="148">
        <v>-10.252000000000001</v>
      </c>
      <c r="GK25" s="148">
        <v>1.7846</v>
      </c>
      <c r="GL25" s="148">
        <v>6.3799999999999996E-2</v>
      </c>
      <c r="GM25" s="148">
        <v>0</v>
      </c>
      <c r="GN25" s="148">
        <v>-18.381</v>
      </c>
      <c r="GO25" s="148">
        <v>-18.291</v>
      </c>
      <c r="GP25" s="148">
        <v>20.821999999999999</v>
      </c>
      <c r="GQ25" s="148">
        <v>28.15</v>
      </c>
      <c r="GR25" s="148">
        <v>81.988</v>
      </c>
      <c r="GS25" s="148">
        <v>60.332999999999998</v>
      </c>
      <c r="GT25" s="148">
        <v>-128.37</v>
      </c>
      <c r="GU25" s="148">
        <v>-27.812000000000001</v>
      </c>
      <c r="GV25" s="148">
        <v>46.883000000000003</v>
      </c>
      <c r="GW25" s="148">
        <v>10.063000000000001</v>
      </c>
      <c r="GX25" s="148">
        <v>8.5609999999999999</v>
      </c>
      <c r="GY25" s="148">
        <v>1.8359000000000001</v>
      </c>
      <c r="GZ25" s="148">
        <v>1.3922000000000001</v>
      </c>
      <c r="HA25" s="149"/>
      <c r="HB25" s="148">
        <v>108.19</v>
      </c>
      <c r="HC25" s="148">
        <v>108.76</v>
      </c>
      <c r="HD25" s="148">
        <v>292.89</v>
      </c>
      <c r="HE25" s="149"/>
      <c r="HF25" s="148">
        <v>-628.15</v>
      </c>
      <c r="HG25" s="148">
        <v>635.07000000000005</v>
      </c>
      <c r="HH25" s="148">
        <v>420.54</v>
      </c>
      <c r="HI25" s="148">
        <v>-107.37</v>
      </c>
      <c r="HJ25" s="148">
        <v>-105.02</v>
      </c>
      <c r="HK25" s="149"/>
      <c r="HL25" s="148">
        <v>-61.688000000000002</v>
      </c>
      <c r="HM25" s="149"/>
      <c r="HN25" s="148">
        <v>76.125</v>
      </c>
      <c r="HO25" s="148">
        <v>-84.656999999999996</v>
      </c>
      <c r="HP25" s="148">
        <v>-82.772000000000006</v>
      </c>
      <c r="HQ25" s="148">
        <v>-4.0511999999999997</v>
      </c>
      <c r="HR25" s="148">
        <v>-4.6665000000000001</v>
      </c>
      <c r="HS25" s="148">
        <v>-7.9538000000000002</v>
      </c>
      <c r="HT25" s="149"/>
      <c r="HU25" s="148">
        <v>82.69</v>
      </c>
      <c r="HV25" s="148">
        <v>83.528999999999996</v>
      </c>
      <c r="HW25" s="148">
        <v>41</v>
      </c>
      <c r="HX25" s="148">
        <v>40.200000000000003</v>
      </c>
      <c r="HY25" s="148">
        <v>22.518999999999998</v>
      </c>
      <c r="HZ25" s="148">
        <v>-54.798999999999999</v>
      </c>
      <c r="IA25" s="148">
        <v>-233.98</v>
      </c>
      <c r="IB25" s="148">
        <v>61.93</v>
      </c>
      <c r="IC25" s="148">
        <v>61.76</v>
      </c>
      <c r="ID25" s="148">
        <v>11.699</v>
      </c>
      <c r="IE25" s="148">
        <v>27.399000000000001</v>
      </c>
      <c r="IF25" s="148">
        <v>5.6999000000000004</v>
      </c>
      <c r="IG25" s="148">
        <v>5.6999000000000004</v>
      </c>
      <c r="IH25" s="148">
        <v>1.0748</v>
      </c>
      <c r="II25" s="148">
        <v>0.93659999999999999</v>
      </c>
      <c r="IJ25" s="148">
        <v>-408.46</v>
      </c>
      <c r="IK25" s="148">
        <v>24.100999999999999</v>
      </c>
      <c r="IL25" s="148">
        <v>153.18</v>
      </c>
      <c r="IM25" s="148">
        <v>105.33</v>
      </c>
      <c r="IN25" s="148">
        <v>62.988999999999997</v>
      </c>
      <c r="IO25" s="148">
        <v>-137.15</v>
      </c>
      <c r="IP25" s="148">
        <v>138.99</v>
      </c>
      <c r="IQ25" s="148">
        <v>27.84</v>
      </c>
      <c r="IR25" s="148">
        <v>-77.114000000000004</v>
      </c>
      <c r="IS25" s="148">
        <v>-135.05000000000001</v>
      </c>
      <c r="IT25" s="148">
        <v>80.504000000000005</v>
      </c>
      <c r="IU25" s="148">
        <v>77.995000000000005</v>
      </c>
      <c r="IV25" s="148">
        <v>-27.716000000000001</v>
      </c>
      <c r="IW25" s="148">
        <v>-145.33000000000001</v>
      </c>
      <c r="IX25" s="148">
        <v>46.009</v>
      </c>
      <c r="IY25" s="148">
        <v>-98.825000000000003</v>
      </c>
      <c r="IZ25" s="148">
        <v>98.025999999999996</v>
      </c>
      <c r="JA25" s="148">
        <v>-3.9015</v>
      </c>
      <c r="JB25" s="149"/>
      <c r="JC25" s="148">
        <v>23.68</v>
      </c>
      <c r="JD25" s="148">
        <v>5.7698999999999998</v>
      </c>
      <c r="JE25" s="148">
        <v>5.7960000000000003</v>
      </c>
      <c r="JF25" s="148">
        <v>-22.959</v>
      </c>
      <c r="JG25" s="148">
        <v>2.4</v>
      </c>
      <c r="JH25" s="148">
        <v>13.896000000000001</v>
      </c>
      <c r="JI25" s="148">
        <v>-2.8976000000000002</v>
      </c>
      <c r="JJ25" s="149"/>
      <c r="JK25" s="148">
        <v>-18.193000000000001</v>
      </c>
      <c r="JL25" s="148">
        <v>31</v>
      </c>
      <c r="JM25" s="148">
        <v>53.798999999999999</v>
      </c>
      <c r="JN25" s="148">
        <v>54.469000000000001</v>
      </c>
      <c r="JO25" s="148">
        <v>0</v>
      </c>
      <c r="JP25" s="148">
        <v>0</v>
      </c>
      <c r="JQ25" s="148">
        <v>49.683999999999997</v>
      </c>
      <c r="JR25" s="148">
        <v>49.031999999999996</v>
      </c>
      <c r="JS25" s="148">
        <v>49.933999999999997</v>
      </c>
      <c r="JT25" s="149"/>
      <c r="JU25" s="148">
        <v>-26.1</v>
      </c>
      <c r="JV25" s="149"/>
      <c r="JW25" s="148">
        <v>6.8898999999999999</v>
      </c>
      <c r="JX25" s="148">
        <v>8.6998999999999995</v>
      </c>
      <c r="JY25" s="148">
        <v>-55.906999999999996</v>
      </c>
      <c r="JZ25" s="148">
        <v>86.028999999999996</v>
      </c>
      <c r="KA25" s="148">
        <v>69.564999999999998</v>
      </c>
      <c r="KB25" s="148">
        <v>-55.765000000000001</v>
      </c>
      <c r="KC25" s="148">
        <v>-83.703999999999994</v>
      </c>
      <c r="KD25" s="148">
        <v>60.723999999999997</v>
      </c>
      <c r="KE25" s="148">
        <v>23.675999999999998</v>
      </c>
      <c r="KF25" s="149"/>
      <c r="KG25" s="149"/>
      <c r="KH25" s="148">
        <v>-209.33</v>
      </c>
      <c r="KI25" s="148">
        <v>395.47</v>
      </c>
    </row>
    <row r="26" spans="1:295" ht="18" customHeight="1" x14ac:dyDescent="0.25">
      <c r="A26" s="147" t="s">
        <v>65</v>
      </c>
      <c r="B26" s="147" t="s">
        <v>677</v>
      </c>
      <c r="C26" s="151">
        <v>0</v>
      </c>
      <c r="D26" s="151">
        <v>15.865</v>
      </c>
      <c r="E26" s="152"/>
      <c r="F26" s="151">
        <v>-36.500999999999998</v>
      </c>
      <c r="G26" s="151">
        <v>25.321000000000002</v>
      </c>
      <c r="H26" s="151">
        <v>15.071999999999999</v>
      </c>
      <c r="I26" s="151">
        <v>50.33</v>
      </c>
      <c r="J26" s="151">
        <v>-78.756</v>
      </c>
      <c r="K26" s="151">
        <v>62.034999999999997</v>
      </c>
      <c r="L26" s="151">
        <v>31.245999999999999</v>
      </c>
      <c r="M26" s="151">
        <v>-30.573</v>
      </c>
      <c r="N26" s="151">
        <v>-2.2200000000000002</v>
      </c>
      <c r="O26" s="151">
        <v>-42.098999999999997</v>
      </c>
      <c r="P26" s="151">
        <v>35.200000000000003</v>
      </c>
      <c r="Q26" s="151">
        <v>15.731999999999999</v>
      </c>
      <c r="R26" s="151">
        <v>-35.200000000000003</v>
      </c>
      <c r="S26" s="151">
        <v>11.273</v>
      </c>
      <c r="T26" s="152"/>
      <c r="U26" s="151">
        <v>10.539</v>
      </c>
      <c r="V26" s="151">
        <v>10.625</v>
      </c>
      <c r="W26" s="151">
        <v>17.442</v>
      </c>
      <c r="X26" s="151">
        <v>0</v>
      </c>
      <c r="Y26" s="151">
        <v>14.41</v>
      </c>
      <c r="Z26" s="151">
        <v>7.6935000000000002</v>
      </c>
      <c r="AA26" s="152"/>
      <c r="AB26" s="151">
        <v>113</v>
      </c>
      <c r="AC26" s="151">
        <v>-83.069000000000003</v>
      </c>
      <c r="AD26" s="151">
        <v>-83.028999999999996</v>
      </c>
      <c r="AE26" s="151">
        <v>14.69</v>
      </c>
      <c r="AF26" s="151">
        <v>2.2200000000000002</v>
      </c>
      <c r="AG26" s="151">
        <v>0</v>
      </c>
      <c r="AH26" s="151">
        <v>1.631</v>
      </c>
      <c r="AI26" s="151">
        <v>8.7999999999999995E-2</v>
      </c>
      <c r="AJ26" s="151">
        <v>-24.52</v>
      </c>
      <c r="AK26" s="151">
        <v>-24.68</v>
      </c>
      <c r="AL26" s="151">
        <v>-41.27</v>
      </c>
      <c r="AM26" s="151">
        <v>24.67</v>
      </c>
      <c r="AN26" s="151">
        <v>24.798999999999999</v>
      </c>
      <c r="AO26" s="151">
        <v>9.6301000000000005</v>
      </c>
      <c r="AP26" s="151">
        <v>14.096</v>
      </c>
      <c r="AQ26" s="151">
        <v>74.578999999999994</v>
      </c>
      <c r="AR26" s="151">
        <v>77.748000000000005</v>
      </c>
      <c r="AS26" s="151">
        <v>2.9460000000000002</v>
      </c>
      <c r="AT26" s="151">
        <v>-46.884999999999998</v>
      </c>
      <c r="AU26" s="151">
        <v>-46.323</v>
      </c>
      <c r="AV26" s="151">
        <v>4.8185000000000002</v>
      </c>
      <c r="AW26" s="151">
        <v>4.6429999999999998</v>
      </c>
      <c r="AX26" s="152"/>
      <c r="AY26" s="151">
        <v>54.789000000000001</v>
      </c>
      <c r="AZ26" s="151">
        <v>-10.992000000000001</v>
      </c>
      <c r="BA26" s="151">
        <v>-57.405999999999999</v>
      </c>
      <c r="BB26" s="151">
        <v>-101.8</v>
      </c>
      <c r="BC26" s="151">
        <v>-24.053999999999998</v>
      </c>
      <c r="BD26" s="151">
        <v>-10.599</v>
      </c>
      <c r="BE26" s="151">
        <v>-10.699</v>
      </c>
      <c r="BF26" s="151">
        <v>51.401000000000003</v>
      </c>
      <c r="BG26" s="151">
        <v>50.332000000000001</v>
      </c>
      <c r="BH26" s="151">
        <v>-5.4165999999999999</v>
      </c>
      <c r="BI26" s="151">
        <v>-67.102000000000004</v>
      </c>
      <c r="BJ26" s="151">
        <v>3.4079999999999999</v>
      </c>
      <c r="BK26" s="151">
        <v>16.489000000000001</v>
      </c>
      <c r="BL26" s="151">
        <v>5.9061000000000003</v>
      </c>
      <c r="BM26" s="151">
        <v>3.95</v>
      </c>
      <c r="BN26" s="151">
        <v>130.80000000000001</v>
      </c>
      <c r="BO26" s="151">
        <v>132.72</v>
      </c>
      <c r="BP26" s="151">
        <v>0</v>
      </c>
      <c r="BQ26" s="151">
        <v>-87.938000000000002</v>
      </c>
      <c r="BR26" s="151">
        <v>334.31</v>
      </c>
      <c r="BS26" s="151">
        <v>40.976999999999997</v>
      </c>
      <c r="BT26" s="151">
        <v>-56.378</v>
      </c>
      <c r="BU26" s="151">
        <v>59.128999999999998</v>
      </c>
      <c r="BV26" s="152"/>
      <c r="BW26" s="151">
        <v>19.18</v>
      </c>
      <c r="BX26" s="151">
        <v>20.079000000000001</v>
      </c>
      <c r="BY26" s="151">
        <v>66.05</v>
      </c>
      <c r="BZ26" s="151">
        <v>78.650000000000006</v>
      </c>
      <c r="CA26" s="151">
        <v>-130.6</v>
      </c>
      <c r="CB26" s="151">
        <v>-129.66</v>
      </c>
      <c r="CC26" s="151">
        <v>200.55</v>
      </c>
      <c r="CD26" s="151">
        <v>201.44</v>
      </c>
      <c r="CE26" s="151">
        <v>12.741</v>
      </c>
      <c r="CF26" s="151">
        <v>-86.257999999999996</v>
      </c>
      <c r="CG26" s="151">
        <v>-85.647000000000006</v>
      </c>
      <c r="CH26" s="151">
        <v>3.9072</v>
      </c>
      <c r="CI26" s="151">
        <v>-107.22</v>
      </c>
      <c r="CJ26" s="151">
        <v>19.57</v>
      </c>
      <c r="CK26" s="151">
        <v>25.984999999999999</v>
      </c>
      <c r="CL26" s="151">
        <v>114.8</v>
      </c>
      <c r="CM26" s="151">
        <v>103.9</v>
      </c>
      <c r="CN26" s="151">
        <v>-18.079000000000001</v>
      </c>
      <c r="CO26" s="151">
        <v>22.077999999999999</v>
      </c>
      <c r="CP26" s="151">
        <v>22.044</v>
      </c>
      <c r="CQ26" s="151">
        <v>22.052</v>
      </c>
      <c r="CR26" s="151">
        <v>20.245000000000001</v>
      </c>
      <c r="CS26" s="151">
        <v>19.648</v>
      </c>
      <c r="CT26" s="151">
        <v>-73.314999999999998</v>
      </c>
      <c r="CU26" s="151">
        <v>-22.643999999999998</v>
      </c>
      <c r="CV26" s="151">
        <v>0</v>
      </c>
      <c r="CW26" s="151">
        <v>12.331</v>
      </c>
      <c r="CX26" s="151">
        <v>48.11</v>
      </c>
      <c r="CY26" s="151">
        <v>68.019000000000005</v>
      </c>
      <c r="CZ26" s="151">
        <v>37.271999999999998</v>
      </c>
      <c r="DA26" s="151">
        <v>35.307000000000002</v>
      </c>
      <c r="DB26" s="152"/>
      <c r="DC26" s="151">
        <v>-5.8948</v>
      </c>
      <c r="DD26" s="151">
        <v>107.29</v>
      </c>
      <c r="DE26" s="151">
        <v>107.83</v>
      </c>
      <c r="DF26" s="151">
        <v>-135.24</v>
      </c>
      <c r="DG26" s="151">
        <v>0</v>
      </c>
      <c r="DH26" s="151">
        <v>-19.785</v>
      </c>
      <c r="DI26" s="151">
        <v>-109.09</v>
      </c>
      <c r="DJ26" s="151">
        <v>-110.3</v>
      </c>
      <c r="DK26" s="152"/>
      <c r="DL26" s="151">
        <v>64.168999999999997</v>
      </c>
      <c r="DM26" s="151">
        <v>68.582999999999998</v>
      </c>
      <c r="DN26" s="151">
        <v>93.768000000000001</v>
      </c>
      <c r="DO26" s="151">
        <v>64.099000000000004</v>
      </c>
      <c r="DP26" s="151">
        <v>-10.45</v>
      </c>
      <c r="DQ26" s="151">
        <v>65.001999999999995</v>
      </c>
      <c r="DR26" s="151">
        <v>135.59</v>
      </c>
      <c r="DS26" s="151">
        <v>-23.98</v>
      </c>
      <c r="DT26" s="151">
        <v>-24.219000000000001</v>
      </c>
      <c r="DU26" s="152"/>
      <c r="DV26" s="151">
        <v>75.25</v>
      </c>
      <c r="DW26" s="151">
        <v>133.32</v>
      </c>
      <c r="DX26" s="151">
        <v>132.76</v>
      </c>
      <c r="DY26" s="151">
        <v>-111.21</v>
      </c>
      <c r="DZ26" s="151">
        <v>-108.78</v>
      </c>
      <c r="EA26" s="151">
        <v>200.43</v>
      </c>
      <c r="EB26" s="151">
        <v>152.16</v>
      </c>
      <c r="EC26" s="151">
        <v>147.26</v>
      </c>
      <c r="ED26" s="151">
        <v>150.5</v>
      </c>
      <c r="EE26" s="151">
        <v>88.277000000000001</v>
      </c>
      <c r="EF26" s="151">
        <v>66.525000000000006</v>
      </c>
      <c r="EG26" s="151">
        <v>-28.097000000000001</v>
      </c>
      <c r="EH26" s="151">
        <v>98.954999999999998</v>
      </c>
      <c r="EI26" s="151">
        <v>38.121000000000002</v>
      </c>
      <c r="EJ26" s="151">
        <v>0</v>
      </c>
      <c r="EK26" s="151">
        <v>-31.291</v>
      </c>
      <c r="EL26" s="151">
        <v>-34.296999999999997</v>
      </c>
      <c r="EM26" s="151">
        <v>0</v>
      </c>
      <c r="EN26" s="151">
        <v>27.895</v>
      </c>
      <c r="EO26" s="151">
        <v>-48.345999999999997</v>
      </c>
      <c r="EP26" s="151">
        <v>113.71</v>
      </c>
      <c r="EQ26" s="151">
        <v>-104.45</v>
      </c>
      <c r="ER26" s="151">
        <v>-106.55</v>
      </c>
      <c r="ES26" s="151">
        <v>-29.544</v>
      </c>
      <c r="ET26" s="151">
        <v>18.34</v>
      </c>
      <c r="EU26" s="151">
        <v>-9.7698999999999998</v>
      </c>
      <c r="EV26" s="151">
        <v>65.3</v>
      </c>
      <c r="EW26" s="151">
        <v>15.896000000000001</v>
      </c>
      <c r="EX26" s="151">
        <v>-11.416</v>
      </c>
      <c r="EY26" s="151">
        <v>-35.081000000000003</v>
      </c>
      <c r="EZ26" s="151">
        <v>-34.045999999999999</v>
      </c>
      <c r="FA26" s="151">
        <v>10.657</v>
      </c>
      <c r="FB26" s="151">
        <v>-64.298000000000002</v>
      </c>
      <c r="FC26" s="151">
        <v>32.665999999999997</v>
      </c>
      <c r="FD26" s="152"/>
      <c r="FE26" s="151">
        <v>0</v>
      </c>
      <c r="FF26" s="152"/>
      <c r="FG26" s="151">
        <v>0</v>
      </c>
      <c r="FH26" s="152"/>
      <c r="FI26" s="151">
        <v>9.5139999999999993</v>
      </c>
      <c r="FJ26" s="151">
        <v>131.28</v>
      </c>
      <c r="FK26" s="151">
        <v>132.44</v>
      </c>
      <c r="FL26" s="151">
        <v>-193.91</v>
      </c>
      <c r="FM26" s="151">
        <v>115.06</v>
      </c>
      <c r="FN26" s="151">
        <v>114.78</v>
      </c>
      <c r="FO26" s="151">
        <v>-151.97</v>
      </c>
      <c r="FP26" s="152"/>
      <c r="FQ26" s="151">
        <v>-27.654</v>
      </c>
      <c r="FR26" s="151">
        <v>-45.228999999999999</v>
      </c>
      <c r="FS26" s="151">
        <v>8.9581999999999997</v>
      </c>
      <c r="FT26" s="151">
        <v>0.84499999999999997</v>
      </c>
      <c r="FU26" s="151">
        <v>-5.0998999999999999</v>
      </c>
      <c r="FV26" s="151">
        <v>14.21</v>
      </c>
      <c r="FW26" s="151">
        <v>-30.06</v>
      </c>
      <c r="FX26" s="151">
        <v>11.079000000000001</v>
      </c>
      <c r="FY26" s="151">
        <v>-8.4610000000000003</v>
      </c>
      <c r="FZ26" s="151">
        <v>0.70299999999999996</v>
      </c>
      <c r="GA26" s="152"/>
      <c r="GB26" s="151">
        <v>27.01</v>
      </c>
      <c r="GC26" s="151">
        <v>161.69</v>
      </c>
      <c r="GD26" s="151">
        <v>154.91999999999999</v>
      </c>
      <c r="GE26" s="151">
        <v>10.86</v>
      </c>
      <c r="GF26" s="151">
        <v>74.203000000000003</v>
      </c>
      <c r="GG26" s="151">
        <v>16.2</v>
      </c>
      <c r="GH26" s="151">
        <v>-6.2218999999999998</v>
      </c>
      <c r="GI26" s="151">
        <v>9.3285</v>
      </c>
      <c r="GJ26" s="151">
        <v>-10.285</v>
      </c>
      <c r="GK26" s="151">
        <v>1.83</v>
      </c>
      <c r="GL26" s="151">
        <v>6.3799999999999996E-2</v>
      </c>
      <c r="GM26" s="151">
        <v>0</v>
      </c>
      <c r="GN26" s="151">
        <v>-19.190999999999999</v>
      </c>
      <c r="GO26" s="151">
        <v>-18.515999999999998</v>
      </c>
      <c r="GP26" s="151">
        <v>21.507999999999999</v>
      </c>
      <c r="GQ26" s="151">
        <v>27.31</v>
      </c>
      <c r="GR26" s="151">
        <v>78.646000000000001</v>
      </c>
      <c r="GS26" s="151">
        <v>55.488999999999997</v>
      </c>
      <c r="GT26" s="151">
        <v>-119.32</v>
      </c>
      <c r="GU26" s="151">
        <v>-29.574999999999999</v>
      </c>
      <c r="GV26" s="151">
        <v>44.594999999999999</v>
      </c>
      <c r="GW26" s="151">
        <v>2.9039999999999999</v>
      </c>
      <c r="GX26" s="151">
        <v>8.1560000000000006</v>
      </c>
      <c r="GY26" s="151">
        <v>2.6366999999999998</v>
      </c>
      <c r="GZ26" s="151">
        <v>2.1726999999999999</v>
      </c>
      <c r="HA26" s="152"/>
      <c r="HB26" s="151">
        <v>116.62</v>
      </c>
      <c r="HC26" s="151">
        <v>117.52</v>
      </c>
      <c r="HD26" s="151">
        <v>292.5</v>
      </c>
      <c r="HE26" s="152"/>
      <c r="HF26" s="151">
        <v>-614.15</v>
      </c>
      <c r="HG26" s="151">
        <v>618.76</v>
      </c>
      <c r="HH26" s="151">
        <v>429.06</v>
      </c>
      <c r="HI26" s="151">
        <v>-113.63</v>
      </c>
      <c r="HJ26" s="151">
        <v>-110.95</v>
      </c>
      <c r="HK26" s="152"/>
      <c r="HL26" s="151">
        <v>-50.892000000000003</v>
      </c>
      <c r="HM26" s="152"/>
      <c r="HN26" s="151">
        <v>78.269000000000005</v>
      </c>
      <c r="HO26" s="151">
        <v>-72.194999999999993</v>
      </c>
      <c r="HP26" s="151">
        <v>-70.322999999999993</v>
      </c>
      <c r="HQ26" s="151">
        <v>-8.8522999999999996</v>
      </c>
      <c r="HR26" s="151">
        <v>-8.9841999999999995</v>
      </c>
      <c r="HS26" s="151">
        <v>-30.634</v>
      </c>
      <c r="HT26" s="152"/>
      <c r="HU26" s="151">
        <v>74.168999999999997</v>
      </c>
      <c r="HV26" s="151">
        <v>74.528999999999996</v>
      </c>
      <c r="HW26" s="151">
        <v>43.298999999999999</v>
      </c>
      <c r="HX26" s="151">
        <v>42.7</v>
      </c>
      <c r="HY26" s="151">
        <v>22.704999999999998</v>
      </c>
      <c r="HZ26" s="151">
        <v>-59.759</v>
      </c>
      <c r="IA26" s="151">
        <v>-248.09</v>
      </c>
      <c r="IB26" s="151">
        <v>60.997</v>
      </c>
      <c r="IC26" s="151">
        <v>60.802999999999997</v>
      </c>
      <c r="ID26" s="151">
        <v>11.1</v>
      </c>
      <c r="IE26" s="151">
        <v>31.298999999999999</v>
      </c>
      <c r="IF26" s="151">
        <v>10</v>
      </c>
      <c r="IG26" s="151">
        <v>10</v>
      </c>
      <c r="IH26" s="151">
        <v>1.0748</v>
      </c>
      <c r="II26" s="151">
        <v>1.0452999999999999</v>
      </c>
      <c r="IJ26" s="151">
        <v>-419.14</v>
      </c>
      <c r="IK26" s="151">
        <v>-8.5152999999999999</v>
      </c>
      <c r="IL26" s="151">
        <v>190.76</v>
      </c>
      <c r="IM26" s="151">
        <v>128.91</v>
      </c>
      <c r="IN26" s="151">
        <v>58.784999999999997</v>
      </c>
      <c r="IO26" s="151">
        <v>-162.4</v>
      </c>
      <c r="IP26" s="151">
        <v>157.1</v>
      </c>
      <c r="IQ26" s="151">
        <v>24.068000000000001</v>
      </c>
      <c r="IR26" s="151">
        <v>-78.569000000000003</v>
      </c>
      <c r="IS26" s="151">
        <v>-158.93</v>
      </c>
      <c r="IT26" s="151">
        <v>86.016000000000005</v>
      </c>
      <c r="IU26" s="151">
        <v>88.331000000000003</v>
      </c>
      <c r="IV26" s="151">
        <v>-23.884</v>
      </c>
      <c r="IW26" s="151">
        <v>-179.15</v>
      </c>
      <c r="IX26" s="151">
        <v>52.188000000000002</v>
      </c>
      <c r="IY26" s="151">
        <v>-128.93</v>
      </c>
      <c r="IZ26" s="151">
        <v>128.93</v>
      </c>
      <c r="JA26" s="151">
        <v>-3.5059999999999998</v>
      </c>
      <c r="JB26" s="152"/>
      <c r="JC26" s="151">
        <v>19.920000000000002</v>
      </c>
      <c r="JD26" s="151">
        <v>5.6959999999999997</v>
      </c>
      <c r="JE26" s="151">
        <v>5.7290000000000001</v>
      </c>
      <c r="JF26" s="151">
        <v>-18.879000000000001</v>
      </c>
      <c r="JG26" s="151">
        <v>-1.2799</v>
      </c>
      <c r="JH26" s="151">
        <v>13.62</v>
      </c>
      <c r="JI26" s="151">
        <v>0.82250000000000001</v>
      </c>
      <c r="JJ26" s="152"/>
      <c r="JK26" s="151">
        <v>-18.837</v>
      </c>
      <c r="JL26" s="151">
        <v>24.798999999999999</v>
      </c>
      <c r="JM26" s="151">
        <v>53.765000000000001</v>
      </c>
      <c r="JN26" s="151">
        <v>54.225999999999999</v>
      </c>
      <c r="JO26" s="151">
        <v>0</v>
      </c>
      <c r="JP26" s="151">
        <v>0</v>
      </c>
      <c r="JQ26" s="151">
        <v>51.847999999999999</v>
      </c>
      <c r="JR26" s="151">
        <v>51.226999999999997</v>
      </c>
      <c r="JS26" s="151">
        <v>50.79</v>
      </c>
      <c r="JT26" s="152"/>
      <c r="JU26" s="151">
        <v>-32</v>
      </c>
      <c r="JV26" s="152"/>
      <c r="JW26" s="151">
        <v>7.1299000000000001</v>
      </c>
      <c r="JX26" s="151">
        <v>8.6998999999999995</v>
      </c>
      <c r="JY26" s="151">
        <v>-49.521000000000001</v>
      </c>
      <c r="JZ26" s="151">
        <v>77.652000000000001</v>
      </c>
      <c r="KA26" s="151">
        <v>58.204999999999998</v>
      </c>
      <c r="KB26" s="151">
        <v>-48.152999999999999</v>
      </c>
      <c r="KC26" s="151">
        <v>-76.260000000000005</v>
      </c>
      <c r="KD26" s="151">
        <v>48.756999999999998</v>
      </c>
      <c r="KE26" s="151">
        <v>27.024000000000001</v>
      </c>
      <c r="KF26" s="152"/>
      <c r="KG26" s="152"/>
      <c r="KH26" s="151">
        <v>-180.78</v>
      </c>
      <c r="KI26" s="151">
        <v>365.05</v>
      </c>
    </row>
    <row r="27" spans="1:295" ht="18" customHeight="1" x14ac:dyDescent="0.25">
      <c r="A27" s="147" t="s">
        <v>65</v>
      </c>
      <c r="B27" s="147" t="s">
        <v>678</v>
      </c>
      <c r="C27" s="151">
        <v>0</v>
      </c>
      <c r="D27" s="151">
        <v>12.292999999999999</v>
      </c>
      <c r="E27" s="152"/>
      <c r="F27" s="151">
        <v>-35.548000000000002</v>
      </c>
      <c r="G27" s="151">
        <v>26.396000000000001</v>
      </c>
      <c r="H27" s="151">
        <v>13.631</v>
      </c>
      <c r="I27" s="151">
        <v>52.625999999999998</v>
      </c>
      <c r="J27" s="151">
        <v>-77.66</v>
      </c>
      <c r="K27" s="151">
        <v>63.447000000000003</v>
      </c>
      <c r="L27" s="151">
        <v>32.264000000000003</v>
      </c>
      <c r="M27" s="151">
        <v>-31.841000000000001</v>
      </c>
      <c r="N27" s="151">
        <v>-2.2200000000000002</v>
      </c>
      <c r="O27" s="151">
        <v>-44.182000000000002</v>
      </c>
      <c r="P27" s="151">
        <v>39.598999999999997</v>
      </c>
      <c r="Q27" s="151">
        <v>16.559000000000001</v>
      </c>
      <c r="R27" s="151">
        <v>-39.598999999999997</v>
      </c>
      <c r="S27" s="151">
        <v>13.768000000000001</v>
      </c>
      <c r="T27" s="152"/>
      <c r="U27" s="151">
        <v>11.547000000000001</v>
      </c>
      <c r="V27" s="151">
        <v>11.464</v>
      </c>
      <c r="W27" s="151">
        <v>18.931000000000001</v>
      </c>
      <c r="X27" s="151">
        <v>0</v>
      </c>
      <c r="Y27" s="151">
        <v>15.958</v>
      </c>
      <c r="Z27" s="151">
        <v>7.8044000000000002</v>
      </c>
      <c r="AA27" s="152"/>
      <c r="AB27" s="151">
        <v>113</v>
      </c>
      <c r="AC27" s="151">
        <v>-83.808999999999997</v>
      </c>
      <c r="AD27" s="151">
        <v>-83.588999999999999</v>
      </c>
      <c r="AE27" s="151">
        <v>13.372</v>
      </c>
      <c r="AF27" s="151">
        <v>2.2200000000000002</v>
      </c>
      <c r="AG27" s="151">
        <v>0</v>
      </c>
      <c r="AH27" s="151">
        <v>3.0068999999999999</v>
      </c>
      <c r="AI27" s="151">
        <v>9.0999999999999998E-2</v>
      </c>
      <c r="AJ27" s="151">
        <v>-26.37</v>
      </c>
      <c r="AK27" s="151">
        <v>-26.26</v>
      </c>
      <c r="AL27" s="151">
        <v>-40.200000000000003</v>
      </c>
      <c r="AM27" s="151">
        <v>26.25</v>
      </c>
      <c r="AN27" s="151">
        <v>26.318999999999999</v>
      </c>
      <c r="AO27" s="151">
        <v>10.398</v>
      </c>
      <c r="AP27" s="151">
        <v>13.951000000000001</v>
      </c>
      <c r="AQ27" s="151">
        <v>77.444000000000003</v>
      </c>
      <c r="AR27" s="151">
        <v>79.754000000000005</v>
      </c>
      <c r="AS27" s="151">
        <v>3.0945999999999998</v>
      </c>
      <c r="AT27" s="151">
        <v>-48.359000000000002</v>
      </c>
      <c r="AU27" s="151">
        <v>-47.238999999999997</v>
      </c>
      <c r="AV27" s="151">
        <v>7.3212999999999999</v>
      </c>
      <c r="AW27" s="151">
        <v>7.3028000000000004</v>
      </c>
      <c r="AX27" s="152"/>
      <c r="AY27" s="151">
        <v>56.128</v>
      </c>
      <c r="AZ27" s="151">
        <v>-9.9456000000000007</v>
      </c>
      <c r="BA27" s="151">
        <v>-52.447000000000003</v>
      </c>
      <c r="BB27" s="151">
        <v>-119.2</v>
      </c>
      <c r="BC27" s="151">
        <v>-22.513000000000002</v>
      </c>
      <c r="BD27" s="151">
        <v>-11.699</v>
      </c>
      <c r="BE27" s="151">
        <v>-11.699</v>
      </c>
      <c r="BF27" s="151">
        <v>51.499000000000002</v>
      </c>
      <c r="BG27" s="151">
        <v>51.232999999999997</v>
      </c>
      <c r="BH27" s="151">
        <v>-5.5251999999999999</v>
      </c>
      <c r="BI27" s="151">
        <v>-67.102000000000004</v>
      </c>
      <c r="BJ27" s="151">
        <v>3.2618</v>
      </c>
      <c r="BK27" s="151">
        <v>16.649000000000001</v>
      </c>
      <c r="BL27" s="151">
        <v>6.5266999999999999</v>
      </c>
      <c r="BM27" s="151">
        <v>4.4363000000000001</v>
      </c>
      <c r="BN27" s="151">
        <v>147.06</v>
      </c>
      <c r="BO27" s="151">
        <v>152.91999999999999</v>
      </c>
      <c r="BP27" s="151">
        <v>0</v>
      </c>
      <c r="BQ27" s="151">
        <v>-132.06</v>
      </c>
      <c r="BR27" s="151">
        <v>353.29</v>
      </c>
      <c r="BS27" s="151">
        <v>40.976999999999997</v>
      </c>
      <c r="BT27" s="151">
        <v>-58.023000000000003</v>
      </c>
      <c r="BU27" s="151">
        <v>59.051000000000002</v>
      </c>
      <c r="BV27" s="152"/>
      <c r="BW27" s="151">
        <v>20.34</v>
      </c>
      <c r="BX27" s="151">
        <v>21.67</v>
      </c>
      <c r="BY27" s="151">
        <v>68.739000000000004</v>
      </c>
      <c r="BZ27" s="151">
        <v>79.510000000000005</v>
      </c>
      <c r="CA27" s="151">
        <v>-135.82</v>
      </c>
      <c r="CB27" s="151">
        <v>-135.15</v>
      </c>
      <c r="CC27" s="151">
        <v>205.04</v>
      </c>
      <c r="CD27" s="151">
        <v>204.9</v>
      </c>
      <c r="CE27" s="151">
        <v>10.752000000000001</v>
      </c>
      <c r="CF27" s="151">
        <v>-92.171999999999997</v>
      </c>
      <c r="CG27" s="151">
        <v>-91.462000000000003</v>
      </c>
      <c r="CH27" s="151">
        <v>3.1701999999999999</v>
      </c>
      <c r="CI27" s="151">
        <v>-107.6</v>
      </c>
      <c r="CJ27" s="151">
        <v>19.57</v>
      </c>
      <c r="CK27" s="151">
        <v>25.984999999999999</v>
      </c>
      <c r="CL27" s="151">
        <v>116.5</v>
      </c>
      <c r="CM27" s="151">
        <v>105.8</v>
      </c>
      <c r="CN27" s="151">
        <v>-18.62</v>
      </c>
      <c r="CO27" s="151">
        <v>23.893000000000001</v>
      </c>
      <c r="CP27" s="151">
        <v>23.026</v>
      </c>
      <c r="CQ27" s="151">
        <v>23.22</v>
      </c>
      <c r="CR27" s="151">
        <v>23.457999999999998</v>
      </c>
      <c r="CS27" s="151">
        <v>23.242000000000001</v>
      </c>
      <c r="CT27" s="151">
        <v>-87.445999999999998</v>
      </c>
      <c r="CU27" s="151">
        <v>-28.343</v>
      </c>
      <c r="CV27" s="151">
        <v>0</v>
      </c>
      <c r="CW27" s="151">
        <v>12.704000000000001</v>
      </c>
      <c r="CX27" s="151">
        <v>57.098999999999997</v>
      </c>
      <c r="CY27" s="151">
        <v>69.769000000000005</v>
      </c>
      <c r="CZ27" s="151">
        <v>37.271999999999998</v>
      </c>
      <c r="DA27" s="151">
        <v>35.307000000000002</v>
      </c>
      <c r="DB27" s="152"/>
      <c r="DC27" s="151">
        <v>-5.8948</v>
      </c>
      <c r="DD27" s="151">
        <v>105.61</v>
      </c>
      <c r="DE27" s="151">
        <v>106.5</v>
      </c>
      <c r="DF27" s="151">
        <v>-134.68</v>
      </c>
      <c r="DG27" s="151">
        <v>0</v>
      </c>
      <c r="DH27" s="151">
        <v>-20.332000000000001</v>
      </c>
      <c r="DI27" s="151">
        <v>-115.59</v>
      </c>
      <c r="DJ27" s="151">
        <v>-116.3</v>
      </c>
      <c r="DK27" s="152"/>
      <c r="DL27" s="151">
        <v>67.683999999999997</v>
      </c>
      <c r="DM27" s="151">
        <v>72.34</v>
      </c>
      <c r="DN27" s="151">
        <v>98.454999999999998</v>
      </c>
      <c r="DO27" s="151">
        <v>67.45</v>
      </c>
      <c r="DP27" s="151">
        <v>-10.8</v>
      </c>
      <c r="DQ27" s="151">
        <v>66.567999999999998</v>
      </c>
      <c r="DR27" s="151">
        <v>132.91999999999999</v>
      </c>
      <c r="DS27" s="151">
        <v>-23.78</v>
      </c>
      <c r="DT27" s="151">
        <v>-24.11</v>
      </c>
      <c r="DU27" s="152"/>
      <c r="DV27" s="151">
        <v>78.569000000000003</v>
      </c>
      <c r="DW27" s="151">
        <v>134.34</v>
      </c>
      <c r="DX27" s="151">
        <v>132</v>
      </c>
      <c r="DY27" s="151">
        <v>-117.15</v>
      </c>
      <c r="DZ27" s="151">
        <v>-112.93</v>
      </c>
      <c r="EA27" s="151">
        <v>203.95</v>
      </c>
      <c r="EB27" s="151">
        <v>155.46</v>
      </c>
      <c r="EC27" s="151">
        <v>150.47</v>
      </c>
      <c r="ED27" s="151">
        <v>153.80000000000001</v>
      </c>
      <c r="EE27" s="151">
        <v>93.706000000000003</v>
      </c>
      <c r="EF27" s="151">
        <v>69.766000000000005</v>
      </c>
      <c r="EG27" s="151">
        <v>-28.969000000000001</v>
      </c>
      <c r="EH27" s="151">
        <v>142.6</v>
      </c>
      <c r="EI27" s="151">
        <v>50.923999999999999</v>
      </c>
      <c r="EJ27" s="151">
        <v>0</v>
      </c>
      <c r="EK27" s="151">
        <v>-29.79</v>
      </c>
      <c r="EL27" s="151">
        <v>-32.860999999999997</v>
      </c>
      <c r="EM27" s="151">
        <v>0</v>
      </c>
      <c r="EN27" s="151">
        <v>18.036000000000001</v>
      </c>
      <c r="EO27" s="151">
        <v>-48.345999999999997</v>
      </c>
      <c r="EP27" s="151">
        <v>141.37</v>
      </c>
      <c r="EQ27" s="151">
        <v>-111.14</v>
      </c>
      <c r="ER27" s="151">
        <v>-110.58</v>
      </c>
      <c r="ES27" s="151">
        <v>-34.530999999999999</v>
      </c>
      <c r="ET27" s="151">
        <v>15.189</v>
      </c>
      <c r="EU27" s="151">
        <v>-9.3999000000000006</v>
      </c>
      <c r="EV27" s="151">
        <v>108</v>
      </c>
      <c r="EW27" s="151">
        <v>16.52</v>
      </c>
      <c r="EX27" s="151">
        <v>-32.110999999999997</v>
      </c>
      <c r="EY27" s="151">
        <v>-33.683999999999997</v>
      </c>
      <c r="EZ27" s="151">
        <v>-32.540999999999997</v>
      </c>
      <c r="FA27" s="151">
        <v>6.4039000000000001</v>
      </c>
      <c r="FB27" s="151">
        <v>-71.465000000000003</v>
      </c>
      <c r="FC27" s="151">
        <v>37.674999999999997</v>
      </c>
      <c r="FD27" s="152"/>
      <c r="FE27" s="151">
        <v>0</v>
      </c>
      <c r="FF27" s="152"/>
      <c r="FG27" s="151">
        <v>0</v>
      </c>
      <c r="FH27" s="152"/>
      <c r="FI27" s="151">
        <v>8.0709999999999997</v>
      </c>
      <c r="FJ27" s="151">
        <v>137.31</v>
      </c>
      <c r="FK27" s="151">
        <v>137.31</v>
      </c>
      <c r="FL27" s="151">
        <v>-208.98</v>
      </c>
      <c r="FM27" s="151">
        <v>120.04</v>
      </c>
      <c r="FN27" s="151">
        <v>119.84</v>
      </c>
      <c r="FO27" s="151">
        <v>-154.77000000000001</v>
      </c>
      <c r="FP27" s="152"/>
      <c r="FQ27" s="151">
        <v>-49.634999999999998</v>
      </c>
      <c r="FR27" s="151">
        <v>-40.579000000000001</v>
      </c>
      <c r="FS27" s="151">
        <v>17.571000000000002</v>
      </c>
      <c r="FT27" s="151">
        <v>0.96220000000000006</v>
      </c>
      <c r="FU27" s="151">
        <v>-11.089</v>
      </c>
      <c r="FV27" s="151">
        <v>13.99</v>
      </c>
      <c r="FW27" s="151">
        <v>-51.381</v>
      </c>
      <c r="FX27" s="151">
        <v>11.087</v>
      </c>
      <c r="FY27" s="151">
        <v>-8.3629999999999995</v>
      </c>
      <c r="FZ27" s="151">
        <v>0.6</v>
      </c>
      <c r="GA27" s="152"/>
      <c r="GB27" s="151">
        <v>23.44</v>
      </c>
      <c r="GC27" s="151">
        <v>159.15</v>
      </c>
      <c r="GD27" s="151">
        <v>158.37</v>
      </c>
      <c r="GE27" s="151">
        <v>11.34</v>
      </c>
      <c r="GF27" s="151">
        <v>74.903000000000006</v>
      </c>
      <c r="GG27" s="151">
        <v>13.898999999999999</v>
      </c>
      <c r="GH27" s="151">
        <v>-6.6662999999999997</v>
      </c>
      <c r="GI27" s="151">
        <v>9.9237000000000002</v>
      </c>
      <c r="GJ27" s="151">
        <v>-10.657</v>
      </c>
      <c r="GK27" s="151">
        <v>1.9778</v>
      </c>
      <c r="GL27" s="151">
        <v>6.3799999999999996E-2</v>
      </c>
      <c r="GM27" s="151">
        <v>0</v>
      </c>
      <c r="GN27" s="151">
        <v>-18.074000000000002</v>
      </c>
      <c r="GO27" s="151">
        <v>-20.062000000000001</v>
      </c>
      <c r="GP27" s="151">
        <v>21.991</v>
      </c>
      <c r="GQ27" s="151">
        <v>31.259</v>
      </c>
      <c r="GR27" s="151">
        <v>80.427000000000007</v>
      </c>
      <c r="GS27" s="151">
        <v>57.045000000000002</v>
      </c>
      <c r="GT27" s="151">
        <v>-122.26</v>
      </c>
      <c r="GU27" s="151">
        <v>-30.565000000000001</v>
      </c>
      <c r="GV27" s="151">
        <v>46.287999999999997</v>
      </c>
      <c r="GW27" s="151">
        <v>1.6500000000000001E-2</v>
      </c>
      <c r="GX27" s="151">
        <v>8.9126999999999992</v>
      </c>
      <c r="GY27" s="151">
        <v>3.5253999999999999</v>
      </c>
      <c r="GZ27" s="151">
        <v>3.2168000000000001</v>
      </c>
      <c r="HA27" s="152"/>
      <c r="HB27" s="151">
        <v>118.29</v>
      </c>
      <c r="HC27" s="151">
        <v>119.09</v>
      </c>
      <c r="HD27" s="151">
        <v>288.3</v>
      </c>
      <c r="HE27" s="152"/>
      <c r="HF27" s="151">
        <v>-603.74</v>
      </c>
      <c r="HG27" s="151">
        <v>607.79</v>
      </c>
      <c r="HH27" s="151">
        <v>432.78</v>
      </c>
      <c r="HI27" s="151">
        <v>-115.68</v>
      </c>
      <c r="HJ27" s="151">
        <v>-113.38</v>
      </c>
      <c r="HK27" s="152"/>
      <c r="HL27" s="151">
        <v>-49.454000000000001</v>
      </c>
      <c r="HM27" s="152"/>
      <c r="HN27" s="151">
        <v>81.066000000000003</v>
      </c>
      <c r="HO27" s="151">
        <v>-72.194999999999993</v>
      </c>
      <c r="HP27" s="151">
        <v>-70.322999999999993</v>
      </c>
      <c r="HQ27" s="151">
        <v>-9.5993999999999993</v>
      </c>
      <c r="HR27" s="151">
        <v>-10.544</v>
      </c>
      <c r="HS27" s="151">
        <v>-33.707999999999998</v>
      </c>
      <c r="HT27" s="152"/>
      <c r="HU27" s="151">
        <v>74.558999999999997</v>
      </c>
      <c r="HV27" s="151">
        <v>74.569000000000003</v>
      </c>
      <c r="HW27" s="151">
        <v>43.5</v>
      </c>
      <c r="HX27" s="151">
        <v>44.2</v>
      </c>
      <c r="HY27" s="151">
        <v>22.56</v>
      </c>
      <c r="HZ27" s="151">
        <v>-63.439</v>
      </c>
      <c r="IA27" s="151">
        <v>-253.58</v>
      </c>
      <c r="IB27" s="151">
        <v>64.316999999999993</v>
      </c>
      <c r="IC27" s="151">
        <v>61.597000000000001</v>
      </c>
      <c r="ID27" s="151">
        <v>11.699</v>
      </c>
      <c r="IE27" s="151">
        <v>34.200000000000003</v>
      </c>
      <c r="IF27" s="151">
        <v>10.8</v>
      </c>
      <c r="IG27" s="151">
        <v>10.898999999999999</v>
      </c>
      <c r="IH27" s="151">
        <v>1.1066</v>
      </c>
      <c r="II27" s="151">
        <v>0.95399999999999996</v>
      </c>
      <c r="IJ27" s="151">
        <v>-427.27</v>
      </c>
      <c r="IK27" s="151">
        <v>-29.079000000000001</v>
      </c>
      <c r="IL27" s="151">
        <v>197.12</v>
      </c>
      <c r="IM27" s="151">
        <v>137.04</v>
      </c>
      <c r="IN27" s="151">
        <v>56.612000000000002</v>
      </c>
      <c r="IO27" s="151">
        <v>-167.01</v>
      </c>
      <c r="IP27" s="151">
        <v>166</v>
      </c>
      <c r="IQ27" s="151">
        <v>18.89</v>
      </c>
      <c r="IR27" s="151">
        <v>-81.481999999999999</v>
      </c>
      <c r="IS27" s="151">
        <v>-161.9</v>
      </c>
      <c r="IT27" s="151">
        <v>91.406000000000006</v>
      </c>
      <c r="IU27" s="151">
        <v>90.825000000000003</v>
      </c>
      <c r="IV27" s="151">
        <v>-23.707999999999998</v>
      </c>
      <c r="IW27" s="151">
        <v>-186.25</v>
      </c>
      <c r="IX27" s="151">
        <v>51.753</v>
      </c>
      <c r="IY27" s="151">
        <v>-135.91</v>
      </c>
      <c r="IZ27" s="151">
        <v>136.47</v>
      </c>
      <c r="JA27" s="151">
        <v>-4.2449000000000003</v>
      </c>
      <c r="JB27" s="152"/>
      <c r="JC27" s="151">
        <v>19.52</v>
      </c>
      <c r="JD27" s="151">
        <v>5.7549999999999999</v>
      </c>
      <c r="JE27" s="151">
        <v>5.742</v>
      </c>
      <c r="JF27" s="151">
        <v>-19.440000000000001</v>
      </c>
      <c r="JG27" s="151">
        <v>-1.6</v>
      </c>
      <c r="JH27" s="151">
        <v>14.259</v>
      </c>
      <c r="JI27" s="151">
        <v>1.7593000000000001</v>
      </c>
      <c r="JJ27" s="152"/>
      <c r="JK27" s="151">
        <v>-17.988</v>
      </c>
      <c r="JL27" s="151">
        <v>22.798999999999999</v>
      </c>
      <c r="JM27" s="151">
        <v>54.103000000000002</v>
      </c>
      <c r="JN27" s="151">
        <v>53.061999999999998</v>
      </c>
      <c r="JO27" s="151">
        <v>0</v>
      </c>
      <c r="JP27" s="151">
        <v>0</v>
      </c>
      <c r="JQ27" s="151">
        <v>53.470999999999997</v>
      </c>
      <c r="JR27" s="151">
        <v>52.491999999999997</v>
      </c>
      <c r="JS27" s="151">
        <v>52.473999999999997</v>
      </c>
      <c r="JT27" s="152"/>
      <c r="JU27" s="151">
        <v>-33.598999999999997</v>
      </c>
      <c r="JV27" s="152"/>
      <c r="JW27" s="151">
        <v>7.3198999999999996</v>
      </c>
      <c r="JX27" s="151">
        <v>8.6998999999999995</v>
      </c>
      <c r="JY27" s="151">
        <v>-49.171999999999997</v>
      </c>
      <c r="JZ27" s="151">
        <v>78.775000000000006</v>
      </c>
      <c r="KA27" s="151">
        <v>58.264000000000003</v>
      </c>
      <c r="KB27" s="151">
        <v>-49.72</v>
      </c>
      <c r="KC27" s="151">
        <v>-76.34</v>
      </c>
      <c r="KD27" s="151">
        <v>48.427999999999997</v>
      </c>
      <c r="KE27" s="151">
        <v>28.625</v>
      </c>
      <c r="KF27" s="152"/>
      <c r="KG27" s="152"/>
      <c r="KH27" s="151">
        <v>-169.06</v>
      </c>
      <c r="KI27" s="151">
        <v>356.88</v>
      </c>
    </row>
    <row r="28" spans="1:295" ht="18" customHeight="1" x14ac:dyDescent="0.25">
      <c r="A28" s="147" t="s">
        <v>65</v>
      </c>
      <c r="B28" s="147" t="s">
        <v>679</v>
      </c>
      <c r="C28" s="151">
        <v>0</v>
      </c>
      <c r="D28" s="151">
        <v>12.595000000000001</v>
      </c>
      <c r="E28" s="152"/>
      <c r="F28" s="151">
        <v>-34.704000000000001</v>
      </c>
      <c r="G28" s="151">
        <v>27.23</v>
      </c>
      <c r="H28" s="151">
        <v>14.025</v>
      </c>
      <c r="I28" s="151">
        <v>53.875</v>
      </c>
      <c r="J28" s="151">
        <v>-81.221999999999994</v>
      </c>
      <c r="K28" s="151">
        <v>65.846999999999994</v>
      </c>
      <c r="L28" s="151">
        <v>32.765999999999998</v>
      </c>
      <c r="M28" s="151">
        <v>-32.667000000000002</v>
      </c>
      <c r="N28" s="151">
        <v>-4.4400000000000004</v>
      </c>
      <c r="O28" s="151">
        <v>-46.395000000000003</v>
      </c>
      <c r="P28" s="151">
        <v>41.798999999999999</v>
      </c>
      <c r="Q28" s="151">
        <v>16.559000000000001</v>
      </c>
      <c r="R28" s="151">
        <v>-39.598999999999997</v>
      </c>
      <c r="S28" s="151">
        <v>13.869</v>
      </c>
      <c r="T28" s="152"/>
      <c r="U28" s="151">
        <v>10.693</v>
      </c>
      <c r="V28" s="151">
        <v>10.675000000000001</v>
      </c>
      <c r="W28" s="151">
        <v>17.689</v>
      </c>
      <c r="X28" s="151">
        <v>0</v>
      </c>
      <c r="Y28" s="151">
        <v>11.885999999999999</v>
      </c>
      <c r="Z28" s="151">
        <v>6.7664999999999997</v>
      </c>
      <c r="AA28" s="152"/>
      <c r="AB28" s="151">
        <v>113</v>
      </c>
      <c r="AC28" s="151">
        <v>-84.83</v>
      </c>
      <c r="AD28" s="151">
        <v>-84.87</v>
      </c>
      <c r="AE28" s="151">
        <v>13.03</v>
      </c>
      <c r="AF28" s="151">
        <v>4.4400000000000004</v>
      </c>
      <c r="AG28" s="151">
        <v>0</v>
      </c>
      <c r="AH28" s="151">
        <v>1.901</v>
      </c>
      <c r="AI28" s="151">
        <v>8.5999999999999993E-2</v>
      </c>
      <c r="AJ28" s="151">
        <v>-27.67</v>
      </c>
      <c r="AK28" s="151">
        <v>-27.658999999999999</v>
      </c>
      <c r="AL28" s="151">
        <v>-40.189</v>
      </c>
      <c r="AM28" s="151">
        <v>27.52</v>
      </c>
      <c r="AN28" s="151">
        <v>27.709</v>
      </c>
      <c r="AO28" s="151">
        <v>10.43</v>
      </c>
      <c r="AP28" s="151">
        <v>13.804</v>
      </c>
      <c r="AQ28" s="151">
        <v>78.828999999999994</v>
      </c>
      <c r="AR28" s="151">
        <v>80.778000000000006</v>
      </c>
      <c r="AS28" s="151">
        <v>4.0743999999999998</v>
      </c>
      <c r="AT28" s="151">
        <v>-48.225000000000001</v>
      </c>
      <c r="AU28" s="151">
        <v>-47.89</v>
      </c>
      <c r="AV28" s="151">
        <v>6.3257000000000003</v>
      </c>
      <c r="AW28" s="151">
        <v>6.1853999999999996</v>
      </c>
      <c r="AX28" s="152"/>
      <c r="AY28" s="151">
        <v>57.87</v>
      </c>
      <c r="AZ28" s="151">
        <v>-9.9456000000000007</v>
      </c>
      <c r="BA28" s="151">
        <v>-53.484000000000002</v>
      </c>
      <c r="BB28" s="151">
        <v>-131.96</v>
      </c>
      <c r="BC28" s="151">
        <v>-20.084</v>
      </c>
      <c r="BD28" s="151">
        <v>-12.599</v>
      </c>
      <c r="BE28" s="151">
        <v>-12.699</v>
      </c>
      <c r="BF28" s="151">
        <v>52.326000000000001</v>
      </c>
      <c r="BG28" s="151">
        <v>52.026000000000003</v>
      </c>
      <c r="BH28" s="151">
        <v>-5.9702000000000002</v>
      </c>
      <c r="BI28" s="151">
        <v>-67.102000000000004</v>
      </c>
      <c r="BJ28" s="151">
        <v>1.8462000000000001</v>
      </c>
      <c r="BK28" s="151">
        <v>16.459</v>
      </c>
      <c r="BL28" s="151">
        <v>6.9301000000000004</v>
      </c>
      <c r="BM28" s="151">
        <v>4.7081</v>
      </c>
      <c r="BN28" s="151">
        <v>161.96</v>
      </c>
      <c r="BO28" s="151">
        <v>151.61000000000001</v>
      </c>
      <c r="BP28" s="151">
        <v>0</v>
      </c>
      <c r="BQ28" s="151">
        <v>-136.41999999999999</v>
      </c>
      <c r="BR28" s="151">
        <v>360.71</v>
      </c>
      <c r="BS28" s="151">
        <v>40.976999999999997</v>
      </c>
      <c r="BT28" s="151">
        <v>-76.040999999999997</v>
      </c>
      <c r="BU28" s="151">
        <v>77.332999999999998</v>
      </c>
      <c r="BV28" s="152"/>
      <c r="BW28" s="151">
        <v>20.36</v>
      </c>
      <c r="BX28" s="151">
        <v>24.7</v>
      </c>
      <c r="BY28" s="151">
        <v>68.87</v>
      </c>
      <c r="BZ28" s="151">
        <v>74.388999999999996</v>
      </c>
      <c r="CA28" s="151">
        <v>-132.34</v>
      </c>
      <c r="CB28" s="151">
        <v>-131.80000000000001</v>
      </c>
      <c r="CC28" s="151">
        <v>201.54</v>
      </c>
      <c r="CD28" s="151">
        <v>200.82</v>
      </c>
      <c r="CE28" s="151">
        <v>11.063000000000001</v>
      </c>
      <c r="CF28" s="151">
        <v>-95.391000000000005</v>
      </c>
      <c r="CG28" s="151">
        <v>-94.656000000000006</v>
      </c>
      <c r="CH28" s="151">
        <v>2.0564</v>
      </c>
      <c r="CI28" s="151">
        <v>-109.37</v>
      </c>
      <c r="CJ28" s="151">
        <v>19.57</v>
      </c>
      <c r="CK28" s="151">
        <v>25.984999999999999</v>
      </c>
      <c r="CL28" s="151">
        <v>119</v>
      </c>
      <c r="CM28" s="151">
        <v>107.9</v>
      </c>
      <c r="CN28" s="151">
        <v>-18.888999999999999</v>
      </c>
      <c r="CO28" s="151">
        <v>22.204999999999998</v>
      </c>
      <c r="CP28" s="151">
        <v>20.974</v>
      </c>
      <c r="CQ28" s="151">
        <v>21.765999999999998</v>
      </c>
      <c r="CR28" s="151">
        <v>17.428999999999998</v>
      </c>
      <c r="CS28" s="151">
        <v>16.248000000000001</v>
      </c>
      <c r="CT28" s="151">
        <v>-86.745999999999995</v>
      </c>
      <c r="CU28" s="151">
        <v>-23.533000000000001</v>
      </c>
      <c r="CV28" s="151">
        <v>0</v>
      </c>
      <c r="CW28" s="151">
        <v>12.247</v>
      </c>
      <c r="CX28" s="151">
        <v>53.459000000000003</v>
      </c>
      <c r="CY28" s="151">
        <v>72.319000000000003</v>
      </c>
      <c r="CZ28" s="151">
        <v>37.271999999999998</v>
      </c>
      <c r="DA28" s="151">
        <v>35.307000000000002</v>
      </c>
      <c r="DB28" s="152"/>
      <c r="DC28" s="151">
        <v>-5.8948</v>
      </c>
      <c r="DD28" s="151">
        <v>107.7</v>
      </c>
      <c r="DE28" s="151">
        <v>108.79</v>
      </c>
      <c r="DF28" s="151">
        <v>-131.99</v>
      </c>
      <c r="DG28" s="151">
        <v>0</v>
      </c>
      <c r="DH28" s="151">
        <v>-20.675000000000001</v>
      </c>
      <c r="DI28" s="151">
        <v>-119.4</v>
      </c>
      <c r="DJ28" s="151">
        <v>-119.9</v>
      </c>
      <c r="DK28" s="152"/>
      <c r="DL28" s="151">
        <v>69.441999999999993</v>
      </c>
      <c r="DM28" s="151">
        <v>72.808999999999997</v>
      </c>
      <c r="DN28" s="151">
        <v>100.79</v>
      </c>
      <c r="DO28" s="151">
        <v>68.92</v>
      </c>
      <c r="DP28" s="151">
        <v>-10.76</v>
      </c>
      <c r="DQ28" s="151">
        <v>66.325000000000003</v>
      </c>
      <c r="DR28" s="151">
        <v>131.38</v>
      </c>
      <c r="DS28" s="151">
        <v>-24.48</v>
      </c>
      <c r="DT28" s="151">
        <v>-24.408999999999999</v>
      </c>
      <c r="DU28" s="152"/>
      <c r="DV28" s="151">
        <v>79.66</v>
      </c>
      <c r="DW28" s="151">
        <v>134.34</v>
      </c>
      <c r="DX28" s="151">
        <v>132</v>
      </c>
      <c r="DY28" s="151">
        <v>-115.26</v>
      </c>
      <c r="DZ28" s="151">
        <v>-112.93</v>
      </c>
      <c r="EA28" s="151">
        <v>201.87</v>
      </c>
      <c r="EB28" s="151">
        <v>153.97</v>
      </c>
      <c r="EC28" s="151">
        <v>149.84</v>
      </c>
      <c r="ED28" s="151">
        <v>152.77000000000001</v>
      </c>
      <c r="EE28" s="151">
        <v>93.628</v>
      </c>
      <c r="EF28" s="151">
        <v>71.277000000000001</v>
      </c>
      <c r="EG28" s="151">
        <v>-29.907</v>
      </c>
      <c r="EH28" s="151">
        <v>147.75</v>
      </c>
      <c r="EI28" s="151">
        <v>54.619</v>
      </c>
      <c r="EJ28" s="151">
        <v>0</v>
      </c>
      <c r="EK28" s="151">
        <v>-31.151</v>
      </c>
      <c r="EL28" s="151">
        <v>-34.201999999999998</v>
      </c>
      <c r="EM28" s="151">
        <v>0</v>
      </c>
      <c r="EN28" s="151">
        <v>16.731000000000002</v>
      </c>
      <c r="EO28" s="151">
        <v>-48.345999999999997</v>
      </c>
      <c r="EP28" s="151">
        <v>150.58000000000001</v>
      </c>
      <c r="EQ28" s="151">
        <v>-107.44</v>
      </c>
      <c r="ER28" s="151">
        <v>-109.41</v>
      </c>
      <c r="ES28" s="151">
        <v>-30.562999999999999</v>
      </c>
      <c r="ET28" s="151">
        <v>0</v>
      </c>
      <c r="EU28" s="151">
        <v>-8.2898999999999994</v>
      </c>
      <c r="EV28" s="151">
        <v>110.8</v>
      </c>
      <c r="EW28" s="151">
        <v>17.222000000000001</v>
      </c>
      <c r="EX28" s="151">
        <v>-36.375999999999998</v>
      </c>
      <c r="EY28" s="151">
        <v>-34.018999999999998</v>
      </c>
      <c r="EZ28" s="151">
        <v>-33.256</v>
      </c>
      <c r="FA28" s="151">
        <v>9.8003999999999998</v>
      </c>
      <c r="FB28" s="151">
        <v>-66.317999999999998</v>
      </c>
      <c r="FC28" s="151">
        <v>43.195999999999998</v>
      </c>
      <c r="FD28" s="152"/>
      <c r="FE28" s="151">
        <v>0</v>
      </c>
      <c r="FF28" s="152"/>
      <c r="FG28" s="151">
        <v>0</v>
      </c>
      <c r="FH28" s="152"/>
      <c r="FI28" s="151">
        <v>7.1444000000000001</v>
      </c>
      <c r="FJ28" s="151">
        <v>134.80000000000001</v>
      </c>
      <c r="FK28" s="151">
        <v>133.79</v>
      </c>
      <c r="FL28" s="151">
        <v>-208.48</v>
      </c>
      <c r="FM28" s="151">
        <v>121.28</v>
      </c>
      <c r="FN28" s="151">
        <v>121.07</v>
      </c>
      <c r="FO28" s="151">
        <v>-153.63999999999999</v>
      </c>
      <c r="FP28" s="152"/>
      <c r="FQ28" s="151">
        <v>-47.262</v>
      </c>
      <c r="FR28" s="151">
        <v>-38.789000000000001</v>
      </c>
      <c r="FS28" s="151">
        <v>17.292999999999999</v>
      </c>
      <c r="FT28" s="151">
        <v>0.97440000000000004</v>
      </c>
      <c r="FU28" s="151">
        <v>-10.929</v>
      </c>
      <c r="FV28" s="151">
        <v>14.04</v>
      </c>
      <c r="FW28" s="151">
        <v>-47.185000000000002</v>
      </c>
      <c r="FX28" s="151">
        <v>11.526999999999999</v>
      </c>
      <c r="FY28" s="151">
        <v>-7.8380000000000001</v>
      </c>
      <c r="FZ28" s="151">
        <v>0.54100000000000004</v>
      </c>
      <c r="GA28" s="152"/>
      <c r="GB28" s="151">
        <v>25.67</v>
      </c>
      <c r="GC28" s="151">
        <v>161.06</v>
      </c>
      <c r="GD28" s="151">
        <v>158.22</v>
      </c>
      <c r="GE28" s="151">
        <v>11.34</v>
      </c>
      <c r="GF28" s="151">
        <v>77.254000000000005</v>
      </c>
      <c r="GG28" s="151">
        <v>14.6</v>
      </c>
      <c r="GH28" s="151">
        <v>-7.2899000000000003</v>
      </c>
      <c r="GI28" s="151">
        <v>10.259</v>
      </c>
      <c r="GJ28" s="151">
        <v>-11.125</v>
      </c>
      <c r="GK28" s="151">
        <v>1.9794</v>
      </c>
      <c r="GL28" s="151">
        <v>6.3799999999999996E-2</v>
      </c>
      <c r="GM28" s="151">
        <v>0</v>
      </c>
      <c r="GN28" s="151">
        <v>-18.074000000000002</v>
      </c>
      <c r="GO28" s="151">
        <v>-21.18</v>
      </c>
      <c r="GP28" s="151">
        <v>23.591000000000001</v>
      </c>
      <c r="GQ28" s="151">
        <v>33.107999999999997</v>
      </c>
      <c r="GR28" s="151">
        <v>81.97</v>
      </c>
      <c r="GS28" s="151">
        <v>58.204999999999998</v>
      </c>
      <c r="GT28" s="151">
        <v>-124.16</v>
      </c>
      <c r="GU28" s="151">
        <v>-30.797000000000001</v>
      </c>
      <c r="GV28" s="151">
        <v>47.183999999999997</v>
      </c>
      <c r="GW28" s="151">
        <v>-2.7332000000000001</v>
      </c>
      <c r="GX28" s="151">
        <v>9.8800000000000008</v>
      </c>
      <c r="GY28" s="151">
        <v>3.9746999999999999</v>
      </c>
      <c r="GZ28" s="151">
        <v>3.7442000000000002</v>
      </c>
      <c r="HA28" s="152"/>
      <c r="HB28" s="151">
        <v>118.31</v>
      </c>
      <c r="HC28" s="151">
        <v>117.78</v>
      </c>
      <c r="HD28" s="151">
        <v>286.60000000000002</v>
      </c>
      <c r="HE28" s="152"/>
      <c r="HF28" s="151">
        <v>-603.04</v>
      </c>
      <c r="HG28" s="151">
        <v>606.51</v>
      </c>
      <c r="HH28" s="151">
        <v>431.59</v>
      </c>
      <c r="HI28" s="151">
        <v>-115.99</v>
      </c>
      <c r="HJ28" s="151">
        <v>-114.35</v>
      </c>
      <c r="HK28" s="152"/>
      <c r="HL28" s="151">
        <v>-47.622999999999998</v>
      </c>
      <c r="HM28" s="152"/>
      <c r="HN28" s="151">
        <v>76.206000000000003</v>
      </c>
      <c r="HO28" s="151">
        <v>-72.194999999999993</v>
      </c>
      <c r="HP28" s="151">
        <v>-70.322999999999993</v>
      </c>
      <c r="HQ28" s="151">
        <v>-5.1938000000000004</v>
      </c>
      <c r="HR28" s="151">
        <v>-5.5343999999999998</v>
      </c>
      <c r="HS28" s="151">
        <v>-31.283000000000001</v>
      </c>
      <c r="HT28" s="152"/>
      <c r="HU28" s="151">
        <v>76.129000000000005</v>
      </c>
      <c r="HV28" s="151">
        <v>75.23</v>
      </c>
      <c r="HW28" s="151">
        <v>44.9</v>
      </c>
      <c r="HX28" s="151">
        <v>44</v>
      </c>
      <c r="HY28" s="151">
        <v>22.295000000000002</v>
      </c>
      <c r="HZ28" s="151">
        <v>-69.198999999999998</v>
      </c>
      <c r="IA28" s="151">
        <v>-243.89</v>
      </c>
      <c r="IB28" s="151">
        <v>63.186</v>
      </c>
      <c r="IC28" s="151">
        <v>62.472999999999999</v>
      </c>
      <c r="ID28" s="151">
        <v>11.699</v>
      </c>
      <c r="IE28" s="151">
        <v>33.098999999999997</v>
      </c>
      <c r="IF28" s="151">
        <v>8.1</v>
      </c>
      <c r="IG28" s="151">
        <v>8.3000000000000007</v>
      </c>
      <c r="IH28" s="151">
        <v>1.2888999999999999</v>
      </c>
      <c r="II28" s="151">
        <v>1.1869000000000001</v>
      </c>
      <c r="IJ28" s="151">
        <v>-427.17</v>
      </c>
      <c r="IK28" s="151">
        <v>-27.448</v>
      </c>
      <c r="IL28" s="151">
        <v>206.09</v>
      </c>
      <c r="IM28" s="151">
        <v>140.97</v>
      </c>
      <c r="IN28" s="151">
        <v>44.587000000000003</v>
      </c>
      <c r="IO28" s="151">
        <v>-171.43</v>
      </c>
      <c r="IP28" s="151">
        <v>169.45</v>
      </c>
      <c r="IQ28" s="151">
        <v>14.811999999999999</v>
      </c>
      <c r="IR28" s="151">
        <v>-93.03</v>
      </c>
      <c r="IS28" s="151">
        <v>-167.93</v>
      </c>
      <c r="IT28" s="151">
        <v>91.522999999999996</v>
      </c>
      <c r="IU28" s="151">
        <v>91.129000000000005</v>
      </c>
      <c r="IV28" s="151">
        <v>-16.937000000000001</v>
      </c>
      <c r="IW28" s="151">
        <v>-196.3</v>
      </c>
      <c r="IX28" s="151">
        <v>59.201999999999998</v>
      </c>
      <c r="IY28" s="151">
        <v>-135.72</v>
      </c>
      <c r="IZ28" s="151">
        <v>139.11000000000001</v>
      </c>
      <c r="JA28" s="151">
        <v>-3.69</v>
      </c>
      <c r="JB28" s="152"/>
      <c r="JC28" s="151">
        <v>20.079000000000001</v>
      </c>
      <c r="JD28" s="151">
        <v>5.6959999999999997</v>
      </c>
      <c r="JE28" s="151">
        <v>5.6779000000000002</v>
      </c>
      <c r="JF28" s="151">
        <v>-19.52</v>
      </c>
      <c r="JG28" s="151">
        <v>-1.2799</v>
      </c>
      <c r="JH28" s="151">
        <v>14.340999999999999</v>
      </c>
      <c r="JI28" s="151">
        <v>1.9057999999999999</v>
      </c>
      <c r="JJ28" s="152"/>
      <c r="JK28" s="151">
        <v>-17.047999999999998</v>
      </c>
      <c r="JL28" s="151">
        <v>22.899000000000001</v>
      </c>
      <c r="JM28" s="151">
        <v>53.05</v>
      </c>
      <c r="JN28" s="151">
        <v>52.963000000000001</v>
      </c>
      <c r="JO28" s="151">
        <v>0</v>
      </c>
      <c r="JP28" s="151">
        <v>0</v>
      </c>
      <c r="JQ28" s="151">
        <v>49.222999999999999</v>
      </c>
      <c r="JR28" s="151">
        <v>49.622999999999998</v>
      </c>
      <c r="JS28" s="151">
        <v>49.182000000000002</v>
      </c>
      <c r="JT28" s="152"/>
      <c r="JU28" s="151">
        <v>-34.298999999999999</v>
      </c>
      <c r="JV28" s="152"/>
      <c r="JW28" s="151">
        <v>7.5499000000000001</v>
      </c>
      <c r="JX28" s="151">
        <v>8.6998999999999995</v>
      </c>
      <c r="JY28" s="151">
        <v>-48.548000000000002</v>
      </c>
      <c r="JZ28" s="151">
        <v>75.869</v>
      </c>
      <c r="KA28" s="151">
        <v>56.533000000000001</v>
      </c>
      <c r="KB28" s="151">
        <v>-46.975000000000001</v>
      </c>
      <c r="KC28" s="151">
        <v>-75.361000000000004</v>
      </c>
      <c r="KD28" s="151">
        <v>45.561999999999998</v>
      </c>
      <c r="KE28" s="151">
        <v>28.882999999999999</v>
      </c>
      <c r="KF28" s="152"/>
      <c r="KG28" s="152"/>
      <c r="KH28" s="151">
        <v>-165.69</v>
      </c>
      <c r="KI28" s="151">
        <v>355.56</v>
      </c>
    </row>
    <row r="29" spans="1:295" ht="18" customHeight="1" x14ac:dyDescent="0.25">
      <c r="A29" s="147" t="s">
        <v>65</v>
      </c>
      <c r="B29" s="147" t="s">
        <v>680</v>
      </c>
      <c r="C29" s="151">
        <v>0</v>
      </c>
      <c r="D29" s="151">
        <v>13.042999999999999</v>
      </c>
      <c r="E29" s="152"/>
      <c r="F29" s="151">
        <v>-33.801000000000002</v>
      </c>
      <c r="G29" s="151">
        <v>28.591000000000001</v>
      </c>
      <c r="H29" s="151">
        <v>14.68</v>
      </c>
      <c r="I29" s="151">
        <v>55.323999999999998</v>
      </c>
      <c r="J29" s="151">
        <v>-85.644000000000005</v>
      </c>
      <c r="K29" s="151">
        <v>67.378</v>
      </c>
      <c r="L29" s="151">
        <v>32.765999999999998</v>
      </c>
      <c r="M29" s="151">
        <v>-33.677999999999997</v>
      </c>
      <c r="N29" s="151">
        <v>-6.6599000000000004</v>
      </c>
      <c r="O29" s="151">
        <v>-47.341000000000001</v>
      </c>
      <c r="P29" s="151">
        <v>41.798999999999999</v>
      </c>
      <c r="Q29" s="151">
        <v>16.559000000000001</v>
      </c>
      <c r="R29" s="151">
        <v>-39.598999999999997</v>
      </c>
      <c r="S29" s="151">
        <v>13.856</v>
      </c>
      <c r="T29" s="152"/>
      <c r="U29" s="151">
        <v>11.106</v>
      </c>
      <c r="V29" s="151">
        <v>10.984999999999999</v>
      </c>
      <c r="W29" s="151">
        <v>18.393999999999998</v>
      </c>
      <c r="X29" s="151">
        <v>0</v>
      </c>
      <c r="Y29" s="151">
        <v>12.055999999999999</v>
      </c>
      <c r="Z29" s="151">
        <v>6.4858000000000002</v>
      </c>
      <c r="AA29" s="152"/>
      <c r="AB29" s="151">
        <v>113</v>
      </c>
      <c r="AC29" s="151">
        <v>-85.66</v>
      </c>
      <c r="AD29" s="151">
        <v>-85.48</v>
      </c>
      <c r="AE29" s="151">
        <v>13.837999999999999</v>
      </c>
      <c r="AF29" s="151">
        <v>6.6599000000000004</v>
      </c>
      <c r="AG29" s="151">
        <v>0</v>
      </c>
      <c r="AH29" s="151">
        <v>2.1459000000000001</v>
      </c>
      <c r="AI29" s="151">
        <v>8.5000000000000006E-2</v>
      </c>
      <c r="AJ29" s="151">
        <v>-28.78</v>
      </c>
      <c r="AK29" s="151">
        <v>-28.559000000000001</v>
      </c>
      <c r="AL29" s="151">
        <v>-41.29</v>
      </c>
      <c r="AM29" s="151">
        <v>28.969000000000001</v>
      </c>
      <c r="AN29" s="151">
        <v>29.09</v>
      </c>
      <c r="AO29" s="151">
        <v>10.515000000000001</v>
      </c>
      <c r="AP29" s="151">
        <v>13.766999999999999</v>
      </c>
      <c r="AQ29" s="151">
        <v>80.084999999999994</v>
      </c>
      <c r="AR29" s="151">
        <v>83.01</v>
      </c>
      <c r="AS29" s="151">
        <v>5.0056000000000003</v>
      </c>
      <c r="AT29" s="151">
        <v>-48.895000000000003</v>
      </c>
      <c r="AU29" s="151">
        <v>-47.706000000000003</v>
      </c>
      <c r="AV29" s="151">
        <v>5.8673999999999999</v>
      </c>
      <c r="AW29" s="151">
        <v>5.657</v>
      </c>
      <c r="AX29" s="152"/>
      <c r="AY29" s="151">
        <v>58.942</v>
      </c>
      <c r="AZ29" s="151">
        <v>-9.9456000000000007</v>
      </c>
      <c r="BA29" s="151">
        <v>-51.098999999999997</v>
      </c>
      <c r="BB29" s="151">
        <v>-148.22</v>
      </c>
      <c r="BC29" s="151">
        <v>-17.78</v>
      </c>
      <c r="BD29" s="151">
        <v>-13.699</v>
      </c>
      <c r="BE29" s="151">
        <v>-13.798999999999999</v>
      </c>
      <c r="BF29" s="151">
        <v>52.749000000000002</v>
      </c>
      <c r="BG29" s="151">
        <v>52.567999999999998</v>
      </c>
      <c r="BH29" s="151">
        <v>-5.9664999999999999</v>
      </c>
      <c r="BI29" s="151">
        <v>-67.102000000000004</v>
      </c>
      <c r="BJ29" s="151">
        <v>-0.50439999999999996</v>
      </c>
      <c r="BK29" s="151">
        <v>13.38</v>
      </c>
      <c r="BL29" s="151">
        <v>7.1996000000000002</v>
      </c>
      <c r="BM29" s="151">
        <v>4.9069000000000003</v>
      </c>
      <c r="BN29" s="151">
        <v>178.74</v>
      </c>
      <c r="BO29" s="151">
        <v>170.38</v>
      </c>
      <c r="BP29" s="151">
        <v>0</v>
      </c>
      <c r="BQ29" s="151">
        <v>-169.03</v>
      </c>
      <c r="BR29" s="151">
        <v>377.85</v>
      </c>
      <c r="BS29" s="151">
        <v>40.976999999999997</v>
      </c>
      <c r="BT29" s="151">
        <v>-76.424999999999997</v>
      </c>
      <c r="BU29" s="151">
        <v>77.927999999999997</v>
      </c>
      <c r="BV29" s="152"/>
      <c r="BW29" s="151">
        <v>23.079000000000001</v>
      </c>
      <c r="BX29" s="151">
        <v>28.01</v>
      </c>
      <c r="BY29" s="151">
        <v>71.900000000000006</v>
      </c>
      <c r="BZ29" s="151">
        <v>77.209000000000003</v>
      </c>
      <c r="CA29" s="151">
        <v>-137.43</v>
      </c>
      <c r="CB29" s="151">
        <v>-137.56</v>
      </c>
      <c r="CC29" s="151">
        <v>201.79</v>
      </c>
      <c r="CD29" s="151">
        <v>202.71</v>
      </c>
      <c r="CE29" s="151">
        <v>9.2134999999999998</v>
      </c>
      <c r="CF29" s="151">
        <v>-101.34</v>
      </c>
      <c r="CG29" s="151">
        <v>-101.73</v>
      </c>
      <c r="CH29" s="151">
        <v>1.526</v>
      </c>
      <c r="CI29" s="151">
        <v>-106.5</v>
      </c>
      <c r="CJ29" s="151">
        <v>19.57</v>
      </c>
      <c r="CK29" s="151">
        <v>25.984999999999999</v>
      </c>
      <c r="CL29" s="151">
        <v>121</v>
      </c>
      <c r="CM29" s="151">
        <v>110.9</v>
      </c>
      <c r="CN29" s="151">
        <v>-19.29</v>
      </c>
      <c r="CO29" s="151">
        <v>22.927</v>
      </c>
      <c r="CP29" s="151">
        <v>22.262</v>
      </c>
      <c r="CQ29" s="151">
        <v>22.754000000000001</v>
      </c>
      <c r="CR29" s="151">
        <v>22.594999999999999</v>
      </c>
      <c r="CS29" s="151">
        <v>21.724</v>
      </c>
      <c r="CT29" s="151">
        <v>-82.492999999999995</v>
      </c>
      <c r="CU29" s="151">
        <v>-31.37</v>
      </c>
      <c r="CV29" s="151">
        <v>0</v>
      </c>
      <c r="CW29" s="151">
        <v>12.773999999999999</v>
      </c>
      <c r="CX29" s="151">
        <v>51.348999999999997</v>
      </c>
      <c r="CY29" s="151">
        <v>73.769000000000005</v>
      </c>
      <c r="CZ29" s="151">
        <v>37.271999999999998</v>
      </c>
      <c r="DA29" s="151">
        <v>35.307000000000002</v>
      </c>
      <c r="DB29" s="152"/>
      <c r="DC29" s="151">
        <v>-5.8948</v>
      </c>
      <c r="DD29" s="151">
        <v>105.48</v>
      </c>
      <c r="DE29" s="151">
        <v>106.76</v>
      </c>
      <c r="DF29" s="151">
        <v>-122.6</v>
      </c>
      <c r="DG29" s="151">
        <v>0</v>
      </c>
      <c r="DH29" s="151">
        <v>-21.15</v>
      </c>
      <c r="DI29" s="151">
        <v>-123.4</v>
      </c>
      <c r="DJ29" s="151">
        <v>-123.8</v>
      </c>
      <c r="DK29" s="152"/>
      <c r="DL29" s="151">
        <v>72.957999999999998</v>
      </c>
      <c r="DM29" s="151">
        <v>73.748999999999995</v>
      </c>
      <c r="DN29" s="151">
        <v>105.48</v>
      </c>
      <c r="DO29" s="151">
        <v>71.81</v>
      </c>
      <c r="DP29" s="151">
        <v>-11.13</v>
      </c>
      <c r="DQ29" s="151">
        <v>67.850999999999999</v>
      </c>
      <c r="DR29" s="151">
        <v>120.69</v>
      </c>
      <c r="DS29" s="151">
        <v>-23.45</v>
      </c>
      <c r="DT29" s="151">
        <v>-23.629000000000001</v>
      </c>
      <c r="DU29" s="152"/>
      <c r="DV29" s="151">
        <v>82.54</v>
      </c>
      <c r="DW29" s="151">
        <v>134.34</v>
      </c>
      <c r="DX29" s="151">
        <v>132</v>
      </c>
      <c r="DY29" s="151">
        <v>-115.26</v>
      </c>
      <c r="DZ29" s="151">
        <v>-112.93</v>
      </c>
      <c r="EA29" s="151">
        <v>198.29</v>
      </c>
      <c r="EB29" s="151">
        <v>147.66999999999999</v>
      </c>
      <c r="EC29" s="151">
        <v>145.03</v>
      </c>
      <c r="ED29" s="151">
        <v>147.16</v>
      </c>
      <c r="EE29" s="151">
        <v>54.588000000000001</v>
      </c>
      <c r="EF29" s="151">
        <v>30.917000000000002</v>
      </c>
      <c r="EG29" s="151">
        <v>-32.515999999999998</v>
      </c>
      <c r="EH29" s="151">
        <v>178.98</v>
      </c>
      <c r="EI29" s="151">
        <v>23.683</v>
      </c>
      <c r="EJ29" s="151">
        <v>0</v>
      </c>
      <c r="EK29" s="151">
        <v>-33.945999999999998</v>
      </c>
      <c r="EL29" s="151">
        <v>-37.536999999999999</v>
      </c>
      <c r="EM29" s="151">
        <v>36.984000000000002</v>
      </c>
      <c r="EN29" s="151">
        <v>18.11</v>
      </c>
      <c r="EO29" s="151">
        <v>-48.345999999999997</v>
      </c>
      <c r="EP29" s="151">
        <v>30.766999999999999</v>
      </c>
      <c r="EQ29" s="151">
        <v>-92.644000000000005</v>
      </c>
      <c r="ER29" s="151">
        <v>-93.671999999999997</v>
      </c>
      <c r="ES29" s="151">
        <v>8.2058999999999997</v>
      </c>
      <c r="ET29" s="151">
        <v>0</v>
      </c>
      <c r="EU29" s="151">
        <v>-4.6500000000000004</v>
      </c>
      <c r="EV29" s="151">
        <v>1</v>
      </c>
      <c r="EW29" s="151">
        <v>17.756</v>
      </c>
      <c r="EX29" s="151">
        <v>-37.436</v>
      </c>
      <c r="EY29" s="151">
        <v>-33.325000000000003</v>
      </c>
      <c r="EZ29" s="151">
        <v>-32.875999999999998</v>
      </c>
      <c r="FA29" s="151">
        <v>7.4073000000000002</v>
      </c>
      <c r="FB29" s="151">
        <v>-29.327999999999999</v>
      </c>
      <c r="FC29" s="151">
        <v>39.289000000000001</v>
      </c>
      <c r="FD29" s="152"/>
      <c r="FE29" s="151">
        <v>0</v>
      </c>
      <c r="FF29" s="152"/>
      <c r="FG29" s="151">
        <v>0</v>
      </c>
      <c r="FH29" s="152"/>
      <c r="FI29" s="151">
        <v>5.9287999999999998</v>
      </c>
      <c r="FJ29" s="151">
        <v>138.82</v>
      </c>
      <c r="FK29" s="151">
        <v>138.31</v>
      </c>
      <c r="FL29" s="151">
        <v>-204.79</v>
      </c>
      <c r="FM29" s="151">
        <v>128.15</v>
      </c>
      <c r="FN29" s="151">
        <v>127.2</v>
      </c>
      <c r="FO29" s="151">
        <v>-152.5</v>
      </c>
      <c r="FP29" s="152"/>
      <c r="FQ29" s="151">
        <v>-45.232999999999997</v>
      </c>
      <c r="FR29" s="151">
        <v>-37.658999999999999</v>
      </c>
      <c r="FS29" s="151">
        <v>17.076000000000001</v>
      </c>
      <c r="FT29" s="151">
        <v>0.96220000000000006</v>
      </c>
      <c r="FU29" s="151">
        <v>-11.058999999999999</v>
      </c>
      <c r="FV29" s="151">
        <v>14.35</v>
      </c>
      <c r="FW29" s="151">
        <v>-46.021999999999998</v>
      </c>
      <c r="FX29" s="151">
        <v>11.576000000000001</v>
      </c>
      <c r="FY29" s="151">
        <v>-7.6539999999999999</v>
      </c>
      <c r="FZ29" s="151">
        <v>0.623</v>
      </c>
      <c r="GA29" s="152"/>
      <c r="GB29" s="151">
        <v>26.408999999999999</v>
      </c>
      <c r="GC29" s="151">
        <v>157.63</v>
      </c>
      <c r="GD29" s="151">
        <v>156.11000000000001</v>
      </c>
      <c r="GE29" s="151">
        <v>11.22</v>
      </c>
      <c r="GF29" s="151">
        <v>78.153000000000006</v>
      </c>
      <c r="GG29" s="151">
        <v>15.6</v>
      </c>
      <c r="GH29" s="151">
        <v>-7.7329999999999997</v>
      </c>
      <c r="GI29" s="151">
        <v>10.166</v>
      </c>
      <c r="GJ29" s="151">
        <v>-10.926</v>
      </c>
      <c r="GK29" s="151">
        <v>2.105</v>
      </c>
      <c r="GL29" s="151">
        <v>6.3799999999999996E-2</v>
      </c>
      <c r="GM29" s="151">
        <v>0</v>
      </c>
      <c r="GN29" s="151">
        <v>-18.074000000000002</v>
      </c>
      <c r="GO29" s="151">
        <v>-23.295000000000002</v>
      </c>
      <c r="GP29" s="151">
        <v>22.071000000000002</v>
      </c>
      <c r="GQ29" s="151">
        <v>35.796999999999997</v>
      </c>
      <c r="GR29" s="151">
        <v>82.638000000000005</v>
      </c>
      <c r="GS29" s="151">
        <v>58.427999999999997</v>
      </c>
      <c r="GT29" s="151">
        <v>-126.63</v>
      </c>
      <c r="GU29" s="151">
        <v>-31.670999999999999</v>
      </c>
      <c r="GV29" s="151">
        <v>47.692</v>
      </c>
      <c r="GW29" s="151">
        <v>-3.6288999999999998</v>
      </c>
      <c r="GX29" s="151">
        <v>9.4756</v>
      </c>
      <c r="GY29" s="151">
        <v>4.5411000000000001</v>
      </c>
      <c r="GZ29" s="151">
        <v>4.1028000000000002</v>
      </c>
      <c r="HA29" s="152"/>
      <c r="HB29" s="151">
        <v>116.75</v>
      </c>
      <c r="HC29" s="151">
        <v>115.94</v>
      </c>
      <c r="HD29" s="151">
        <v>288.7</v>
      </c>
      <c r="HE29" s="152"/>
      <c r="HF29" s="151">
        <v>-603.74</v>
      </c>
      <c r="HG29" s="151">
        <v>605.1</v>
      </c>
      <c r="HH29" s="151">
        <v>403.4</v>
      </c>
      <c r="HI29" s="151">
        <v>-113</v>
      </c>
      <c r="HJ29" s="151">
        <v>-111.82</v>
      </c>
      <c r="HK29" s="152"/>
      <c r="HL29" s="151">
        <v>-50.203000000000003</v>
      </c>
      <c r="HM29" s="152"/>
      <c r="HN29" s="151">
        <v>77.203999999999994</v>
      </c>
      <c r="HO29" s="151">
        <v>-72.194999999999993</v>
      </c>
      <c r="HP29" s="151">
        <v>-77.271000000000001</v>
      </c>
      <c r="HQ29" s="151">
        <v>-12.103999999999999</v>
      </c>
      <c r="HR29" s="151">
        <v>-12.565</v>
      </c>
      <c r="HS29" s="151">
        <v>-33.171999999999997</v>
      </c>
      <c r="HT29" s="152"/>
      <c r="HU29" s="151">
        <v>74.739000000000004</v>
      </c>
      <c r="HV29" s="151">
        <v>75.558999999999997</v>
      </c>
      <c r="HW29" s="151">
        <v>44.298999999999999</v>
      </c>
      <c r="HX29" s="151">
        <v>44.5</v>
      </c>
      <c r="HY29" s="151">
        <v>22.457000000000001</v>
      </c>
      <c r="HZ29" s="151">
        <v>-70.558999999999997</v>
      </c>
      <c r="IA29" s="151">
        <v>-245.06</v>
      </c>
      <c r="IB29" s="151">
        <v>58.320999999999998</v>
      </c>
      <c r="IC29" s="151">
        <v>57.475000000000001</v>
      </c>
      <c r="ID29" s="151">
        <v>12.199</v>
      </c>
      <c r="IE29" s="151">
        <v>35.298999999999999</v>
      </c>
      <c r="IF29" s="151">
        <v>12.5</v>
      </c>
      <c r="IG29" s="151">
        <v>12.699</v>
      </c>
      <c r="IH29" s="151">
        <v>1.2888999999999999</v>
      </c>
      <c r="II29" s="151">
        <v>1.3933</v>
      </c>
      <c r="IJ29" s="151">
        <v>-398.3</v>
      </c>
      <c r="IK29" s="151">
        <v>0</v>
      </c>
      <c r="IL29" s="151">
        <v>190.16</v>
      </c>
      <c r="IM29" s="151">
        <v>122.95</v>
      </c>
      <c r="IN29" s="151">
        <v>18.242999999999999</v>
      </c>
      <c r="IO29" s="151">
        <v>-166.11</v>
      </c>
      <c r="IP29" s="151">
        <v>156.13999999999999</v>
      </c>
      <c r="IQ29" s="151">
        <v>27.776</v>
      </c>
      <c r="IR29" s="151">
        <v>-76.775999999999996</v>
      </c>
      <c r="IS29" s="151">
        <v>-156.75</v>
      </c>
      <c r="IT29" s="151">
        <v>89.113</v>
      </c>
      <c r="IU29" s="151">
        <v>91.301000000000002</v>
      </c>
      <c r="IV29" s="151">
        <v>-28.587</v>
      </c>
      <c r="IW29" s="151">
        <v>-181.37</v>
      </c>
      <c r="IX29" s="151">
        <v>47.426000000000002</v>
      </c>
      <c r="IY29" s="151">
        <v>-133.88999999999999</v>
      </c>
      <c r="IZ29" s="151">
        <v>134.44</v>
      </c>
      <c r="JA29" s="151">
        <v>-3.3220000000000001</v>
      </c>
      <c r="JB29" s="152"/>
      <c r="JC29" s="151">
        <v>19.12</v>
      </c>
      <c r="JD29" s="151">
        <v>5.6989000000000001</v>
      </c>
      <c r="JE29" s="151">
        <v>5.6680000000000001</v>
      </c>
      <c r="JF29" s="151">
        <v>-18.719000000000001</v>
      </c>
      <c r="JG29" s="151">
        <v>-0.72</v>
      </c>
      <c r="JH29" s="151">
        <v>13.472</v>
      </c>
      <c r="JI29" s="151">
        <v>1.0573999999999999</v>
      </c>
      <c r="JJ29" s="152"/>
      <c r="JK29" s="151">
        <v>-17.664999999999999</v>
      </c>
      <c r="JL29" s="151">
        <v>21.6</v>
      </c>
      <c r="JM29" s="151">
        <v>55.375</v>
      </c>
      <c r="JN29" s="151">
        <v>52.8</v>
      </c>
      <c r="JO29" s="151">
        <v>0</v>
      </c>
      <c r="JP29" s="151">
        <v>0</v>
      </c>
      <c r="JQ29" s="151">
        <v>52.448</v>
      </c>
      <c r="JR29" s="151">
        <v>52.646000000000001</v>
      </c>
      <c r="JS29" s="151">
        <v>51.866</v>
      </c>
      <c r="JT29" s="152"/>
      <c r="JU29" s="151">
        <v>-34.298999999999999</v>
      </c>
      <c r="JV29" s="152"/>
      <c r="JW29" s="151">
        <v>7.5899000000000001</v>
      </c>
      <c r="JX29" s="151">
        <v>8.6998999999999995</v>
      </c>
      <c r="JY29" s="151">
        <v>-46.238</v>
      </c>
      <c r="JZ29" s="151">
        <v>79.527000000000001</v>
      </c>
      <c r="KA29" s="151">
        <v>58.154000000000003</v>
      </c>
      <c r="KB29" s="151">
        <v>-44.777000000000001</v>
      </c>
      <c r="KC29" s="151">
        <v>-77.731999999999999</v>
      </c>
      <c r="KD29" s="151">
        <v>48.497</v>
      </c>
      <c r="KE29" s="151">
        <v>29.216999999999999</v>
      </c>
      <c r="KF29" s="152"/>
      <c r="KG29" s="152"/>
      <c r="KH29" s="151">
        <v>-198.66</v>
      </c>
      <c r="KI29" s="151">
        <v>366.85</v>
      </c>
    </row>
    <row r="30" spans="1:295" ht="18" customHeight="1" x14ac:dyDescent="0.25">
      <c r="A30" s="147" t="s">
        <v>65</v>
      </c>
      <c r="B30" s="147" t="s">
        <v>681</v>
      </c>
      <c r="C30" s="151">
        <v>0</v>
      </c>
      <c r="D30" s="151">
        <v>12.965999999999999</v>
      </c>
      <c r="E30" s="151">
        <v>-26.353999999999999</v>
      </c>
      <c r="F30" s="151">
        <v>-33.353999999999999</v>
      </c>
      <c r="G30" s="151">
        <v>28.81</v>
      </c>
      <c r="H30" s="151">
        <v>14.869</v>
      </c>
      <c r="I30" s="151">
        <v>56.613999999999997</v>
      </c>
      <c r="J30" s="151">
        <v>-88.436999999999998</v>
      </c>
      <c r="K30" s="151">
        <v>70.37</v>
      </c>
      <c r="L30" s="151">
        <v>32.765999999999998</v>
      </c>
      <c r="M30" s="151">
        <v>-34.56</v>
      </c>
      <c r="N30" s="151">
        <v>-6.6599000000000004</v>
      </c>
      <c r="O30" s="151">
        <v>-47.548000000000002</v>
      </c>
      <c r="P30" s="151">
        <v>41.798999999999999</v>
      </c>
      <c r="Q30" s="151">
        <v>15.731999999999999</v>
      </c>
      <c r="R30" s="151">
        <v>-41.798999999999999</v>
      </c>
      <c r="S30" s="151">
        <v>13.471</v>
      </c>
      <c r="T30" s="151">
        <v>179.37200000000001</v>
      </c>
      <c r="U30" s="151">
        <v>12.567</v>
      </c>
      <c r="V30" s="151">
        <v>12.596</v>
      </c>
      <c r="W30" s="151">
        <v>20.481999999999999</v>
      </c>
      <c r="X30" s="151">
        <v>0</v>
      </c>
      <c r="Y30" s="151">
        <v>15.372999999999999</v>
      </c>
      <c r="Z30" s="151">
        <v>8.1232000000000006</v>
      </c>
      <c r="AA30" s="152"/>
      <c r="AB30" s="151">
        <v>113</v>
      </c>
      <c r="AC30" s="151">
        <v>-87.26</v>
      </c>
      <c r="AD30" s="151">
        <v>-87.138999999999996</v>
      </c>
      <c r="AE30" s="151">
        <v>14.416</v>
      </c>
      <c r="AF30" s="151">
        <v>6.6599000000000004</v>
      </c>
      <c r="AG30" s="151">
        <v>0</v>
      </c>
      <c r="AH30" s="151">
        <v>2.6640000000000001</v>
      </c>
      <c r="AI30" s="151">
        <v>9.6000000000000002E-2</v>
      </c>
      <c r="AJ30" s="151">
        <v>-32.619</v>
      </c>
      <c r="AK30" s="151">
        <v>-33.130000000000003</v>
      </c>
      <c r="AL30" s="151">
        <v>-34.548999999999999</v>
      </c>
      <c r="AM30" s="151">
        <v>32.978999999999999</v>
      </c>
      <c r="AN30" s="151">
        <v>33.31</v>
      </c>
      <c r="AO30" s="151">
        <v>10.959</v>
      </c>
      <c r="AP30" s="151">
        <v>13.574</v>
      </c>
      <c r="AQ30" s="151">
        <v>81.798000000000002</v>
      </c>
      <c r="AR30" s="151">
        <v>84.456999999999994</v>
      </c>
      <c r="AS30" s="151">
        <v>6.3864000000000001</v>
      </c>
      <c r="AT30" s="151">
        <v>-53.850999999999999</v>
      </c>
      <c r="AU30" s="151">
        <v>-52.536000000000001</v>
      </c>
      <c r="AV30" s="151">
        <v>26.021000000000001</v>
      </c>
      <c r="AW30" s="151">
        <v>24.904</v>
      </c>
      <c r="AX30" s="151">
        <v>58.137999999999998</v>
      </c>
      <c r="AY30" s="151">
        <v>58.942</v>
      </c>
      <c r="AZ30" s="151">
        <v>-6.8048999999999999</v>
      </c>
      <c r="BA30" s="151">
        <v>-33.844999999999999</v>
      </c>
      <c r="BB30" s="151">
        <v>-186.7</v>
      </c>
      <c r="BC30" s="151">
        <v>-20.81</v>
      </c>
      <c r="BD30" s="151">
        <v>-12.298999999999999</v>
      </c>
      <c r="BE30" s="151">
        <v>-12.298999999999999</v>
      </c>
      <c r="BF30" s="151">
        <v>56.731000000000002</v>
      </c>
      <c r="BG30" s="151">
        <v>56.816000000000003</v>
      </c>
      <c r="BH30" s="151">
        <v>-6.2122000000000002</v>
      </c>
      <c r="BI30" s="151">
        <v>-67.102000000000004</v>
      </c>
      <c r="BJ30" s="151">
        <v>-5.7507000000000001</v>
      </c>
      <c r="BK30" s="151">
        <v>12.819000000000001</v>
      </c>
      <c r="BL30" s="151">
        <v>6.8263999999999996</v>
      </c>
      <c r="BM30" s="151">
        <v>4.5995999999999997</v>
      </c>
      <c r="BN30" s="151">
        <v>214.88</v>
      </c>
      <c r="BO30" s="151">
        <v>173.37</v>
      </c>
      <c r="BP30" s="151">
        <v>0</v>
      </c>
      <c r="BQ30" s="151">
        <v>-182.04</v>
      </c>
      <c r="BR30" s="151">
        <v>406.92</v>
      </c>
      <c r="BS30" s="151">
        <v>40.976999999999997</v>
      </c>
      <c r="BT30" s="151">
        <v>-78.501000000000005</v>
      </c>
      <c r="BU30" s="151">
        <v>78.05</v>
      </c>
      <c r="BV30" s="151">
        <v>99.885000000000005</v>
      </c>
      <c r="BW30" s="151">
        <v>23.559000000000001</v>
      </c>
      <c r="BX30" s="151">
        <v>28.638999999999999</v>
      </c>
      <c r="BY30" s="151">
        <v>73.44</v>
      </c>
      <c r="BZ30" s="151">
        <v>78.099000000000004</v>
      </c>
      <c r="CA30" s="151">
        <v>-136.36000000000001</v>
      </c>
      <c r="CB30" s="151">
        <v>-134.75</v>
      </c>
      <c r="CC30" s="151">
        <v>201.18</v>
      </c>
      <c r="CD30" s="151">
        <v>202.68</v>
      </c>
      <c r="CE30" s="151">
        <v>8.8069000000000006</v>
      </c>
      <c r="CF30" s="151">
        <v>-104.11</v>
      </c>
      <c r="CG30" s="151">
        <v>-103.64</v>
      </c>
      <c r="CH30" s="151">
        <v>3.3378999999999999</v>
      </c>
      <c r="CI30" s="151">
        <v>-114.11</v>
      </c>
      <c r="CJ30" s="151">
        <v>19.57</v>
      </c>
      <c r="CK30" s="151">
        <v>25.984999999999999</v>
      </c>
      <c r="CL30" s="151">
        <v>121.5</v>
      </c>
      <c r="CM30" s="151">
        <v>112.09</v>
      </c>
      <c r="CN30" s="151">
        <v>-19.45</v>
      </c>
      <c r="CO30" s="151">
        <v>19.559000000000001</v>
      </c>
      <c r="CP30" s="151">
        <v>18.768999999999998</v>
      </c>
      <c r="CQ30" s="151">
        <v>19.387</v>
      </c>
      <c r="CR30" s="151">
        <v>17.356000000000002</v>
      </c>
      <c r="CS30" s="151">
        <v>16.542000000000002</v>
      </c>
      <c r="CT30" s="151">
        <v>-82.528000000000006</v>
      </c>
      <c r="CU30" s="151">
        <v>-31.064</v>
      </c>
      <c r="CV30" s="151">
        <v>0</v>
      </c>
      <c r="CW30" s="151">
        <v>13.234999999999999</v>
      </c>
      <c r="CX30" s="151">
        <v>56.54</v>
      </c>
      <c r="CY30" s="151">
        <v>75.47</v>
      </c>
      <c r="CZ30" s="151">
        <v>37.271999999999998</v>
      </c>
      <c r="DA30" s="151">
        <v>35.307000000000002</v>
      </c>
      <c r="DB30" s="151">
        <v>-36.04</v>
      </c>
      <c r="DC30" s="151">
        <v>-5.8948</v>
      </c>
      <c r="DD30" s="151">
        <v>111.84</v>
      </c>
      <c r="DE30" s="151">
        <v>113.27</v>
      </c>
      <c r="DF30" s="151">
        <v>-135.4</v>
      </c>
      <c r="DG30" s="151">
        <v>0</v>
      </c>
      <c r="DH30" s="151">
        <v>-21.904</v>
      </c>
      <c r="DI30" s="151">
        <v>-124.9</v>
      </c>
      <c r="DJ30" s="151">
        <v>-125.5</v>
      </c>
      <c r="DK30" s="151">
        <v>36.779000000000003</v>
      </c>
      <c r="DL30" s="151">
        <v>73.837000000000003</v>
      </c>
      <c r="DM30" s="151">
        <v>76.096999999999994</v>
      </c>
      <c r="DN30" s="151">
        <v>106.65</v>
      </c>
      <c r="DO30" s="151">
        <v>73.3</v>
      </c>
      <c r="DP30" s="151">
        <v>-11.58</v>
      </c>
      <c r="DQ30" s="151">
        <v>71.037000000000006</v>
      </c>
      <c r="DR30" s="151">
        <v>133.15</v>
      </c>
      <c r="DS30" s="151">
        <v>-22.79</v>
      </c>
      <c r="DT30" s="151">
        <v>-22.829000000000001</v>
      </c>
      <c r="DU30" s="151">
        <v>105.94</v>
      </c>
      <c r="DV30" s="151">
        <v>78.89</v>
      </c>
      <c r="DW30" s="151">
        <v>134.34</v>
      </c>
      <c r="DX30" s="151">
        <v>132</v>
      </c>
      <c r="DY30" s="151">
        <v>-115.26</v>
      </c>
      <c r="DZ30" s="151">
        <v>-112.93</v>
      </c>
      <c r="EA30" s="151">
        <v>211</v>
      </c>
      <c r="EB30" s="151">
        <v>158.37</v>
      </c>
      <c r="EC30" s="151">
        <v>155.05000000000001</v>
      </c>
      <c r="ED30" s="151">
        <v>157.80000000000001</v>
      </c>
      <c r="EE30" s="151">
        <v>79.171999999999997</v>
      </c>
      <c r="EF30" s="151">
        <v>54.914999999999999</v>
      </c>
      <c r="EG30" s="151">
        <v>-31.786000000000001</v>
      </c>
      <c r="EH30" s="151">
        <v>192.93</v>
      </c>
      <c r="EI30" s="151">
        <v>16.074999999999999</v>
      </c>
      <c r="EJ30" s="151">
        <v>0</v>
      </c>
      <c r="EK30" s="151">
        <v>-34.386000000000003</v>
      </c>
      <c r="EL30" s="151">
        <v>-37.451000000000001</v>
      </c>
      <c r="EM30" s="151">
        <v>15.744999999999999</v>
      </c>
      <c r="EN30" s="151">
        <v>-3.4358</v>
      </c>
      <c r="EO30" s="151">
        <v>-48.345999999999997</v>
      </c>
      <c r="EP30" s="151">
        <v>132.15</v>
      </c>
      <c r="EQ30" s="151">
        <v>-103.11</v>
      </c>
      <c r="ER30" s="151">
        <v>-104.49</v>
      </c>
      <c r="ES30" s="151">
        <v>-15.635999999999999</v>
      </c>
      <c r="ET30" s="151">
        <v>13.439</v>
      </c>
      <c r="EU30" s="151">
        <v>-5.0399000000000003</v>
      </c>
      <c r="EV30" s="151">
        <v>94.099000000000004</v>
      </c>
      <c r="EW30" s="151">
        <v>17.992999999999999</v>
      </c>
      <c r="EX30" s="151">
        <v>-78.972999999999999</v>
      </c>
      <c r="EY30" s="151">
        <v>-34.002000000000002</v>
      </c>
      <c r="EZ30" s="151">
        <v>-33.124000000000002</v>
      </c>
      <c r="FA30" s="151">
        <v>8.2352000000000007</v>
      </c>
      <c r="FB30" s="151">
        <v>-49.933999999999997</v>
      </c>
      <c r="FC30" s="151">
        <v>0</v>
      </c>
      <c r="FD30" s="151">
        <v>21.562000000000001</v>
      </c>
      <c r="FE30" s="151">
        <v>0</v>
      </c>
      <c r="FF30" s="151">
        <v>0</v>
      </c>
      <c r="FG30" s="151">
        <v>0</v>
      </c>
      <c r="FH30" s="151">
        <v>7.7796000000000003</v>
      </c>
      <c r="FI30" s="151">
        <v>7.2739000000000003</v>
      </c>
      <c r="FJ30" s="151">
        <v>137.97</v>
      </c>
      <c r="FK30" s="151">
        <v>136.13999999999999</v>
      </c>
      <c r="FL30" s="151">
        <v>-194.08</v>
      </c>
      <c r="FM30" s="151">
        <v>122.74</v>
      </c>
      <c r="FN30" s="151">
        <v>122.79</v>
      </c>
      <c r="FO30" s="151">
        <v>-145.19999999999999</v>
      </c>
      <c r="FP30" s="151">
        <v>-147.5</v>
      </c>
      <c r="FQ30" s="151">
        <v>-41.886000000000003</v>
      </c>
      <c r="FR30" s="151">
        <v>-36.039000000000001</v>
      </c>
      <c r="FS30" s="151">
        <v>17.568999999999999</v>
      </c>
      <c r="FT30" s="151">
        <v>0.96220000000000006</v>
      </c>
      <c r="FU30" s="151">
        <v>-11.109</v>
      </c>
      <c r="FV30" s="151">
        <v>15.01</v>
      </c>
      <c r="FW30" s="151">
        <v>-42.795000000000002</v>
      </c>
      <c r="FX30" s="151">
        <v>11.462999999999999</v>
      </c>
      <c r="FY30" s="151">
        <v>-7.6120000000000001</v>
      </c>
      <c r="FZ30" s="151">
        <v>0.58799999999999997</v>
      </c>
      <c r="GA30" s="151">
        <v>10.792</v>
      </c>
      <c r="GB30" s="151">
        <v>28.1</v>
      </c>
      <c r="GC30" s="151">
        <v>151.24</v>
      </c>
      <c r="GD30" s="151">
        <v>147.56</v>
      </c>
      <c r="GE30" s="151">
        <v>11.81</v>
      </c>
      <c r="GF30" s="151">
        <v>78.674000000000007</v>
      </c>
      <c r="GG30" s="151">
        <v>17.2</v>
      </c>
      <c r="GH30" s="151">
        <v>-9.0490999999999993</v>
      </c>
      <c r="GI30" s="151">
        <v>10.496</v>
      </c>
      <c r="GJ30" s="151">
        <v>-11.269</v>
      </c>
      <c r="GK30" s="151">
        <v>2.1193</v>
      </c>
      <c r="GL30" s="151">
        <v>6.3799999999999996E-2</v>
      </c>
      <c r="GM30" s="151">
        <v>0</v>
      </c>
      <c r="GN30" s="151">
        <v>-18.355</v>
      </c>
      <c r="GO30" s="151">
        <v>-24.422999999999998</v>
      </c>
      <c r="GP30" s="151">
        <v>22.291</v>
      </c>
      <c r="GQ30" s="151">
        <v>37.31</v>
      </c>
      <c r="GR30" s="151">
        <v>85.876000000000005</v>
      </c>
      <c r="GS30" s="151">
        <v>60.466999999999999</v>
      </c>
      <c r="GT30" s="151">
        <v>-132.96</v>
      </c>
      <c r="GU30" s="151">
        <v>-32.576000000000001</v>
      </c>
      <c r="GV30" s="151">
        <v>48.351999999999997</v>
      </c>
      <c r="GW30" s="151">
        <v>-6.359</v>
      </c>
      <c r="GX30" s="151">
        <v>9.1951000000000001</v>
      </c>
      <c r="GY30" s="151">
        <v>4.5704000000000002</v>
      </c>
      <c r="GZ30" s="151">
        <v>4.2504999999999997</v>
      </c>
      <c r="HA30" s="151">
        <v>10.552</v>
      </c>
      <c r="HB30" s="151">
        <v>113.73</v>
      </c>
      <c r="HC30" s="151">
        <v>114.34</v>
      </c>
      <c r="HD30" s="151">
        <v>290.8</v>
      </c>
      <c r="HE30" s="151">
        <v>-291.29000000000002</v>
      </c>
      <c r="HF30" s="151">
        <v>-600.39</v>
      </c>
      <c r="HG30" s="151">
        <v>603.53</v>
      </c>
      <c r="HH30" s="151">
        <v>391.01</v>
      </c>
      <c r="HI30" s="151">
        <v>-111.36</v>
      </c>
      <c r="HJ30" s="151">
        <v>-109.53</v>
      </c>
      <c r="HK30" s="151">
        <v>-58.148000000000003</v>
      </c>
      <c r="HL30" s="151">
        <v>-49.188000000000002</v>
      </c>
      <c r="HM30" s="151">
        <v>80.155000000000001</v>
      </c>
      <c r="HN30" s="151">
        <v>79.206999999999994</v>
      </c>
      <c r="HO30" s="151">
        <v>-69.7</v>
      </c>
      <c r="HP30" s="151">
        <v>-70.997</v>
      </c>
      <c r="HQ30" s="151">
        <v>-12.972</v>
      </c>
      <c r="HR30" s="151">
        <v>-14.51</v>
      </c>
      <c r="HS30" s="151">
        <v>-33.853999999999999</v>
      </c>
      <c r="HT30" s="151">
        <v>-33.630000000000003</v>
      </c>
      <c r="HU30" s="151">
        <v>71.629000000000005</v>
      </c>
      <c r="HV30" s="151">
        <v>71.519000000000005</v>
      </c>
      <c r="HW30" s="151">
        <v>47.298999999999999</v>
      </c>
      <c r="HX30" s="151">
        <v>47.798999999999999</v>
      </c>
      <c r="HY30" s="151">
        <v>21.800999999999998</v>
      </c>
      <c r="HZ30" s="151">
        <v>-70.08</v>
      </c>
      <c r="IA30" s="151">
        <v>-249.32</v>
      </c>
      <c r="IB30" s="151">
        <v>58.514000000000003</v>
      </c>
      <c r="IC30" s="151">
        <v>59.314999999999998</v>
      </c>
      <c r="ID30" s="151">
        <v>12.199</v>
      </c>
      <c r="IE30" s="151">
        <v>36.5</v>
      </c>
      <c r="IF30" s="151">
        <v>15.5</v>
      </c>
      <c r="IG30" s="151">
        <v>16</v>
      </c>
      <c r="IH30" s="151">
        <v>1.5064</v>
      </c>
      <c r="II30" s="151">
        <v>1.3933</v>
      </c>
      <c r="IJ30" s="151">
        <v>-391.22</v>
      </c>
      <c r="IK30" s="151">
        <v>4.4829999999999997</v>
      </c>
      <c r="IL30" s="151">
        <v>189.29</v>
      </c>
      <c r="IM30" s="151">
        <v>121.98</v>
      </c>
      <c r="IN30" s="151">
        <v>-7.1909999999999998</v>
      </c>
      <c r="IO30" s="151">
        <v>-164.58</v>
      </c>
      <c r="IP30" s="151">
        <v>161.26</v>
      </c>
      <c r="IQ30" s="151">
        <v>25.478999999999999</v>
      </c>
      <c r="IR30" s="151">
        <v>-77.966999999999999</v>
      </c>
      <c r="IS30" s="151">
        <v>-158.30000000000001</v>
      </c>
      <c r="IT30" s="151">
        <v>90.33</v>
      </c>
      <c r="IU30" s="151">
        <v>89.313999999999993</v>
      </c>
      <c r="IV30" s="151">
        <v>-27.53</v>
      </c>
      <c r="IW30" s="151">
        <v>-182.66</v>
      </c>
      <c r="IX30" s="151">
        <v>46.392000000000003</v>
      </c>
      <c r="IY30" s="151">
        <v>-133.9</v>
      </c>
      <c r="IZ30" s="151">
        <v>135.43</v>
      </c>
      <c r="JA30" s="151">
        <v>-3.7422</v>
      </c>
      <c r="JB30" s="151">
        <v>0</v>
      </c>
      <c r="JC30" s="151">
        <v>19.84</v>
      </c>
      <c r="JD30" s="151">
        <v>5.6269</v>
      </c>
      <c r="JE30" s="151">
        <v>5.6139000000000001</v>
      </c>
      <c r="JF30" s="151">
        <v>-18.719000000000001</v>
      </c>
      <c r="JG30" s="151">
        <v>-0.4</v>
      </c>
      <c r="JH30" s="151">
        <v>14.086</v>
      </c>
      <c r="JI30" s="151">
        <v>0.38300000000000001</v>
      </c>
      <c r="JJ30" s="151">
        <v>-28.123000000000001</v>
      </c>
      <c r="JK30" s="151">
        <v>-17.372</v>
      </c>
      <c r="JL30" s="151">
        <v>21.7</v>
      </c>
      <c r="JM30" s="151">
        <v>57.472000000000001</v>
      </c>
      <c r="JN30" s="151">
        <v>54.988</v>
      </c>
      <c r="JO30" s="151">
        <v>0</v>
      </c>
      <c r="JP30" s="151">
        <v>0</v>
      </c>
      <c r="JQ30" s="151">
        <v>52.472000000000001</v>
      </c>
      <c r="JR30" s="151">
        <v>51.095999999999997</v>
      </c>
      <c r="JS30" s="151">
        <v>51.868000000000002</v>
      </c>
      <c r="JT30" s="152"/>
      <c r="JU30" s="151">
        <v>-34.298999999999999</v>
      </c>
      <c r="JV30" s="151">
        <v>23.163</v>
      </c>
      <c r="JW30" s="151">
        <v>8.0599000000000007</v>
      </c>
      <c r="JX30" s="151">
        <v>8.6998999999999995</v>
      </c>
      <c r="JY30" s="151">
        <v>-48.677999999999997</v>
      </c>
      <c r="JZ30" s="151">
        <v>79.3</v>
      </c>
      <c r="KA30" s="151">
        <v>58.323999999999998</v>
      </c>
      <c r="KB30" s="151">
        <v>-47.813000000000002</v>
      </c>
      <c r="KC30" s="151">
        <v>-77.481999999999999</v>
      </c>
      <c r="KD30" s="151">
        <v>47.808</v>
      </c>
      <c r="KE30" s="151">
        <v>29.507000000000001</v>
      </c>
      <c r="KF30" s="151">
        <v>24.5</v>
      </c>
      <c r="KG30" s="151">
        <v>-21.6</v>
      </c>
      <c r="KH30" s="151">
        <v>-200.9</v>
      </c>
      <c r="KI30" s="151">
        <v>376.83</v>
      </c>
    </row>
    <row r="31" spans="1:295" ht="18" customHeight="1" x14ac:dyDescent="0.25">
      <c r="A31" s="147" t="s">
        <v>65</v>
      </c>
      <c r="B31" s="147" t="s">
        <v>682</v>
      </c>
      <c r="C31" s="151">
        <v>0</v>
      </c>
      <c r="D31" s="152"/>
      <c r="E31" s="151">
        <v>-27.381</v>
      </c>
      <c r="F31" s="151">
        <v>-33.777000000000001</v>
      </c>
      <c r="G31" s="152"/>
      <c r="H31" s="151">
        <v>13.763999999999999</v>
      </c>
      <c r="I31" s="152"/>
      <c r="J31" s="151">
        <v>-93.384</v>
      </c>
      <c r="K31" s="151">
        <v>71.811000000000007</v>
      </c>
      <c r="L31" s="151">
        <v>32.765999999999998</v>
      </c>
      <c r="M31" s="151">
        <v>-35.673999999999999</v>
      </c>
      <c r="N31" s="151">
        <v>-8.8800000000000008</v>
      </c>
      <c r="O31" s="151">
        <v>-49.320999999999998</v>
      </c>
      <c r="P31" s="151">
        <v>44</v>
      </c>
      <c r="Q31" s="151">
        <v>17.388000000000002</v>
      </c>
      <c r="R31" s="151">
        <v>-41.798999999999999</v>
      </c>
      <c r="S31" s="151">
        <v>13.256</v>
      </c>
      <c r="T31" s="152"/>
      <c r="U31" s="152"/>
      <c r="V31" s="151">
        <v>12.808</v>
      </c>
      <c r="W31" s="151">
        <v>20.824000000000002</v>
      </c>
      <c r="X31" s="151">
        <v>0</v>
      </c>
      <c r="Y31" s="151">
        <v>15.574</v>
      </c>
      <c r="Z31" s="151">
        <v>7.4702000000000002</v>
      </c>
      <c r="AA31" s="152"/>
      <c r="AB31" s="151">
        <v>113</v>
      </c>
      <c r="AC31" s="151">
        <v>-88.739000000000004</v>
      </c>
      <c r="AD31" s="151">
        <v>-88.239000000000004</v>
      </c>
      <c r="AE31" s="151">
        <v>15.173</v>
      </c>
      <c r="AF31" s="151">
        <v>8.8800000000000008</v>
      </c>
      <c r="AG31" s="151">
        <v>0</v>
      </c>
      <c r="AH31" s="151">
        <v>3.3689</v>
      </c>
      <c r="AI31" s="151">
        <v>0.10199999999999999</v>
      </c>
      <c r="AJ31" s="151">
        <v>-30.629000000000001</v>
      </c>
      <c r="AK31" s="151">
        <v>-31.29</v>
      </c>
      <c r="AL31" s="151">
        <v>-41.13</v>
      </c>
      <c r="AM31" s="151">
        <v>31.318999999999999</v>
      </c>
      <c r="AN31" s="151">
        <v>31.43</v>
      </c>
      <c r="AO31" s="152"/>
      <c r="AP31" s="151">
        <v>13.645</v>
      </c>
      <c r="AQ31" s="151">
        <v>83.399000000000001</v>
      </c>
      <c r="AR31" s="151">
        <v>86.406999999999996</v>
      </c>
      <c r="AS31" s="151">
        <v>7.4614000000000003</v>
      </c>
      <c r="AT31" s="151">
        <v>-50.636000000000003</v>
      </c>
      <c r="AU31" s="151">
        <v>-50.095999999999997</v>
      </c>
      <c r="AV31" s="151">
        <v>6.7686999999999999</v>
      </c>
      <c r="AW31" s="151">
        <v>6.7150999999999996</v>
      </c>
      <c r="AX31" s="152"/>
      <c r="AY31" s="152"/>
      <c r="AZ31" s="151">
        <v>-9.4222000000000001</v>
      </c>
      <c r="BA31" s="153">
        <v>-33.844999999999999</v>
      </c>
      <c r="BB31" s="153">
        <v>-186.7</v>
      </c>
      <c r="BC31" s="151">
        <v>-19.911999999999999</v>
      </c>
      <c r="BD31" s="152"/>
      <c r="BE31" s="151">
        <v>-13.099</v>
      </c>
      <c r="BF31" s="151">
        <v>54.628</v>
      </c>
      <c r="BG31" s="151">
        <v>54.645000000000003</v>
      </c>
      <c r="BH31" s="151">
        <v>-6.3634000000000004</v>
      </c>
      <c r="BI31" s="151">
        <v>-67.102000000000004</v>
      </c>
      <c r="BJ31" s="151">
        <v>-2.4882</v>
      </c>
      <c r="BK31" s="151">
        <v>13.859</v>
      </c>
      <c r="BL31" s="151">
        <v>7.0549999999999997</v>
      </c>
      <c r="BM31" s="151">
        <v>4.8056000000000001</v>
      </c>
      <c r="BN31" s="151">
        <v>202.45</v>
      </c>
      <c r="BO31" s="151">
        <v>191.9</v>
      </c>
      <c r="BP31" s="151">
        <v>0</v>
      </c>
      <c r="BQ31" s="151">
        <v>-188.41</v>
      </c>
      <c r="BR31" s="151">
        <v>407</v>
      </c>
      <c r="BS31" s="151">
        <v>40.976999999999997</v>
      </c>
      <c r="BT31" s="151">
        <v>-77.358999999999995</v>
      </c>
      <c r="BU31" s="151">
        <v>79.034000000000006</v>
      </c>
      <c r="BV31" s="151">
        <v>101.87</v>
      </c>
      <c r="BW31" s="152"/>
      <c r="BX31" s="151">
        <v>29.798999999999999</v>
      </c>
      <c r="BY31" s="151">
        <v>74.180000000000007</v>
      </c>
      <c r="BZ31" s="152"/>
      <c r="CA31" s="151">
        <v>-137.97</v>
      </c>
      <c r="CB31" s="151">
        <v>-138.22</v>
      </c>
      <c r="CC31" s="151">
        <v>203.37</v>
      </c>
      <c r="CD31" s="151">
        <v>205.35</v>
      </c>
      <c r="CE31" s="151">
        <v>2.9668000000000001</v>
      </c>
      <c r="CF31" s="151">
        <v>-107.28</v>
      </c>
      <c r="CG31" s="151">
        <v>-106.54</v>
      </c>
      <c r="CH31" s="151">
        <v>7.859</v>
      </c>
      <c r="CI31" s="151">
        <v>-124.15</v>
      </c>
      <c r="CJ31" s="151">
        <v>19.57</v>
      </c>
      <c r="CK31" s="151">
        <v>25.984999999999999</v>
      </c>
      <c r="CL31" s="151">
        <v>122.4</v>
      </c>
      <c r="CM31" s="151">
        <v>112.8</v>
      </c>
      <c r="CN31" s="151">
        <v>-20.068999999999999</v>
      </c>
      <c r="CO31" s="151">
        <v>16.239000000000001</v>
      </c>
      <c r="CP31" s="151">
        <v>14.839</v>
      </c>
      <c r="CQ31" s="151">
        <v>15.906000000000001</v>
      </c>
      <c r="CR31" s="151">
        <v>11.936999999999999</v>
      </c>
      <c r="CS31" s="151">
        <v>11.398</v>
      </c>
      <c r="CT31" s="151">
        <v>-75.445999999999998</v>
      </c>
      <c r="CU31" s="151">
        <v>-23.923999999999999</v>
      </c>
      <c r="CV31" s="151">
        <v>0</v>
      </c>
      <c r="CW31" s="151">
        <v>13.236000000000001</v>
      </c>
      <c r="CX31" s="151">
        <v>60.098999999999997</v>
      </c>
      <c r="CY31" s="151">
        <v>78.349000000000004</v>
      </c>
      <c r="CZ31" s="151">
        <v>37.271999999999998</v>
      </c>
      <c r="DA31" s="151">
        <v>35.307000000000002</v>
      </c>
      <c r="DB31" s="151">
        <v>-36.520000000000003</v>
      </c>
      <c r="DC31" s="151">
        <v>-5.8948</v>
      </c>
      <c r="DD31" s="151">
        <v>120.81</v>
      </c>
      <c r="DE31" s="152"/>
      <c r="DF31" s="152"/>
      <c r="DG31" s="152"/>
      <c r="DH31" s="151">
        <v>-21.96</v>
      </c>
      <c r="DI31" s="152"/>
      <c r="DJ31" s="152"/>
      <c r="DK31" s="152"/>
      <c r="DL31" s="151">
        <v>74.715999999999994</v>
      </c>
      <c r="DM31" s="151">
        <v>78.444999999999993</v>
      </c>
      <c r="DN31" s="151">
        <v>109</v>
      </c>
      <c r="DO31" s="151">
        <v>74.83</v>
      </c>
      <c r="DP31" s="151">
        <v>-12.71</v>
      </c>
      <c r="DQ31" s="151">
        <v>69.888999999999996</v>
      </c>
      <c r="DR31" s="151">
        <v>141.72</v>
      </c>
      <c r="DS31" s="151">
        <v>-18.940000000000001</v>
      </c>
      <c r="DT31" s="151">
        <v>-19.100000000000001</v>
      </c>
      <c r="DU31" s="151">
        <v>102.39</v>
      </c>
      <c r="DV31" s="151">
        <v>79.97</v>
      </c>
      <c r="DW31" s="151">
        <v>134.34</v>
      </c>
      <c r="DX31" s="151">
        <v>132</v>
      </c>
      <c r="DY31" s="151">
        <v>-115.26</v>
      </c>
      <c r="DZ31" s="151">
        <v>-112.93</v>
      </c>
      <c r="EA31" s="151">
        <v>221.95</v>
      </c>
      <c r="EB31" s="151">
        <v>165.37</v>
      </c>
      <c r="EC31" s="151">
        <v>161.24</v>
      </c>
      <c r="ED31" s="151">
        <v>164.11</v>
      </c>
      <c r="EE31" s="151">
        <v>77.218000000000004</v>
      </c>
      <c r="EF31" s="151">
        <v>52.65</v>
      </c>
      <c r="EG31" s="151">
        <v>-32.113999999999997</v>
      </c>
      <c r="EH31" s="151">
        <v>197.33</v>
      </c>
      <c r="EI31" s="151">
        <v>15.407</v>
      </c>
      <c r="EJ31" s="151">
        <v>0</v>
      </c>
      <c r="EK31" s="151">
        <v>-34.466000000000001</v>
      </c>
      <c r="EL31" s="151">
        <v>-37.706000000000003</v>
      </c>
      <c r="EM31" s="151">
        <v>20.49</v>
      </c>
      <c r="EN31" s="151">
        <v>-3.9146000000000001</v>
      </c>
      <c r="EO31" s="151">
        <v>-48.345999999999997</v>
      </c>
      <c r="EP31" s="151">
        <v>124.46</v>
      </c>
      <c r="EQ31" s="151">
        <v>-101.41</v>
      </c>
      <c r="ER31" s="151">
        <v>-102.97</v>
      </c>
      <c r="ES31" s="151">
        <v>-15.331</v>
      </c>
      <c r="ET31" s="151">
        <v>15.159000000000001</v>
      </c>
      <c r="EU31" s="151">
        <v>-4.46</v>
      </c>
      <c r="EV31" s="151">
        <v>85.7</v>
      </c>
      <c r="EW31" s="151">
        <v>18.818000000000001</v>
      </c>
      <c r="EX31" s="151">
        <v>-82.445999999999998</v>
      </c>
      <c r="EY31" s="151">
        <v>-35.392000000000003</v>
      </c>
      <c r="EZ31" s="152"/>
      <c r="FA31" s="151">
        <v>10.295999999999999</v>
      </c>
      <c r="FB31" s="151">
        <v>-55.235999999999997</v>
      </c>
      <c r="FC31" s="151">
        <v>24.747</v>
      </c>
      <c r="FD31" s="151">
        <v>21.952000000000002</v>
      </c>
      <c r="FE31" s="151">
        <v>0</v>
      </c>
      <c r="FF31" s="151">
        <v>0</v>
      </c>
      <c r="FG31" s="151">
        <v>0</v>
      </c>
      <c r="FH31" s="151">
        <v>6.7606999999999999</v>
      </c>
      <c r="FI31" s="151">
        <v>6.6913999999999998</v>
      </c>
      <c r="FJ31" s="151">
        <v>138.97</v>
      </c>
      <c r="FK31" s="151">
        <v>139.49</v>
      </c>
      <c r="FL31" s="151">
        <v>-200.61</v>
      </c>
      <c r="FM31" s="151">
        <v>122.4</v>
      </c>
      <c r="FN31" s="151">
        <v>122.06</v>
      </c>
      <c r="FO31" s="151">
        <v>-149</v>
      </c>
      <c r="FP31" s="152"/>
      <c r="FQ31" s="151">
        <v>-46.207000000000001</v>
      </c>
      <c r="FR31" s="151">
        <v>-36.418999999999997</v>
      </c>
      <c r="FS31" s="151">
        <v>17.5</v>
      </c>
      <c r="FT31" s="151">
        <v>0.92679999999999996</v>
      </c>
      <c r="FU31" s="151">
        <v>-11.279</v>
      </c>
      <c r="FV31" s="151">
        <v>12.85</v>
      </c>
      <c r="FW31" s="152"/>
      <c r="FX31" s="151">
        <v>10.814</v>
      </c>
      <c r="FY31" s="151">
        <v>-7.2619999999999996</v>
      </c>
      <c r="FZ31" s="152"/>
      <c r="GA31" s="151">
        <v>11.066000000000001</v>
      </c>
      <c r="GB31" s="151">
        <v>27.329000000000001</v>
      </c>
      <c r="GC31" s="151">
        <v>151.80000000000001</v>
      </c>
      <c r="GD31" s="151">
        <v>149.74</v>
      </c>
      <c r="GE31" s="151">
        <v>12.28</v>
      </c>
      <c r="GF31" s="151">
        <v>80.021000000000001</v>
      </c>
      <c r="GG31" s="151">
        <v>17</v>
      </c>
      <c r="GH31" s="151">
        <v>-8.1326999999999998</v>
      </c>
      <c r="GI31" s="151">
        <v>10.555</v>
      </c>
      <c r="GJ31" s="151">
        <v>-11.439</v>
      </c>
      <c r="GK31" s="152"/>
      <c r="GL31" s="151">
        <v>6.3799999999999996E-2</v>
      </c>
      <c r="GM31" s="151">
        <v>0</v>
      </c>
      <c r="GN31" s="151">
        <v>-18.183</v>
      </c>
      <c r="GO31" s="151">
        <v>-25.106999999999999</v>
      </c>
      <c r="GP31" s="151">
        <v>23.864000000000001</v>
      </c>
      <c r="GQ31" s="151">
        <v>38.738</v>
      </c>
      <c r="GR31" s="151">
        <v>86.201999999999998</v>
      </c>
      <c r="GS31" s="151">
        <v>60.878999999999998</v>
      </c>
      <c r="GT31" s="151">
        <v>-131.4</v>
      </c>
      <c r="GU31" s="152"/>
      <c r="GV31" s="151">
        <v>48.139000000000003</v>
      </c>
      <c r="GW31" s="151">
        <v>-7.6741000000000001</v>
      </c>
      <c r="GX31" s="151">
        <v>9.9650999999999996</v>
      </c>
      <c r="GY31" s="151">
        <v>5.0305999999999997</v>
      </c>
      <c r="GZ31" s="151">
        <v>4.6935000000000002</v>
      </c>
      <c r="HA31" s="151">
        <v>11.276</v>
      </c>
      <c r="HB31" s="151">
        <v>114.15</v>
      </c>
      <c r="HC31" s="151">
        <v>114.29</v>
      </c>
      <c r="HD31" s="151">
        <v>288.3</v>
      </c>
      <c r="HE31" s="151">
        <v>-287.72000000000003</v>
      </c>
      <c r="HF31" s="151">
        <v>-589.95000000000005</v>
      </c>
      <c r="HG31" s="151">
        <v>597.14</v>
      </c>
      <c r="HH31" s="151">
        <v>386.69</v>
      </c>
      <c r="HI31" s="151">
        <v>-112.21</v>
      </c>
      <c r="HJ31" s="153">
        <v>-112.21</v>
      </c>
      <c r="HK31" s="152"/>
      <c r="HL31" s="152"/>
      <c r="HM31" s="152"/>
      <c r="HN31" s="151">
        <v>78.257000000000005</v>
      </c>
      <c r="HO31" s="151">
        <v>-69.7</v>
      </c>
      <c r="HP31" s="151">
        <v>-70.997</v>
      </c>
      <c r="HQ31" s="151">
        <v>-12.225</v>
      </c>
      <c r="HR31" s="151">
        <v>-12.356999999999999</v>
      </c>
      <c r="HS31" s="151">
        <v>-31.844000000000001</v>
      </c>
      <c r="HT31" s="151">
        <v>-32.156999999999996</v>
      </c>
      <c r="HU31" s="151">
        <v>73.73</v>
      </c>
      <c r="HV31" s="151">
        <v>73.400000000000006</v>
      </c>
      <c r="HW31" s="151">
        <v>46.7</v>
      </c>
      <c r="HX31" s="151">
        <v>47</v>
      </c>
      <c r="HY31" s="151">
        <v>21.72</v>
      </c>
      <c r="HZ31" s="151">
        <v>-72.72</v>
      </c>
      <c r="IA31" s="151">
        <v>-251.17</v>
      </c>
      <c r="IB31" s="151">
        <v>59.427999999999997</v>
      </c>
      <c r="IC31" s="151">
        <v>59.216000000000001</v>
      </c>
      <c r="ID31" s="151">
        <v>12.3</v>
      </c>
      <c r="IE31" s="151">
        <v>37</v>
      </c>
      <c r="IF31" s="151">
        <v>14.199</v>
      </c>
      <c r="IG31" s="151">
        <v>14.3</v>
      </c>
      <c r="IH31" s="151">
        <v>1.454</v>
      </c>
      <c r="II31" s="151">
        <v>1.304</v>
      </c>
      <c r="IJ31" s="151">
        <v>-385.67</v>
      </c>
      <c r="IK31" s="151">
        <v>8.7726000000000006</v>
      </c>
      <c r="IL31" s="151">
        <v>200.29</v>
      </c>
      <c r="IM31" s="151">
        <v>123.91</v>
      </c>
      <c r="IN31" s="151">
        <v>-25.353000000000002</v>
      </c>
      <c r="IO31" s="151">
        <v>-167.12</v>
      </c>
      <c r="IP31" s="151">
        <v>162.31</v>
      </c>
      <c r="IQ31" s="151">
        <v>22.949000000000002</v>
      </c>
      <c r="IR31" s="151">
        <v>-76.433999999999997</v>
      </c>
      <c r="IS31" s="151">
        <v>-164.03</v>
      </c>
      <c r="IT31" s="151">
        <v>89.716999999999999</v>
      </c>
      <c r="IU31" s="152"/>
      <c r="IV31" s="151">
        <v>-28.724</v>
      </c>
      <c r="IW31" s="151">
        <v>-188.7</v>
      </c>
      <c r="IX31" s="151">
        <v>50.387999999999998</v>
      </c>
      <c r="IY31" s="151">
        <v>-139.57</v>
      </c>
      <c r="IZ31" s="151">
        <v>142.1</v>
      </c>
      <c r="JA31" s="151">
        <v>-3.7174999999999998</v>
      </c>
      <c r="JB31" s="151">
        <v>0</v>
      </c>
      <c r="JC31" s="151">
        <v>20.478999999999999</v>
      </c>
      <c r="JD31" s="151">
        <v>5.5640000000000001</v>
      </c>
      <c r="JE31" s="151">
        <v>5.585</v>
      </c>
      <c r="JF31" s="151">
        <v>-19.84</v>
      </c>
      <c r="JG31" s="151">
        <v>-0.16</v>
      </c>
      <c r="JH31" s="151">
        <v>13.832000000000001</v>
      </c>
      <c r="JI31" s="151">
        <v>5.9499999999999997E-2</v>
      </c>
      <c r="JJ31" s="151">
        <v>-27.129000000000001</v>
      </c>
      <c r="JK31" s="151">
        <v>-17.43</v>
      </c>
      <c r="JL31" s="151">
        <v>22.298999999999999</v>
      </c>
      <c r="JM31" s="151">
        <v>54.848999999999997</v>
      </c>
      <c r="JN31" s="151">
        <v>53.709000000000003</v>
      </c>
      <c r="JO31" s="151">
        <v>0</v>
      </c>
      <c r="JP31" s="151">
        <v>0</v>
      </c>
      <c r="JQ31" s="151">
        <v>51.085000000000001</v>
      </c>
      <c r="JR31" s="151">
        <v>50.834000000000003</v>
      </c>
      <c r="JS31" s="151">
        <v>50.680999999999997</v>
      </c>
      <c r="JT31" s="152"/>
      <c r="JU31" s="151">
        <v>-35.4</v>
      </c>
      <c r="JV31" s="151">
        <v>23.405999999999999</v>
      </c>
      <c r="JW31" s="151">
        <v>8.1198999999999995</v>
      </c>
      <c r="JX31" s="151">
        <v>8.6998999999999995</v>
      </c>
      <c r="JY31" s="151">
        <v>-47.322000000000003</v>
      </c>
      <c r="JZ31" s="151">
        <v>77.381</v>
      </c>
      <c r="KA31" s="151">
        <v>55.927</v>
      </c>
      <c r="KB31" s="151">
        <v>-46.427999999999997</v>
      </c>
      <c r="KC31" s="151">
        <v>-75.959000000000003</v>
      </c>
      <c r="KD31" s="151">
        <v>45.555999999999997</v>
      </c>
      <c r="KE31" s="151">
        <v>30.157</v>
      </c>
      <c r="KF31" s="152"/>
      <c r="KG31" s="151">
        <v>-27.2</v>
      </c>
      <c r="KH31" s="151">
        <v>-200.74</v>
      </c>
      <c r="KI31" s="151">
        <v>381.74</v>
      </c>
    </row>
    <row r="32" spans="1:295" ht="18" customHeight="1" x14ac:dyDescent="0.25">
      <c r="A32" s="147" t="s">
        <v>65</v>
      </c>
      <c r="B32" s="147" t="s">
        <v>683</v>
      </c>
      <c r="C32" s="154">
        <v>0</v>
      </c>
      <c r="D32" s="155"/>
      <c r="E32" s="154">
        <v>-28.242999999999999</v>
      </c>
      <c r="F32" s="154">
        <v>-34.197000000000003</v>
      </c>
      <c r="G32" s="155"/>
      <c r="H32" s="154">
        <v>13.888999999999999</v>
      </c>
      <c r="I32" s="155"/>
      <c r="J32" s="154">
        <v>-96.710999999999999</v>
      </c>
      <c r="K32" s="154">
        <v>72.921000000000006</v>
      </c>
      <c r="L32" s="154">
        <v>32.765999999999998</v>
      </c>
      <c r="M32" s="154">
        <v>-36.572000000000003</v>
      </c>
      <c r="N32" s="154">
        <v>-6.6599000000000004</v>
      </c>
      <c r="O32" s="154">
        <v>-49.283999999999999</v>
      </c>
      <c r="P32" s="154">
        <v>41.798999999999999</v>
      </c>
      <c r="Q32" s="154">
        <v>17.388000000000002</v>
      </c>
      <c r="R32" s="154">
        <v>-41.798999999999999</v>
      </c>
      <c r="S32" s="154">
        <v>13.071</v>
      </c>
      <c r="T32" s="155"/>
      <c r="U32" s="155"/>
      <c r="V32" s="154">
        <v>12.377000000000001</v>
      </c>
      <c r="W32" s="154">
        <v>20.302</v>
      </c>
      <c r="X32" s="154">
        <v>0</v>
      </c>
      <c r="Y32" s="154">
        <v>16.048999999999999</v>
      </c>
      <c r="Z32" s="154">
        <v>7.3654999999999999</v>
      </c>
      <c r="AA32" s="155"/>
      <c r="AB32" s="154">
        <v>113</v>
      </c>
      <c r="AC32" s="154">
        <v>-87.86</v>
      </c>
      <c r="AD32" s="154">
        <v>-88.069000000000003</v>
      </c>
      <c r="AE32" s="154">
        <v>14.561</v>
      </c>
      <c r="AF32" s="154">
        <v>6.6599000000000004</v>
      </c>
      <c r="AG32" s="154">
        <v>0</v>
      </c>
      <c r="AH32" s="154">
        <v>4.3520000000000003</v>
      </c>
      <c r="AI32" s="154">
        <v>0.108</v>
      </c>
      <c r="AJ32" s="154">
        <v>-33.139000000000003</v>
      </c>
      <c r="AK32" s="154">
        <v>-33.130000000000003</v>
      </c>
      <c r="AL32" s="154">
        <v>-34.5</v>
      </c>
      <c r="AM32" s="154">
        <v>33.24</v>
      </c>
      <c r="AN32" s="154">
        <v>33.369</v>
      </c>
      <c r="AO32" s="155"/>
      <c r="AP32" s="154">
        <v>13.481999999999999</v>
      </c>
      <c r="AQ32" s="154">
        <v>82.293000000000006</v>
      </c>
      <c r="AR32" s="154">
        <v>85.697000000000003</v>
      </c>
      <c r="AS32" s="154">
        <v>5.1725000000000003</v>
      </c>
      <c r="AT32" s="154">
        <v>-52.912999999999997</v>
      </c>
      <c r="AU32" s="154">
        <v>-53.085999999999999</v>
      </c>
      <c r="AV32" s="154">
        <v>21.896000000000001</v>
      </c>
      <c r="AW32" s="154">
        <v>27.33</v>
      </c>
      <c r="AX32" s="155"/>
      <c r="AY32" s="155"/>
      <c r="AZ32" s="154">
        <v>-6.2813999999999997</v>
      </c>
      <c r="BA32" s="156">
        <v>-33.844999999999999</v>
      </c>
      <c r="BB32" s="156">
        <v>-186.7</v>
      </c>
      <c r="BC32" s="154">
        <v>-19.46</v>
      </c>
      <c r="BD32" s="155"/>
      <c r="BE32" s="154">
        <v>-13.599</v>
      </c>
      <c r="BF32" s="154">
        <v>57.103000000000002</v>
      </c>
      <c r="BG32" s="154">
        <v>57.902999999999999</v>
      </c>
      <c r="BH32" s="154">
        <v>-6.6550000000000002</v>
      </c>
      <c r="BI32" s="155"/>
      <c r="BJ32" s="154">
        <v>-3.6434000000000002</v>
      </c>
      <c r="BK32" s="154">
        <v>13.189</v>
      </c>
      <c r="BL32" s="154">
        <v>7.4317000000000002</v>
      </c>
      <c r="BM32" s="154">
        <v>4.7472000000000003</v>
      </c>
      <c r="BN32" s="154">
        <v>221.74</v>
      </c>
      <c r="BO32" s="154">
        <v>196.17</v>
      </c>
      <c r="BP32" s="154">
        <v>0</v>
      </c>
      <c r="BQ32" s="154">
        <v>-192.29</v>
      </c>
      <c r="BR32" s="154">
        <v>426.14</v>
      </c>
      <c r="BS32" s="154">
        <v>40.976999999999997</v>
      </c>
      <c r="BT32" s="154">
        <v>-78.552999999999997</v>
      </c>
      <c r="BU32" s="154">
        <v>81.98</v>
      </c>
      <c r="BV32" s="154">
        <v>103.1</v>
      </c>
      <c r="BW32" s="155"/>
      <c r="BX32" s="154">
        <v>30.11</v>
      </c>
      <c r="BY32" s="155"/>
      <c r="BZ32" s="155"/>
      <c r="CA32" s="154">
        <v>-141.99</v>
      </c>
      <c r="CB32" s="154">
        <v>-141.85</v>
      </c>
      <c r="CC32" s="154">
        <v>205.9</v>
      </c>
      <c r="CD32" s="154">
        <v>207.48</v>
      </c>
      <c r="CE32" s="154">
        <v>2.1877</v>
      </c>
      <c r="CF32" s="154">
        <v>-110.73</v>
      </c>
      <c r="CG32" s="154">
        <v>-109.67</v>
      </c>
      <c r="CH32" s="154">
        <v>7.5705999999999998</v>
      </c>
      <c r="CI32" s="154">
        <v>-119.72</v>
      </c>
      <c r="CJ32" s="154">
        <v>19.57</v>
      </c>
      <c r="CK32" s="155"/>
      <c r="CL32" s="154">
        <v>124.8</v>
      </c>
      <c r="CM32" s="154">
        <v>114.09</v>
      </c>
      <c r="CN32" s="154">
        <v>-20.399000000000001</v>
      </c>
      <c r="CO32" s="154">
        <v>17.268000000000001</v>
      </c>
      <c r="CP32" s="154">
        <v>16.109000000000002</v>
      </c>
      <c r="CQ32" s="154">
        <v>18.123000000000001</v>
      </c>
      <c r="CR32" s="154">
        <v>12.359</v>
      </c>
      <c r="CS32" s="154">
        <v>11.606999999999999</v>
      </c>
      <c r="CT32" s="154">
        <v>-79.656000000000006</v>
      </c>
      <c r="CU32" s="154">
        <v>-25.77</v>
      </c>
      <c r="CV32" s="154">
        <v>0</v>
      </c>
      <c r="CW32" s="154">
        <v>13.536</v>
      </c>
      <c r="CX32" s="154">
        <v>58.459000000000003</v>
      </c>
      <c r="CY32" s="154">
        <v>78.25</v>
      </c>
      <c r="CZ32" s="154">
        <v>37.271999999999998</v>
      </c>
      <c r="DA32" s="154">
        <v>35.307000000000002</v>
      </c>
      <c r="DB32" s="155"/>
      <c r="DC32" s="154">
        <v>-5.8948</v>
      </c>
      <c r="DD32" s="154">
        <v>119.14</v>
      </c>
      <c r="DE32" s="155"/>
      <c r="DF32" s="155"/>
      <c r="DG32" s="155"/>
      <c r="DH32" s="154">
        <v>-22.006</v>
      </c>
      <c r="DI32" s="155"/>
      <c r="DJ32" s="155"/>
      <c r="DK32" s="155"/>
      <c r="DL32" s="154">
        <v>76.472999999999999</v>
      </c>
      <c r="DM32" s="154">
        <v>82.671999999999997</v>
      </c>
      <c r="DN32" s="154">
        <v>111.34</v>
      </c>
      <c r="DO32" s="154">
        <v>75.59</v>
      </c>
      <c r="DP32" s="154">
        <v>-12.02</v>
      </c>
      <c r="DQ32" s="154">
        <v>66.879000000000005</v>
      </c>
      <c r="DR32" s="154">
        <v>137.09</v>
      </c>
      <c r="DS32" s="154">
        <v>-22.36</v>
      </c>
      <c r="DT32" s="154">
        <v>-22.52</v>
      </c>
      <c r="DU32" s="154">
        <v>115.43</v>
      </c>
      <c r="DV32" s="154">
        <v>80.819000000000003</v>
      </c>
      <c r="DW32" s="154">
        <v>134.34</v>
      </c>
      <c r="DX32" s="154">
        <v>132</v>
      </c>
      <c r="DY32" s="154">
        <v>-115.26</v>
      </c>
      <c r="DZ32" s="154">
        <v>-112.93</v>
      </c>
      <c r="EA32" s="154">
        <v>214.21</v>
      </c>
      <c r="EB32" s="154">
        <v>164.05</v>
      </c>
      <c r="EC32" s="154">
        <v>160.6</v>
      </c>
      <c r="ED32" s="154">
        <v>160.91999999999999</v>
      </c>
      <c r="EE32" s="154">
        <v>68.001999999999995</v>
      </c>
      <c r="EF32" s="154">
        <v>43.54</v>
      </c>
      <c r="EG32" s="154">
        <v>-31.73</v>
      </c>
      <c r="EH32" s="154">
        <v>204.2</v>
      </c>
      <c r="EI32" s="154">
        <v>-12.385999999999999</v>
      </c>
      <c r="EJ32" s="154">
        <v>0</v>
      </c>
      <c r="EK32" s="154">
        <v>-33.576000000000001</v>
      </c>
      <c r="EL32" s="154">
        <v>-36.942</v>
      </c>
      <c r="EM32" s="154">
        <v>30.824000000000002</v>
      </c>
      <c r="EN32" s="154">
        <v>-7.0867000000000004</v>
      </c>
      <c r="EO32" s="154">
        <v>-48.345999999999997</v>
      </c>
      <c r="EP32" s="154">
        <v>126</v>
      </c>
      <c r="EQ32" s="154">
        <v>-99.328999999999994</v>
      </c>
      <c r="ER32" s="154">
        <v>-101.57</v>
      </c>
      <c r="ES32" s="154">
        <v>-2.4317000000000002</v>
      </c>
      <c r="ET32" s="154">
        <v>0</v>
      </c>
      <c r="EU32" s="154">
        <v>-4.6199000000000003</v>
      </c>
      <c r="EV32" s="154">
        <v>91.9</v>
      </c>
      <c r="EW32" s="154">
        <v>18.690000000000001</v>
      </c>
      <c r="EX32" s="154">
        <v>-91.147000000000006</v>
      </c>
      <c r="EY32" s="154">
        <v>-33.03</v>
      </c>
      <c r="EZ32" s="155"/>
      <c r="FA32" s="154">
        <v>5.9543999999999997</v>
      </c>
      <c r="FB32" s="154">
        <v>-44.966000000000001</v>
      </c>
      <c r="FC32" s="154">
        <v>28.369</v>
      </c>
      <c r="FD32" s="154">
        <v>21.91</v>
      </c>
      <c r="FE32" s="154">
        <v>0</v>
      </c>
      <c r="FF32" s="154">
        <v>0</v>
      </c>
      <c r="FG32" s="154">
        <v>0</v>
      </c>
      <c r="FH32" s="154">
        <v>6.0252999999999997</v>
      </c>
      <c r="FI32" s="154">
        <v>7.2676999999999996</v>
      </c>
      <c r="FJ32" s="154">
        <v>143.34</v>
      </c>
      <c r="FK32" s="154">
        <v>143.34</v>
      </c>
      <c r="FL32" s="154">
        <v>-201.11</v>
      </c>
      <c r="FM32" s="154">
        <v>127.53</v>
      </c>
      <c r="FN32" s="154">
        <v>127.62</v>
      </c>
      <c r="FO32" s="154">
        <v>-147.91</v>
      </c>
      <c r="FP32" s="155"/>
      <c r="FQ32" s="154">
        <v>-49.421999999999997</v>
      </c>
      <c r="FR32" s="154">
        <v>-35.759</v>
      </c>
      <c r="FS32" s="154">
        <v>17.972000000000001</v>
      </c>
      <c r="FT32" s="154">
        <v>0.98540000000000005</v>
      </c>
      <c r="FU32" s="154">
        <v>-11.449</v>
      </c>
      <c r="FV32" s="154">
        <v>12.18</v>
      </c>
      <c r="FW32" s="155"/>
      <c r="FX32" s="154">
        <v>10.677</v>
      </c>
      <c r="FY32" s="154">
        <v>-7.1959999999999997</v>
      </c>
      <c r="FZ32" s="155"/>
      <c r="GA32" s="154">
        <v>11.057</v>
      </c>
      <c r="GB32" s="154">
        <v>25.469000000000001</v>
      </c>
      <c r="GC32" s="154">
        <v>148.54</v>
      </c>
      <c r="GD32" s="154">
        <v>150.29</v>
      </c>
      <c r="GE32" s="154">
        <v>11.77</v>
      </c>
      <c r="GF32" s="154">
        <v>77.152000000000001</v>
      </c>
      <c r="GG32" s="154">
        <v>22.2</v>
      </c>
      <c r="GH32" s="154">
        <v>-9.4011999999999993</v>
      </c>
      <c r="GI32" s="154">
        <v>10.667</v>
      </c>
      <c r="GJ32" s="154">
        <v>-11.648999999999999</v>
      </c>
      <c r="GK32" s="155"/>
      <c r="GL32" s="154">
        <v>6.3799999999999996E-2</v>
      </c>
      <c r="GM32" s="154">
        <v>0</v>
      </c>
      <c r="GN32" s="154">
        <v>-17.945</v>
      </c>
      <c r="GO32" s="154">
        <v>-25.888999999999999</v>
      </c>
      <c r="GP32" s="154">
        <v>22.228000000000002</v>
      </c>
      <c r="GQ32" s="154">
        <v>39.158000000000001</v>
      </c>
      <c r="GR32" s="154">
        <v>85.897999999999996</v>
      </c>
      <c r="GS32" s="154">
        <v>62.033999999999999</v>
      </c>
      <c r="GT32" s="154">
        <v>-134.04</v>
      </c>
      <c r="GU32" s="155"/>
      <c r="GV32" s="154">
        <v>48.819000000000003</v>
      </c>
      <c r="GW32" s="154">
        <v>-5.7538999999999998</v>
      </c>
      <c r="GX32" s="155"/>
      <c r="GY32" s="154">
        <v>5.1771000000000003</v>
      </c>
      <c r="GZ32" s="154">
        <v>4.7039999999999997</v>
      </c>
      <c r="HA32" s="155"/>
      <c r="HB32" s="154">
        <v>110.59</v>
      </c>
      <c r="HC32" s="154">
        <v>110.21</v>
      </c>
      <c r="HD32" s="154">
        <v>293.3</v>
      </c>
      <c r="HE32" s="154">
        <v>-292.8</v>
      </c>
      <c r="HF32" s="154">
        <v>-600.1</v>
      </c>
      <c r="HG32" s="154">
        <v>601.59</v>
      </c>
      <c r="HH32" s="154">
        <v>370.05</v>
      </c>
      <c r="HI32" s="154">
        <v>-107.35</v>
      </c>
      <c r="HJ32" s="156">
        <v>-107.35</v>
      </c>
      <c r="HK32" s="155"/>
      <c r="HL32" s="155"/>
      <c r="HM32" s="155"/>
      <c r="HN32" s="154">
        <v>75.751000000000005</v>
      </c>
      <c r="HO32" s="154">
        <v>-69.7</v>
      </c>
      <c r="HP32" s="154">
        <v>-70.997</v>
      </c>
      <c r="HQ32" s="154">
        <v>-11.510999999999999</v>
      </c>
      <c r="HR32" s="154">
        <v>-11.544</v>
      </c>
      <c r="HS32" s="154">
        <v>-31.335000000000001</v>
      </c>
      <c r="HT32" s="154">
        <v>-30.524000000000001</v>
      </c>
      <c r="HU32" s="154">
        <v>76.05</v>
      </c>
      <c r="HV32" s="154">
        <v>75.918999999999997</v>
      </c>
      <c r="HW32" s="154">
        <v>44.7</v>
      </c>
      <c r="HX32" s="154">
        <v>43.598999999999997</v>
      </c>
      <c r="HY32" s="154">
        <v>22.581</v>
      </c>
      <c r="HZ32" s="154">
        <v>-73.519000000000005</v>
      </c>
      <c r="IA32" s="154">
        <v>-256.79000000000002</v>
      </c>
      <c r="IB32" s="154">
        <v>62.088999999999999</v>
      </c>
      <c r="IC32" s="154">
        <v>64.203000000000003</v>
      </c>
      <c r="ID32" s="154">
        <v>12.8</v>
      </c>
      <c r="IE32" s="154">
        <v>35.9</v>
      </c>
      <c r="IF32" s="154">
        <v>11.699</v>
      </c>
      <c r="IG32" s="154">
        <v>11.8</v>
      </c>
      <c r="IH32" s="154">
        <v>1.454</v>
      </c>
      <c r="II32" s="154">
        <v>1.304</v>
      </c>
      <c r="IJ32" s="154">
        <v>-364.88</v>
      </c>
      <c r="IK32" s="154">
        <v>44.572000000000003</v>
      </c>
      <c r="IL32" s="154">
        <v>193.82</v>
      </c>
      <c r="IM32" s="154">
        <v>110.49</v>
      </c>
      <c r="IN32" s="154">
        <v>-69.114999999999995</v>
      </c>
      <c r="IO32" s="154">
        <v>-161.82</v>
      </c>
      <c r="IP32" s="154">
        <v>166.39</v>
      </c>
      <c r="IQ32" s="154">
        <v>22.510999999999999</v>
      </c>
      <c r="IR32" s="154">
        <v>-86.986999999999995</v>
      </c>
      <c r="IS32" s="154">
        <v>-160.68</v>
      </c>
      <c r="IT32" s="154">
        <v>90.751999999999995</v>
      </c>
      <c r="IU32" s="155"/>
      <c r="IV32" s="154">
        <v>-26.466999999999999</v>
      </c>
      <c r="IW32" s="154">
        <v>-189.92</v>
      </c>
      <c r="IX32" s="154">
        <v>56.02</v>
      </c>
      <c r="IY32" s="154">
        <v>-138.02000000000001</v>
      </c>
      <c r="IZ32" s="154">
        <v>138.75</v>
      </c>
      <c r="JA32" s="154">
        <v>-3.8740999999999999</v>
      </c>
      <c r="JB32" s="154">
        <v>0</v>
      </c>
      <c r="JC32" s="154">
        <v>19.36</v>
      </c>
      <c r="JD32" s="154">
        <v>5.4790000000000001</v>
      </c>
      <c r="JE32" s="154">
        <v>5.4549000000000003</v>
      </c>
      <c r="JF32" s="154">
        <v>-19.760000000000002</v>
      </c>
      <c r="JG32" s="154">
        <v>-0.88</v>
      </c>
      <c r="JH32" s="154">
        <v>14.243</v>
      </c>
      <c r="JI32" s="154">
        <v>0.76449999999999996</v>
      </c>
      <c r="JJ32" s="154">
        <v>-28.388999999999999</v>
      </c>
      <c r="JK32" s="154">
        <v>-17.695</v>
      </c>
      <c r="JL32" s="154">
        <v>23.1</v>
      </c>
      <c r="JM32" s="154">
        <v>52.725999999999999</v>
      </c>
      <c r="JN32" s="154">
        <v>53.624000000000002</v>
      </c>
      <c r="JO32" s="154">
        <v>0</v>
      </c>
      <c r="JP32" s="154">
        <v>0</v>
      </c>
      <c r="JQ32" s="154">
        <v>50.206000000000003</v>
      </c>
      <c r="JR32" s="154">
        <v>51.131999999999998</v>
      </c>
      <c r="JS32" s="154">
        <v>49.53</v>
      </c>
      <c r="JT32" s="155"/>
      <c r="JU32" s="154">
        <v>-34.798999999999999</v>
      </c>
      <c r="JV32" s="154">
        <v>23.08</v>
      </c>
      <c r="JW32" s="154">
        <v>8.34</v>
      </c>
      <c r="JX32" s="154">
        <v>8.6998999999999995</v>
      </c>
      <c r="JY32" s="154">
        <v>-49.381</v>
      </c>
      <c r="JZ32" s="154">
        <v>80.941000000000003</v>
      </c>
      <c r="KA32" s="154">
        <v>59.707999999999998</v>
      </c>
      <c r="KB32" s="154">
        <v>-48.478000000000002</v>
      </c>
      <c r="KC32" s="154">
        <v>-79.887</v>
      </c>
      <c r="KD32" s="154">
        <v>49.646000000000001</v>
      </c>
      <c r="KE32" s="154">
        <v>29.562999999999999</v>
      </c>
      <c r="KF32" s="155"/>
      <c r="KG32" s="154">
        <v>-25.399000000000001</v>
      </c>
      <c r="KH32" s="154">
        <v>-225.85</v>
      </c>
      <c r="KI32" s="154">
        <v>403.53</v>
      </c>
    </row>
    <row r="33" spans="1:295" ht="18" customHeight="1" x14ac:dyDescent="0.25">
      <c r="A33" s="147" t="s">
        <v>65</v>
      </c>
      <c r="B33" s="147" t="s">
        <v>684</v>
      </c>
      <c r="C33" s="148">
        <v>0</v>
      </c>
      <c r="D33" s="149"/>
      <c r="E33" s="148">
        <v>-28.43</v>
      </c>
      <c r="F33" s="148">
        <v>-33.69</v>
      </c>
      <c r="G33" s="149"/>
      <c r="H33" s="148">
        <v>13.194000000000001</v>
      </c>
      <c r="I33" s="149"/>
      <c r="J33" s="148">
        <v>-92.332999999999998</v>
      </c>
      <c r="K33" s="148">
        <v>74.022999999999996</v>
      </c>
      <c r="L33" s="148">
        <v>32.765999999999998</v>
      </c>
      <c r="M33" s="148">
        <v>-36.892000000000003</v>
      </c>
      <c r="N33" s="148">
        <v>-17.760000000000002</v>
      </c>
      <c r="O33" s="148">
        <v>-45.354999999999997</v>
      </c>
      <c r="P33" s="148">
        <v>39.598999999999997</v>
      </c>
      <c r="Q33" s="148">
        <v>16.559000000000001</v>
      </c>
      <c r="R33" s="148">
        <v>-39.598999999999997</v>
      </c>
      <c r="S33" s="148">
        <v>13.212999999999999</v>
      </c>
      <c r="T33" s="149"/>
      <c r="U33" s="149"/>
      <c r="V33" s="148">
        <v>11.904</v>
      </c>
      <c r="W33" s="148">
        <v>19.587</v>
      </c>
      <c r="X33" s="148">
        <v>0</v>
      </c>
      <c r="Y33" s="148">
        <v>15.045</v>
      </c>
      <c r="Z33" s="148">
        <v>7.3593999999999999</v>
      </c>
      <c r="AA33" s="149"/>
      <c r="AB33" s="148">
        <v>113</v>
      </c>
      <c r="AC33" s="148">
        <v>-91.66</v>
      </c>
      <c r="AD33" s="148">
        <v>-91.69</v>
      </c>
      <c r="AE33" s="148">
        <v>13.811</v>
      </c>
      <c r="AF33" s="148">
        <v>17.760000000000002</v>
      </c>
      <c r="AG33" s="148">
        <v>0</v>
      </c>
      <c r="AH33" s="148">
        <v>2.3380000000000001</v>
      </c>
      <c r="AI33" s="148">
        <v>8.8999999999999996E-2</v>
      </c>
      <c r="AJ33" s="148">
        <v>-32.68</v>
      </c>
      <c r="AK33" s="148">
        <v>-33.25</v>
      </c>
      <c r="AL33" s="148">
        <v>-40</v>
      </c>
      <c r="AM33" s="148">
        <v>32.840000000000003</v>
      </c>
      <c r="AN33" s="148">
        <v>33.24</v>
      </c>
      <c r="AO33" s="149"/>
      <c r="AP33" s="148">
        <v>13.763999999999999</v>
      </c>
      <c r="AQ33" s="148">
        <v>80.397999999999996</v>
      </c>
      <c r="AR33" s="148">
        <v>83.531999999999996</v>
      </c>
      <c r="AS33" s="148">
        <v>16.817</v>
      </c>
      <c r="AT33" s="148">
        <v>-52.779000000000003</v>
      </c>
      <c r="AU33" s="148">
        <v>-52.731000000000002</v>
      </c>
      <c r="AV33" s="148">
        <v>6.7159000000000004</v>
      </c>
      <c r="AW33" s="148">
        <v>6.9680999999999997</v>
      </c>
      <c r="AX33" s="149"/>
      <c r="AY33" s="149"/>
      <c r="AZ33" s="148">
        <v>-9.9456000000000007</v>
      </c>
      <c r="BA33" s="150">
        <v>-33.844999999999999</v>
      </c>
      <c r="BB33" s="150">
        <v>-186.7</v>
      </c>
      <c r="BC33" s="148">
        <v>-24.738</v>
      </c>
      <c r="BD33" s="149"/>
      <c r="BE33" s="148">
        <v>-10.499000000000001</v>
      </c>
      <c r="BF33" s="148">
        <v>57.558</v>
      </c>
      <c r="BG33" s="148">
        <v>57.161999999999999</v>
      </c>
      <c r="BH33" s="148">
        <v>-6.5864000000000003</v>
      </c>
      <c r="BI33" s="149"/>
      <c r="BJ33" s="148">
        <v>-0.3871</v>
      </c>
      <c r="BK33" s="148">
        <v>16.209</v>
      </c>
      <c r="BL33" s="148">
        <v>6.5282999999999998</v>
      </c>
      <c r="BM33" s="148">
        <v>4.4904999999999999</v>
      </c>
      <c r="BN33" s="148">
        <v>217.01</v>
      </c>
      <c r="BO33" s="148">
        <v>195.4</v>
      </c>
      <c r="BP33" s="148">
        <v>0</v>
      </c>
      <c r="BQ33" s="148">
        <v>-186.81</v>
      </c>
      <c r="BR33" s="148">
        <v>422.86</v>
      </c>
      <c r="BS33" s="148">
        <v>40.976999999999997</v>
      </c>
      <c r="BT33" s="148">
        <v>-52.933</v>
      </c>
      <c r="BU33" s="148">
        <v>53.720999999999997</v>
      </c>
      <c r="BV33" s="148">
        <v>98.736999999999995</v>
      </c>
      <c r="BW33" s="149"/>
      <c r="BX33" s="148">
        <v>26.809000000000001</v>
      </c>
      <c r="BY33" s="149"/>
      <c r="BZ33" s="149"/>
      <c r="CA33" s="148">
        <v>-145.87</v>
      </c>
      <c r="CB33" s="148">
        <v>-145.33000000000001</v>
      </c>
      <c r="CC33" s="148">
        <v>212.51</v>
      </c>
      <c r="CD33" s="148">
        <v>212.45</v>
      </c>
      <c r="CE33" s="148">
        <v>2.9925999999999999</v>
      </c>
      <c r="CF33" s="148">
        <v>-105</v>
      </c>
      <c r="CG33" s="148">
        <v>-104.4</v>
      </c>
      <c r="CH33" s="148">
        <v>7.6075999999999997</v>
      </c>
      <c r="CI33" s="148">
        <v>-118.04</v>
      </c>
      <c r="CJ33" s="148">
        <v>19.57</v>
      </c>
      <c r="CK33" s="149"/>
      <c r="CL33" s="148">
        <v>125</v>
      </c>
      <c r="CM33" s="148">
        <v>113.69</v>
      </c>
      <c r="CN33" s="148">
        <v>-20.318999999999999</v>
      </c>
      <c r="CO33" s="148">
        <v>20.347000000000001</v>
      </c>
      <c r="CP33" s="148">
        <v>19.635999999999999</v>
      </c>
      <c r="CQ33" s="148">
        <v>19.766999999999999</v>
      </c>
      <c r="CR33" s="148">
        <v>16.556999999999999</v>
      </c>
      <c r="CS33" s="148">
        <v>15.025</v>
      </c>
      <c r="CT33" s="148">
        <v>-77.227000000000004</v>
      </c>
      <c r="CU33" s="148">
        <v>-26.856000000000002</v>
      </c>
      <c r="CV33" s="148">
        <v>0</v>
      </c>
      <c r="CW33" s="148">
        <v>13.641999999999999</v>
      </c>
      <c r="CX33" s="148">
        <v>56.33</v>
      </c>
      <c r="CY33" s="148">
        <v>76.290000000000006</v>
      </c>
      <c r="CZ33" s="148">
        <v>37.271999999999998</v>
      </c>
      <c r="DA33" s="148">
        <v>35.307000000000002</v>
      </c>
      <c r="DB33" s="149"/>
      <c r="DC33" s="148">
        <v>-5.8948</v>
      </c>
      <c r="DD33" s="148">
        <v>116.25</v>
      </c>
      <c r="DE33" s="149"/>
      <c r="DF33" s="149"/>
      <c r="DG33" s="149"/>
      <c r="DH33" s="148">
        <v>-21.989000000000001</v>
      </c>
      <c r="DI33" s="149"/>
      <c r="DJ33" s="149"/>
      <c r="DK33" s="149"/>
      <c r="DL33" s="148">
        <v>77.352000000000004</v>
      </c>
      <c r="DM33" s="148">
        <v>82.671999999999997</v>
      </c>
      <c r="DN33" s="148">
        <v>111.34</v>
      </c>
      <c r="DO33" s="148">
        <v>76.400000000000006</v>
      </c>
      <c r="DP33" s="148">
        <v>-11.89</v>
      </c>
      <c r="DQ33" s="148">
        <v>66.123000000000005</v>
      </c>
      <c r="DR33" s="148">
        <v>140.87</v>
      </c>
      <c r="DS33" s="148">
        <v>-22.69</v>
      </c>
      <c r="DT33" s="148">
        <v>-22.629000000000001</v>
      </c>
      <c r="DU33" s="148">
        <v>113.48</v>
      </c>
      <c r="DV33" s="148">
        <v>83.86</v>
      </c>
      <c r="DW33" s="148">
        <v>134.34</v>
      </c>
      <c r="DX33" s="148">
        <v>132</v>
      </c>
      <c r="DY33" s="148">
        <v>-115.26</v>
      </c>
      <c r="DZ33" s="148">
        <v>-112.93</v>
      </c>
      <c r="EA33" s="148">
        <v>216.13</v>
      </c>
      <c r="EB33" s="148">
        <v>163.12</v>
      </c>
      <c r="EC33" s="148">
        <v>158.61000000000001</v>
      </c>
      <c r="ED33" s="148">
        <v>162.62</v>
      </c>
      <c r="EE33" s="148">
        <v>69.36</v>
      </c>
      <c r="EF33" s="148">
        <v>47.389000000000003</v>
      </c>
      <c r="EG33" s="148">
        <v>-31.210999999999999</v>
      </c>
      <c r="EH33" s="148">
        <v>198.06</v>
      </c>
      <c r="EI33" s="148">
        <v>-42.966999999999999</v>
      </c>
      <c r="EJ33" s="148">
        <v>0</v>
      </c>
      <c r="EK33" s="148">
        <v>-33.991999999999997</v>
      </c>
      <c r="EL33" s="148">
        <v>-37.709000000000003</v>
      </c>
      <c r="EM33" s="148">
        <v>25.963000000000001</v>
      </c>
      <c r="EN33" s="148">
        <v>-16.335000000000001</v>
      </c>
      <c r="EO33" s="148">
        <v>-48.345999999999997</v>
      </c>
      <c r="EP33" s="148">
        <v>127.53</v>
      </c>
      <c r="EQ33" s="148">
        <v>-102.24</v>
      </c>
      <c r="ER33" s="148">
        <v>-102.94</v>
      </c>
      <c r="ES33" s="148">
        <v>-7.8558000000000003</v>
      </c>
      <c r="ET33" s="148">
        <v>18.959</v>
      </c>
      <c r="EU33" s="148">
        <v>-6.5499000000000001</v>
      </c>
      <c r="EV33" s="148">
        <v>97.099000000000004</v>
      </c>
      <c r="EW33" s="148">
        <v>18.928999999999998</v>
      </c>
      <c r="EX33" s="148">
        <v>-110.85</v>
      </c>
      <c r="EY33" s="148">
        <v>-30.077000000000002</v>
      </c>
      <c r="EZ33" s="149"/>
      <c r="FA33" s="148">
        <v>2.6471</v>
      </c>
      <c r="FB33" s="148">
        <v>-42.308</v>
      </c>
      <c r="FC33" s="148">
        <v>5.7423000000000002</v>
      </c>
      <c r="FD33" s="148">
        <v>21.053999999999998</v>
      </c>
      <c r="FE33" s="148">
        <v>0</v>
      </c>
      <c r="FF33" s="148">
        <v>0</v>
      </c>
      <c r="FG33" s="148">
        <v>0</v>
      </c>
      <c r="FH33" s="148">
        <v>6.5496999999999996</v>
      </c>
      <c r="FI33" s="148">
        <v>6.4363000000000001</v>
      </c>
      <c r="FJ33" s="148">
        <v>147.52000000000001</v>
      </c>
      <c r="FK33" s="148">
        <v>148.53</v>
      </c>
      <c r="FL33" s="148">
        <v>-201.28</v>
      </c>
      <c r="FM33" s="148">
        <v>130.55000000000001</v>
      </c>
      <c r="FN33" s="148">
        <v>128.99</v>
      </c>
      <c r="FO33" s="148">
        <v>-147.63</v>
      </c>
      <c r="FP33" s="149"/>
      <c r="FQ33" s="148">
        <v>-48.265000000000001</v>
      </c>
      <c r="FR33" s="148">
        <v>-35.819000000000003</v>
      </c>
      <c r="FS33" s="148">
        <v>17.687999999999999</v>
      </c>
      <c r="FT33" s="148">
        <v>0.95</v>
      </c>
      <c r="FU33" s="148">
        <v>-11.119</v>
      </c>
      <c r="FV33" s="148">
        <v>11.62</v>
      </c>
      <c r="FW33" s="149"/>
      <c r="FX33" s="148">
        <v>10.77</v>
      </c>
      <c r="FY33" s="148">
        <v>-7.2869999999999999</v>
      </c>
      <c r="FZ33" s="149"/>
      <c r="GA33" s="148">
        <v>10.696999999999999</v>
      </c>
      <c r="GB33" s="148">
        <v>25.7</v>
      </c>
      <c r="GC33" s="148">
        <v>151.69</v>
      </c>
      <c r="GD33" s="148">
        <v>150.87</v>
      </c>
      <c r="GE33" s="148">
        <v>11.29</v>
      </c>
      <c r="GF33" s="148">
        <v>76.192999999999998</v>
      </c>
      <c r="GG33" s="148">
        <v>18.5</v>
      </c>
      <c r="GH33" s="148">
        <v>-8.7011000000000003</v>
      </c>
      <c r="GI33" s="148">
        <v>10.864000000000001</v>
      </c>
      <c r="GJ33" s="148">
        <v>-11.651999999999999</v>
      </c>
      <c r="GK33" s="149"/>
      <c r="GL33" s="148">
        <v>6.3799999999999996E-2</v>
      </c>
      <c r="GM33" s="148">
        <v>0</v>
      </c>
      <c r="GN33" s="148">
        <v>-18.344999999999999</v>
      </c>
      <c r="GO33" s="148">
        <v>-24.224</v>
      </c>
      <c r="GP33" s="148">
        <v>21.06</v>
      </c>
      <c r="GQ33" s="148">
        <v>37.898000000000003</v>
      </c>
      <c r="GR33" s="148">
        <v>85.287000000000006</v>
      </c>
      <c r="GS33" s="148">
        <v>62.253</v>
      </c>
      <c r="GT33" s="148">
        <v>-132.9</v>
      </c>
      <c r="GU33" s="149"/>
      <c r="GV33" s="148">
        <v>48.569000000000003</v>
      </c>
      <c r="GW33" s="148">
        <v>-1.0920000000000001</v>
      </c>
      <c r="GX33" s="149"/>
      <c r="GY33" s="148">
        <v>4.7560000000000002</v>
      </c>
      <c r="GZ33" s="148">
        <v>4.4298000000000002</v>
      </c>
      <c r="HA33" s="149"/>
      <c r="HB33" s="148">
        <v>108.28</v>
      </c>
      <c r="HC33" s="148">
        <v>109.12</v>
      </c>
      <c r="HD33" s="148">
        <v>295</v>
      </c>
      <c r="HE33" s="148">
        <v>-292.58</v>
      </c>
      <c r="HF33" s="148">
        <v>-599.02</v>
      </c>
      <c r="HG33" s="148">
        <v>602.70000000000005</v>
      </c>
      <c r="HH33" s="148">
        <v>355.84</v>
      </c>
      <c r="HI33" s="148">
        <v>-106.65</v>
      </c>
      <c r="HJ33" s="150">
        <v>-106.65</v>
      </c>
      <c r="HK33" s="149"/>
      <c r="HL33" s="149"/>
      <c r="HM33" s="149"/>
      <c r="HN33" s="148">
        <v>77.197999999999993</v>
      </c>
      <c r="HO33" s="148">
        <v>-69.7</v>
      </c>
      <c r="HP33" s="148">
        <v>-70.997</v>
      </c>
      <c r="HQ33" s="148">
        <v>-12.961</v>
      </c>
      <c r="HR33" s="148">
        <v>-13.093</v>
      </c>
      <c r="HS33" s="148">
        <v>-29.344999999999999</v>
      </c>
      <c r="HT33" s="148">
        <v>-30.457999999999998</v>
      </c>
      <c r="HU33" s="148">
        <v>74.97</v>
      </c>
      <c r="HV33" s="148">
        <v>74.879000000000005</v>
      </c>
      <c r="HW33" s="148">
        <v>43.5</v>
      </c>
      <c r="HX33" s="148">
        <v>44.298999999999999</v>
      </c>
      <c r="HY33" s="148">
        <v>22.314</v>
      </c>
      <c r="HZ33" s="148">
        <v>-72.638999999999996</v>
      </c>
      <c r="IA33" s="148">
        <v>-251.78</v>
      </c>
      <c r="IB33" s="148">
        <v>62.893000000000001</v>
      </c>
      <c r="IC33" s="148">
        <v>62.7</v>
      </c>
      <c r="ID33" s="148">
        <v>12.199</v>
      </c>
      <c r="IE33" s="148">
        <v>33.598999999999997</v>
      </c>
      <c r="IF33" s="148">
        <v>13.5</v>
      </c>
      <c r="IG33" s="148">
        <v>14.3</v>
      </c>
      <c r="IH33" s="148">
        <v>1.5529999999999999</v>
      </c>
      <c r="II33" s="148">
        <v>1.304</v>
      </c>
      <c r="IJ33" s="148">
        <v>-345.83</v>
      </c>
      <c r="IK33" s="148">
        <v>63.652999999999999</v>
      </c>
      <c r="IL33" s="148">
        <v>189.67</v>
      </c>
      <c r="IM33" s="148">
        <v>103.38</v>
      </c>
      <c r="IN33" s="148">
        <v>-94.539000000000001</v>
      </c>
      <c r="IO33" s="148">
        <v>-161.16</v>
      </c>
      <c r="IP33" s="148">
        <v>156.19999999999999</v>
      </c>
      <c r="IQ33" s="148">
        <v>25.593</v>
      </c>
      <c r="IR33" s="148">
        <v>-77.486000000000004</v>
      </c>
      <c r="IS33" s="148">
        <v>-154.69999999999999</v>
      </c>
      <c r="IT33" s="148">
        <v>90.215000000000003</v>
      </c>
      <c r="IU33" s="149"/>
      <c r="IV33" s="148">
        <v>-27.571999999999999</v>
      </c>
      <c r="IW33" s="148">
        <v>-180.43</v>
      </c>
      <c r="IX33" s="148">
        <v>45.902000000000001</v>
      </c>
      <c r="IY33" s="148">
        <v>-134.41999999999999</v>
      </c>
      <c r="IZ33" s="148">
        <v>133.86000000000001</v>
      </c>
      <c r="JA33" s="148">
        <v>-3.9015</v>
      </c>
      <c r="JB33" s="148">
        <v>0</v>
      </c>
      <c r="JC33" s="148">
        <v>19.84</v>
      </c>
      <c r="JD33" s="148">
        <v>5.5468999999999999</v>
      </c>
      <c r="JE33" s="148">
        <v>5.5328999999999997</v>
      </c>
      <c r="JF33" s="148">
        <v>-19.12</v>
      </c>
      <c r="JG33" s="148">
        <v>-1.1200000000000001</v>
      </c>
      <c r="JH33" s="148">
        <v>13.769</v>
      </c>
      <c r="JI33" s="148">
        <v>0.99639999999999995</v>
      </c>
      <c r="JJ33" s="148">
        <v>-27.83</v>
      </c>
      <c r="JK33" s="148">
        <v>-18.309000000000001</v>
      </c>
      <c r="JL33" s="148">
        <v>23.7</v>
      </c>
      <c r="JM33" s="148">
        <v>53.561</v>
      </c>
      <c r="JN33" s="148">
        <v>51.335000000000001</v>
      </c>
      <c r="JO33" s="148">
        <v>0</v>
      </c>
      <c r="JP33" s="148">
        <v>0</v>
      </c>
      <c r="JQ33" s="148">
        <v>51.695999999999998</v>
      </c>
      <c r="JR33" s="148">
        <v>51.393000000000001</v>
      </c>
      <c r="JS33" s="148">
        <v>50.814</v>
      </c>
      <c r="JT33" s="149"/>
      <c r="JU33" s="148">
        <v>-31.7</v>
      </c>
      <c r="JV33" s="148">
        <v>24.077999999999999</v>
      </c>
      <c r="JW33" s="148">
        <v>8.2698999999999998</v>
      </c>
      <c r="JX33" s="148">
        <v>8.6998999999999995</v>
      </c>
      <c r="JY33" s="148">
        <v>-49.305999999999997</v>
      </c>
      <c r="JZ33" s="148">
        <v>81.471000000000004</v>
      </c>
      <c r="KA33" s="148">
        <v>61.481000000000002</v>
      </c>
      <c r="KB33" s="148">
        <v>-49.543999999999997</v>
      </c>
      <c r="KC33" s="148">
        <v>-79.748999999999995</v>
      </c>
      <c r="KD33" s="148">
        <v>50.326999999999998</v>
      </c>
      <c r="KE33" s="148">
        <v>28.812000000000001</v>
      </c>
      <c r="KF33" s="149"/>
      <c r="KG33" s="148">
        <v>-23.899000000000001</v>
      </c>
      <c r="KH33" s="148">
        <v>-238.7</v>
      </c>
      <c r="KI33" s="148">
        <v>412.66</v>
      </c>
    </row>
    <row r="34" spans="1:295" ht="18" customHeight="1" x14ac:dyDescent="0.25">
      <c r="A34" s="147" t="s">
        <v>65</v>
      </c>
      <c r="B34" s="147" t="s">
        <v>685</v>
      </c>
      <c r="C34" s="151">
        <v>0</v>
      </c>
      <c r="D34" s="152"/>
      <c r="E34" s="151">
        <v>-27.510999999999999</v>
      </c>
      <c r="F34" s="151">
        <v>-33.744999999999997</v>
      </c>
      <c r="G34" s="152"/>
      <c r="H34" s="151">
        <v>12.275</v>
      </c>
      <c r="I34" s="152"/>
      <c r="J34" s="151">
        <v>-90.82</v>
      </c>
      <c r="K34" s="151">
        <v>70.912999999999997</v>
      </c>
      <c r="L34" s="151">
        <v>32.765999999999998</v>
      </c>
      <c r="M34" s="151">
        <v>-35.228999999999999</v>
      </c>
      <c r="N34" s="151">
        <v>-37.74</v>
      </c>
      <c r="O34" s="151">
        <v>-42.801000000000002</v>
      </c>
      <c r="P34" s="151">
        <v>37.4</v>
      </c>
      <c r="Q34" s="151">
        <v>15.731999999999999</v>
      </c>
      <c r="R34" s="151">
        <v>-37.4</v>
      </c>
      <c r="S34" s="151">
        <v>13.712</v>
      </c>
      <c r="T34" s="152"/>
      <c r="U34" s="152"/>
      <c r="V34" s="151">
        <v>11.67</v>
      </c>
      <c r="W34" s="151">
        <v>18.8</v>
      </c>
      <c r="X34" s="151">
        <v>0</v>
      </c>
      <c r="Y34" s="151">
        <v>14.771000000000001</v>
      </c>
      <c r="Z34" s="151">
        <v>7.0972999999999997</v>
      </c>
      <c r="AA34" s="152"/>
      <c r="AB34" s="151">
        <v>113</v>
      </c>
      <c r="AC34" s="151">
        <v>-97.769000000000005</v>
      </c>
      <c r="AD34" s="151">
        <v>-97.16</v>
      </c>
      <c r="AE34" s="151">
        <v>13.302</v>
      </c>
      <c r="AF34" s="151">
        <v>37.74</v>
      </c>
      <c r="AG34" s="151">
        <v>0</v>
      </c>
      <c r="AH34" s="151">
        <v>1.3099000000000001</v>
      </c>
      <c r="AI34" s="151">
        <v>8.7999999999999995E-2</v>
      </c>
      <c r="AJ34" s="151">
        <v>-40.259</v>
      </c>
      <c r="AK34" s="151">
        <v>-39.619</v>
      </c>
      <c r="AL34" s="151">
        <v>-41.61</v>
      </c>
      <c r="AM34" s="151">
        <v>40.228999999999999</v>
      </c>
      <c r="AN34" s="151">
        <v>40.4</v>
      </c>
      <c r="AO34" s="152"/>
      <c r="AP34" s="151">
        <v>13.941000000000001</v>
      </c>
      <c r="AQ34" s="151">
        <v>76.882000000000005</v>
      </c>
      <c r="AR34" s="151">
        <v>80.507000000000005</v>
      </c>
      <c r="AS34" s="151">
        <v>35.363</v>
      </c>
      <c r="AT34" s="151">
        <v>-57.601999999999997</v>
      </c>
      <c r="AU34" s="151">
        <v>-57.991</v>
      </c>
      <c r="AV34" s="151">
        <v>7.4526000000000003</v>
      </c>
      <c r="AW34" s="151">
        <v>5.4476000000000004</v>
      </c>
      <c r="AX34" s="152"/>
      <c r="AY34" s="152"/>
      <c r="AZ34" s="151">
        <v>-9.9456000000000007</v>
      </c>
      <c r="BA34" s="153">
        <v>-33.844999999999999</v>
      </c>
      <c r="BB34" s="153">
        <v>-186.7</v>
      </c>
      <c r="BC34" s="151">
        <v>-24.806000000000001</v>
      </c>
      <c r="BD34" s="152"/>
      <c r="BE34" s="151">
        <v>-10.099</v>
      </c>
      <c r="BF34" s="151">
        <v>62.209000000000003</v>
      </c>
      <c r="BG34" s="151">
        <v>62.307000000000002</v>
      </c>
      <c r="BH34" s="151">
        <v>-6.1082999999999998</v>
      </c>
      <c r="BI34" s="152"/>
      <c r="BJ34" s="151">
        <v>-6.4160000000000004</v>
      </c>
      <c r="BK34" s="151">
        <v>15.058999999999999</v>
      </c>
      <c r="BL34" s="151">
        <v>6.1760999999999999</v>
      </c>
      <c r="BM34" s="151">
        <v>4.1538000000000004</v>
      </c>
      <c r="BN34" s="151">
        <v>265.81</v>
      </c>
      <c r="BO34" s="151">
        <v>184.02</v>
      </c>
      <c r="BP34" s="151">
        <v>0</v>
      </c>
      <c r="BQ34" s="151">
        <v>-173.26</v>
      </c>
      <c r="BR34" s="151">
        <v>461.02</v>
      </c>
      <c r="BS34" s="151">
        <v>40.976999999999997</v>
      </c>
      <c r="BT34" s="151">
        <v>-74.522000000000006</v>
      </c>
      <c r="BU34" s="151">
        <v>76.206999999999994</v>
      </c>
      <c r="BV34" s="151">
        <v>95.614000000000004</v>
      </c>
      <c r="BW34" s="152"/>
      <c r="BX34" s="151">
        <v>26.469000000000001</v>
      </c>
      <c r="BY34" s="152"/>
      <c r="BZ34" s="152"/>
      <c r="CA34" s="151">
        <v>-143.06</v>
      </c>
      <c r="CB34" s="151">
        <v>-143.99</v>
      </c>
      <c r="CC34" s="151">
        <v>208.6</v>
      </c>
      <c r="CD34" s="151">
        <v>209.83</v>
      </c>
      <c r="CE34" s="151">
        <v>2.3317999999999999</v>
      </c>
      <c r="CF34" s="151">
        <v>-106.91</v>
      </c>
      <c r="CG34" s="151">
        <v>-106.27</v>
      </c>
      <c r="CH34" s="151">
        <v>7.5381999999999998</v>
      </c>
      <c r="CI34" s="151">
        <v>-120.37</v>
      </c>
      <c r="CJ34" s="151">
        <v>19.57</v>
      </c>
      <c r="CK34" s="152"/>
      <c r="CL34" s="151">
        <v>119</v>
      </c>
      <c r="CM34" s="151">
        <v>108.4</v>
      </c>
      <c r="CN34" s="151">
        <v>-20.69</v>
      </c>
      <c r="CO34" s="151">
        <v>14.615</v>
      </c>
      <c r="CP34" s="151">
        <v>13.228</v>
      </c>
      <c r="CQ34" s="151">
        <v>14.7</v>
      </c>
      <c r="CR34" s="151">
        <v>4.8190999999999997</v>
      </c>
      <c r="CS34" s="151">
        <v>3.6478999999999999</v>
      </c>
      <c r="CT34" s="151">
        <v>-79.129000000000005</v>
      </c>
      <c r="CU34" s="151">
        <v>-18.305</v>
      </c>
      <c r="CV34" s="151">
        <v>0</v>
      </c>
      <c r="CW34" s="151">
        <v>13.911</v>
      </c>
      <c r="CX34" s="151">
        <v>59.33</v>
      </c>
      <c r="CY34" s="151">
        <v>77.588999999999999</v>
      </c>
      <c r="CZ34" s="151">
        <v>37.271999999999998</v>
      </c>
      <c r="DA34" s="151">
        <v>35.307000000000002</v>
      </c>
      <c r="DB34" s="152"/>
      <c r="DC34" s="151">
        <v>-5.8948</v>
      </c>
      <c r="DD34" s="151">
        <v>118.34</v>
      </c>
      <c r="DE34" s="152"/>
      <c r="DF34" s="152"/>
      <c r="DG34" s="152"/>
      <c r="DH34" s="151">
        <v>-21.946999999999999</v>
      </c>
      <c r="DI34" s="152"/>
      <c r="DJ34" s="152"/>
      <c r="DK34" s="152"/>
      <c r="DL34" s="151">
        <v>76.472999999999999</v>
      </c>
      <c r="DM34" s="151">
        <v>83.141999999999996</v>
      </c>
      <c r="DN34" s="151">
        <v>111.34</v>
      </c>
      <c r="DO34" s="151">
        <v>76.400000000000006</v>
      </c>
      <c r="DP34" s="151">
        <v>-11.91</v>
      </c>
      <c r="DQ34" s="151">
        <v>64.650000000000006</v>
      </c>
      <c r="DR34" s="151">
        <v>141.57</v>
      </c>
      <c r="DS34" s="151">
        <v>-18.13</v>
      </c>
      <c r="DT34" s="151">
        <v>-18.18</v>
      </c>
      <c r="DU34" s="151">
        <v>101.61</v>
      </c>
      <c r="DV34" s="151">
        <v>81.92</v>
      </c>
      <c r="DW34" s="151">
        <v>134.34</v>
      </c>
      <c r="DX34" s="151">
        <v>132</v>
      </c>
      <c r="DY34" s="151">
        <v>-115.26</v>
      </c>
      <c r="DZ34" s="151">
        <v>-112.93</v>
      </c>
      <c r="EA34" s="151">
        <v>214.48</v>
      </c>
      <c r="EB34" s="151">
        <v>163.12</v>
      </c>
      <c r="EC34" s="151">
        <v>158.07</v>
      </c>
      <c r="ED34" s="151">
        <v>159.86000000000001</v>
      </c>
      <c r="EE34" s="151">
        <v>63.237000000000002</v>
      </c>
      <c r="EF34" s="151">
        <v>40.633000000000003</v>
      </c>
      <c r="EG34" s="151">
        <v>-31.07</v>
      </c>
      <c r="EH34" s="151">
        <v>186.17</v>
      </c>
      <c r="EI34" s="151">
        <v>-82.194999999999993</v>
      </c>
      <c r="EJ34" s="151">
        <v>0</v>
      </c>
      <c r="EK34" s="151">
        <v>-34.304000000000002</v>
      </c>
      <c r="EL34" s="151">
        <v>-37.972999999999999</v>
      </c>
      <c r="EM34" s="151">
        <v>28.712</v>
      </c>
      <c r="EN34" s="151">
        <v>-19.167000000000002</v>
      </c>
      <c r="EO34" s="151">
        <v>-48.345999999999997</v>
      </c>
      <c r="EP34" s="151">
        <v>155.19</v>
      </c>
      <c r="EQ34" s="151">
        <v>-100.22</v>
      </c>
      <c r="ER34" s="151">
        <v>-103.17</v>
      </c>
      <c r="ES34" s="151">
        <v>-4.4787999999999997</v>
      </c>
      <c r="ET34" s="151">
        <v>0</v>
      </c>
      <c r="EU34" s="151">
        <v>-4.5198999999999998</v>
      </c>
      <c r="EV34" s="151">
        <v>101.59</v>
      </c>
      <c r="EW34" s="151">
        <v>18.890999999999998</v>
      </c>
      <c r="EX34" s="151">
        <v>-114.18</v>
      </c>
      <c r="EY34" s="151">
        <v>-30.731999999999999</v>
      </c>
      <c r="EZ34" s="152"/>
      <c r="FA34" s="151">
        <v>2.6355</v>
      </c>
      <c r="FB34" s="151">
        <v>-35.180999999999997</v>
      </c>
      <c r="FC34" s="151">
        <v>15.387</v>
      </c>
      <c r="FD34" s="151">
        <v>21.353999999999999</v>
      </c>
      <c r="FE34" s="151">
        <v>0</v>
      </c>
      <c r="FF34" s="151">
        <v>0</v>
      </c>
      <c r="FG34" s="151">
        <v>0</v>
      </c>
      <c r="FH34" s="151">
        <v>7.1200999999999999</v>
      </c>
      <c r="FI34" s="151">
        <v>7.6154000000000002</v>
      </c>
      <c r="FJ34" s="151">
        <v>144.68</v>
      </c>
      <c r="FK34" s="151">
        <v>146.18</v>
      </c>
      <c r="FL34" s="151">
        <v>-193.74</v>
      </c>
      <c r="FM34" s="151">
        <v>128.5</v>
      </c>
      <c r="FN34" s="151">
        <v>127.84</v>
      </c>
      <c r="FO34" s="151">
        <v>-142.01</v>
      </c>
      <c r="FP34" s="152"/>
      <c r="FQ34" s="151">
        <v>-47.262</v>
      </c>
      <c r="FR34" s="151">
        <v>-35.039000000000001</v>
      </c>
      <c r="FS34" s="151">
        <v>17.5</v>
      </c>
      <c r="FT34" s="151">
        <v>0.96220000000000006</v>
      </c>
      <c r="FU34" s="151">
        <v>-11.048999999999999</v>
      </c>
      <c r="FV34" s="151">
        <v>12.36</v>
      </c>
      <c r="FW34" s="152"/>
      <c r="FX34" s="151">
        <v>10.981</v>
      </c>
      <c r="FY34" s="151">
        <v>-7.319</v>
      </c>
      <c r="FZ34" s="152"/>
      <c r="GA34" s="151">
        <v>10.776</v>
      </c>
      <c r="GB34" s="151">
        <v>25.04</v>
      </c>
      <c r="GC34" s="151">
        <v>145.01</v>
      </c>
      <c r="GD34" s="151">
        <v>144.59</v>
      </c>
      <c r="GE34" s="151">
        <v>11.55</v>
      </c>
      <c r="GF34" s="151">
        <v>75.778999999999996</v>
      </c>
      <c r="GG34" s="151">
        <v>18</v>
      </c>
      <c r="GH34" s="151">
        <v>-10.538</v>
      </c>
      <c r="GI34" s="151">
        <v>10.590999999999999</v>
      </c>
      <c r="GJ34" s="151">
        <v>-11.478999999999999</v>
      </c>
      <c r="GK34" s="152"/>
      <c r="GL34" s="151">
        <v>6.3799999999999996E-2</v>
      </c>
      <c r="GM34" s="151">
        <v>0</v>
      </c>
      <c r="GN34" s="151">
        <v>-18.344999999999999</v>
      </c>
      <c r="GO34" s="151">
        <v>-25.946000000000002</v>
      </c>
      <c r="GP34" s="151">
        <v>21.385000000000002</v>
      </c>
      <c r="GQ34" s="151">
        <v>40.167000000000002</v>
      </c>
      <c r="GR34" s="151">
        <v>88.513999999999996</v>
      </c>
      <c r="GS34" s="151">
        <v>64.284000000000006</v>
      </c>
      <c r="GT34" s="151">
        <v>-137.87</v>
      </c>
      <c r="GU34" s="152"/>
      <c r="GV34" s="151">
        <v>49.951999999999998</v>
      </c>
      <c r="GW34" s="151">
        <v>-2.2633000000000001</v>
      </c>
      <c r="GX34" s="152"/>
      <c r="GY34" s="151">
        <v>4.4043999999999999</v>
      </c>
      <c r="GZ34" s="151">
        <v>4.0079000000000002</v>
      </c>
      <c r="HA34" s="152"/>
      <c r="HB34" s="151">
        <v>101.49</v>
      </c>
      <c r="HC34" s="151">
        <v>101.45</v>
      </c>
      <c r="HD34" s="151">
        <v>294.60000000000002</v>
      </c>
      <c r="HE34" s="151">
        <v>-292.52999999999997</v>
      </c>
      <c r="HF34" s="151">
        <v>-597.22</v>
      </c>
      <c r="HG34" s="151">
        <v>594.84</v>
      </c>
      <c r="HH34" s="151">
        <v>324.82</v>
      </c>
      <c r="HI34" s="151">
        <v>-99.021000000000001</v>
      </c>
      <c r="HJ34" s="153">
        <v>-99.021000000000001</v>
      </c>
      <c r="HK34" s="152"/>
      <c r="HL34" s="152"/>
      <c r="HM34" s="152"/>
      <c r="HN34" s="151">
        <v>75.879000000000005</v>
      </c>
      <c r="HO34" s="151">
        <v>-63.518999999999998</v>
      </c>
      <c r="HP34" s="151">
        <v>-59.890999999999998</v>
      </c>
      <c r="HQ34" s="151">
        <v>-11.412000000000001</v>
      </c>
      <c r="HR34" s="151">
        <v>-12.324</v>
      </c>
      <c r="HS34" s="151">
        <v>-7.7796000000000003</v>
      </c>
      <c r="HT34" s="151">
        <v>-7.8659999999999997</v>
      </c>
      <c r="HU34" s="151">
        <v>85.15</v>
      </c>
      <c r="HV34" s="151">
        <v>84.93</v>
      </c>
      <c r="HW34" s="151">
        <v>40.9</v>
      </c>
      <c r="HX34" s="151">
        <v>40.5</v>
      </c>
      <c r="HY34" s="151">
        <v>22.478000000000002</v>
      </c>
      <c r="HZ34" s="151">
        <v>-76.72</v>
      </c>
      <c r="IA34" s="151">
        <v>-237.49</v>
      </c>
      <c r="IB34" s="151">
        <v>58.378</v>
      </c>
      <c r="IC34" s="151">
        <v>59.052</v>
      </c>
      <c r="ID34" s="151">
        <v>12.199</v>
      </c>
      <c r="IE34" s="151">
        <v>31.899000000000001</v>
      </c>
      <c r="IF34" s="151">
        <v>13.398999999999999</v>
      </c>
      <c r="IG34" s="151">
        <v>14.1</v>
      </c>
      <c r="IH34" s="151">
        <v>1.3597999999999999</v>
      </c>
      <c r="II34" s="151">
        <v>1.208</v>
      </c>
      <c r="IJ34" s="151">
        <v>-314.33999999999997</v>
      </c>
      <c r="IK34" s="151">
        <v>104.75</v>
      </c>
      <c r="IL34" s="151">
        <v>167.1</v>
      </c>
      <c r="IM34" s="151">
        <v>80.959999999999994</v>
      </c>
      <c r="IN34" s="151">
        <v>-124.66</v>
      </c>
      <c r="IO34" s="151">
        <v>-141.49</v>
      </c>
      <c r="IP34" s="151">
        <v>137.29</v>
      </c>
      <c r="IQ34" s="151">
        <v>35.302</v>
      </c>
      <c r="IR34" s="151">
        <v>-71.948999999999998</v>
      </c>
      <c r="IS34" s="151">
        <v>-139.52000000000001</v>
      </c>
      <c r="IT34" s="151">
        <v>84.07</v>
      </c>
      <c r="IU34" s="152"/>
      <c r="IV34" s="151">
        <v>-34.218000000000004</v>
      </c>
      <c r="IW34" s="151">
        <v>-155.6</v>
      </c>
      <c r="IX34" s="151">
        <v>40.548999999999999</v>
      </c>
      <c r="IY34" s="151">
        <v>-113.71</v>
      </c>
      <c r="IZ34" s="151">
        <v>115.15</v>
      </c>
      <c r="JA34" s="151">
        <v>-3.2671000000000001</v>
      </c>
      <c r="JB34" s="151">
        <v>14.916</v>
      </c>
      <c r="JC34" s="151">
        <v>23.6</v>
      </c>
      <c r="JD34" s="151">
        <v>5.3739999999999997</v>
      </c>
      <c r="JE34" s="151">
        <v>5.3739999999999997</v>
      </c>
      <c r="JF34" s="151">
        <v>-23.12</v>
      </c>
      <c r="JG34" s="151">
        <v>2.4</v>
      </c>
      <c r="JH34" s="151">
        <v>13.66</v>
      </c>
      <c r="JI34" s="151">
        <v>-3.0167000000000002</v>
      </c>
      <c r="JJ34" s="151">
        <v>-26.28</v>
      </c>
      <c r="JK34" s="151">
        <v>-18.193000000000001</v>
      </c>
      <c r="JL34" s="151">
        <v>26.2</v>
      </c>
      <c r="JM34" s="151">
        <v>50.222999999999999</v>
      </c>
      <c r="JN34" s="151">
        <v>52.692</v>
      </c>
      <c r="JO34" s="151">
        <v>0</v>
      </c>
      <c r="JP34" s="151">
        <v>0</v>
      </c>
      <c r="JQ34" s="151">
        <v>50.329000000000001</v>
      </c>
      <c r="JR34" s="151">
        <v>49.125</v>
      </c>
      <c r="JS34" s="151">
        <v>49.682000000000002</v>
      </c>
      <c r="JT34" s="152"/>
      <c r="JU34" s="151">
        <v>-30.6</v>
      </c>
      <c r="JV34" s="151">
        <v>26.100999999999999</v>
      </c>
      <c r="JW34" s="151">
        <v>8.0198999999999998</v>
      </c>
      <c r="JX34" s="151">
        <v>8.6998999999999995</v>
      </c>
      <c r="JY34" s="151">
        <v>-50.104999999999997</v>
      </c>
      <c r="JZ34" s="151">
        <v>79.861999999999995</v>
      </c>
      <c r="KA34" s="151">
        <v>60.076000000000001</v>
      </c>
      <c r="KB34" s="151">
        <v>-49.576999999999998</v>
      </c>
      <c r="KC34" s="151">
        <v>-78.53</v>
      </c>
      <c r="KD34" s="151">
        <v>50.801000000000002</v>
      </c>
      <c r="KE34" s="151">
        <v>26.936</v>
      </c>
      <c r="KF34" s="152"/>
      <c r="KG34" s="151">
        <v>-20.899000000000001</v>
      </c>
      <c r="KH34" s="151">
        <v>-263.98</v>
      </c>
      <c r="KI34" s="151">
        <v>437.34</v>
      </c>
    </row>
    <row r="35" spans="1:295" ht="18" customHeight="1" x14ac:dyDescent="0.25">
      <c r="A35" s="147" t="s">
        <v>65</v>
      </c>
      <c r="B35" s="147" t="s">
        <v>686</v>
      </c>
      <c r="C35" s="151">
        <v>0</v>
      </c>
      <c r="D35" s="152"/>
      <c r="E35" s="151">
        <v>-27.402000000000001</v>
      </c>
      <c r="F35" s="151">
        <v>-34.021000000000001</v>
      </c>
      <c r="G35" s="152"/>
      <c r="H35" s="151">
        <v>12.023</v>
      </c>
      <c r="I35" s="152"/>
      <c r="J35" s="151">
        <v>-88.715999999999994</v>
      </c>
      <c r="K35" s="151">
        <v>69.186000000000007</v>
      </c>
      <c r="L35" s="151">
        <v>32.765999999999998</v>
      </c>
      <c r="M35" s="151">
        <v>-33.985999999999997</v>
      </c>
      <c r="N35" s="151">
        <v>-28.86</v>
      </c>
      <c r="O35" s="151">
        <v>-44.426000000000002</v>
      </c>
      <c r="P35" s="151">
        <v>39.598999999999997</v>
      </c>
      <c r="Q35" s="151">
        <v>15.731999999999999</v>
      </c>
      <c r="R35" s="151">
        <v>-39.598999999999997</v>
      </c>
      <c r="S35" s="151">
        <v>13.301</v>
      </c>
      <c r="T35" s="152"/>
      <c r="U35" s="152"/>
      <c r="V35" s="151">
        <v>10.366</v>
      </c>
      <c r="W35" s="151">
        <v>16.79</v>
      </c>
      <c r="X35" s="151">
        <v>0</v>
      </c>
      <c r="Y35" s="151">
        <v>11.08</v>
      </c>
      <c r="Z35" s="151">
        <v>7.1295000000000002</v>
      </c>
      <c r="AA35" s="152"/>
      <c r="AB35" s="151">
        <v>113</v>
      </c>
      <c r="AC35" s="151">
        <v>-93.319000000000003</v>
      </c>
      <c r="AD35" s="151">
        <v>-93.44</v>
      </c>
      <c r="AE35" s="151">
        <v>13.013999999999999</v>
      </c>
      <c r="AF35" s="151">
        <v>28.86</v>
      </c>
      <c r="AG35" s="151">
        <v>0</v>
      </c>
      <c r="AH35" s="151">
        <v>1.4570000000000001</v>
      </c>
      <c r="AI35" s="151">
        <v>8.2000000000000003E-2</v>
      </c>
      <c r="AJ35" s="151">
        <v>-37.548999999999999</v>
      </c>
      <c r="AK35" s="151">
        <v>-37.658999999999999</v>
      </c>
      <c r="AL35" s="151">
        <v>-40.029000000000003</v>
      </c>
      <c r="AM35" s="151">
        <v>37.728999999999999</v>
      </c>
      <c r="AN35" s="151">
        <v>37.99</v>
      </c>
      <c r="AO35" s="152"/>
      <c r="AP35" s="151">
        <v>13.689</v>
      </c>
      <c r="AQ35" s="151">
        <v>76.162000000000006</v>
      </c>
      <c r="AR35" s="151">
        <v>80.064999999999998</v>
      </c>
      <c r="AS35" s="151">
        <v>30.655999999999999</v>
      </c>
      <c r="AT35" s="151">
        <v>-58.54</v>
      </c>
      <c r="AU35" s="151">
        <v>-58.189</v>
      </c>
      <c r="AV35" s="151">
        <v>23.951000000000001</v>
      </c>
      <c r="AW35" s="151">
        <v>25.363</v>
      </c>
      <c r="AX35" s="152"/>
      <c r="AY35" s="152"/>
      <c r="AZ35" s="151">
        <v>-7.3282999999999996</v>
      </c>
      <c r="BA35" s="153">
        <v>-33.844999999999999</v>
      </c>
      <c r="BB35" s="153">
        <v>-186.7</v>
      </c>
      <c r="BC35" s="151">
        <v>-24.736000000000001</v>
      </c>
      <c r="BD35" s="152"/>
      <c r="BE35" s="151">
        <v>-10.298999999999999</v>
      </c>
      <c r="BF35" s="151">
        <v>62.817</v>
      </c>
      <c r="BG35" s="151">
        <v>62.881</v>
      </c>
      <c r="BH35" s="151">
        <v>-5.7077</v>
      </c>
      <c r="BI35" s="152"/>
      <c r="BJ35" s="151">
        <v>-10.929</v>
      </c>
      <c r="BK35" s="151">
        <v>13.978999999999999</v>
      </c>
      <c r="BL35" s="151">
        <v>5.7511999999999999</v>
      </c>
      <c r="BM35" s="151">
        <v>4.0587999999999997</v>
      </c>
      <c r="BN35" s="151">
        <v>283.02</v>
      </c>
      <c r="BO35" s="151">
        <v>171.94</v>
      </c>
      <c r="BP35" s="151">
        <v>0</v>
      </c>
      <c r="BQ35" s="151">
        <v>-175.52</v>
      </c>
      <c r="BR35" s="151">
        <v>457.74</v>
      </c>
      <c r="BS35" s="151">
        <v>40.976999999999997</v>
      </c>
      <c r="BT35" s="151">
        <v>-71.692999999999998</v>
      </c>
      <c r="BU35" s="151">
        <v>73.73</v>
      </c>
      <c r="BV35" s="151">
        <v>95.603999999999999</v>
      </c>
      <c r="BW35" s="152"/>
      <c r="BX35" s="151">
        <v>25.95</v>
      </c>
      <c r="BY35" s="152"/>
      <c r="BZ35" s="152"/>
      <c r="CA35" s="151">
        <v>-135.69</v>
      </c>
      <c r="CB35" s="151">
        <v>-134.22</v>
      </c>
      <c r="CC35" s="151">
        <v>199.58</v>
      </c>
      <c r="CD35" s="151">
        <v>200.47</v>
      </c>
      <c r="CE35" s="151">
        <v>8.4664999999999999</v>
      </c>
      <c r="CF35" s="151">
        <v>-102.01</v>
      </c>
      <c r="CG35" s="151">
        <v>-101.6</v>
      </c>
      <c r="CH35" s="151">
        <v>7.1319999999999997</v>
      </c>
      <c r="CI35" s="151">
        <v>-115.84</v>
      </c>
      <c r="CJ35" s="151">
        <v>19.57</v>
      </c>
      <c r="CK35" s="152"/>
      <c r="CL35" s="151">
        <v>116.8</v>
      </c>
      <c r="CM35" s="151">
        <v>106.09</v>
      </c>
      <c r="CN35" s="151">
        <v>-20.440000000000001</v>
      </c>
      <c r="CO35" s="151">
        <v>17.443999999999999</v>
      </c>
      <c r="CP35" s="151">
        <v>16.396999999999998</v>
      </c>
      <c r="CQ35" s="151">
        <v>17.321000000000002</v>
      </c>
      <c r="CR35" s="151">
        <v>11.186</v>
      </c>
      <c r="CS35" s="151">
        <v>10.422000000000001</v>
      </c>
      <c r="CT35" s="151">
        <v>-70.031000000000006</v>
      </c>
      <c r="CU35" s="151">
        <v>-29.166</v>
      </c>
      <c r="CV35" s="151">
        <v>0</v>
      </c>
      <c r="CW35" s="151">
        <v>13.387</v>
      </c>
      <c r="CX35" s="151">
        <v>55.548999999999999</v>
      </c>
      <c r="CY35" s="151">
        <v>73.150000000000006</v>
      </c>
      <c r="CZ35" s="151">
        <v>37.271999999999998</v>
      </c>
      <c r="DA35" s="151">
        <v>35.307000000000002</v>
      </c>
      <c r="DB35" s="152"/>
      <c r="DC35" s="151">
        <v>-5.8948</v>
      </c>
      <c r="DD35" s="151">
        <v>114.62</v>
      </c>
      <c r="DE35" s="152"/>
      <c r="DF35" s="152"/>
      <c r="DG35" s="152"/>
      <c r="DH35" s="151">
        <v>-21.434999999999999</v>
      </c>
      <c r="DI35" s="152"/>
      <c r="DJ35" s="152"/>
      <c r="DK35" s="152"/>
      <c r="DL35" s="151">
        <v>75.594999999999999</v>
      </c>
      <c r="DM35" s="151">
        <v>80.323999999999998</v>
      </c>
      <c r="DN35" s="151">
        <v>110.17</v>
      </c>
      <c r="DO35" s="151">
        <v>75.62</v>
      </c>
      <c r="DP35" s="151">
        <v>-11.41</v>
      </c>
      <c r="DQ35" s="151">
        <v>64.408000000000001</v>
      </c>
      <c r="DR35" s="151">
        <v>136.69999999999999</v>
      </c>
      <c r="DS35" s="151">
        <v>-21.11</v>
      </c>
      <c r="DT35" s="151">
        <v>-21.388999999999999</v>
      </c>
      <c r="DU35" s="151">
        <v>109.14</v>
      </c>
      <c r="DV35" s="151">
        <v>81.12</v>
      </c>
      <c r="DW35" s="151">
        <v>134.34</v>
      </c>
      <c r="DX35" s="151">
        <v>132</v>
      </c>
      <c r="DY35" s="151">
        <v>-115.26</v>
      </c>
      <c r="DZ35" s="151">
        <v>-112.93</v>
      </c>
      <c r="EA35" s="151">
        <v>213.95</v>
      </c>
      <c r="EB35" s="151">
        <v>164.37</v>
      </c>
      <c r="EC35" s="151">
        <v>159.84</v>
      </c>
      <c r="ED35" s="151">
        <v>162.08000000000001</v>
      </c>
      <c r="EE35" s="151">
        <v>38.469000000000001</v>
      </c>
      <c r="EF35" s="151">
        <v>14.061999999999999</v>
      </c>
      <c r="EG35" s="151">
        <v>-32.25</v>
      </c>
      <c r="EH35" s="151">
        <v>185.9</v>
      </c>
      <c r="EI35" s="151">
        <v>-84.5</v>
      </c>
      <c r="EJ35" s="151">
        <v>0</v>
      </c>
      <c r="EK35" s="151">
        <v>-34.450000000000003</v>
      </c>
      <c r="EL35" s="151">
        <v>-37.101999999999997</v>
      </c>
      <c r="EM35" s="151">
        <v>47.26</v>
      </c>
      <c r="EN35" s="151">
        <v>-7.5084999999999997</v>
      </c>
      <c r="EO35" s="151">
        <v>-48.345999999999997</v>
      </c>
      <c r="EP35" s="151">
        <v>49.2</v>
      </c>
      <c r="EQ35" s="151">
        <v>-85.186000000000007</v>
      </c>
      <c r="ER35" s="151">
        <v>-86.626000000000005</v>
      </c>
      <c r="ES35" s="151">
        <v>24.300999999999998</v>
      </c>
      <c r="ET35" s="151">
        <v>0</v>
      </c>
      <c r="EU35" s="151">
        <v>-7.23</v>
      </c>
      <c r="EV35" s="151">
        <v>1</v>
      </c>
      <c r="EW35" s="151">
        <v>19.006</v>
      </c>
      <c r="EX35" s="151">
        <v>-91.912999999999997</v>
      </c>
      <c r="EY35" s="151">
        <v>-32.414999999999999</v>
      </c>
      <c r="EZ35" s="152"/>
      <c r="FA35" s="151">
        <v>5.4109999999999996</v>
      </c>
      <c r="FB35" s="151">
        <v>-12.473000000000001</v>
      </c>
      <c r="FC35" s="151">
        <v>13.117000000000001</v>
      </c>
      <c r="FD35" s="151">
        <v>21.628</v>
      </c>
      <c r="FE35" s="151">
        <v>0</v>
      </c>
      <c r="FF35" s="151">
        <v>0</v>
      </c>
      <c r="FG35" s="151">
        <v>12.114000000000001</v>
      </c>
      <c r="FH35" s="151">
        <v>12.101000000000001</v>
      </c>
      <c r="FI35" s="151">
        <v>11.682</v>
      </c>
      <c r="FJ35" s="151">
        <v>137.31</v>
      </c>
      <c r="FK35" s="151">
        <v>135.63</v>
      </c>
      <c r="FL35" s="151">
        <v>-164.77</v>
      </c>
      <c r="FM35" s="151">
        <v>121.18</v>
      </c>
      <c r="FN35" s="151">
        <v>120.81</v>
      </c>
      <c r="FO35" s="151">
        <v>-132.55000000000001</v>
      </c>
      <c r="FP35" s="152"/>
      <c r="FQ35" s="151">
        <v>-26.768000000000001</v>
      </c>
      <c r="FR35" s="151">
        <v>-37.289000000000001</v>
      </c>
      <c r="FS35" s="151">
        <v>11.074</v>
      </c>
      <c r="FT35" s="151">
        <v>0.97319999999999995</v>
      </c>
      <c r="FU35" s="151">
        <v>-6.6498999999999997</v>
      </c>
      <c r="FV35" s="151">
        <v>13.86</v>
      </c>
      <c r="FW35" s="152"/>
      <c r="FX35" s="151">
        <v>11.352</v>
      </c>
      <c r="FY35" s="151">
        <v>-7.5590000000000002</v>
      </c>
      <c r="FZ35" s="152"/>
      <c r="GA35" s="151">
        <v>10.941000000000001</v>
      </c>
      <c r="GB35" s="151">
        <v>31.318999999999999</v>
      </c>
      <c r="GC35" s="151">
        <v>137.47</v>
      </c>
      <c r="GD35" s="151">
        <v>135.44</v>
      </c>
      <c r="GE35" s="151">
        <v>11.33</v>
      </c>
      <c r="GF35" s="151">
        <v>81.132000000000005</v>
      </c>
      <c r="GG35" s="151">
        <v>21.298999999999999</v>
      </c>
      <c r="GH35" s="151">
        <v>-13.901</v>
      </c>
      <c r="GI35" s="151">
        <v>7.3315000000000001</v>
      </c>
      <c r="GJ35" s="151">
        <v>-7.9294000000000002</v>
      </c>
      <c r="GK35" s="152"/>
      <c r="GL35" s="151">
        <v>6.3799999999999996E-2</v>
      </c>
      <c r="GM35" s="151">
        <v>0</v>
      </c>
      <c r="GN35" s="151">
        <v>-17.206</v>
      </c>
      <c r="GO35" s="151">
        <v>-29.483000000000001</v>
      </c>
      <c r="GP35" s="151">
        <v>22.062000000000001</v>
      </c>
      <c r="GQ35" s="151">
        <v>45.209000000000003</v>
      </c>
      <c r="GR35" s="151">
        <v>93.078000000000003</v>
      </c>
      <c r="GS35" s="151">
        <v>64.587999999999994</v>
      </c>
      <c r="GT35" s="151">
        <v>-141.91</v>
      </c>
      <c r="GU35" s="152"/>
      <c r="GV35" s="151">
        <v>47.042000000000002</v>
      </c>
      <c r="GW35" s="151">
        <v>-19.79</v>
      </c>
      <c r="GX35" s="152"/>
      <c r="GY35" s="151">
        <v>3.7501000000000002</v>
      </c>
      <c r="GZ35" s="151">
        <v>3.3751000000000002</v>
      </c>
      <c r="HA35" s="152"/>
      <c r="HB35" s="151">
        <v>102.96</v>
      </c>
      <c r="HC35" s="151">
        <v>104.12</v>
      </c>
      <c r="HD35" s="151">
        <v>284.5</v>
      </c>
      <c r="HE35" s="151">
        <v>-285.62</v>
      </c>
      <c r="HF35" s="151">
        <v>-585.98</v>
      </c>
      <c r="HG35" s="151">
        <v>591.01</v>
      </c>
      <c r="HH35" s="151">
        <v>311.89999999999998</v>
      </c>
      <c r="HI35" s="151">
        <v>-101.42</v>
      </c>
      <c r="HJ35" s="153">
        <v>-101.42</v>
      </c>
      <c r="HK35" s="152"/>
      <c r="HL35" s="152"/>
      <c r="HM35" s="152"/>
      <c r="HN35" s="151">
        <v>75.715999999999994</v>
      </c>
      <c r="HO35" s="151">
        <v>-63.518999999999998</v>
      </c>
      <c r="HP35" s="151">
        <v>-59.890999999999998</v>
      </c>
      <c r="HQ35" s="151">
        <v>-10.643000000000001</v>
      </c>
      <c r="HR35" s="151">
        <v>-10.84</v>
      </c>
      <c r="HS35" s="151">
        <v>-13.377000000000001</v>
      </c>
      <c r="HT35" s="151">
        <v>-13.13</v>
      </c>
      <c r="HU35" s="151">
        <v>80.23</v>
      </c>
      <c r="HV35" s="151">
        <v>81.379000000000005</v>
      </c>
      <c r="HW35" s="151">
        <v>46</v>
      </c>
      <c r="HX35" s="151">
        <v>46.4</v>
      </c>
      <c r="HY35" s="151">
        <v>22.683</v>
      </c>
      <c r="HZ35" s="151">
        <v>-73.44</v>
      </c>
      <c r="IA35" s="151">
        <v>-238.68</v>
      </c>
      <c r="IB35" s="151">
        <v>56.302999999999997</v>
      </c>
      <c r="IC35" s="151">
        <v>56.094000000000001</v>
      </c>
      <c r="ID35" s="151">
        <v>12.199</v>
      </c>
      <c r="IE35" s="151">
        <v>38.798999999999999</v>
      </c>
      <c r="IF35" s="151">
        <v>12.5</v>
      </c>
      <c r="IG35" s="151">
        <v>13.398999999999999</v>
      </c>
      <c r="IH35" s="151">
        <v>1.4207000000000001</v>
      </c>
      <c r="II35" s="151">
        <v>1.3701000000000001</v>
      </c>
      <c r="IJ35" s="151">
        <v>-307.22000000000003</v>
      </c>
      <c r="IK35" s="151">
        <v>111.14</v>
      </c>
      <c r="IL35" s="151">
        <v>183.87</v>
      </c>
      <c r="IM35" s="151">
        <v>84.563000000000002</v>
      </c>
      <c r="IN35" s="151">
        <v>-165.85</v>
      </c>
      <c r="IO35" s="151">
        <v>-157.13</v>
      </c>
      <c r="IP35" s="151">
        <v>152.80000000000001</v>
      </c>
      <c r="IQ35" s="151">
        <v>26.934000000000001</v>
      </c>
      <c r="IR35" s="151">
        <v>-77.468999999999994</v>
      </c>
      <c r="IS35" s="151">
        <v>-152.03</v>
      </c>
      <c r="IT35" s="151">
        <v>87.915000000000006</v>
      </c>
      <c r="IU35" s="152"/>
      <c r="IV35" s="151">
        <v>-27.876000000000001</v>
      </c>
      <c r="IW35" s="151">
        <v>-175.43</v>
      </c>
      <c r="IX35" s="151">
        <v>47.54</v>
      </c>
      <c r="IY35" s="151">
        <v>-127.29</v>
      </c>
      <c r="IZ35" s="151">
        <v>129.18</v>
      </c>
      <c r="JA35" s="151">
        <v>-2.6627999999999998</v>
      </c>
      <c r="JB35" s="151">
        <v>14.916</v>
      </c>
      <c r="JC35" s="151">
        <v>24.719000000000001</v>
      </c>
      <c r="JD35" s="151">
        <v>5.3898999999999999</v>
      </c>
      <c r="JE35" s="151">
        <v>5.3898999999999999</v>
      </c>
      <c r="JF35" s="151">
        <v>-24.318999999999999</v>
      </c>
      <c r="JG35" s="151">
        <v>3.8399000000000001</v>
      </c>
      <c r="JH35" s="151">
        <v>14.487</v>
      </c>
      <c r="JI35" s="151">
        <v>-4.1580000000000004</v>
      </c>
      <c r="JJ35" s="151">
        <v>-28.27</v>
      </c>
      <c r="JK35" s="151">
        <v>-13.74</v>
      </c>
      <c r="JL35" s="151">
        <v>24.6</v>
      </c>
      <c r="JM35" s="151">
        <v>51.698</v>
      </c>
      <c r="JN35" s="151">
        <v>51.426000000000002</v>
      </c>
      <c r="JO35" s="151">
        <v>0</v>
      </c>
      <c r="JP35" s="151">
        <v>0</v>
      </c>
      <c r="JQ35" s="151">
        <v>49.429000000000002</v>
      </c>
      <c r="JR35" s="151">
        <v>49.884</v>
      </c>
      <c r="JS35" s="151">
        <v>48.875</v>
      </c>
      <c r="JT35" s="152"/>
      <c r="JU35" s="151">
        <v>-38.5</v>
      </c>
      <c r="JV35" s="151">
        <v>37.627000000000002</v>
      </c>
      <c r="JW35" s="151">
        <v>8.0298999999999996</v>
      </c>
      <c r="JX35" s="151">
        <v>8.6998999999999995</v>
      </c>
      <c r="JY35" s="151">
        <v>-48.098999999999997</v>
      </c>
      <c r="JZ35" s="151">
        <v>78.477000000000004</v>
      </c>
      <c r="KA35" s="151">
        <v>59.302999999999997</v>
      </c>
      <c r="KB35" s="151">
        <v>-46.387999999999998</v>
      </c>
      <c r="KC35" s="151">
        <v>-76.888000000000005</v>
      </c>
      <c r="KD35" s="151">
        <v>48.838000000000001</v>
      </c>
      <c r="KE35" s="151">
        <v>27.187000000000001</v>
      </c>
      <c r="KF35" s="152"/>
      <c r="KG35" s="151">
        <v>-29.2</v>
      </c>
      <c r="KH35" s="151">
        <v>-271.89</v>
      </c>
      <c r="KI35" s="151">
        <v>433.63</v>
      </c>
    </row>
    <row r="36" spans="1:295" ht="18" customHeight="1" x14ac:dyDescent="0.25">
      <c r="A36" s="147" t="s">
        <v>65</v>
      </c>
      <c r="B36" s="147" t="s">
        <v>687</v>
      </c>
      <c r="C36" s="151">
        <v>0</v>
      </c>
      <c r="D36" s="152"/>
      <c r="E36" s="151">
        <v>-26.981000000000002</v>
      </c>
      <c r="F36" s="151">
        <v>-33.753999999999998</v>
      </c>
      <c r="G36" s="152"/>
      <c r="H36" s="151">
        <v>12.695</v>
      </c>
      <c r="I36" s="152"/>
      <c r="J36" s="151">
        <v>-86.286000000000001</v>
      </c>
      <c r="K36" s="151">
        <v>68.341999999999999</v>
      </c>
      <c r="L36" s="151">
        <v>32.765999999999998</v>
      </c>
      <c r="M36" s="151">
        <v>-34.121000000000002</v>
      </c>
      <c r="N36" s="151">
        <v>-22.2</v>
      </c>
      <c r="O36" s="151">
        <v>-50.204000000000001</v>
      </c>
      <c r="P36" s="151">
        <v>44</v>
      </c>
      <c r="Q36" s="151">
        <v>16.559000000000001</v>
      </c>
      <c r="R36" s="151">
        <v>-44</v>
      </c>
      <c r="S36" s="151">
        <v>13.196</v>
      </c>
      <c r="T36" s="152"/>
      <c r="U36" s="152"/>
      <c r="V36" s="151">
        <v>9.9991000000000003</v>
      </c>
      <c r="W36" s="151">
        <v>16.617999999999999</v>
      </c>
      <c r="X36" s="151">
        <v>0</v>
      </c>
      <c r="Y36" s="151">
        <v>10.882999999999999</v>
      </c>
      <c r="Z36" s="151">
        <v>7.1528</v>
      </c>
      <c r="AA36" s="152"/>
      <c r="AB36" s="151">
        <v>113</v>
      </c>
      <c r="AC36" s="151">
        <v>-91.278999999999996</v>
      </c>
      <c r="AD36" s="151">
        <v>-91.849000000000004</v>
      </c>
      <c r="AE36" s="151">
        <v>13.205</v>
      </c>
      <c r="AF36" s="151">
        <v>24.42</v>
      </c>
      <c r="AG36" s="151">
        <v>0</v>
      </c>
      <c r="AH36" s="151">
        <v>1.863</v>
      </c>
      <c r="AI36" s="151">
        <v>8.4000000000000005E-2</v>
      </c>
      <c r="AJ36" s="151">
        <v>-32.869</v>
      </c>
      <c r="AK36" s="151">
        <v>-33.72</v>
      </c>
      <c r="AL36" s="151">
        <v>-44.36</v>
      </c>
      <c r="AM36" s="151">
        <v>33.18</v>
      </c>
      <c r="AN36" s="151">
        <v>33.408999999999999</v>
      </c>
      <c r="AO36" s="152"/>
      <c r="AP36" s="151">
        <v>13.996</v>
      </c>
      <c r="AQ36" s="151">
        <v>77.043000000000006</v>
      </c>
      <c r="AR36" s="151">
        <v>80.384</v>
      </c>
      <c r="AS36" s="151">
        <v>26.582000000000001</v>
      </c>
      <c r="AT36" s="151">
        <v>-59.209000000000003</v>
      </c>
      <c r="AU36" s="151">
        <v>-56.494</v>
      </c>
      <c r="AV36" s="151">
        <v>22.835999999999999</v>
      </c>
      <c r="AW36" s="151">
        <v>21.616</v>
      </c>
      <c r="AX36" s="152"/>
      <c r="AY36" s="152"/>
      <c r="AZ36" s="151">
        <v>-7.3282999999999996</v>
      </c>
      <c r="BA36" s="153">
        <v>-33.844999999999999</v>
      </c>
      <c r="BB36" s="153">
        <v>-186.7</v>
      </c>
      <c r="BC36" s="151">
        <v>-36.015000000000001</v>
      </c>
      <c r="BD36" s="152"/>
      <c r="BE36" s="151">
        <v>-4.4999000000000002</v>
      </c>
      <c r="BF36" s="151">
        <v>61.655000000000001</v>
      </c>
      <c r="BG36" s="151">
        <v>61.206000000000003</v>
      </c>
      <c r="BH36" s="151">
        <v>-5.5307000000000004</v>
      </c>
      <c r="BI36" s="152"/>
      <c r="BJ36" s="151">
        <v>-11.5</v>
      </c>
      <c r="BK36" s="151">
        <v>14.579000000000001</v>
      </c>
      <c r="BL36" s="151">
        <v>5.9013999999999998</v>
      </c>
      <c r="BM36" s="151">
        <v>3.9885000000000002</v>
      </c>
      <c r="BN36" s="151">
        <v>264.8</v>
      </c>
      <c r="BO36" s="151">
        <v>163.47</v>
      </c>
      <c r="BP36" s="151">
        <v>0</v>
      </c>
      <c r="BQ36" s="151">
        <v>-169.02</v>
      </c>
      <c r="BR36" s="151">
        <v>440.64</v>
      </c>
      <c r="BS36" s="151">
        <v>40.976999999999997</v>
      </c>
      <c r="BT36" s="151">
        <v>-76.082999999999998</v>
      </c>
      <c r="BU36" s="151">
        <v>77.716999999999999</v>
      </c>
      <c r="BV36" s="151">
        <v>95.912999999999997</v>
      </c>
      <c r="BW36" s="152"/>
      <c r="BX36" s="151">
        <v>26.1</v>
      </c>
      <c r="BY36" s="152"/>
      <c r="BZ36" s="152"/>
      <c r="CA36" s="151">
        <v>-128.19</v>
      </c>
      <c r="CB36" s="151">
        <v>-128.19</v>
      </c>
      <c r="CC36" s="151">
        <v>199.22</v>
      </c>
      <c r="CD36" s="151">
        <v>198.69</v>
      </c>
      <c r="CE36" s="151">
        <v>11.788</v>
      </c>
      <c r="CF36" s="151">
        <v>-101.76</v>
      </c>
      <c r="CG36" s="151">
        <v>-101.29</v>
      </c>
      <c r="CH36" s="151">
        <v>8.2889999999999997</v>
      </c>
      <c r="CI36" s="151">
        <v>-116.87</v>
      </c>
      <c r="CJ36" s="151">
        <v>19.57</v>
      </c>
      <c r="CK36" s="152"/>
      <c r="CL36" s="151">
        <v>117.9</v>
      </c>
      <c r="CM36" s="151">
        <v>106.9</v>
      </c>
      <c r="CN36" s="151">
        <v>-20.138999999999999</v>
      </c>
      <c r="CO36" s="151">
        <v>17.696999999999999</v>
      </c>
      <c r="CP36" s="151">
        <v>16.303000000000001</v>
      </c>
      <c r="CQ36" s="151">
        <v>17.331</v>
      </c>
      <c r="CR36" s="151">
        <v>10.581</v>
      </c>
      <c r="CS36" s="151">
        <v>9.9920000000000009</v>
      </c>
      <c r="CT36" s="151">
        <v>-61.393000000000001</v>
      </c>
      <c r="CU36" s="151">
        <v>-27.413</v>
      </c>
      <c r="CV36" s="151">
        <v>0</v>
      </c>
      <c r="CW36" s="151">
        <v>13.811999999999999</v>
      </c>
      <c r="CX36" s="151">
        <v>50.639000000000003</v>
      </c>
      <c r="CY36" s="151">
        <v>73.83</v>
      </c>
      <c r="CZ36" s="151">
        <v>37.271999999999998</v>
      </c>
      <c r="DA36" s="151">
        <v>35.307000000000002</v>
      </c>
      <c r="DB36" s="152"/>
      <c r="DC36" s="151">
        <v>-5.8948</v>
      </c>
      <c r="DD36" s="151">
        <v>116.17</v>
      </c>
      <c r="DE36" s="152"/>
      <c r="DF36" s="152"/>
      <c r="DG36" s="152"/>
      <c r="DH36" s="151">
        <v>-21.381</v>
      </c>
      <c r="DI36" s="152"/>
      <c r="DJ36" s="152"/>
      <c r="DK36" s="152"/>
      <c r="DL36" s="151">
        <v>74.715999999999994</v>
      </c>
      <c r="DM36" s="151">
        <v>78.915000000000006</v>
      </c>
      <c r="DN36" s="151">
        <v>109</v>
      </c>
      <c r="DO36" s="151">
        <v>74.08</v>
      </c>
      <c r="DP36" s="151">
        <v>-11.46</v>
      </c>
      <c r="DQ36" s="151">
        <v>67.783000000000001</v>
      </c>
      <c r="DR36" s="151">
        <v>138.37</v>
      </c>
      <c r="DS36" s="151">
        <v>-23.63</v>
      </c>
      <c r="DT36" s="151">
        <v>-23.959</v>
      </c>
      <c r="DU36" s="151">
        <v>112.9</v>
      </c>
      <c r="DV36" s="151">
        <v>81.790000000000006</v>
      </c>
      <c r="DW36" s="151">
        <v>134.34</v>
      </c>
      <c r="DX36" s="151">
        <v>132</v>
      </c>
      <c r="DY36" s="151">
        <v>-115.26</v>
      </c>
      <c r="DZ36" s="151">
        <v>-112.93</v>
      </c>
      <c r="EA36" s="151">
        <v>216.8</v>
      </c>
      <c r="EB36" s="151">
        <v>167.86</v>
      </c>
      <c r="EC36" s="151">
        <v>164.63</v>
      </c>
      <c r="ED36" s="151">
        <v>166.97</v>
      </c>
      <c r="EE36" s="151">
        <v>70.974999999999994</v>
      </c>
      <c r="EF36" s="151">
        <v>49.627000000000002</v>
      </c>
      <c r="EG36" s="151">
        <v>-30.908000000000001</v>
      </c>
      <c r="EH36" s="151">
        <v>180.01</v>
      </c>
      <c r="EI36" s="151">
        <v>-57.277000000000001</v>
      </c>
      <c r="EJ36" s="151">
        <v>0</v>
      </c>
      <c r="EK36" s="151">
        <v>-33.835999999999999</v>
      </c>
      <c r="EL36" s="151">
        <v>-36.625</v>
      </c>
      <c r="EM36" s="151">
        <v>19.513000000000002</v>
      </c>
      <c r="EN36" s="151">
        <v>-20.861999999999998</v>
      </c>
      <c r="EO36" s="151">
        <v>-48.345999999999997</v>
      </c>
      <c r="EP36" s="151">
        <v>159.80000000000001</v>
      </c>
      <c r="EQ36" s="151">
        <v>-99.584000000000003</v>
      </c>
      <c r="ER36" s="151">
        <v>-100.78</v>
      </c>
      <c r="ES36" s="151">
        <v>-9.1584000000000003</v>
      </c>
      <c r="ET36" s="151">
        <v>7.2899000000000003</v>
      </c>
      <c r="EU36" s="151">
        <v>-14.548999999999999</v>
      </c>
      <c r="EV36" s="151">
        <v>96.099000000000004</v>
      </c>
      <c r="EW36" s="151">
        <v>18.343</v>
      </c>
      <c r="EX36" s="151">
        <v>-114.03</v>
      </c>
      <c r="EY36" s="151">
        <v>-31.818999999999999</v>
      </c>
      <c r="EZ36" s="152"/>
      <c r="FA36" s="151">
        <v>4.6936999999999998</v>
      </c>
      <c r="FB36" s="151">
        <v>-46.741999999999997</v>
      </c>
      <c r="FC36" s="151">
        <v>-11.302</v>
      </c>
      <c r="FD36" s="151">
        <v>21.346</v>
      </c>
      <c r="FE36" s="151">
        <v>0</v>
      </c>
      <c r="FF36" s="151">
        <v>0</v>
      </c>
      <c r="FG36" s="151">
        <v>16.943000000000001</v>
      </c>
      <c r="FH36" s="151">
        <v>15.771000000000001</v>
      </c>
      <c r="FI36" s="151">
        <v>16.408999999999999</v>
      </c>
      <c r="FJ36" s="151">
        <v>129.44</v>
      </c>
      <c r="FK36" s="151">
        <v>129.94</v>
      </c>
      <c r="FL36" s="151">
        <v>-169.46</v>
      </c>
      <c r="FM36" s="151">
        <v>114.36</v>
      </c>
      <c r="FN36" s="151">
        <v>114.04</v>
      </c>
      <c r="FO36" s="151">
        <v>-131.31</v>
      </c>
      <c r="FP36" s="152"/>
      <c r="FQ36" s="151">
        <v>-37.835000000000001</v>
      </c>
      <c r="FR36" s="151">
        <v>-34.119</v>
      </c>
      <c r="FS36" s="151">
        <v>15.169</v>
      </c>
      <c r="FT36" s="151">
        <v>0.96220000000000006</v>
      </c>
      <c r="FU36" s="151">
        <v>-9.3199000000000005</v>
      </c>
      <c r="FV36" s="151">
        <v>13.37</v>
      </c>
      <c r="FW36" s="152"/>
      <c r="FX36" s="151">
        <v>11.029</v>
      </c>
      <c r="FY36" s="151">
        <v>-7.5419999999999998</v>
      </c>
      <c r="FZ36" s="152"/>
      <c r="GA36" s="151">
        <v>11.132999999999999</v>
      </c>
      <c r="GB36" s="151">
        <v>30.048999999999999</v>
      </c>
      <c r="GC36" s="151">
        <v>131.4</v>
      </c>
      <c r="GD36" s="151">
        <v>130.79</v>
      </c>
      <c r="GE36" s="151">
        <v>12.98</v>
      </c>
      <c r="GF36" s="151">
        <v>84.302000000000007</v>
      </c>
      <c r="GG36" s="151">
        <v>20.7</v>
      </c>
      <c r="GH36" s="151">
        <v>-21.152000000000001</v>
      </c>
      <c r="GI36" s="151">
        <v>2.5350999999999999</v>
      </c>
      <c r="GJ36" s="151">
        <v>-2.4462000000000002</v>
      </c>
      <c r="GK36" s="152"/>
      <c r="GL36" s="151">
        <v>6.3799999999999996E-2</v>
      </c>
      <c r="GM36" s="151">
        <v>0</v>
      </c>
      <c r="GN36" s="151">
        <v>-16.3</v>
      </c>
      <c r="GO36" s="151">
        <v>-36.481999999999999</v>
      </c>
      <c r="GP36" s="151">
        <v>23.318999999999999</v>
      </c>
      <c r="GQ36" s="151">
        <v>57.057000000000002</v>
      </c>
      <c r="GR36" s="151">
        <v>98.745999999999995</v>
      </c>
      <c r="GS36" s="151">
        <v>64.337000000000003</v>
      </c>
      <c r="GT36" s="151">
        <v>-149.32</v>
      </c>
      <c r="GU36" s="152"/>
      <c r="GV36" s="151">
        <v>43.944000000000003</v>
      </c>
      <c r="GW36" s="151">
        <v>-49.399000000000001</v>
      </c>
      <c r="GX36" s="152"/>
      <c r="GY36" s="151">
        <v>3.6915</v>
      </c>
      <c r="GZ36" s="151">
        <v>3.2484999999999999</v>
      </c>
      <c r="HA36" s="152"/>
      <c r="HB36" s="151">
        <v>108.37</v>
      </c>
      <c r="HC36" s="151">
        <v>106.87</v>
      </c>
      <c r="HD36" s="151">
        <v>291.3</v>
      </c>
      <c r="HE36" s="151">
        <v>-291.08</v>
      </c>
      <c r="HF36" s="151">
        <v>-588.27</v>
      </c>
      <c r="HG36" s="151">
        <v>590.99</v>
      </c>
      <c r="HH36" s="151">
        <v>336.5</v>
      </c>
      <c r="HI36" s="151">
        <v>-105.1</v>
      </c>
      <c r="HJ36" s="153">
        <v>-105.1</v>
      </c>
      <c r="HK36" s="152"/>
      <c r="HL36" s="152"/>
      <c r="HM36" s="152"/>
      <c r="HN36" s="151">
        <v>79.266999999999996</v>
      </c>
      <c r="HO36" s="151">
        <v>-63.518999999999998</v>
      </c>
      <c r="HP36" s="151">
        <v>-68.5</v>
      </c>
      <c r="HQ36" s="151">
        <v>-3.7435999999999998</v>
      </c>
      <c r="HR36" s="151">
        <v>-4.5675999999999997</v>
      </c>
      <c r="HS36" s="151">
        <v>-30.401</v>
      </c>
      <c r="HT36" s="151">
        <v>-30.395</v>
      </c>
      <c r="HU36" s="151">
        <v>83.97</v>
      </c>
      <c r="HV36" s="151">
        <v>82.33</v>
      </c>
      <c r="HW36" s="151">
        <v>33</v>
      </c>
      <c r="HX36" s="151">
        <v>32.700000000000003</v>
      </c>
      <c r="HY36" s="151">
        <v>22.847999999999999</v>
      </c>
      <c r="HZ36" s="151">
        <v>-69.918999999999997</v>
      </c>
      <c r="IA36" s="151">
        <v>-237.3</v>
      </c>
      <c r="IB36" s="151">
        <v>66.408000000000001</v>
      </c>
      <c r="IC36" s="151">
        <v>66.117999999999995</v>
      </c>
      <c r="ID36" s="151">
        <v>12.8</v>
      </c>
      <c r="IE36" s="151">
        <v>25.1</v>
      </c>
      <c r="IF36" s="151">
        <v>5</v>
      </c>
      <c r="IG36" s="151">
        <v>5</v>
      </c>
      <c r="IH36" s="151">
        <v>1.5273000000000001</v>
      </c>
      <c r="II36" s="151">
        <v>1.2645</v>
      </c>
      <c r="IJ36" s="151">
        <v>-330.19</v>
      </c>
      <c r="IK36" s="151">
        <v>82.094999999999999</v>
      </c>
      <c r="IL36" s="151">
        <v>218.61</v>
      </c>
      <c r="IM36" s="151">
        <v>106.63</v>
      </c>
      <c r="IN36" s="151">
        <v>-170.74</v>
      </c>
      <c r="IO36" s="151">
        <v>-180.39</v>
      </c>
      <c r="IP36" s="151">
        <v>178.12</v>
      </c>
      <c r="IQ36" s="151">
        <v>5.8205999999999998</v>
      </c>
      <c r="IR36" s="151">
        <v>-103.16</v>
      </c>
      <c r="IS36" s="151">
        <v>-178.09</v>
      </c>
      <c r="IT36" s="151">
        <v>89.450999999999993</v>
      </c>
      <c r="IU36" s="152"/>
      <c r="IV36" s="151">
        <v>-6.9473000000000003</v>
      </c>
      <c r="IW36" s="151">
        <v>-208.8</v>
      </c>
      <c r="IX36" s="151">
        <v>68.106999999999999</v>
      </c>
      <c r="IY36" s="151">
        <v>-140.06</v>
      </c>
      <c r="IZ36" s="151">
        <v>140.78</v>
      </c>
      <c r="JA36" s="151">
        <v>-3.8492999999999999</v>
      </c>
      <c r="JB36" s="151">
        <v>15.595000000000001</v>
      </c>
      <c r="JC36" s="151">
        <v>16.158999999999999</v>
      </c>
      <c r="JD36" s="151">
        <v>5.4499000000000004</v>
      </c>
      <c r="JE36" s="151">
        <v>5.4439000000000002</v>
      </c>
      <c r="JF36" s="151">
        <v>-16.318000000000001</v>
      </c>
      <c r="JG36" s="151">
        <v>-4.4000000000000004</v>
      </c>
      <c r="JH36" s="151">
        <v>14.677</v>
      </c>
      <c r="JI36" s="151">
        <v>4.6585000000000001</v>
      </c>
      <c r="JJ36" s="151">
        <v>-26.893999999999998</v>
      </c>
      <c r="JK36" s="151">
        <v>-17.109000000000002</v>
      </c>
      <c r="JL36" s="151">
        <v>17</v>
      </c>
      <c r="JM36" s="151">
        <v>51.45</v>
      </c>
      <c r="JN36" s="151">
        <v>50.707999999999998</v>
      </c>
      <c r="JO36" s="151">
        <v>0</v>
      </c>
      <c r="JP36" s="151">
        <v>0</v>
      </c>
      <c r="JQ36" s="151">
        <v>50.460999999999999</v>
      </c>
      <c r="JR36" s="151">
        <v>50.142000000000003</v>
      </c>
      <c r="JS36" s="151">
        <v>51.052</v>
      </c>
      <c r="JT36" s="152"/>
      <c r="JU36" s="151">
        <v>-24.5</v>
      </c>
      <c r="JV36" s="151">
        <v>26.11</v>
      </c>
      <c r="JW36" s="151">
        <v>8.1098999999999997</v>
      </c>
      <c r="JX36" s="151">
        <v>8.6998999999999995</v>
      </c>
      <c r="JY36" s="151">
        <v>-51.024999999999999</v>
      </c>
      <c r="JZ36" s="151">
        <v>82.424000000000007</v>
      </c>
      <c r="KA36" s="151">
        <v>63.149000000000001</v>
      </c>
      <c r="KB36" s="151">
        <v>-50.215000000000003</v>
      </c>
      <c r="KC36" s="151">
        <v>-80.543999999999997</v>
      </c>
      <c r="KD36" s="151">
        <v>53.338999999999999</v>
      </c>
      <c r="KE36" s="151">
        <v>27.675000000000001</v>
      </c>
      <c r="KF36" s="152"/>
      <c r="KG36" s="151">
        <v>-14.5</v>
      </c>
      <c r="KH36" s="151">
        <v>-249.98</v>
      </c>
      <c r="KI36" s="151">
        <v>418.84</v>
      </c>
    </row>
    <row r="37" spans="1:295" ht="18" customHeight="1" x14ac:dyDescent="0.25">
      <c r="A37" s="147" t="s">
        <v>65</v>
      </c>
      <c r="B37" s="147" t="s">
        <v>688</v>
      </c>
      <c r="C37" s="151">
        <v>0</v>
      </c>
      <c r="D37" s="152"/>
      <c r="E37" s="151">
        <v>-27.352</v>
      </c>
      <c r="F37" s="151">
        <v>-33.811999999999998</v>
      </c>
      <c r="G37" s="152"/>
      <c r="H37" s="151">
        <v>13.367000000000001</v>
      </c>
      <c r="I37" s="152"/>
      <c r="J37" s="151">
        <v>-90.185000000000002</v>
      </c>
      <c r="K37" s="151">
        <v>70.289000000000001</v>
      </c>
      <c r="L37" s="151">
        <v>32.765999999999998</v>
      </c>
      <c r="M37" s="151">
        <v>-34.86</v>
      </c>
      <c r="N37" s="151">
        <v>-26.638999999999999</v>
      </c>
      <c r="O37" s="151">
        <v>-51.787999999999997</v>
      </c>
      <c r="P37" s="151">
        <v>46.2</v>
      </c>
      <c r="Q37" s="151">
        <v>17.388000000000002</v>
      </c>
      <c r="R37" s="151">
        <v>-46.2</v>
      </c>
      <c r="S37" s="151">
        <v>13.305</v>
      </c>
      <c r="T37" s="152"/>
      <c r="U37" s="152"/>
      <c r="V37" s="151">
        <v>11.727</v>
      </c>
      <c r="W37" s="151">
        <v>18.555</v>
      </c>
      <c r="X37" s="151">
        <v>0</v>
      </c>
      <c r="Y37" s="151">
        <v>13.212999999999999</v>
      </c>
      <c r="Z37" s="151">
        <v>7.2206000000000001</v>
      </c>
      <c r="AA37" s="152"/>
      <c r="AB37" s="151">
        <v>113</v>
      </c>
      <c r="AC37" s="151">
        <v>-94.23</v>
      </c>
      <c r="AD37" s="151">
        <v>-93.66</v>
      </c>
      <c r="AE37" s="151">
        <v>13.9</v>
      </c>
      <c r="AF37" s="151">
        <v>28.86</v>
      </c>
      <c r="AG37" s="151">
        <v>0</v>
      </c>
      <c r="AH37" s="151">
        <v>2.4700000000000002</v>
      </c>
      <c r="AI37" s="151">
        <v>0.09</v>
      </c>
      <c r="AJ37" s="151">
        <v>-33.228999999999999</v>
      </c>
      <c r="AK37" s="151">
        <v>-33.450000000000003</v>
      </c>
      <c r="AL37" s="151">
        <v>-50.158999999999999</v>
      </c>
      <c r="AM37" s="151">
        <v>33.49</v>
      </c>
      <c r="AN37" s="151">
        <v>33.68</v>
      </c>
      <c r="AO37" s="152"/>
      <c r="AP37" s="151">
        <v>13.632</v>
      </c>
      <c r="AQ37" s="151">
        <v>78.385000000000005</v>
      </c>
      <c r="AR37" s="151">
        <v>81.715999999999994</v>
      </c>
      <c r="AS37" s="151">
        <v>30.686</v>
      </c>
      <c r="AT37" s="151">
        <v>-55.459000000000003</v>
      </c>
      <c r="AU37" s="151">
        <v>-55.314</v>
      </c>
      <c r="AV37" s="151">
        <v>5.0891000000000002</v>
      </c>
      <c r="AW37" s="151">
        <v>4.5906000000000002</v>
      </c>
      <c r="AX37" s="152"/>
      <c r="AY37" s="152"/>
      <c r="AZ37" s="151">
        <v>-9.4222000000000001</v>
      </c>
      <c r="BA37" s="153">
        <v>-33.844999999999999</v>
      </c>
      <c r="BB37" s="153">
        <v>-186.7</v>
      </c>
      <c r="BC37" s="151">
        <v>-33.484000000000002</v>
      </c>
      <c r="BD37" s="152"/>
      <c r="BE37" s="151">
        <v>-5.6999000000000004</v>
      </c>
      <c r="BF37" s="151">
        <v>59.945999999999998</v>
      </c>
      <c r="BG37" s="151">
        <v>59.805999999999997</v>
      </c>
      <c r="BH37" s="151">
        <v>-5.7770999999999999</v>
      </c>
      <c r="BI37" s="152"/>
      <c r="BJ37" s="151">
        <v>-9.5208999999999993</v>
      </c>
      <c r="BK37" s="151">
        <v>15</v>
      </c>
      <c r="BL37" s="151">
        <v>6.3665000000000003</v>
      </c>
      <c r="BM37" s="151">
        <v>4.3902999999999999</v>
      </c>
      <c r="BN37" s="151">
        <v>269.17</v>
      </c>
      <c r="BO37" s="151">
        <v>174.01</v>
      </c>
      <c r="BP37" s="151">
        <v>0</v>
      </c>
      <c r="BQ37" s="151">
        <v>-185.79</v>
      </c>
      <c r="BR37" s="151">
        <v>454.55</v>
      </c>
      <c r="BS37" s="151">
        <v>40.976999999999997</v>
      </c>
      <c r="BT37" s="151">
        <v>-68.826999999999998</v>
      </c>
      <c r="BU37" s="151">
        <v>69.858999999999995</v>
      </c>
      <c r="BV37" s="151">
        <v>101.42</v>
      </c>
      <c r="BW37" s="152"/>
      <c r="BX37" s="151">
        <v>28.25</v>
      </c>
      <c r="BY37" s="152"/>
      <c r="BZ37" s="152"/>
      <c r="CA37" s="151">
        <v>-129.26</v>
      </c>
      <c r="CB37" s="151">
        <v>-128.86000000000001</v>
      </c>
      <c r="CC37" s="151">
        <v>200.87</v>
      </c>
      <c r="CD37" s="151">
        <v>201.46</v>
      </c>
      <c r="CE37" s="151">
        <v>11.067</v>
      </c>
      <c r="CF37" s="151">
        <v>-102.1</v>
      </c>
      <c r="CG37" s="151">
        <v>-101.65</v>
      </c>
      <c r="CH37" s="151">
        <v>12.506</v>
      </c>
      <c r="CI37" s="151">
        <v>-129.63</v>
      </c>
      <c r="CJ37" s="151">
        <v>19.57</v>
      </c>
      <c r="CK37" s="152"/>
      <c r="CL37" s="151">
        <v>118.4</v>
      </c>
      <c r="CM37" s="151">
        <v>108.59</v>
      </c>
      <c r="CN37" s="151">
        <v>-19.760000000000002</v>
      </c>
      <c r="CO37" s="151">
        <v>15.340999999999999</v>
      </c>
      <c r="CP37" s="151">
        <v>13.641</v>
      </c>
      <c r="CQ37" s="151">
        <v>14.62</v>
      </c>
      <c r="CR37" s="151">
        <v>9.7646999999999995</v>
      </c>
      <c r="CS37" s="151">
        <v>8.3674999999999997</v>
      </c>
      <c r="CT37" s="151">
        <v>-63.122</v>
      </c>
      <c r="CU37" s="151">
        <v>-29.45</v>
      </c>
      <c r="CV37" s="151">
        <v>0</v>
      </c>
      <c r="CW37" s="151">
        <v>13.103</v>
      </c>
      <c r="CX37" s="151">
        <v>52.939</v>
      </c>
      <c r="CY37" s="151">
        <v>79.489000000000004</v>
      </c>
      <c r="CZ37" s="151">
        <v>37.271999999999998</v>
      </c>
      <c r="DA37" s="151">
        <v>35.307000000000002</v>
      </c>
      <c r="DB37" s="152"/>
      <c r="DC37" s="151">
        <v>-5.8948</v>
      </c>
      <c r="DD37" s="151">
        <v>127.08</v>
      </c>
      <c r="DE37" s="152"/>
      <c r="DF37" s="152"/>
      <c r="DG37" s="152"/>
      <c r="DH37" s="151">
        <v>-22.050999999999998</v>
      </c>
      <c r="DI37" s="152"/>
      <c r="DJ37" s="152"/>
      <c r="DK37" s="152"/>
      <c r="DL37" s="151">
        <v>75.594999999999999</v>
      </c>
      <c r="DM37" s="151">
        <v>82.201999999999998</v>
      </c>
      <c r="DN37" s="151">
        <v>110.17</v>
      </c>
      <c r="DO37" s="151">
        <v>75.59</v>
      </c>
      <c r="DP37" s="151">
        <v>-12.58</v>
      </c>
      <c r="DQ37" s="151">
        <v>69.498000000000005</v>
      </c>
      <c r="DR37" s="151">
        <v>158.22</v>
      </c>
      <c r="DS37" s="151">
        <v>-23.82</v>
      </c>
      <c r="DT37" s="151">
        <v>-24</v>
      </c>
      <c r="DU37" s="151">
        <v>111.79</v>
      </c>
      <c r="DV37" s="151">
        <v>82.95</v>
      </c>
      <c r="DW37" s="151">
        <v>162.83000000000001</v>
      </c>
      <c r="DX37" s="151">
        <v>158</v>
      </c>
      <c r="DY37" s="151">
        <v>-107.05</v>
      </c>
      <c r="DZ37" s="151">
        <v>-105.06</v>
      </c>
      <c r="EA37" s="151">
        <v>232.4</v>
      </c>
      <c r="EB37" s="151">
        <v>182.97</v>
      </c>
      <c r="EC37" s="151">
        <v>177.62</v>
      </c>
      <c r="ED37" s="151">
        <v>181.69</v>
      </c>
      <c r="EE37" s="151">
        <v>64.614000000000004</v>
      </c>
      <c r="EF37" s="151">
        <v>42.582000000000001</v>
      </c>
      <c r="EG37" s="151">
        <v>-31.355</v>
      </c>
      <c r="EH37" s="151">
        <v>192.36</v>
      </c>
      <c r="EI37" s="151">
        <v>-56.046999999999997</v>
      </c>
      <c r="EJ37" s="151">
        <v>0</v>
      </c>
      <c r="EK37" s="151">
        <v>-34.192</v>
      </c>
      <c r="EL37" s="151">
        <v>-37.264000000000003</v>
      </c>
      <c r="EM37" s="151">
        <v>27.039000000000001</v>
      </c>
      <c r="EN37" s="151">
        <v>-24.731000000000002</v>
      </c>
      <c r="EO37" s="151">
        <v>-48.345999999999997</v>
      </c>
      <c r="EP37" s="151">
        <v>145.97</v>
      </c>
      <c r="EQ37" s="151">
        <v>-94.317999999999998</v>
      </c>
      <c r="ER37" s="151">
        <v>-95.245999999999995</v>
      </c>
      <c r="ES37" s="151">
        <v>-5.4637000000000002</v>
      </c>
      <c r="ET37" s="151">
        <v>0</v>
      </c>
      <c r="EU37" s="151">
        <v>-16.449000000000002</v>
      </c>
      <c r="EV37" s="151">
        <v>97.599000000000004</v>
      </c>
      <c r="EW37" s="151">
        <v>17.966000000000001</v>
      </c>
      <c r="EX37" s="151">
        <v>-117.83</v>
      </c>
      <c r="EY37" s="151">
        <v>-31.780999999999999</v>
      </c>
      <c r="EZ37" s="152"/>
      <c r="FA37" s="151">
        <v>5.0378999999999996</v>
      </c>
      <c r="FB37" s="151">
        <v>-41.06</v>
      </c>
      <c r="FC37" s="151">
        <v>18.593</v>
      </c>
      <c r="FD37" s="151">
        <v>21.212</v>
      </c>
      <c r="FE37" s="151">
        <v>0</v>
      </c>
      <c r="FF37" s="151">
        <v>0</v>
      </c>
      <c r="FG37" s="151">
        <v>14.686999999999999</v>
      </c>
      <c r="FH37" s="151">
        <v>15.819000000000001</v>
      </c>
      <c r="FI37" s="151">
        <v>14.318</v>
      </c>
      <c r="FJ37" s="151">
        <v>131.44</v>
      </c>
      <c r="FK37" s="151">
        <v>132.29</v>
      </c>
      <c r="FL37" s="151">
        <v>-161.09</v>
      </c>
      <c r="FM37" s="151">
        <v>110.68</v>
      </c>
      <c r="FN37" s="151">
        <v>110.41</v>
      </c>
      <c r="FO37" s="151">
        <v>-127.26</v>
      </c>
      <c r="FP37" s="152"/>
      <c r="FQ37" s="151">
        <v>-31.353000000000002</v>
      </c>
      <c r="FR37" s="151">
        <v>-33.469000000000001</v>
      </c>
      <c r="FS37" s="151">
        <v>13.411</v>
      </c>
      <c r="FT37" s="151">
        <v>0.92679999999999996</v>
      </c>
      <c r="FU37" s="151">
        <v>-8.3999000000000006</v>
      </c>
      <c r="FV37" s="151">
        <v>13</v>
      </c>
      <c r="FW37" s="152"/>
      <c r="FX37" s="151">
        <v>10.599</v>
      </c>
      <c r="FY37" s="151">
        <v>-7.4589999999999996</v>
      </c>
      <c r="FZ37" s="152"/>
      <c r="GA37" s="151">
        <v>10.866</v>
      </c>
      <c r="GB37" s="151">
        <v>32.569000000000003</v>
      </c>
      <c r="GC37" s="151">
        <v>128.11000000000001</v>
      </c>
      <c r="GD37" s="151">
        <v>128.32</v>
      </c>
      <c r="GE37" s="151">
        <v>12.98</v>
      </c>
      <c r="GF37" s="151">
        <v>87.71</v>
      </c>
      <c r="GG37" s="151">
        <v>19.298999999999999</v>
      </c>
      <c r="GH37" s="151">
        <v>-20.995999999999999</v>
      </c>
      <c r="GI37" s="151">
        <v>2.9605000000000001</v>
      </c>
      <c r="GJ37" s="151">
        <v>-2.8715000000000002</v>
      </c>
      <c r="GK37" s="152"/>
      <c r="GL37" s="151">
        <v>6.3799999999999996E-2</v>
      </c>
      <c r="GM37" s="151">
        <v>0</v>
      </c>
      <c r="GN37" s="151">
        <v>-15.738</v>
      </c>
      <c r="GO37" s="151">
        <v>-37.131999999999998</v>
      </c>
      <c r="GP37" s="151">
        <v>23.440999999999999</v>
      </c>
      <c r="GQ37" s="151">
        <v>58.57</v>
      </c>
      <c r="GR37" s="151">
        <v>99.058000000000007</v>
      </c>
      <c r="GS37" s="151">
        <v>65.313000000000002</v>
      </c>
      <c r="GT37" s="151">
        <v>-151.49</v>
      </c>
      <c r="GU37" s="152"/>
      <c r="GV37" s="151">
        <v>44.412999999999997</v>
      </c>
      <c r="GW37" s="151">
        <v>-52.006999999999998</v>
      </c>
      <c r="GX37" s="152"/>
      <c r="GY37" s="151">
        <v>4.2187999999999999</v>
      </c>
      <c r="GZ37" s="151">
        <v>3.7231000000000001</v>
      </c>
      <c r="HA37" s="152"/>
      <c r="HB37" s="151">
        <v>110.78</v>
      </c>
      <c r="HC37" s="151">
        <v>112.92</v>
      </c>
      <c r="HD37" s="151">
        <v>289.60000000000002</v>
      </c>
      <c r="HE37" s="151">
        <v>-291.29000000000002</v>
      </c>
      <c r="HF37" s="151">
        <v>-587.98</v>
      </c>
      <c r="HG37" s="151">
        <v>590.69000000000005</v>
      </c>
      <c r="HH37" s="151">
        <v>331.26</v>
      </c>
      <c r="HI37" s="151">
        <v>-109.49</v>
      </c>
      <c r="HJ37" s="153">
        <v>-109.49</v>
      </c>
      <c r="HK37" s="152"/>
      <c r="HL37" s="152"/>
      <c r="HM37" s="152"/>
      <c r="HN37" s="151">
        <v>76.387</v>
      </c>
      <c r="HO37" s="151">
        <v>-63.518999999999998</v>
      </c>
      <c r="HP37" s="151">
        <v>-68.5</v>
      </c>
      <c r="HQ37" s="151">
        <v>-8.8084000000000007</v>
      </c>
      <c r="HR37" s="151">
        <v>-9.2149000000000001</v>
      </c>
      <c r="HS37" s="151">
        <v>-36.749000000000002</v>
      </c>
      <c r="HT37" s="151">
        <v>-36.073999999999998</v>
      </c>
      <c r="HU37" s="151">
        <v>86.65</v>
      </c>
      <c r="HV37" s="151">
        <v>86.198999999999998</v>
      </c>
      <c r="HW37" s="151">
        <v>34.598999999999997</v>
      </c>
      <c r="HX37" s="151">
        <v>34.9</v>
      </c>
      <c r="HY37" s="151">
        <v>22.991</v>
      </c>
      <c r="HZ37" s="151">
        <v>-62.24</v>
      </c>
      <c r="IA37" s="151">
        <v>-245.85</v>
      </c>
      <c r="IB37" s="151">
        <v>65.356999999999999</v>
      </c>
      <c r="IC37" s="151">
        <v>65.185000000000002</v>
      </c>
      <c r="ID37" s="151">
        <v>12.898999999999999</v>
      </c>
      <c r="IE37" s="151">
        <v>29</v>
      </c>
      <c r="IF37" s="151">
        <v>10.398999999999999</v>
      </c>
      <c r="IG37" s="151">
        <v>10.699</v>
      </c>
      <c r="IH37" s="151">
        <v>1.5585</v>
      </c>
      <c r="II37" s="151">
        <v>1.4615</v>
      </c>
      <c r="IJ37" s="151">
        <v>-327.48</v>
      </c>
      <c r="IK37" s="151">
        <v>80.119</v>
      </c>
      <c r="IL37" s="151">
        <v>225.41</v>
      </c>
      <c r="IM37" s="151">
        <v>117.54</v>
      </c>
      <c r="IN37" s="151">
        <v>-192.87</v>
      </c>
      <c r="IO37" s="151">
        <v>-190.96</v>
      </c>
      <c r="IP37" s="151">
        <v>188.43</v>
      </c>
      <c r="IQ37" s="151">
        <v>10.523999999999999</v>
      </c>
      <c r="IR37" s="151">
        <v>-96.561999999999998</v>
      </c>
      <c r="IS37" s="151">
        <v>-182.81</v>
      </c>
      <c r="IT37" s="151">
        <v>95.724000000000004</v>
      </c>
      <c r="IU37" s="152"/>
      <c r="IV37" s="151">
        <v>-13.353</v>
      </c>
      <c r="IW37" s="151">
        <v>-215.89</v>
      </c>
      <c r="IX37" s="151">
        <v>62.180999999999997</v>
      </c>
      <c r="IY37" s="151">
        <v>-152.47</v>
      </c>
      <c r="IZ37" s="151">
        <v>152.26</v>
      </c>
      <c r="JA37" s="151">
        <v>-3.7174999999999998</v>
      </c>
      <c r="JB37" s="151">
        <v>21.396000000000001</v>
      </c>
      <c r="JC37" s="151">
        <v>16.399000000000001</v>
      </c>
      <c r="JD37" s="151">
        <v>5.5468999999999999</v>
      </c>
      <c r="JE37" s="151">
        <v>5.5460000000000003</v>
      </c>
      <c r="JF37" s="151">
        <v>-16.318000000000001</v>
      </c>
      <c r="JG37" s="151">
        <v>-4.5598999999999998</v>
      </c>
      <c r="JH37" s="151">
        <v>14.667999999999999</v>
      </c>
      <c r="JI37" s="151">
        <v>4.6890000000000001</v>
      </c>
      <c r="JJ37" s="151">
        <v>-25.899000000000001</v>
      </c>
      <c r="JK37" s="151">
        <v>-16.989999999999998</v>
      </c>
      <c r="JL37" s="151">
        <v>16.100000000000001</v>
      </c>
      <c r="JM37" s="151">
        <v>53.223999999999997</v>
      </c>
      <c r="JN37" s="151">
        <v>50.482999999999997</v>
      </c>
      <c r="JO37" s="151">
        <v>0</v>
      </c>
      <c r="JP37" s="151">
        <v>0</v>
      </c>
      <c r="JQ37" s="151">
        <v>47.655000000000001</v>
      </c>
      <c r="JR37" s="151">
        <v>50.231000000000002</v>
      </c>
      <c r="JS37" s="151">
        <v>48.372999999999998</v>
      </c>
      <c r="JT37" s="152"/>
      <c r="JU37" s="151">
        <v>-27.7</v>
      </c>
      <c r="JV37" s="151">
        <v>25.434000000000001</v>
      </c>
      <c r="JW37" s="151">
        <v>8.3099000000000007</v>
      </c>
      <c r="JX37" s="151">
        <v>8.6998999999999995</v>
      </c>
      <c r="JY37" s="151">
        <v>-49.774999999999999</v>
      </c>
      <c r="JZ37" s="151">
        <v>80.290000000000006</v>
      </c>
      <c r="KA37" s="151">
        <v>59.557000000000002</v>
      </c>
      <c r="KB37" s="151">
        <v>-48.884</v>
      </c>
      <c r="KC37" s="151">
        <v>-78.680999999999997</v>
      </c>
      <c r="KD37" s="151">
        <v>49.892000000000003</v>
      </c>
      <c r="KE37" s="151">
        <v>28.893999999999998</v>
      </c>
      <c r="KF37" s="152"/>
      <c r="KG37" s="151">
        <v>-18.798999999999999</v>
      </c>
      <c r="KH37" s="151">
        <v>-255.57</v>
      </c>
      <c r="KI37" s="151">
        <v>419.1</v>
      </c>
    </row>
    <row r="38" spans="1:295" ht="18" customHeight="1" x14ac:dyDescent="0.25">
      <c r="A38" s="147" t="s">
        <v>65</v>
      </c>
      <c r="B38" s="147" t="s">
        <v>689</v>
      </c>
      <c r="C38" s="151">
        <v>0</v>
      </c>
      <c r="D38" s="151">
        <v>14.000999999999999</v>
      </c>
      <c r="E38" s="151">
        <v>-27.388999999999999</v>
      </c>
      <c r="F38" s="151">
        <v>-33.744999999999997</v>
      </c>
      <c r="G38" s="151">
        <v>31.239000000000001</v>
      </c>
      <c r="H38" s="151">
        <v>12.977</v>
      </c>
      <c r="I38" s="151">
        <v>60.908999999999999</v>
      </c>
      <c r="J38" s="151">
        <v>-93.287999999999997</v>
      </c>
      <c r="K38" s="151">
        <v>71.022999999999996</v>
      </c>
      <c r="L38" s="151">
        <v>32.765999999999998</v>
      </c>
      <c r="M38" s="151">
        <v>-35.436</v>
      </c>
      <c r="N38" s="151">
        <v>4.4400000000000004</v>
      </c>
      <c r="O38" s="151">
        <v>-53.752000000000002</v>
      </c>
      <c r="P38" s="151">
        <v>48.4</v>
      </c>
      <c r="Q38" s="151">
        <v>17.388000000000002</v>
      </c>
      <c r="R38" s="151">
        <v>-48.4</v>
      </c>
      <c r="S38" s="151">
        <v>13.52</v>
      </c>
      <c r="T38" s="151">
        <v>190.72200000000001</v>
      </c>
      <c r="U38" s="151">
        <v>11.532</v>
      </c>
      <c r="V38" s="151">
        <v>11.972</v>
      </c>
      <c r="W38" s="151">
        <v>19.611000000000001</v>
      </c>
      <c r="X38" s="151">
        <v>0</v>
      </c>
      <c r="Y38" s="151">
        <v>13.403</v>
      </c>
      <c r="Z38" s="151">
        <v>7.3497000000000003</v>
      </c>
      <c r="AA38" s="152"/>
      <c r="AB38" s="151">
        <v>113</v>
      </c>
      <c r="AC38" s="151">
        <v>-80.599000000000004</v>
      </c>
      <c r="AD38" s="151">
        <v>-80.388999999999996</v>
      </c>
      <c r="AE38" s="151">
        <v>13.722</v>
      </c>
      <c r="AF38" s="151">
        <v>-4.4400000000000004</v>
      </c>
      <c r="AG38" s="151">
        <v>0</v>
      </c>
      <c r="AH38" s="151">
        <v>2.5609999999999999</v>
      </c>
      <c r="AI38" s="151">
        <v>0.09</v>
      </c>
      <c r="AJ38" s="151">
        <v>-23.75</v>
      </c>
      <c r="AK38" s="151">
        <v>-24</v>
      </c>
      <c r="AL38" s="151">
        <v>-43.08</v>
      </c>
      <c r="AM38" s="151">
        <v>23.548999999999999</v>
      </c>
      <c r="AN38" s="151">
        <v>23.908999999999999</v>
      </c>
      <c r="AO38" s="151">
        <v>11.789</v>
      </c>
      <c r="AP38" s="151">
        <v>13.441000000000001</v>
      </c>
      <c r="AQ38" s="151">
        <v>79.061999999999998</v>
      </c>
      <c r="AR38" s="151">
        <v>81.722999999999999</v>
      </c>
      <c r="AS38" s="151">
        <v>-0.88790000000000002</v>
      </c>
      <c r="AT38" s="151">
        <v>-48.895000000000003</v>
      </c>
      <c r="AU38" s="151">
        <v>-47.83</v>
      </c>
      <c r="AV38" s="151">
        <v>28.128</v>
      </c>
      <c r="AW38" s="151">
        <v>27.634</v>
      </c>
      <c r="AX38" s="151">
        <v>54.253</v>
      </c>
      <c r="AY38" s="151">
        <v>54.789000000000001</v>
      </c>
      <c r="AZ38" s="151">
        <v>-5.758</v>
      </c>
      <c r="BA38" s="151">
        <v>-32.613999999999997</v>
      </c>
      <c r="BB38" s="151">
        <v>-182.76</v>
      </c>
      <c r="BC38" s="151">
        <v>-31.873000000000001</v>
      </c>
      <c r="BD38" s="151">
        <v>-6.8998999999999997</v>
      </c>
      <c r="BE38" s="151">
        <v>-6.8998999999999997</v>
      </c>
      <c r="BF38" s="151">
        <v>53.067</v>
      </c>
      <c r="BG38" s="151">
        <v>52.61</v>
      </c>
      <c r="BH38" s="151">
        <v>-6.3853999999999997</v>
      </c>
      <c r="BI38" s="151">
        <v>-67.102000000000004</v>
      </c>
      <c r="BJ38" s="151">
        <v>-1.7137</v>
      </c>
      <c r="BK38" s="151">
        <v>15.869</v>
      </c>
      <c r="BL38" s="151">
        <v>6.3078000000000003</v>
      </c>
      <c r="BM38" s="151">
        <v>4.3730000000000002</v>
      </c>
      <c r="BN38" s="151">
        <v>208.86</v>
      </c>
      <c r="BO38" s="151">
        <v>176.03</v>
      </c>
      <c r="BP38" s="151">
        <v>0</v>
      </c>
      <c r="BQ38" s="151">
        <v>-172.21</v>
      </c>
      <c r="BR38" s="151">
        <v>408.13</v>
      </c>
      <c r="BS38" s="151">
        <v>40.976999999999997</v>
      </c>
      <c r="BT38" s="151">
        <v>-55.795999999999999</v>
      </c>
      <c r="BU38" s="151">
        <v>57.982999999999997</v>
      </c>
      <c r="BV38" s="151">
        <v>100.34</v>
      </c>
      <c r="BW38" s="151">
        <v>21.969000000000001</v>
      </c>
      <c r="BX38" s="151">
        <v>27.68</v>
      </c>
      <c r="BY38" s="151">
        <v>74.900000000000006</v>
      </c>
      <c r="BZ38" s="151">
        <v>79.430000000000007</v>
      </c>
      <c r="CA38" s="151">
        <v>-129.93</v>
      </c>
      <c r="CB38" s="151">
        <v>-129.93</v>
      </c>
      <c r="CC38" s="151">
        <v>199.17</v>
      </c>
      <c r="CD38" s="151">
        <v>200.41</v>
      </c>
      <c r="CE38" s="151">
        <v>10.346</v>
      </c>
      <c r="CF38" s="151">
        <v>-97.564999999999998</v>
      </c>
      <c r="CG38" s="151">
        <v>-97.634</v>
      </c>
      <c r="CH38" s="151">
        <v>10.246</v>
      </c>
      <c r="CI38" s="151">
        <v>-123.41</v>
      </c>
      <c r="CJ38" s="151">
        <v>19.57</v>
      </c>
      <c r="CK38" s="151">
        <v>25.984999999999999</v>
      </c>
      <c r="CL38" s="151">
        <v>118.59</v>
      </c>
      <c r="CM38" s="151">
        <v>107.3</v>
      </c>
      <c r="CN38" s="151">
        <v>-19.149000000000001</v>
      </c>
      <c r="CO38" s="151">
        <v>17.141999999999999</v>
      </c>
      <c r="CP38" s="151">
        <v>16.170000000000002</v>
      </c>
      <c r="CQ38" s="151">
        <v>17.12</v>
      </c>
      <c r="CR38" s="151">
        <v>14.164999999999999</v>
      </c>
      <c r="CS38" s="151">
        <v>12.863</v>
      </c>
      <c r="CT38" s="151">
        <v>-62.165999999999997</v>
      </c>
      <c r="CU38" s="151">
        <v>-30.45</v>
      </c>
      <c r="CV38" s="151">
        <v>0</v>
      </c>
      <c r="CW38" s="151">
        <v>13.361000000000001</v>
      </c>
      <c r="CX38" s="151">
        <v>51.439</v>
      </c>
      <c r="CY38" s="151">
        <v>78.36</v>
      </c>
      <c r="CZ38" s="151">
        <v>37.271999999999998</v>
      </c>
      <c r="DA38" s="151">
        <v>35.307000000000002</v>
      </c>
      <c r="DB38" s="151">
        <v>-36.488999999999997</v>
      </c>
      <c r="DC38" s="151">
        <v>-5.8948</v>
      </c>
      <c r="DD38" s="151">
        <v>122.18</v>
      </c>
      <c r="DE38" s="151">
        <v>122.36</v>
      </c>
      <c r="DF38" s="151">
        <v>-157.13999999999999</v>
      </c>
      <c r="DG38" s="151">
        <v>0</v>
      </c>
      <c r="DH38" s="151">
        <v>-22.274000000000001</v>
      </c>
      <c r="DI38" s="151">
        <v>-131.5</v>
      </c>
      <c r="DJ38" s="151">
        <v>-131.88999999999999</v>
      </c>
      <c r="DK38" s="151">
        <v>36.536999999999999</v>
      </c>
      <c r="DL38" s="151">
        <v>75.594999999999999</v>
      </c>
      <c r="DM38" s="151">
        <v>81.733000000000004</v>
      </c>
      <c r="DN38" s="151">
        <v>110.17</v>
      </c>
      <c r="DO38" s="151">
        <v>75.53</v>
      </c>
      <c r="DP38" s="151">
        <v>-12.43</v>
      </c>
      <c r="DQ38" s="151">
        <v>68.715000000000003</v>
      </c>
      <c r="DR38" s="151">
        <v>157.6</v>
      </c>
      <c r="DS38" s="151">
        <v>-24.27</v>
      </c>
      <c r="DT38" s="151">
        <v>-24.25</v>
      </c>
      <c r="DU38" s="151">
        <v>114.64</v>
      </c>
      <c r="DV38" s="151">
        <v>83.78</v>
      </c>
      <c r="DW38" s="151">
        <v>157.29</v>
      </c>
      <c r="DX38" s="151">
        <v>155.94</v>
      </c>
      <c r="DY38" s="151">
        <v>-103.85</v>
      </c>
      <c r="DZ38" s="151">
        <v>-103.13</v>
      </c>
      <c r="EA38" s="151">
        <v>235.6</v>
      </c>
      <c r="EB38" s="151">
        <v>183.71</v>
      </c>
      <c r="EC38" s="151">
        <v>178.11</v>
      </c>
      <c r="ED38" s="151">
        <v>180.85</v>
      </c>
      <c r="EE38" s="151">
        <v>62.701999999999998</v>
      </c>
      <c r="EF38" s="151">
        <v>42.845999999999997</v>
      </c>
      <c r="EG38" s="151">
        <v>-32.231000000000002</v>
      </c>
      <c r="EH38" s="151">
        <v>184.59</v>
      </c>
      <c r="EI38" s="151">
        <v>-40.067999999999998</v>
      </c>
      <c r="EJ38" s="151">
        <v>0</v>
      </c>
      <c r="EK38" s="151">
        <v>-29.481999999999999</v>
      </c>
      <c r="EL38" s="151">
        <v>-31.902000000000001</v>
      </c>
      <c r="EM38" s="151">
        <v>20.181000000000001</v>
      </c>
      <c r="EN38" s="151">
        <v>-25.91</v>
      </c>
      <c r="EO38" s="151">
        <v>-48.345999999999997</v>
      </c>
      <c r="EP38" s="151">
        <v>147.51</v>
      </c>
      <c r="EQ38" s="151">
        <v>-85.625</v>
      </c>
      <c r="ER38" s="151">
        <v>-88.278000000000006</v>
      </c>
      <c r="ES38" s="151">
        <v>0.94879999999999998</v>
      </c>
      <c r="ET38" s="151">
        <v>0</v>
      </c>
      <c r="EU38" s="151">
        <v>-11.039</v>
      </c>
      <c r="EV38" s="151">
        <v>90.5</v>
      </c>
      <c r="EW38" s="151">
        <v>17.885000000000002</v>
      </c>
      <c r="EX38" s="151">
        <v>-122.75</v>
      </c>
      <c r="EY38" s="151">
        <v>-33.372999999999998</v>
      </c>
      <c r="EZ38" s="151">
        <v>-32.759</v>
      </c>
      <c r="FA38" s="151">
        <v>7.2755999999999998</v>
      </c>
      <c r="FB38" s="151">
        <v>-36.784999999999997</v>
      </c>
      <c r="FC38" s="151">
        <v>10.683999999999999</v>
      </c>
      <c r="FD38" s="151">
        <v>21.786000000000001</v>
      </c>
      <c r="FE38" s="151">
        <v>0</v>
      </c>
      <c r="FF38" s="151">
        <v>0</v>
      </c>
      <c r="FG38" s="151">
        <v>17.486999999999998</v>
      </c>
      <c r="FH38" s="151">
        <v>15.403</v>
      </c>
      <c r="FI38" s="151">
        <v>16.939</v>
      </c>
      <c r="FJ38" s="151">
        <v>131.78</v>
      </c>
      <c r="FK38" s="151">
        <v>131.78</v>
      </c>
      <c r="FL38" s="151">
        <v>-166.61</v>
      </c>
      <c r="FM38" s="151">
        <v>107.31</v>
      </c>
      <c r="FN38" s="151">
        <v>108.11</v>
      </c>
      <c r="FO38" s="151">
        <v>-130.5</v>
      </c>
      <c r="FP38" s="151">
        <v>-132.18</v>
      </c>
      <c r="FQ38" s="151">
        <v>-31.346</v>
      </c>
      <c r="FR38" s="151">
        <v>-32.819000000000003</v>
      </c>
      <c r="FS38" s="151">
        <v>13.78</v>
      </c>
      <c r="FT38" s="151">
        <v>0.98050000000000004</v>
      </c>
      <c r="FU38" s="151">
        <v>-8.1998999999999995</v>
      </c>
      <c r="FV38" s="151">
        <v>12.66</v>
      </c>
      <c r="FW38" s="151">
        <v>-32.536999999999999</v>
      </c>
      <c r="FX38" s="151">
        <v>11.023</v>
      </c>
      <c r="FY38" s="151">
        <v>-7.3940000000000001</v>
      </c>
      <c r="FZ38" s="151">
        <v>0.46400000000000002</v>
      </c>
      <c r="GA38" s="151">
        <v>10.773999999999999</v>
      </c>
      <c r="GB38" s="151">
        <v>32.598999999999997</v>
      </c>
      <c r="GC38" s="151">
        <v>134.59</v>
      </c>
      <c r="GD38" s="151">
        <v>134.13</v>
      </c>
      <c r="GE38" s="151">
        <v>12.43</v>
      </c>
      <c r="GF38" s="151">
        <v>85.775999999999996</v>
      </c>
      <c r="GG38" s="151">
        <v>20.798999999999999</v>
      </c>
      <c r="GH38" s="151">
        <v>-19.527999999999999</v>
      </c>
      <c r="GI38" s="151">
        <v>2.1873999999999998</v>
      </c>
      <c r="GJ38" s="151">
        <v>-2.4916999999999998</v>
      </c>
      <c r="GK38" s="151">
        <v>2.0484</v>
      </c>
      <c r="GL38" s="151">
        <v>6.3799999999999996E-2</v>
      </c>
      <c r="GM38" s="151">
        <v>0</v>
      </c>
      <c r="GN38" s="151">
        <v>-16.213999999999999</v>
      </c>
      <c r="GO38" s="151">
        <v>-35.731000000000002</v>
      </c>
      <c r="GP38" s="151">
        <v>21.49</v>
      </c>
      <c r="GQ38" s="151">
        <v>55.377000000000002</v>
      </c>
      <c r="GR38" s="151">
        <v>97.301000000000002</v>
      </c>
      <c r="GS38" s="151">
        <v>61.05</v>
      </c>
      <c r="GT38" s="151">
        <v>-143.19</v>
      </c>
      <c r="GU38" s="151">
        <v>-33.716999999999999</v>
      </c>
      <c r="GV38" s="151">
        <v>41.212000000000003</v>
      </c>
      <c r="GW38" s="151">
        <v>-50.598999999999997</v>
      </c>
      <c r="GX38" s="151">
        <v>10.02</v>
      </c>
      <c r="GY38" s="151">
        <v>4.9707999999999997</v>
      </c>
      <c r="GZ38" s="151">
        <v>4.5247000000000002</v>
      </c>
      <c r="HA38" s="151">
        <v>11</v>
      </c>
      <c r="HB38" s="151">
        <v>116.14</v>
      </c>
      <c r="HC38" s="151">
        <v>116.17</v>
      </c>
      <c r="HD38" s="151">
        <v>292.5</v>
      </c>
      <c r="HE38" s="151">
        <v>-287.7</v>
      </c>
      <c r="HF38" s="151">
        <v>-586.79999999999995</v>
      </c>
      <c r="HG38" s="151">
        <v>590.54999999999995</v>
      </c>
      <c r="HH38" s="151">
        <v>347.74</v>
      </c>
      <c r="HI38" s="151">
        <v>-114.11</v>
      </c>
      <c r="HJ38" s="151">
        <v>-112.73</v>
      </c>
      <c r="HK38" s="151">
        <v>-55.478000000000002</v>
      </c>
      <c r="HL38" s="151">
        <v>-47.442999999999998</v>
      </c>
      <c r="HM38" s="151">
        <v>78.683000000000007</v>
      </c>
      <c r="HN38" s="151">
        <v>77.906999999999996</v>
      </c>
      <c r="HO38" s="151">
        <v>-68.980999999999995</v>
      </c>
      <c r="HP38" s="151">
        <v>-68.5</v>
      </c>
      <c r="HQ38" s="151">
        <v>-7.1714000000000002</v>
      </c>
      <c r="HR38" s="151">
        <v>-7.3691000000000004</v>
      </c>
      <c r="HS38" s="151">
        <v>-39.463000000000001</v>
      </c>
      <c r="HT38" s="151">
        <v>-39.158999999999999</v>
      </c>
      <c r="HU38" s="151">
        <v>83.47</v>
      </c>
      <c r="HV38" s="151">
        <v>82.668999999999997</v>
      </c>
      <c r="HW38" s="151">
        <v>45.298999999999999</v>
      </c>
      <c r="HX38" s="151">
        <v>45.2</v>
      </c>
      <c r="HY38" s="151">
        <v>22.91</v>
      </c>
      <c r="HZ38" s="151">
        <v>-62.08</v>
      </c>
      <c r="IA38" s="151">
        <v>-270.29000000000002</v>
      </c>
      <c r="IB38" s="151">
        <v>73.262</v>
      </c>
      <c r="IC38" s="151">
        <v>73.085999999999999</v>
      </c>
      <c r="ID38" s="151">
        <v>12.8</v>
      </c>
      <c r="IE38" s="151">
        <v>34.798999999999999</v>
      </c>
      <c r="IF38" s="151">
        <v>9.1</v>
      </c>
      <c r="IG38" s="151">
        <v>9.3000000000000007</v>
      </c>
      <c r="IH38" s="151">
        <v>1.5585</v>
      </c>
      <c r="II38" s="151">
        <v>1.4615</v>
      </c>
      <c r="IJ38" s="151">
        <v>-343.68</v>
      </c>
      <c r="IK38" s="151">
        <v>56.750999999999998</v>
      </c>
      <c r="IL38" s="151">
        <v>252.36</v>
      </c>
      <c r="IM38" s="151">
        <v>127.89</v>
      </c>
      <c r="IN38" s="151">
        <v>-199.27</v>
      </c>
      <c r="IO38" s="151">
        <v>-205.54</v>
      </c>
      <c r="IP38" s="151">
        <v>203.71</v>
      </c>
      <c r="IQ38" s="151">
        <v>5.5351999999999997</v>
      </c>
      <c r="IR38" s="151">
        <v>-104.99</v>
      </c>
      <c r="IS38" s="151">
        <v>-198.08</v>
      </c>
      <c r="IT38" s="151">
        <v>100.23</v>
      </c>
      <c r="IU38" s="151">
        <v>101.25</v>
      </c>
      <c r="IV38" s="151">
        <v>-7.5364000000000004</v>
      </c>
      <c r="IW38" s="151">
        <v>-241.67</v>
      </c>
      <c r="IX38" s="151">
        <v>70.412999999999997</v>
      </c>
      <c r="IY38" s="151">
        <v>-172.97</v>
      </c>
      <c r="IZ38" s="151">
        <v>173.53</v>
      </c>
      <c r="JA38" s="151">
        <v>-3.69</v>
      </c>
      <c r="JB38" s="151">
        <v>22.161000000000001</v>
      </c>
      <c r="JC38" s="151">
        <v>19.440000000000001</v>
      </c>
      <c r="JD38" s="151">
        <v>5.5449999999999999</v>
      </c>
      <c r="JE38" s="151">
        <v>5.5049999999999999</v>
      </c>
      <c r="JF38" s="151">
        <v>-19.28</v>
      </c>
      <c r="JG38" s="151">
        <v>-1.36</v>
      </c>
      <c r="JH38" s="151">
        <v>14.643000000000001</v>
      </c>
      <c r="JI38" s="151">
        <v>1.3777999999999999</v>
      </c>
      <c r="JJ38" s="151">
        <v>-27.452000000000002</v>
      </c>
      <c r="JK38" s="151">
        <v>-17.283000000000001</v>
      </c>
      <c r="JL38" s="151">
        <v>21.1</v>
      </c>
      <c r="JM38" s="151">
        <v>50.985999999999997</v>
      </c>
      <c r="JN38" s="151">
        <v>52.433</v>
      </c>
      <c r="JO38" s="151">
        <v>0</v>
      </c>
      <c r="JP38" s="151">
        <v>0</v>
      </c>
      <c r="JQ38" s="151">
        <v>50.262999999999998</v>
      </c>
      <c r="JR38" s="151">
        <v>50.328000000000003</v>
      </c>
      <c r="JS38" s="151">
        <v>49.853999999999999</v>
      </c>
      <c r="JT38" s="152"/>
      <c r="JU38" s="151">
        <v>-34.4</v>
      </c>
      <c r="JV38" s="151">
        <v>23.978000000000002</v>
      </c>
      <c r="JW38" s="151">
        <v>8.1499000000000006</v>
      </c>
      <c r="JX38" s="151">
        <v>8.6998999999999995</v>
      </c>
      <c r="JY38" s="151">
        <v>-44.298999999999999</v>
      </c>
      <c r="JZ38" s="151">
        <v>78.486000000000004</v>
      </c>
      <c r="KA38" s="151">
        <v>57.185000000000002</v>
      </c>
      <c r="KB38" s="151">
        <v>-44.77</v>
      </c>
      <c r="KC38" s="151">
        <v>-76.704999999999998</v>
      </c>
      <c r="KD38" s="151">
        <v>46.006</v>
      </c>
      <c r="KE38" s="151">
        <v>30.937000000000001</v>
      </c>
      <c r="KF38" s="151">
        <v>25.6</v>
      </c>
      <c r="KG38" s="151">
        <v>-25.298999999999999</v>
      </c>
      <c r="KH38" s="151">
        <v>-236.02</v>
      </c>
      <c r="KI38" s="151">
        <v>401.56</v>
      </c>
    </row>
    <row r="39" spans="1:295" ht="18" customHeight="1" x14ac:dyDescent="0.25">
      <c r="A39" s="147" t="s">
        <v>65</v>
      </c>
      <c r="B39" s="147" t="s">
        <v>690</v>
      </c>
      <c r="C39" s="151">
        <v>0</v>
      </c>
      <c r="D39" s="151">
        <v>14.462999999999999</v>
      </c>
      <c r="E39" s="152"/>
      <c r="F39" s="151">
        <v>-34.195999999999998</v>
      </c>
      <c r="G39" s="151">
        <v>30.887</v>
      </c>
      <c r="H39" s="151">
        <v>12.563000000000001</v>
      </c>
      <c r="I39" s="151">
        <v>60.902999999999999</v>
      </c>
      <c r="J39" s="151">
        <v>-92.183000000000007</v>
      </c>
      <c r="K39" s="151">
        <v>71.748999999999995</v>
      </c>
      <c r="L39" s="151">
        <v>32.765999999999998</v>
      </c>
      <c r="M39" s="151">
        <v>-35.436</v>
      </c>
      <c r="N39" s="151">
        <v>2.2200000000000002</v>
      </c>
      <c r="O39" s="151">
        <v>-54.436</v>
      </c>
      <c r="P39" s="151">
        <v>48.4</v>
      </c>
      <c r="Q39" s="151">
        <v>16.559000000000001</v>
      </c>
      <c r="R39" s="151">
        <v>-46.2</v>
      </c>
      <c r="S39" s="151">
        <v>13.275</v>
      </c>
      <c r="T39" s="152"/>
      <c r="U39" s="152"/>
      <c r="V39" s="151">
        <v>11.79</v>
      </c>
      <c r="W39" s="151">
        <v>19.12</v>
      </c>
      <c r="X39" s="151">
        <v>0</v>
      </c>
      <c r="Y39" s="151">
        <v>14.29</v>
      </c>
      <c r="Z39" s="151">
        <v>6.6416000000000004</v>
      </c>
      <c r="AA39" s="152"/>
      <c r="AB39" s="151">
        <v>113</v>
      </c>
      <c r="AC39" s="151">
        <v>-81.400000000000006</v>
      </c>
      <c r="AD39" s="151">
        <v>-81.44</v>
      </c>
      <c r="AE39" s="151">
        <v>14.321999999999999</v>
      </c>
      <c r="AF39" s="151">
        <v>-2.2200000000000002</v>
      </c>
      <c r="AG39" s="151">
        <v>0</v>
      </c>
      <c r="AH39" s="152"/>
      <c r="AI39" s="151">
        <v>9.4E-2</v>
      </c>
      <c r="AJ39" s="151">
        <v>-21.739000000000001</v>
      </c>
      <c r="AK39" s="151">
        <v>-21.78</v>
      </c>
      <c r="AL39" s="151">
        <v>-48.158999999999999</v>
      </c>
      <c r="AM39" s="151">
        <v>21.719000000000001</v>
      </c>
      <c r="AN39" s="151">
        <v>21.77</v>
      </c>
      <c r="AO39" s="151">
        <v>11.678000000000001</v>
      </c>
      <c r="AP39" s="151">
        <v>13.366</v>
      </c>
      <c r="AQ39" s="151">
        <v>79.763999999999996</v>
      </c>
      <c r="AR39" s="152"/>
      <c r="AS39" s="151">
        <v>-0.79469999999999996</v>
      </c>
      <c r="AT39" s="153">
        <v>-48.895000000000003</v>
      </c>
      <c r="AU39" s="153">
        <v>-47.83</v>
      </c>
      <c r="AV39" s="151">
        <v>5.9260999999999999</v>
      </c>
      <c r="AW39" s="151">
        <v>6.2854999999999999</v>
      </c>
      <c r="AX39" s="151">
        <v>54.253</v>
      </c>
      <c r="AY39" s="152"/>
      <c r="AZ39" s="151">
        <v>-9.4222000000000001</v>
      </c>
      <c r="BA39" s="153">
        <v>-32.613999999999997</v>
      </c>
      <c r="BB39" s="151">
        <v>-148.5</v>
      </c>
      <c r="BC39" s="151">
        <v>-34.494</v>
      </c>
      <c r="BD39" s="151">
        <v>-6.8998999999999997</v>
      </c>
      <c r="BE39" s="151">
        <v>-6.8998999999999997</v>
      </c>
      <c r="BF39" s="151">
        <v>50.073999999999998</v>
      </c>
      <c r="BG39" s="152"/>
      <c r="BH39" s="152"/>
      <c r="BI39" s="151">
        <v>-67.102000000000004</v>
      </c>
      <c r="BJ39" s="151">
        <v>2.2132999999999998</v>
      </c>
      <c r="BK39" s="151">
        <v>16.989000000000001</v>
      </c>
      <c r="BL39" s="152"/>
      <c r="BM39" s="151">
        <v>3.7974000000000001</v>
      </c>
      <c r="BN39" s="151">
        <v>176.7</v>
      </c>
      <c r="BO39" s="151">
        <v>183.87</v>
      </c>
      <c r="BP39" s="151">
        <v>0</v>
      </c>
      <c r="BQ39" s="151">
        <v>-165.84</v>
      </c>
      <c r="BR39" s="151">
        <v>395.58</v>
      </c>
      <c r="BS39" s="151">
        <v>40.976999999999997</v>
      </c>
      <c r="BT39" s="151">
        <v>-44.597000000000001</v>
      </c>
      <c r="BU39" s="151">
        <v>48.47</v>
      </c>
      <c r="BV39" s="151">
        <v>101.42</v>
      </c>
      <c r="BW39" s="151">
        <v>21.69</v>
      </c>
      <c r="BX39" s="151">
        <v>27.379000000000001</v>
      </c>
      <c r="BY39" s="151">
        <v>74.83</v>
      </c>
      <c r="BZ39" s="152"/>
      <c r="CA39" s="152"/>
      <c r="CB39" s="151">
        <v>-134.75</v>
      </c>
      <c r="CC39" s="151">
        <v>202.94</v>
      </c>
      <c r="CD39" s="151">
        <v>204.15</v>
      </c>
      <c r="CE39" s="151">
        <v>10.55</v>
      </c>
      <c r="CF39" s="151">
        <v>-97.578000000000003</v>
      </c>
      <c r="CG39" s="151">
        <v>-96.364000000000004</v>
      </c>
      <c r="CH39" s="151">
        <v>10.707000000000001</v>
      </c>
      <c r="CI39" s="151">
        <v>-114.93</v>
      </c>
      <c r="CJ39" s="151">
        <v>19.57</v>
      </c>
      <c r="CK39" s="151">
        <v>25.984999999999999</v>
      </c>
      <c r="CL39" s="151">
        <v>117.5</v>
      </c>
      <c r="CM39" s="151">
        <v>106.8</v>
      </c>
      <c r="CN39" s="151">
        <v>-18.809000000000001</v>
      </c>
      <c r="CO39" s="151">
        <v>20.797000000000001</v>
      </c>
      <c r="CP39" s="151">
        <v>19.606999999999999</v>
      </c>
      <c r="CQ39" s="151">
        <v>20.297999999999998</v>
      </c>
      <c r="CR39" s="151">
        <v>22.334</v>
      </c>
      <c r="CS39" s="151">
        <v>21.422000000000001</v>
      </c>
      <c r="CT39" s="151">
        <v>-68.722999999999999</v>
      </c>
      <c r="CU39" s="151">
        <v>-34.456000000000003</v>
      </c>
      <c r="CV39" s="151">
        <v>0</v>
      </c>
      <c r="CW39" s="151">
        <v>12.731999999999999</v>
      </c>
      <c r="CX39" s="151">
        <v>52.529000000000003</v>
      </c>
      <c r="CY39" s="151">
        <v>78.36</v>
      </c>
      <c r="CZ39" s="151">
        <v>37.271999999999998</v>
      </c>
      <c r="DA39" s="151">
        <v>35.307000000000002</v>
      </c>
      <c r="DB39" s="151">
        <v>-36.509</v>
      </c>
      <c r="DC39" s="151">
        <v>-5.8948</v>
      </c>
      <c r="DD39" s="151">
        <v>113.48</v>
      </c>
      <c r="DE39" s="151">
        <v>114.31</v>
      </c>
      <c r="DF39" s="151">
        <v>-147.72</v>
      </c>
      <c r="DG39" s="151">
        <v>0</v>
      </c>
      <c r="DH39" s="151">
        <v>-21.965</v>
      </c>
      <c r="DI39" s="151">
        <v>-132.38999999999999</v>
      </c>
      <c r="DJ39" s="151">
        <v>-133.30000000000001</v>
      </c>
      <c r="DK39" s="151">
        <v>35.999000000000002</v>
      </c>
      <c r="DL39" s="151">
        <v>75.594999999999999</v>
      </c>
      <c r="DM39" s="151">
        <v>79.853999999999999</v>
      </c>
      <c r="DN39" s="151">
        <v>110.17</v>
      </c>
      <c r="DO39" s="151">
        <v>75.53</v>
      </c>
      <c r="DP39" s="151">
        <v>-11.88</v>
      </c>
      <c r="DQ39" s="151">
        <v>65.433999999999997</v>
      </c>
      <c r="DR39" s="151">
        <v>146.9</v>
      </c>
      <c r="DS39" s="151">
        <v>-24.17</v>
      </c>
      <c r="DT39" s="151">
        <v>-24.209</v>
      </c>
      <c r="DU39" s="151">
        <v>114.82</v>
      </c>
      <c r="DV39" s="151">
        <v>83.75</v>
      </c>
      <c r="DW39" s="151">
        <v>145.97</v>
      </c>
      <c r="DX39" s="151">
        <v>146.01</v>
      </c>
      <c r="DY39" s="151">
        <v>-112.39</v>
      </c>
      <c r="DZ39" s="151">
        <v>-111.41</v>
      </c>
      <c r="EA39" s="151">
        <v>224.6</v>
      </c>
      <c r="EB39" s="151">
        <v>173.84</v>
      </c>
      <c r="EC39" s="151">
        <v>169.57</v>
      </c>
      <c r="ED39" s="151">
        <v>171.49</v>
      </c>
      <c r="EE39" s="151">
        <v>33.972999999999999</v>
      </c>
      <c r="EF39" s="151">
        <v>10.294</v>
      </c>
      <c r="EG39" s="151">
        <v>-32.610999999999997</v>
      </c>
      <c r="EH39" s="151">
        <v>176.17</v>
      </c>
      <c r="EI39" s="151">
        <v>-52.496000000000002</v>
      </c>
      <c r="EJ39" s="151">
        <v>0</v>
      </c>
      <c r="EK39" s="151">
        <v>-23.710999999999999</v>
      </c>
      <c r="EL39" s="151">
        <v>-26.196999999999999</v>
      </c>
      <c r="EM39" s="151">
        <v>58.317</v>
      </c>
      <c r="EN39" s="151">
        <v>-20.844000000000001</v>
      </c>
      <c r="EO39" s="151">
        <v>-48.345999999999997</v>
      </c>
      <c r="EP39" s="151">
        <v>58.415999999999997</v>
      </c>
      <c r="EQ39" s="151">
        <v>-77.239999999999995</v>
      </c>
      <c r="ER39" s="151">
        <v>-78.298000000000002</v>
      </c>
      <c r="ES39" s="151">
        <v>28.114999999999998</v>
      </c>
      <c r="ET39" s="151">
        <v>15.808999999999999</v>
      </c>
      <c r="EU39" s="151">
        <v>-14.929</v>
      </c>
      <c r="EV39" s="151">
        <v>1</v>
      </c>
      <c r="EW39" s="151">
        <v>17.710999999999999</v>
      </c>
      <c r="EX39" s="151">
        <v>-112.4</v>
      </c>
      <c r="EY39" s="151">
        <v>-34.593000000000004</v>
      </c>
      <c r="EZ39" s="151">
        <v>-33.603999999999999</v>
      </c>
      <c r="FA39" s="151">
        <v>10.311999999999999</v>
      </c>
      <c r="FB39" s="151">
        <v>-9.3460999999999999</v>
      </c>
      <c r="FC39" s="151">
        <v>4.6192000000000002</v>
      </c>
      <c r="FD39" s="151">
        <v>20.373999999999999</v>
      </c>
      <c r="FE39" s="151">
        <v>0</v>
      </c>
      <c r="FF39" s="151">
        <v>0</v>
      </c>
      <c r="FG39" s="151">
        <v>16.298999999999999</v>
      </c>
      <c r="FH39" s="151">
        <v>16.460999999999999</v>
      </c>
      <c r="FI39" s="152"/>
      <c r="FJ39" s="151">
        <v>136.81</v>
      </c>
      <c r="FK39" s="151">
        <v>135.97</v>
      </c>
      <c r="FL39" s="152"/>
      <c r="FM39" s="151">
        <v>116.24</v>
      </c>
      <c r="FN39" s="151">
        <v>115.72</v>
      </c>
      <c r="FO39" s="152"/>
      <c r="FP39" s="151">
        <v>-138.68</v>
      </c>
      <c r="FQ39" s="151">
        <v>-33.441000000000003</v>
      </c>
      <c r="FR39" s="151">
        <v>-34.418999999999997</v>
      </c>
      <c r="FS39" s="151">
        <v>14.37</v>
      </c>
      <c r="FT39" s="151">
        <v>1.0135000000000001</v>
      </c>
      <c r="FU39" s="151">
        <v>-8.5498999999999992</v>
      </c>
      <c r="FV39" s="151">
        <v>13.27</v>
      </c>
      <c r="FW39" s="151">
        <v>-34.618000000000002</v>
      </c>
      <c r="FX39" s="151">
        <v>10.843</v>
      </c>
      <c r="FY39" s="151">
        <v>-7.585</v>
      </c>
      <c r="FZ39" s="151">
        <v>0.64</v>
      </c>
      <c r="GA39" s="151">
        <v>10.782999999999999</v>
      </c>
      <c r="GB39" s="151">
        <v>32.009</v>
      </c>
      <c r="GC39" s="151">
        <v>141.63</v>
      </c>
      <c r="GD39" s="151">
        <v>140.72</v>
      </c>
      <c r="GE39" s="151">
        <v>12.43</v>
      </c>
      <c r="GF39" s="153">
        <v>85.775999999999996</v>
      </c>
      <c r="GG39" s="151">
        <v>20.2</v>
      </c>
      <c r="GH39" s="151">
        <v>-18.943000000000001</v>
      </c>
      <c r="GI39" s="151">
        <v>2.4681999999999999</v>
      </c>
      <c r="GJ39" s="151">
        <v>-2.8809</v>
      </c>
      <c r="GK39" s="151">
        <v>2.0991</v>
      </c>
      <c r="GL39" s="151">
        <v>6.3799999999999996E-2</v>
      </c>
      <c r="GM39" s="151">
        <v>0</v>
      </c>
      <c r="GN39" s="151">
        <v>-16.521000000000001</v>
      </c>
      <c r="GO39" s="151">
        <v>-35.417999999999999</v>
      </c>
      <c r="GP39" s="151">
        <v>20.753</v>
      </c>
      <c r="GQ39" s="151">
        <v>56.216999999999999</v>
      </c>
      <c r="GR39" s="151">
        <v>93.947999999999993</v>
      </c>
      <c r="GS39" s="151">
        <v>59.793999999999997</v>
      </c>
      <c r="GT39" s="151">
        <v>-138.66999999999999</v>
      </c>
      <c r="GU39" s="151">
        <v>-33.609000000000002</v>
      </c>
      <c r="GV39" s="151">
        <v>41.417999999999999</v>
      </c>
      <c r="GW39" s="151">
        <v>-51.887999999999998</v>
      </c>
      <c r="GX39" s="151">
        <v>10.766999999999999</v>
      </c>
      <c r="GY39" s="151">
        <v>5.0502000000000002</v>
      </c>
      <c r="GZ39" s="151">
        <v>4.6302000000000003</v>
      </c>
      <c r="HA39" s="151">
        <v>12.074</v>
      </c>
      <c r="HB39" s="151">
        <v>117.81</v>
      </c>
      <c r="HC39" s="151">
        <v>117.7</v>
      </c>
      <c r="HD39" s="151">
        <v>287.5</v>
      </c>
      <c r="HE39" s="151">
        <v>-289.43</v>
      </c>
      <c r="HF39" s="152"/>
      <c r="HG39" s="151">
        <v>595.54</v>
      </c>
      <c r="HH39" s="152"/>
      <c r="HI39" s="153">
        <v>-114.11</v>
      </c>
      <c r="HJ39" s="151">
        <v>-112.95</v>
      </c>
      <c r="HK39" s="151">
        <v>-54.383000000000003</v>
      </c>
      <c r="HL39" s="152"/>
      <c r="HM39" s="151">
        <v>77.900000000000006</v>
      </c>
      <c r="HN39" s="151">
        <v>76.706999999999994</v>
      </c>
      <c r="HO39" s="151">
        <v>-68.980999999999995</v>
      </c>
      <c r="HP39" s="151">
        <v>-68.5</v>
      </c>
      <c r="HQ39" s="151">
        <v>-8.7204999999999995</v>
      </c>
      <c r="HR39" s="151">
        <v>-9.0830000000000002</v>
      </c>
      <c r="HS39" s="152"/>
      <c r="HT39" s="151">
        <v>-44.723999999999997</v>
      </c>
      <c r="HU39" s="151">
        <v>70.430000000000007</v>
      </c>
      <c r="HV39" s="151">
        <v>70.930000000000007</v>
      </c>
      <c r="HW39" s="152"/>
      <c r="HX39" s="151">
        <v>56.098999999999997</v>
      </c>
      <c r="HY39" s="151">
        <v>22.786000000000001</v>
      </c>
      <c r="HZ39" s="151">
        <v>-56.319000000000003</v>
      </c>
      <c r="IA39" s="151">
        <v>-269.98</v>
      </c>
      <c r="IB39" s="151">
        <v>71.281000000000006</v>
      </c>
      <c r="IC39" s="151">
        <v>71.088999999999999</v>
      </c>
      <c r="ID39" s="151">
        <v>12.898999999999999</v>
      </c>
      <c r="IE39" s="151">
        <v>40.5</v>
      </c>
      <c r="IF39" s="151">
        <v>9.1</v>
      </c>
      <c r="IG39" s="151">
        <v>9.5</v>
      </c>
      <c r="IH39" s="151">
        <v>1.6158999999999999</v>
      </c>
      <c r="II39" s="151">
        <v>1.4615</v>
      </c>
      <c r="IJ39" s="152"/>
      <c r="IK39" s="151">
        <v>73.614000000000004</v>
      </c>
      <c r="IL39" s="153">
        <v>252.36</v>
      </c>
      <c r="IM39" s="152">
        <v>127.89</v>
      </c>
      <c r="IN39" s="152">
        <v>-199.27</v>
      </c>
      <c r="IO39" s="151">
        <v>-206.88</v>
      </c>
      <c r="IP39" s="151">
        <v>206.95</v>
      </c>
      <c r="IQ39" s="151">
        <v>0.29470000000000002</v>
      </c>
      <c r="IR39" s="151">
        <v>-100.66</v>
      </c>
      <c r="IS39" s="151">
        <v>-201.81</v>
      </c>
      <c r="IT39" s="151">
        <v>101.05</v>
      </c>
      <c r="IU39" s="151">
        <v>101.79</v>
      </c>
      <c r="IV39" s="151">
        <v>-5.2415000000000003</v>
      </c>
      <c r="IW39" s="151">
        <v>-246</v>
      </c>
      <c r="IX39" s="151">
        <v>70.852000000000004</v>
      </c>
      <c r="IY39" s="151">
        <v>-174.1</v>
      </c>
      <c r="IZ39" s="151">
        <v>176.77</v>
      </c>
      <c r="JA39" s="151">
        <v>-3.5581999999999998</v>
      </c>
      <c r="JB39" s="151">
        <v>23.161999999999999</v>
      </c>
      <c r="JC39" s="151">
        <v>22.399000000000001</v>
      </c>
      <c r="JD39" s="151">
        <v>5.4099000000000004</v>
      </c>
      <c r="JE39" s="152"/>
      <c r="JF39" s="151">
        <v>-21.84</v>
      </c>
      <c r="JG39" s="151">
        <v>0</v>
      </c>
      <c r="JH39" s="151">
        <v>14.5</v>
      </c>
      <c r="JI39" s="151">
        <v>-0.73089999999999999</v>
      </c>
      <c r="JJ39" s="151">
        <v>-29.734999999999999</v>
      </c>
      <c r="JK39" s="152"/>
      <c r="JL39" s="151">
        <v>27.798999999999999</v>
      </c>
      <c r="JM39" s="151">
        <v>51.728999999999999</v>
      </c>
      <c r="JN39" s="151">
        <v>55.533999999999999</v>
      </c>
      <c r="JO39" s="151">
        <v>0</v>
      </c>
      <c r="JP39" s="151">
        <v>0</v>
      </c>
      <c r="JQ39" s="151">
        <v>49.893000000000001</v>
      </c>
      <c r="JR39" s="151">
        <v>50.369</v>
      </c>
      <c r="JS39" s="151">
        <v>50.695999999999998</v>
      </c>
      <c r="JT39" s="152"/>
      <c r="JU39" s="151">
        <v>-42.298999999999999</v>
      </c>
      <c r="JV39" s="151">
        <v>24.288</v>
      </c>
      <c r="JW39" s="151">
        <v>8.1898999999999997</v>
      </c>
      <c r="JX39" s="151">
        <v>8.6998999999999995</v>
      </c>
      <c r="JY39" s="151">
        <v>-45.198</v>
      </c>
      <c r="JZ39" s="151">
        <v>78.878</v>
      </c>
      <c r="KA39" s="152"/>
      <c r="KB39" s="151">
        <v>-44.256</v>
      </c>
      <c r="KC39" s="151">
        <v>-76.945999999999998</v>
      </c>
      <c r="KD39" s="151">
        <v>44.667999999999999</v>
      </c>
      <c r="KE39" s="151">
        <v>31.388999999999999</v>
      </c>
      <c r="KF39" s="152"/>
      <c r="KG39" s="151">
        <v>-31.399000000000001</v>
      </c>
      <c r="KH39" s="151">
        <v>-247.1</v>
      </c>
      <c r="KI39" s="151">
        <v>414.41</v>
      </c>
    </row>
    <row r="40" spans="1:295" ht="18" customHeight="1" x14ac:dyDescent="0.25">
      <c r="A40" s="147" t="s">
        <v>65</v>
      </c>
      <c r="B40" s="147" t="s">
        <v>691</v>
      </c>
      <c r="C40" s="154">
        <v>0</v>
      </c>
      <c r="D40" s="154">
        <v>14.295</v>
      </c>
      <c r="E40" s="155"/>
      <c r="F40" s="154">
        <v>-34.383000000000003</v>
      </c>
      <c r="G40" s="155"/>
      <c r="H40" s="154">
        <v>13.496</v>
      </c>
      <c r="I40" s="155"/>
      <c r="J40" s="154">
        <v>-93.522999999999996</v>
      </c>
      <c r="K40" s="154">
        <v>70.805999999999997</v>
      </c>
      <c r="L40" s="154">
        <v>32.765999999999998</v>
      </c>
      <c r="M40" s="154">
        <v>-35.122</v>
      </c>
      <c r="N40" s="154">
        <v>2.2200000000000002</v>
      </c>
      <c r="O40" s="154">
        <v>-55.817999999999998</v>
      </c>
      <c r="P40" s="154">
        <v>48.4</v>
      </c>
      <c r="Q40" s="154">
        <v>18.215</v>
      </c>
      <c r="R40" s="154">
        <v>-48.4</v>
      </c>
      <c r="S40" s="154">
        <v>13.352</v>
      </c>
      <c r="T40" s="155"/>
      <c r="U40" s="155"/>
      <c r="V40" s="154">
        <v>12.186999999999999</v>
      </c>
      <c r="W40" s="154">
        <v>19.433</v>
      </c>
      <c r="X40" s="154">
        <v>0</v>
      </c>
      <c r="Y40" s="154">
        <v>14.637</v>
      </c>
      <c r="Z40" s="154">
        <v>7.3723000000000001</v>
      </c>
      <c r="AA40" s="155"/>
      <c r="AB40" s="154">
        <v>113</v>
      </c>
      <c r="AC40" s="154">
        <v>-81.3</v>
      </c>
      <c r="AD40" s="154">
        <v>-82.069000000000003</v>
      </c>
      <c r="AE40" s="154">
        <v>14.949</v>
      </c>
      <c r="AF40" s="154">
        <v>-2.2200000000000002</v>
      </c>
      <c r="AG40" s="154">
        <v>0</v>
      </c>
      <c r="AH40" s="155"/>
      <c r="AI40" s="154">
        <v>9.6000000000000002E-2</v>
      </c>
      <c r="AJ40" s="154">
        <v>-24.28</v>
      </c>
      <c r="AK40" s="154">
        <v>-24.94</v>
      </c>
      <c r="AL40" s="154">
        <v>-42.348999999999997</v>
      </c>
      <c r="AM40" s="154">
        <v>24.36</v>
      </c>
      <c r="AN40" s="154">
        <v>24.52</v>
      </c>
      <c r="AO40" s="154">
        <v>11.984999999999999</v>
      </c>
      <c r="AP40" s="154">
        <v>13.438000000000001</v>
      </c>
      <c r="AQ40" s="154">
        <v>77.186999999999998</v>
      </c>
      <c r="AR40" s="155"/>
      <c r="AS40" s="154">
        <v>0.56720000000000004</v>
      </c>
      <c r="AT40" s="156">
        <v>-48.895000000000003</v>
      </c>
      <c r="AU40" s="156">
        <v>-47.83</v>
      </c>
      <c r="AV40" s="154">
        <v>24.302</v>
      </c>
      <c r="AW40" s="154">
        <v>28.273</v>
      </c>
      <c r="AX40" s="154">
        <v>54.789000000000001</v>
      </c>
      <c r="AY40" s="155"/>
      <c r="AZ40" s="154">
        <v>-6.2813999999999997</v>
      </c>
      <c r="BA40" s="156">
        <v>-32.613999999999997</v>
      </c>
      <c r="BB40" s="154">
        <v>-179.12</v>
      </c>
      <c r="BC40" s="154">
        <v>-34.411999999999999</v>
      </c>
      <c r="BD40" s="155"/>
      <c r="BE40" s="155"/>
      <c r="BF40" s="154">
        <v>53.726999999999997</v>
      </c>
      <c r="BG40" s="155"/>
      <c r="BH40" s="155"/>
      <c r="BI40" s="155"/>
      <c r="BJ40" s="154">
        <v>-1.9763999999999999</v>
      </c>
      <c r="BK40" s="154">
        <v>15.739000000000001</v>
      </c>
      <c r="BL40" s="155"/>
      <c r="BM40" s="154">
        <v>3.5009999999999999</v>
      </c>
      <c r="BN40" s="154">
        <v>203.98</v>
      </c>
      <c r="BO40" s="154">
        <v>176.12</v>
      </c>
      <c r="BP40" s="154">
        <v>0</v>
      </c>
      <c r="BQ40" s="154">
        <v>-173.14</v>
      </c>
      <c r="BR40" s="154">
        <v>407.34</v>
      </c>
      <c r="BS40" s="154">
        <v>40.976999999999997</v>
      </c>
      <c r="BT40" s="154">
        <v>-43.167000000000002</v>
      </c>
      <c r="BU40" s="154">
        <v>44.209000000000003</v>
      </c>
      <c r="BV40" s="154">
        <v>98.477999999999994</v>
      </c>
      <c r="BW40" s="154">
        <v>24.149000000000001</v>
      </c>
      <c r="BX40" s="154">
        <v>26.5</v>
      </c>
      <c r="BY40" s="154">
        <v>68.72</v>
      </c>
      <c r="BZ40" s="155"/>
      <c r="CA40" s="155"/>
      <c r="CB40" s="154">
        <v>-131.13</v>
      </c>
      <c r="CC40" s="154">
        <v>200.6</v>
      </c>
      <c r="CD40" s="154">
        <v>201.62</v>
      </c>
      <c r="CE40" s="154">
        <v>10.929</v>
      </c>
      <c r="CF40" s="154">
        <v>-95.305000000000007</v>
      </c>
      <c r="CG40" s="154">
        <v>-95.334999999999994</v>
      </c>
      <c r="CH40" s="154">
        <v>8.8955000000000002</v>
      </c>
      <c r="CI40" s="154">
        <v>-122.96</v>
      </c>
      <c r="CJ40" s="154">
        <v>19.57</v>
      </c>
      <c r="CK40" s="154">
        <v>25.984999999999999</v>
      </c>
      <c r="CL40" s="154">
        <v>116</v>
      </c>
      <c r="CM40" s="154">
        <v>105.69</v>
      </c>
      <c r="CN40" s="154">
        <v>-18.7</v>
      </c>
      <c r="CO40" s="154">
        <v>21.109000000000002</v>
      </c>
      <c r="CP40" s="154">
        <v>20.055</v>
      </c>
      <c r="CQ40" s="154">
        <v>20.785</v>
      </c>
      <c r="CR40" s="154">
        <v>16.164000000000001</v>
      </c>
      <c r="CS40" s="154">
        <v>15.874000000000001</v>
      </c>
      <c r="CT40" s="154">
        <v>-80.090999999999994</v>
      </c>
      <c r="CU40" s="154">
        <v>-30.635000000000002</v>
      </c>
      <c r="CV40" s="154">
        <v>0</v>
      </c>
      <c r="CW40" s="154">
        <v>13.324</v>
      </c>
      <c r="CX40" s="154">
        <v>51.56</v>
      </c>
      <c r="CY40" s="154">
        <v>77.400000000000006</v>
      </c>
      <c r="CZ40" s="155"/>
      <c r="DA40" s="155"/>
      <c r="DB40" s="154">
        <v>-36.529000000000003</v>
      </c>
      <c r="DC40" s="154">
        <v>-5.8948</v>
      </c>
      <c r="DD40" s="154">
        <v>122.3</v>
      </c>
      <c r="DE40" s="154">
        <v>122.12</v>
      </c>
      <c r="DF40" s="154">
        <v>-160.22</v>
      </c>
      <c r="DG40" s="154">
        <v>0</v>
      </c>
      <c r="DH40" s="154">
        <v>-22.22</v>
      </c>
      <c r="DI40" s="154">
        <v>-130.69</v>
      </c>
      <c r="DJ40" s="154">
        <v>-132.80000000000001</v>
      </c>
      <c r="DK40" s="154">
        <v>36.252000000000002</v>
      </c>
      <c r="DL40" s="154">
        <v>74.715999999999994</v>
      </c>
      <c r="DM40" s="154">
        <v>80.323999999999998</v>
      </c>
      <c r="DN40" s="154">
        <v>109</v>
      </c>
      <c r="DO40" s="154">
        <v>74.760000000000005</v>
      </c>
      <c r="DP40" s="154">
        <v>-12.29</v>
      </c>
      <c r="DQ40" s="154">
        <v>66.150000000000006</v>
      </c>
      <c r="DR40" s="154">
        <v>158.53</v>
      </c>
      <c r="DS40" s="154">
        <v>-23.31</v>
      </c>
      <c r="DT40" s="154">
        <v>-23.42</v>
      </c>
      <c r="DU40" s="154">
        <v>116.47</v>
      </c>
      <c r="DV40" s="154">
        <v>81.599999999999994</v>
      </c>
      <c r="DW40" s="154">
        <v>158.88999999999999</v>
      </c>
      <c r="DX40" s="154">
        <v>155.52000000000001</v>
      </c>
      <c r="DY40" s="154">
        <v>-107.16</v>
      </c>
      <c r="DZ40" s="154">
        <v>-105</v>
      </c>
      <c r="EA40" s="154">
        <v>233.65</v>
      </c>
      <c r="EB40" s="154">
        <v>183.02</v>
      </c>
      <c r="EC40" s="154">
        <v>176.84</v>
      </c>
      <c r="ED40" s="154">
        <v>180.31</v>
      </c>
      <c r="EE40" s="154">
        <v>37.186</v>
      </c>
      <c r="EF40" s="154">
        <v>13.178000000000001</v>
      </c>
      <c r="EG40" s="154">
        <v>-33.29</v>
      </c>
      <c r="EH40" s="154">
        <v>184</v>
      </c>
      <c r="EI40" s="154">
        <v>-37.523000000000003</v>
      </c>
      <c r="EJ40" s="154">
        <v>0</v>
      </c>
      <c r="EK40" s="154">
        <v>-23.727</v>
      </c>
      <c r="EL40" s="154">
        <v>-26.384</v>
      </c>
      <c r="EM40" s="154">
        <v>54.107999999999997</v>
      </c>
      <c r="EN40" s="154">
        <v>-21.696999999999999</v>
      </c>
      <c r="EO40" s="154">
        <v>-48.345999999999997</v>
      </c>
      <c r="EP40" s="154">
        <v>59.951000000000001</v>
      </c>
      <c r="EQ40" s="154">
        <v>-74.055000000000007</v>
      </c>
      <c r="ER40" s="154">
        <v>-74.986000000000004</v>
      </c>
      <c r="ES40" s="154">
        <v>24.841999999999999</v>
      </c>
      <c r="ET40" s="154">
        <v>18.298999999999999</v>
      </c>
      <c r="EU40" s="154">
        <v>-13.09</v>
      </c>
      <c r="EV40" s="154">
        <v>0.9</v>
      </c>
      <c r="EW40" s="154">
        <v>17.456</v>
      </c>
      <c r="EX40" s="154">
        <v>-113.67</v>
      </c>
      <c r="EY40" s="154">
        <v>-33.613999999999997</v>
      </c>
      <c r="EZ40" s="154">
        <v>-32.771999999999998</v>
      </c>
      <c r="FA40" s="154">
        <v>8.9506999999999994</v>
      </c>
      <c r="FB40" s="154">
        <v>-11.709</v>
      </c>
      <c r="FC40" s="154">
        <v>-20.393000000000001</v>
      </c>
      <c r="FD40" s="154">
        <v>21.428999999999998</v>
      </c>
      <c r="FE40" s="154">
        <v>0</v>
      </c>
      <c r="FF40" s="154">
        <v>0</v>
      </c>
      <c r="FG40" s="154">
        <v>17.196999999999999</v>
      </c>
      <c r="FH40" s="154">
        <v>17.315999999999999</v>
      </c>
      <c r="FI40" s="155"/>
      <c r="FJ40" s="154">
        <v>133.63</v>
      </c>
      <c r="FK40" s="154">
        <v>131.94</v>
      </c>
      <c r="FL40" s="155"/>
      <c r="FM40" s="154">
        <v>110.56</v>
      </c>
      <c r="FN40" s="154">
        <v>109.59</v>
      </c>
      <c r="FO40" s="155"/>
      <c r="FP40" s="154">
        <v>-133.99</v>
      </c>
      <c r="FQ40" s="154">
        <v>-29.881</v>
      </c>
      <c r="FR40" s="154">
        <v>-35.319000000000003</v>
      </c>
      <c r="FS40" s="154">
        <v>12.769</v>
      </c>
      <c r="FT40" s="154">
        <v>1.0207999999999999</v>
      </c>
      <c r="FU40" s="154">
        <v>-7.8198999999999996</v>
      </c>
      <c r="FV40" s="154">
        <v>13.56</v>
      </c>
      <c r="FW40" s="154">
        <v>-30.527999999999999</v>
      </c>
      <c r="FX40" s="154">
        <v>11.124000000000001</v>
      </c>
      <c r="FY40" s="154">
        <v>-7.5659999999999998</v>
      </c>
      <c r="FZ40" s="154">
        <v>0.67500000000000004</v>
      </c>
      <c r="GA40" s="154">
        <v>10.635</v>
      </c>
      <c r="GB40" s="154">
        <v>32.630000000000003</v>
      </c>
      <c r="GC40" s="154">
        <v>136.4</v>
      </c>
      <c r="GD40" s="154">
        <v>134.53</v>
      </c>
      <c r="GE40" s="154">
        <v>12.91</v>
      </c>
      <c r="GF40" s="156">
        <v>85.775999999999996</v>
      </c>
      <c r="GG40" s="154">
        <v>20.5</v>
      </c>
      <c r="GH40" s="154">
        <v>-19.919</v>
      </c>
      <c r="GI40" s="154">
        <v>2.8845000000000001</v>
      </c>
      <c r="GJ40" s="154">
        <v>-2.9925000000000002</v>
      </c>
      <c r="GK40" s="154">
        <v>2.1320999999999999</v>
      </c>
      <c r="GL40" s="154">
        <v>6.3799999999999996E-2</v>
      </c>
      <c r="GM40" s="154">
        <v>0</v>
      </c>
      <c r="GN40" s="154">
        <v>-16.521000000000001</v>
      </c>
      <c r="GO40" s="154">
        <v>-35.985999999999997</v>
      </c>
      <c r="GP40" s="154">
        <v>22.765000000000001</v>
      </c>
      <c r="GQ40" s="154">
        <v>56.133000000000003</v>
      </c>
      <c r="GR40" s="154">
        <v>96.918000000000006</v>
      </c>
      <c r="GS40" s="154">
        <v>61.895000000000003</v>
      </c>
      <c r="GT40" s="154">
        <v>-142.96</v>
      </c>
      <c r="GU40" s="154">
        <v>-33.953000000000003</v>
      </c>
      <c r="GV40" s="154">
        <v>42.619</v>
      </c>
      <c r="GW40" s="154">
        <v>-52.204000000000001</v>
      </c>
      <c r="GX40" s="154">
        <v>11.579000000000001</v>
      </c>
      <c r="GY40" s="154">
        <v>5.2356999999999996</v>
      </c>
      <c r="GZ40" s="154">
        <v>4.8094999999999999</v>
      </c>
      <c r="HA40" s="155"/>
      <c r="HB40" s="154">
        <v>123.91</v>
      </c>
      <c r="HC40" s="154">
        <v>121.7</v>
      </c>
      <c r="HD40" s="154">
        <v>290.39</v>
      </c>
      <c r="HE40" s="154">
        <v>-287.8</v>
      </c>
      <c r="HF40" s="155"/>
      <c r="HG40" s="154">
        <v>595.16</v>
      </c>
      <c r="HH40" s="155"/>
      <c r="HI40" s="156">
        <v>-114.11</v>
      </c>
      <c r="HJ40" s="154">
        <v>-117.67</v>
      </c>
      <c r="HK40" s="154">
        <v>-52.991999999999997</v>
      </c>
      <c r="HL40" s="155"/>
      <c r="HM40" s="154">
        <v>75.465999999999994</v>
      </c>
      <c r="HN40" s="154">
        <v>74.674999999999997</v>
      </c>
      <c r="HO40" s="154">
        <v>-68.980999999999995</v>
      </c>
      <c r="HP40" s="154">
        <v>-72.816999999999993</v>
      </c>
      <c r="HQ40" s="154">
        <v>-10.401</v>
      </c>
      <c r="HR40" s="154">
        <v>-10.532999999999999</v>
      </c>
      <c r="HS40" s="155"/>
      <c r="HT40" s="154">
        <v>-52.514000000000003</v>
      </c>
      <c r="HU40" s="154">
        <v>74.62</v>
      </c>
      <c r="HV40" s="154">
        <v>75.91</v>
      </c>
      <c r="HW40" s="155"/>
      <c r="HX40" s="154">
        <v>57.7</v>
      </c>
      <c r="HY40" s="154">
        <v>22.847999999999999</v>
      </c>
      <c r="HZ40" s="154">
        <v>-39.520000000000003</v>
      </c>
      <c r="IA40" s="154">
        <v>-258.98</v>
      </c>
      <c r="IB40" s="154">
        <v>62.348999999999997</v>
      </c>
      <c r="IC40" s="154">
        <v>62.139000000000003</v>
      </c>
      <c r="ID40" s="154">
        <v>15.1</v>
      </c>
      <c r="IE40" s="154">
        <v>42.2</v>
      </c>
      <c r="IF40" s="154">
        <v>11.6</v>
      </c>
      <c r="IG40" s="154">
        <v>11.699</v>
      </c>
      <c r="IH40" s="154">
        <v>1.6158999999999999</v>
      </c>
      <c r="II40" s="154">
        <v>1.4615</v>
      </c>
      <c r="IJ40" s="155"/>
      <c r="IK40" s="154">
        <v>58.595999999999997</v>
      </c>
      <c r="IL40" s="156">
        <v>252.36</v>
      </c>
      <c r="IM40" s="155">
        <v>127.89</v>
      </c>
      <c r="IN40" s="155">
        <v>-199.27</v>
      </c>
      <c r="IO40" s="154">
        <v>-225.14</v>
      </c>
      <c r="IP40" s="154">
        <v>222.56</v>
      </c>
      <c r="IQ40" s="154">
        <v>-4.3434999999999997</v>
      </c>
      <c r="IR40" s="154">
        <v>-112.89</v>
      </c>
      <c r="IS40" s="154">
        <v>-224.37</v>
      </c>
      <c r="IT40" s="154">
        <v>107.81</v>
      </c>
      <c r="IU40" s="154">
        <v>105.95</v>
      </c>
      <c r="IV40" s="154">
        <v>1.2713000000000001</v>
      </c>
      <c r="IW40" s="154">
        <v>-275.33999999999997</v>
      </c>
      <c r="IX40" s="154">
        <v>76.84</v>
      </c>
      <c r="IY40" s="154">
        <v>-197.71</v>
      </c>
      <c r="IZ40" s="154">
        <v>198.6</v>
      </c>
      <c r="JA40" s="154">
        <v>0.13320000000000001</v>
      </c>
      <c r="JB40" s="154">
        <v>22.321000000000002</v>
      </c>
      <c r="JC40" s="154">
        <v>22.638999999999999</v>
      </c>
      <c r="JD40" s="154">
        <v>5.0380000000000003</v>
      </c>
      <c r="JE40" s="155"/>
      <c r="JF40" s="154">
        <v>-21.6</v>
      </c>
      <c r="JG40" s="154">
        <v>0</v>
      </c>
      <c r="JH40" s="154">
        <v>14.916</v>
      </c>
      <c r="JI40" s="154">
        <v>-0.84689999999999999</v>
      </c>
      <c r="JJ40" s="154">
        <v>-29.942</v>
      </c>
      <c r="JK40" s="155"/>
      <c r="JL40" s="154">
        <v>27.2</v>
      </c>
      <c r="JM40" s="154">
        <v>56.323</v>
      </c>
      <c r="JN40" s="154">
        <v>55.402000000000001</v>
      </c>
      <c r="JO40" s="154">
        <v>0</v>
      </c>
      <c r="JP40" s="154">
        <v>0</v>
      </c>
      <c r="JQ40" s="154">
        <v>48.3</v>
      </c>
      <c r="JR40" s="154">
        <v>48.792000000000002</v>
      </c>
      <c r="JS40" s="154">
        <v>50.555</v>
      </c>
      <c r="JT40" s="155"/>
      <c r="JU40" s="154">
        <v>-42.2</v>
      </c>
      <c r="JV40" s="154">
        <v>24.021000000000001</v>
      </c>
      <c r="JW40" s="154">
        <v>8.1998999999999995</v>
      </c>
      <c r="JX40" s="154">
        <v>8.6998999999999995</v>
      </c>
      <c r="JY40" s="154">
        <v>-40.814999999999998</v>
      </c>
      <c r="JZ40" s="154">
        <v>76.137</v>
      </c>
      <c r="KA40" s="155"/>
      <c r="KB40" s="154">
        <v>-40.987000000000002</v>
      </c>
      <c r="KC40" s="154">
        <v>-74.88</v>
      </c>
      <c r="KD40" s="154">
        <v>42.78</v>
      </c>
      <c r="KE40" s="154">
        <v>31.597000000000001</v>
      </c>
      <c r="KF40" s="155"/>
      <c r="KG40" s="154">
        <v>-33</v>
      </c>
      <c r="KH40" s="154">
        <v>-236.73</v>
      </c>
      <c r="KI40" s="154">
        <v>404.24</v>
      </c>
    </row>
    <row r="41" spans="1:295" ht="18" customHeight="1" x14ac:dyDescent="0.25">
      <c r="A41" s="147" t="s">
        <v>65</v>
      </c>
      <c r="B41" s="147" t="s">
        <v>692</v>
      </c>
      <c r="C41" s="148">
        <v>0</v>
      </c>
      <c r="D41" s="148">
        <v>14.858000000000001</v>
      </c>
      <c r="E41" s="149"/>
      <c r="F41" s="148">
        <v>-35.200000000000003</v>
      </c>
      <c r="G41" s="149"/>
      <c r="H41" s="148">
        <v>13.475</v>
      </c>
      <c r="I41" s="149"/>
      <c r="J41" s="148">
        <v>-88.819000000000003</v>
      </c>
      <c r="K41" s="148">
        <v>70.069999999999993</v>
      </c>
      <c r="L41" s="148">
        <v>32.765999999999998</v>
      </c>
      <c r="M41" s="148">
        <v>-35.113</v>
      </c>
      <c r="N41" s="148">
        <v>6.6599000000000004</v>
      </c>
      <c r="O41" s="148">
        <v>-53.31</v>
      </c>
      <c r="P41" s="148">
        <v>46.2</v>
      </c>
      <c r="Q41" s="148">
        <v>15.731999999999999</v>
      </c>
      <c r="R41" s="148">
        <v>-46.2</v>
      </c>
      <c r="S41" s="148">
        <v>13.805999999999999</v>
      </c>
      <c r="T41" s="149"/>
      <c r="U41" s="149"/>
      <c r="V41" s="148">
        <v>11.141</v>
      </c>
      <c r="W41" s="148">
        <v>18.655000000000001</v>
      </c>
      <c r="X41" s="148">
        <v>0</v>
      </c>
      <c r="Y41" s="148">
        <v>14.523999999999999</v>
      </c>
      <c r="Z41" s="148">
        <v>6.9661</v>
      </c>
      <c r="AA41" s="149"/>
      <c r="AB41" s="148">
        <v>113</v>
      </c>
      <c r="AC41" s="148">
        <v>-80.418999999999997</v>
      </c>
      <c r="AD41" s="148">
        <v>-80.528999999999996</v>
      </c>
      <c r="AE41" s="148">
        <v>15.218999999999999</v>
      </c>
      <c r="AF41" s="148">
        <v>-6.6599000000000004</v>
      </c>
      <c r="AG41" s="148">
        <v>0</v>
      </c>
      <c r="AH41" s="149"/>
      <c r="AI41" s="148">
        <v>9.9000000000000005E-2</v>
      </c>
      <c r="AJ41" s="148">
        <v>-23.059000000000001</v>
      </c>
      <c r="AK41" s="148">
        <v>-23.7</v>
      </c>
      <c r="AL41" s="148">
        <v>-42.27</v>
      </c>
      <c r="AM41" s="148">
        <v>23.149000000000001</v>
      </c>
      <c r="AN41" s="148">
        <v>24.138999999999999</v>
      </c>
      <c r="AO41" s="148">
        <v>12.206</v>
      </c>
      <c r="AP41" s="148">
        <v>13.188000000000001</v>
      </c>
      <c r="AQ41" s="148">
        <v>78.747</v>
      </c>
      <c r="AR41" s="149"/>
      <c r="AS41" s="148">
        <v>-1.5995999999999999</v>
      </c>
      <c r="AT41" s="150">
        <v>-48.895000000000003</v>
      </c>
      <c r="AU41" s="150">
        <v>-47.83</v>
      </c>
      <c r="AV41" s="148">
        <v>29.527999999999999</v>
      </c>
      <c r="AW41" s="148">
        <v>29.056999999999999</v>
      </c>
      <c r="AX41" s="148">
        <v>53.984999999999999</v>
      </c>
      <c r="AY41" s="149"/>
      <c r="AZ41" s="148">
        <v>-6.8048999999999999</v>
      </c>
      <c r="BA41" s="150">
        <v>-32.613999999999997</v>
      </c>
      <c r="BB41" s="148">
        <v>-165.54</v>
      </c>
      <c r="BC41" s="148">
        <v>-34.671999999999997</v>
      </c>
      <c r="BD41" s="149"/>
      <c r="BE41" s="149"/>
      <c r="BF41" s="148">
        <v>52.491999999999997</v>
      </c>
      <c r="BG41" s="149"/>
      <c r="BH41" s="149"/>
      <c r="BI41" s="149"/>
      <c r="BJ41" s="148">
        <v>0.27829999999999999</v>
      </c>
      <c r="BK41" s="148">
        <v>16.228999999999999</v>
      </c>
      <c r="BL41" s="149"/>
      <c r="BM41" s="148">
        <v>3.4721000000000002</v>
      </c>
      <c r="BN41" s="148">
        <v>192.32</v>
      </c>
      <c r="BO41" s="148">
        <v>170.41</v>
      </c>
      <c r="BP41" s="148">
        <v>0</v>
      </c>
      <c r="BQ41" s="148">
        <v>-166.79</v>
      </c>
      <c r="BR41" s="148">
        <v>390.69</v>
      </c>
      <c r="BS41" s="148">
        <v>40.976999999999997</v>
      </c>
      <c r="BT41" s="148">
        <v>-40.075000000000003</v>
      </c>
      <c r="BU41" s="148">
        <v>41.552</v>
      </c>
      <c r="BV41" s="148">
        <v>97.53</v>
      </c>
      <c r="BW41" s="148">
        <v>23.18</v>
      </c>
      <c r="BX41" s="148">
        <v>25.84</v>
      </c>
      <c r="BY41" s="148">
        <v>68.05</v>
      </c>
      <c r="BZ41" s="149"/>
      <c r="CA41" s="149"/>
      <c r="CB41" s="148">
        <v>-132.34</v>
      </c>
      <c r="CC41" s="148">
        <v>200.03</v>
      </c>
      <c r="CD41" s="148">
        <v>203.07</v>
      </c>
      <c r="CE41" s="148">
        <v>11.162000000000001</v>
      </c>
      <c r="CF41" s="148">
        <v>-94.713999999999999</v>
      </c>
      <c r="CG41" s="148">
        <v>-93.902000000000001</v>
      </c>
      <c r="CH41" s="148">
        <v>8.9876000000000005</v>
      </c>
      <c r="CI41" s="148">
        <v>-120.63</v>
      </c>
      <c r="CJ41" s="148">
        <v>19.57</v>
      </c>
      <c r="CK41" s="148">
        <v>25.984999999999999</v>
      </c>
      <c r="CL41" s="148">
        <v>120.3</v>
      </c>
      <c r="CM41" s="148">
        <v>109.09</v>
      </c>
      <c r="CN41" s="148">
        <v>-18.399000000000001</v>
      </c>
      <c r="CO41" s="148">
        <v>23.844000000000001</v>
      </c>
      <c r="CP41" s="148">
        <v>23.363</v>
      </c>
      <c r="CQ41" s="148">
        <v>23.619</v>
      </c>
      <c r="CR41" s="148">
        <v>20.847000000000001</v>
      </c>
      <c r="CS41" s="148">
        <v>20.463000000000001</v>
      </c>
      <c r="CT41" s="148">
        <v>-70.872</v>
      </c>
      <c r="CU41" s="148">
        <v>-34.137999999999998</v>
      </c>
      <c r="CV41" s="148">
        <v>0</v>
      </c>
      <c r="CW41" s="148">
        <v>12.803000000000001</v>
      </c>
      <c r="CX41" s="148">
        <v>52.259</v>
      </c>
      <c r="CY41" s="148">
        <v>76.61</v>
      </c>
      <c r="CZ41" s="149"/>
      <c r="DA41" s="149"/>
      <c r="DB41" s="148">
        <v>-36.219000000000001</v>
      </c>
      <c r="DC41" s="148">
        <v>-5.8948</v>
      </c>
      <c r="DD41" s="148">
        <v>120.1</v>
      </c>
      <c r="DE41" s="148">
        <v>120.35</v>
      </c>
      <c r="DF41" s="148">
        <v>-157.21</v>
      </c>
      <c r="DG41" s="148">
        <v>1E-4</v>
      </c>
      <c r="DH41" s="148">
        <v>-21.884</v>
      </c>
      <c r="DI41" s="148">
        <v>-125.19</v>
      </c>
      <c r="DJ41" s="148">
        <v>-125.8</v>
      </c>
      <c r="DK41" s="148">
        <v>35.862000000000002</v>
      </c>
      <c r="DL41" s="148">
        <v>74.715999999999994</v>
      </c>
      <c r="DM41" s="148">
        <v>78.444999999999993</v>
      </c>
      <c r="DN41" s="148">
        <v>107.83</v>
      </c>
      <c r="DO41" s="148">
        <v>74.010000000000005</v>
      </c>
      <c r="DP41" s="148">
        <v>-11.76</v>
      </c>
      <c r="DQ41" s="148">
        <v>66.501000000000005</v>
      </c>
      <c r="DR41" s="148">
        <v>155.08000000000001</v>
      </c>
      <c r="DS41" s="148">
        <v>-24.13</v>
      </c>
      <c r="DT41" s="148">
        <v>-24.399000000000001</v>
      </c>
      <c r="DU41" s="148">
        <v>117.6</v>
      </c>
      <c r="DV41" s="148">
        <v>81.36</v>
      </c>
      <c r="DW41" s="148">
        <v>154.19</v>
      </c>
      <c r="DX41" s="148">
        <v>154.29</v>
      </c>
      <c r="DY41" s="148">
        <v>-108.52</v>
      </c>
      <c r="DZ41" s="148">
        <v>-106.71</v>
      </c>
      <c r="EA41" s="148">
        <v>228.06</v>
      </c>
      <c r="EB41" s="148">
        <v>178.5</v>
      </c>
      <c r="EC41" s="148">
        <v>173.89</v>
      </c>
      <c r="ED41" s="148">
        <v>176.35</v>
      </c>
      <c r="EE41" s="148">
        <v>49.793999999999997</v>
      </c>
      <c r="EF41" s="148">
        <v>24.356999999999999</v>
      </c>
      <c r="EG41" s="148">
        <v>-32.043999999999997</v>
      </c>
      <c r="EH41" s="148">
        <v>176.78</v>
      </c>
      <c r="EI41" s="148">
        <v>-19.777999999999999</v>
      </c>
      <c r="EJ41" s="148">
        <v>0</v>
      </c>
      <c r="EK41" s="148">
        <v>-21.853000000000002</v>
      </c>
      <c r="EL41" s="148">
        <v>-24.954999999999998</v>
      </c>
      <c r="EM41" s="148">
        <v>41.850999999999999</v>
      </c>
      <c r="EN41" s="148">
        <v>-24.899000000000001</v>
      </c>
      <c r="EO41" s="148">
        <v>-48.345999999999997</v>
      </c>
      <c r="EP41" s="148">
        <v>102.95</v>
      </c>
      <c r="EQ41" s="148">
        <v>-81.135999999999996</v>
      </c>
      <c r="ER41" s="148">
        <v>-82.498999999999995</v>
      </c>
      <c r="ES41" s="148">
        <v>14.564</v>
      </c>
      <c r="ET41" s="148">
        <v>0</v>
      </c>
      <c r="EU41" s="148">
        <v>-12.228999999999999</v>
      </c>
      <c r="EV41" s="148">
        <v>67</v>
      </c>
      <c r="EW41" s="148">
        <v>16.794</v>
      </c>
      <c r="EX41" s="148">
        <v>-116.64</v>
      </c>
      <c r="EY41" s="148">
        <v>-34.625</v>
      </c>
      <c r="EZ41" s="148">
        <v>-33.604999999999997</v>
      </c>
      <c r="FA41" s="148">
        <v>9.9436999999999998</v>
      </c>
      <c r="FB41" s="148">
        <v>-22.154</v>
      </c>
      <c r="FC41" s="148">
        <v>-17.032</v>
      </c>
      <c r="FD41" s="148">
        <v>21.661000000000001</v>
      </c>
      <c r="FE41" s="148">
        <v>0</v>
      </c>
      <c r="FF41" s="148">
        <v>0</v>
      </c>
      <c r="FG41" s="148">
        <v>16.337</v>
      </c>
      <c r="FH41" s="148">
        <v>16.623000000000001</v>
      </c>
      <c r="FI41" s="149"/>
      <c r="FJ41" s="148">
        <v>134.96</v>
      </c>
      <c r="FK41" s="148">
        <v>133.63</v>
      </c>
      <c r="FL41" s="149"/>
      <c r="FM41" s="148">
        <v>112.5</v>
      </c>
      <c r="FN41" s="148">
        <v>111.8</v>
      </c>
      <c r="FO41" s="149"/>
      <c r="FP41" s="148">
        <v>-134</v>
      </c>
      <c r="FQ41" s="148">
        <v>-44.902999999999999</v>
      </c>
      <c r="FR41" s="148">
        <v>-31.518999999999998</v>
      </c>
      <c r="FS41" s="148">
        <v>18.77</v>
      </c>
      <c r="FT41" s="148">
        <v>0.96220000000000006</v>
      </c>
      <c r="FU41" s="148">
        <v>-12.069000000000001</v>
      </c>
      <c r="FV41" s="148">
        <v>12.87</v>
      </c>
      <c r="FW41" s="148">
        <v>-46.027999999999999</v>
      </c>
      <c r="FX41" s="148">
        <v>11.477</v>
      </c>
      <c r="FY41" s="148">
        <v>-7.6210000000000004</v>
      </c>
      <c r="FZ41" s="148">
        <v>0.65600000000000003</v>
      </c>
      <c r="GA41" s="148">
        <v>10.744</v>
      </c>
      <c r="GB41" s="148">
        <v>30.37</v>
      </c>
      <c r="GC41" s="148">
        <v>139.03</v>
      </c>
      <c r="GD41" s="148">
        <v>141.11000000000001</v>
      </c>
      <c r="GE41" s="148">
        <v>12.91</v>
      </c>
      <c r="GF41" s="150">
        <v>85.775999999999996</v>
      </c>
      <c r="GG41" s="148">
        <v>19.899000000000001</v>
      </c>
      <c r="GH41" s="148">
        <v>-19.463000000000001</v>
      </c>
      <c r="GI41" s="148">
        <v>2.6412</v>
      </c>
      <c r="GJ41" s="148">
        <v>-2.8300999999999998</v>
      </c>
      <c r="GK41" s="148">
        <v>2.0825999999999998</v>
      </c>
      <c r="GL41" s="148">
        <v>6.3799999999999996E-2</v>
      </c>
      <c r="GM41" s="148">
        <v>0</v>
      </c>
      <c r="GN41" s="148">
        <v>-17.576000000000001</v>
      </c>
      <c r="GO41" s="148">
        <v>-35.371000000000002</v>
      </c>
      <c r="GP41" s="148">
        <v>21.288</v>
      </c>
      <c r="GQ41" s="148">
        <v>55.124000000000002</v>
      </c>
      <c r="GR41" s="148">
        <v>96.918000000000006</v>
      </c>
      <c r="GS41" s="148">
        <v>61.872</v>
      </c>
      <c r="GT41" s="148">
        <v>-142.4</v>
      </c>
      <c r="GU41" s="148">
        <v>-33.719000000000001</v>
      </c>
      <c r="GV41" s="148">
        <v>41.976999999999997</v>
      </c>
      <c r="GW41" s="148">
        <v>-50.345999999999997</v>
      </c>
      <c r="GX41" s="148">
        <v>9.7821999999999996</v>
      </c>
      <c r="GY41" s="148">
        <v>5.3920000000000003</v>
      </c>
      <c r="GZ41" s="148">
        <v>4.9888000000000003</v>
      </c>
      <c r="HA41" s="149"/>
      <c r="HB41" s="148">
        <v>126.16</v>
      </c>
      <c r="HC41" s="148">
        <v>126.41</v>
      </c>
      <c r="HD41" s="148">
        <v>289.2</v>
      </c>
      <c r="HE41" s="148">
        <v>-285.99</v>
      </c>
      <c r="HF41" s="149"/>
      <c r="HG41" s="148">
        <v>593.64</v>
      </c>
      <c r="HH41" s="149"/>
      <c r="HI41" s="150">
        <v>-114.11</v>
      </c>
      <c r="HJ41" s="148">
        <v>-121.62</v>
      </c>
      <c r="HK41" s="148">
        <v>-55.542999999999999</v>
      </c>
      <c r="HL41" s="149"/>
      <c r="HM41" s="148">
        <v>79.463999999999999</v>
      </c>
      <c r="HN41" s="148">
        <v>79.293999999999997</v>
      </c>
      <c r="HO41" s="148">
        <v>-77.382000000000005</v>
      </c>
      <c r="HP41" s="148">
        <v>-72.816999999999993</v>
      </c>
      <c r="HQ41" s="148">
        <v>-5.3257000000000003</v>
      </c>
      <c r="HR41" s="148">
        <v>-5.4465000000000003</v>
      </c>
      <c r="HS41" s="149"/>
      <c r="HT41" s="148">
        <v>-53.085000000000001</v>
      </c>
      <c r="HU41" s="148">
        <v>72.308999999999997</v>
      </c>
      <c r="HV41" s="148">
        <v>72.989000000000004</v>
      </c>
      <c r="HW41" s="149"/>
      <c r="HX41" s="148">
        <v>58.798999999999999</v>
      </c>
      <c r="HY41" s="148">
        <v>22.765000000000001</v>
      </c>
      <c r="HZ41" s="148">
        <v>-36.158999999999999</v>
      </c>
      <c r="IA41" s="148">
        <v>-281.31</v>
      </c>
      <c r="IB41" s="148">
        <v>77.436000000000007</v>
      </c>
      <c r="IC41" s="148">
        <v>76.817999999999998</v>
      </c>
      <c r="ID41" s="148">
        <v>13.398999999999999</v>
      </c>
      <c r="IE41" s="148">
        <v>41</v>
      </c>
      <c r="IF41" s="148">
        <v>7.4</v>
      </c>
      <c r="IG41" s="148">
        <v>7.5</v>
      </c>
      <c r="IH41" s="148">
        <v>1.5033000000000001</v>
      </c>
      <c r="II41" s="148">
        <v>1.3440000000000001</v>
      </c>
      <c r="IJ41" s="149"/>
      <c r="IK41" s="148">
        <v>37.616</v>
      </c>
      <c r="IL41" s="150">
        <v>252.36</v>
      </c>
      <c r="IM41" s="149">
        <v>127.89</v>
      </c>
      <c r="IN41" s="149">
        <v>-199.27</v>
      </c>
      <c r="IO41" s="148">
        <v>-240.57</v>
      </c>
      <c r="IP41" s="148">
        <v>239.71</v>
      </c>
      <c r="IQ41" s="148">
        <v>-16.119</v>
      </c>
      <c r="IR41" s="148">
        <v>-120.42</v>
      </c>
      <c r="IS41" s="148">
        <v>-236.06</v>
      </c>
      <c r="IT41" s="148">
        <v>106.67</v>
      </c>
      <c r="IU41" s="148">
        <v>106.37</v>
      </c>
      <c r="IV41" s="148">
        <v>11.885999999999999</v>
      </c>
      <c r="IW41" s="148">
        <v>-287.91000000000003</v>
      </c>
      <c r="IX41" s="148">
        <v>86.923000000000002</v>
      </c>
      <c r="IY41" s="148">
        <v>-201.92</v>
      </c>
      <c r="IZ41" s="148">
        <v>203.13</v>
      </c>
      <c r="JA41" s="148">
        <v>1.9789000000000001</v>
      </c>
      <c r="JB41" s="148">
        <v>23.295000000000002</v>
      </c>
      <c r="JC41" s="148">
        <v>21.92</v>
      </c>
      <c r="JD41" s="148">
        <v>5.4099000000000004</v>
      </c>
      <c r="JE41" s="149"/>
      <c r="JF41" s="148">
        <v>-21.44</v>
      </c>
      <c r="JG41" s="148">
        <v>0</v>
      </c>
      <c r="JH41" s="148">
        <v>14.505000000000001</v>
      </c>
      <c r="JI41" s="148">
        <v>-0.93540000000000001</v>
      </c>
      <c r="JJ41" s="148">
        <v>-30.821000000000002</v>
      </c>
      <c r="JK41" s="149"/>
      <c r="JL41" s="148">
        <v>28.7</v>
      </c>
      <c r="JM41" s="148">
        <v>57.691000000000003</v>
      </c>
      <c r="JN41" s="148">
        <v>56.73</v>
      </c>
      <c r="JO41" s="148">
        <v>0</v>
      </c>
      <c r="JP41" s="148">
        <v>0</v>
      </c>
      <c r="JQ41" s="148">
        <v>52.008000000000003</v>
      </c>
      <c r="JR41" s="148">
        <v>51.557000000000002</v>
      </c>
      <c r="JS41" s="148">
        <v>50.62</v>
      </c>
      <c r="JT41" s="149"/>
      <c r="JU41" s="148">
        <v>-40.5</v>
      </c>
      <c r="JV41" s="148">
        <v>24.646999999999998</v>
      </c>
      <c r="JW41" s="148">
        <v>7.9699</v>
      </c>
      <c r="JX41" s="148">
        <v>8.6998999999999995</v>
      </c>
      <c r="JY41" s="148">
        <v>-43.183</v>
      </c>
      <c r="JZ41" s="148">
        <v>79.331999999999994</v>
      </c>
      <c r="KA41" s="149"/>
      <c r="KB41" s="148">
        <v>-41.988999999999997</v>
      </c>
      <c r="KC41" s="148">
        <v>-77.478999999999999</v>
      </c>
      <c r="KD41" s="148">
        <v>45.484000000000002</v>
      </c>
      <c r="KE41" s="148">
        <v>31.529</v>
      </c>
      <c r="KF41" s="149"/>
      <c r="KG41" s="148">
        <v>-31.298999999999999</v>
      </c>
      <c r="KH41" s="148">
        <v>-221.33</v>
      </c>
      <c r="KI41" s="148">
        <v>394.96</v>
      </c>
    </row>
    <row r="42" spans="1:295" ht="18" customHeight="1" x14ac:dyDescent="0.25">
      <c r="A42" s="147" t="s">
        <v>65</v>
      </c>
      <c r="B42" s="147" t="s">
        <v>693</v>
      </c>
      <c r="C42" s="151">
        <v>0</v>
      </c>
      <c r="D42" s="151">
        <v>14.818</v>
      </c>
      <c r="E42" s="152"/>
      <c r="F42" s="151">
        <v>-35.479999999999997</v>
      </c>
      <c r="G42" s="152"/>
      <c r="H42" s="151">
        <v>13.568</v>
      </c>
      <c r="I42" s="152"/>
      <c r="J42" s="151">
        <v>-82.673000000000002</v>
      </c>
      <c r="K42" s="151">
        <v>68.882000000000005</v>
      </c>
      <c r="L42" s="151">
        <v>32.765999999999998</v>
      </c>
      <c r="M42" s="151">
        <v>-33.991</v>
      </c>
      <c r="N42" s="151">
        <v>-24.42</v>
      </c>
      <c r="O42" s="151">
        <v>-46.881999999999998</v>
      </c>
      <c r="P42" s="151">
        <v>41.798999999999999</v>
      </c>
      <c r="Q42" s="151">
        <v>14.076000000000001</v>
      </c>
      <c r="R42" s="151">
        <v>-39.598999999999997</v>
      </c>
      <c r="S42" s="151">
        <v>13.875999999999999</v>
      </c>
      <c r="T42" s="152"/>
      <c r="U42" s="152"/>
      <c r="V42" s="151">
        <v>10.929</v>
      </c>
      <c r="W42" s="151">
        <v>18.411999999999999</v>
      </c>
      <c r="X42" s="151">
        <v>0</v>
      </c>
      <c r="Y42" s="151">
        <v>14.795999999999999</v>
      </c>
      <c r="Z42" s="151">
        <v>5.8898999999999999</v>
      </c>
      <c r="AA42" s="152"/>
      <c r="AB42" s="151">
        <v>113</v>
      </c>
      <c r="AC42" s="151">
        <v>-94.26</v>
      </c>
      <c r="AD42" s="151">
        <v>-93.9</v>
      </c>
      <c r="AE42" s="151">
        <v>16.113</v>
      </c>
      <c r="AF42" s="151">
        <v>24.42</v>
      </c>
      <c r="AG42" s="151">
        <v>0</v>
      </c>
      <c r="AH42" s="152"/>
      <c r="AI42" s="151">
        <v>0.10299999999999999</v>
      </c>
      <c r="AJ42" s="151">
        <v>-33.668999999999997</v>
      </c>
      <c r="AK42" s="151">
        <v>-33.520000000000003</v>
      </c>
      <c r="AL42" s="151">
        <v>-49.43</v>
      </c>
      <c r="AM42" s="151">
        <v>33.869</v>
      </c>
      <c r="AN42" s="151">
        <v>34.139000000000003</v>
      </c>
      <c r="AO42" s="151">
        <v>11.217000000000001</v>
      </c>
      <c r="AP42" s="151">
        <v>13.693</v>
      </c>
      <c r="AQ42" s="151">
        <v>77.299000000000007</v>
      </c>
      <c r="AR42" s="152"/>
      <c r="AS42" s="151">
        <v>35.924999999999997</v>
      </c>
      <c r="AT42" s="153">
        <v>-48.895000000000003</v>
      </c>
      <c r="AU42" s="153">
        <v>-47.83</v>
      </c>
      <c r="AV42" s="151">
        <v>6.7420999999999998</v>
      </c>
      <c r="AW42" s="151">
        <v>6.5480999999999998</v>
      </c>
      <c r="AX42" s="151">
        <v>73.007000000000005</v>
      </c>
      <c r="AY42" s="152"/>
      <c r="AZ42" s="151">
        <v>-9.9456000000000007</v>
      </c>
      <c r="BA42" s="153">
        <v>-32.613999999999997</v>
      </c>
      <c r="BB42" s="151">
        <v>-244.41</v>
      </c>
      <c r="BC42" s="151">
        <v>-31.260999999999999</v>
      </c>
      <c r="BD42" s="152"/>
      <c r="BE42" s="152"/>
      <c r="BF42" s="151">
        <v>61.402999999999999</v>
      </c>
      <c r="BG42" s="152"/>
      <c r="BH42" s="152"/>
      <c r="BI42" s="152"/>
      <c r="BJ42" s="151">
        <v>-10.967000000000001</v>
      </c>
      <c r="BK42" s="151">
        <v>13.898999999999999</v>
      </c>
      <c r="BL42" s="152"/>
      <c r="BM42" s="151">
        <v>3.1419999999999999</v>
      </c>
      <c r="BN42" s="151">
        <v>273.5</v>
      </c>
      <c r="BO42" s="151">
        <v>145.72</v>
      </c>
      <c r="BP42" s="151">
        <v>0</v>
      </c>
      <c r="BQ42" s="151">
        <v>-167.78</v>
      </c>
      <c r="BR42" s="151">
        <v>430.01</v>
      </c>
      <c r="BS42" s="151">
        <v>40.976999999999997</v>
      </c>
      <c r="BT42" s="151">
        <v>-34.826000000000001</v>
      </c>
      <c r="BU42" s="151">
        <v>37.19</v>
      </c>
      <c r="BV42" s="151">
        <v>93.198999999999998</v>
      </c>
      <c r="BW42" s="151">
        <v>23.75</v>
      </c>
      <c r="BX42" s="151">
        <v>26.17</v>
      </c>
      <c r="BY42" s="151">
        <v>67.319000000000003</v>
      </c>
      <c r="BZ42" s="152"/>
      <c r="CA42" s="152"/>
      <c r="CB42" s="151">
        <v>-128.99</v>
      </c>
      <c r="CC42" s="151">
        <v>193.06</v>
      </c>
      <c r="CD42" s="151">
        <v>194.36</v>
      </c>
      <c r="CE42" s="151">
        <v>11.81</v>
      </c>
      <c r="CF42" s="151">
        <v>-101.91</v>
      </c>
      <c r="CG42" s="151">
        <v>-101.53</v>
      </c>
      <c r="CH42" s="151">
        <v>6.3418000000000001</v>
      </c>
      <c r="CI42" s="151">
        <v>-127.08</v>
      </c>
      <c r="CJ42" s="151">
        <v>19.57</v>
      </c>
      <c r="CK42" s="151">
        <v>25.984999999999999</v>
      </c>
      <c r="CL42" s="151">
        <v>117.69</v>
      </c>
      <c r="CM42" s="151">
        <v>106.69</v>
      </c>
      <c r="CN42" s="151">
        <v>-18.62</v>
      </c>
      <c r="CO42" s="151">
        <v>14.866</v>
      </c>
      <c r="CP42" s="151">
        <v>14.102</v>
      </c>
      <c r="CQ42" s="151">
        <v>14.768000000000001</v>
      </c>
      <c r="CR42" s="151">
        <v>3.9295</v>
      </c>
      <c r="CS42" s="151">
        <v>2.0506000000000002</v>
      </c>
      <c r="CT42" s="151">
        <v>-72.924000000000007</v>
      </c>
      <c r="CU42" s="151">
        <v>-22.053999999999998</v>
      </c>
      <c r="CV42" s="151">
        <v>0</v>
      </c>
      <c r="CW42" s="151">
        <v>13.239000000000001</v>
      </c>
      <c r="CX42" s="151">
        <v>51.889000000000003</v>
      </c>
      <c r="CY42" s="151">
        <v>78.099000000000004</v>
      </c>
      <c r="CZ42" s="152"/>
      <c r="DA42" s="152"/>
      <c r="DB42" s="151">
        <v>-35.450000000000003</v>
      </c>
      <c r="DC42" s="151">
        <v>-5.8948</v>
      </c>
      <c r="DD42" s="151">
        <v>127.25</v>
      </c>
      <c r="DE42" s="151">
        <v>127.8</v>
      </c>
      <c r="DF42" s="151">
        <v>-165.96</v>
      </c>
      <c r="DG42" s="151">
        <v>1E-4</v>
      </c>
      <c r="DH42" s="151">
        <v>-21.690999999999999</v>
      </c>
      <c r="DI42" s="151">
        <v>-123</v>
      </c>
      <c r="DJ42" s="151">
        <v>-122.59</v>
      </c>
      <c r="DK42" s="151">
        <v>35.537999999999997</v>
      </c>
      <c r="DL42" s="151">
        <v>72.078999999999994</v>
      </c>
      <c r="DM42" s="151">
        <v>79.384</v>
      </c>
      <c r="DN42" s="151">
        <v>104.31</v>
      </c>
      <c r="DO42" s="151">
        <v>71.638999999999996</v>
      </c>
      <c r="DP42" s="151">
        <v>-12.02</v>
      </c>
      <c r="DQ42" s="151">
        <v>64.448999999999998</v>
      </c>
      <c r="DR42" s="151">
        <v>163.62</v>
      </c>
      <c r="DS42" s="151">
        <v>-3.92</v>
      </c>
      <c r="DT42" s="151">
        <v>-3.99</v>
      </c>
      <c r="DU42" s="151">
        <v>82.26</v>
      </c>
      <c r="DV42" s="151">
        <v>79.53</v>
      </c>
      <c r="DW42" s="151">
        <v>164.39</v>
      </c>
      <c r="DX42" s="151">
        <v>162.74</v>
      </c>
      <c r="DY42" s="151">
        <v>-100.55</v>
      </c>
      <c r="DZ42" s="151">
        <v>-98.227000000000004</v>
      </c>
      <c r="EA42" s="151">
        <v>224.22</v>
      </c>
      <c r="EB42" s="151">
        <v>175.35</v>
      </c>
      <c r="EC42" s="151">
        <v>170.21</v>
      </c>
      <c r="ED42" s="151">
        <v>173.66</v>
      </c>
      <c r="EE42" s="151">
        <v>31.538</v>
      </c>
      <c r="EF42" s="151">
        <v>6.1403999999999996</v>
      </c>
      <c r="EG42" s="151">
        <v>-33.506</v>
      </c>
      <c r="EH42" s="151">
        <v>182.04</v>
      </c>
      <c r="EI42" s="151">
        <v>-10.292999999999999</v>
      </c>
      <c r="EJ42" s="151">
        <v>0</v>
      </c>
      <c r="EK42" s="151">
        <v>-21.815000000000001</v>
      </c>
      <c r="EL42" s="151">
        <v>-24.003</v>
      </c>
      <c r="EM42" s="151">
        <v>54.271000000000001</v>
      </c>
      <c r="EN42" s="151">
        <v>-21.902000000000001</v>
      </c>
      <c r="EO42" s="151">
        <v>-48.345999999999997</v>
      </c>
      <c r="EP42" s="151">
        <v>41.52</v>
      </c>
      <c r="EQ42" s="151">
        <v>-65.62</v>
      </c>
      <c r="ER42" s="151">
        <v>-66.878</v>
      </c>
      <c r="ES42" s="151">
        <v>30.13</v>
      </c>
      <c r="ET42" s="151">
        <v>0</v>
      </c>
      <c r="EU42" s="151">
        <v>-17.649000000000001</v>
      </c>
      <c r="EV42" s="151">
        <v>1</v>
      </c>
      <c r="EW42" s="151">
        <v>16.100999999999999</v>
      </c>
      <c r="EX42" s="151">
        <v>-107.6</v>
      </c>
      <c r="EY42" s="151">
        <v>-29.6</v>
      </c>
      <c r="EZ42" s="151">
        <v>-29.311</v>
      </c>
      <c r="FA42" s="151">
        <v>11.598000000000001</v>
      </c>
      <c r="FB42" s="151">
        <v>-4.9246999999999996</v>
      </c>
      <c r="FC42" s="151">
        <v>-4.3014000000000001</v>
      </c>
      <c r="FD42" s="151">
        <v>16.289000000000001</v>
      </c>
      <c r="FE42" s="151">
        <v>0</v>
      </c>
      <c r="FF42" s="151">
        <v>0</v>
      </c>
      <c r="FG42" s="151">
        <v>16.93</v>
      </c>
      <c r="FH42" s="151">
        <v>17.8</v>
      </c>
      <c r="FI42" s="152"/>
      <c r="FJ42" s="151">
        <v>129.27000000000001</v>
      </c>
      <c r="FK42" s="151">
        <v>129.27000000000001</v>
      </c>
      <c r="FL42" s="152"/>
      <c r="FM42" s="151">
        <v>103.65</v>
      </c>
      <c r="FN42" s="151">
        <v>103.21</v>
      </c>
      <c r="FO42" s="152"/>
      <c r="FP42" s="151">
        <v>-127.33</v>
      </c>
      <c r="FQ42" s="151">
        <v>-43.716999999999999</v>
      </c>
      <c r="FR42" s="151">
        <v>-30.289000000000001</v>
      </c>
      <c r="FS42" s="151">
        <v>18.672000000000001</v>
      </c>
      <c r="FT42" s="151">
        <v>1.0207999999999999</v>
      </c>
      <c r="FU42" s="151">
        <v>-11.859</v>
      </c>
      <c r="FV42" s="151">
        <v>12.58</v>
      </c>
      <c r="FW42" s="151">
        <v>-45.997</v>
      </c>
      <c r="FX42" s="151">
        <v>11.25</v>
      </c>
      <c r="FY42" s="151">
        <v>-7.6369999999999996</v>
      </c>
      <c r="FZ42" s="151">
        <v>0.50600000000000001</v>
      </c>
      <c r="GA42" s="151">
        <v>11.022</v>
      </c>
      <c r="GB42" s="151">
        <v>30.048999999999999</v>
      </c>
      <c r="GC42" s="151">
        <v>128.76</v>
      </c>
      <c r="GD42" s="151">
        <v>132.63</v>
      </c>
      <c r="GE42" s="151">
        <v>12.77</v>
      </c>
      <c r="GF42" s="153">
        <v>85.775999999999996</v>
      </c>
      <c r="GG42" s="151">
        <v>19.298999999999999</v>
      </c>
      <c r="GH42" s="151">
        <v>-20.082999999999998</v>
      </c>
      <c r="GI42" s="151">
        <v>2.9996</v>
      </c>
      <c r="GJ42" s="151">
        <v>-3.0712999999999999</v>
      </c>
      <c r="GK42" s="151">
        <v>2.0937999999999999</v>
      </c>
      <c r="GL42" s="151">
        <v>6.3799999999999996E-2</v>
      </c>
      <c r="GM42" s="151">
        <v>0</v>
      </c>
      <c r="GN42" s="151">
        <v>-16.309000000000001</v>
      </c>
      <c r="GO42" s="151">
        <v>-35.182000000000002</v>
      </c>
      <c r="GP42" s="151">
        <v>21.552</v>
      </c>
      <c r="GQ42" s="151">
        <v>54.283999999999999</v>
      </c>
      <c r="GR42" s="151">
        <v>97.741</v>
      </c>
      <c r="GS42" s="151">
        <v>64.915000000000006</v>
      </c>
      <c r="GT42" s="151">
        <v>-146.65</v>
      </c>
      <c r="GU42" s="151">
        <v>-32.54</v>
      </c>
      <c r="GV42" s="151">
        <v>43.914999999999999</v>
      </c>
      <c r="GW42" s="151">
        <v>-45.231999999999999</v>
      </c>
      <c r="GX42" s="151">
        <v>9.6342999999999996</v>
      </c>
      <c r="GY42" s="151">
        <v>4.8243</v>
      </c>
      <c r="GZ42" s="151">
        <v>4.4931000000000001</v>
      </c>
      <c r="HA42" s="152"/>
      <c r="HB42" s="151">
        <v>134.62</v>
      </c>
      <c r="HC42" s="151">
        <v>134.31</v>
      </c>
      <c r="HD42" s="151">
        <v>285.8</v>
      </c>
      <c r="HE42" s="151">
        <v>-286.23</v>
      </c>
      <c r="HF42" s="152"/>
      <c r="HG42" s="151">
        <v>600.1</v>
      </c>
      <c r="HH42" s="152"/>
      <c r="HI42" s="153">
        <v>-114.11</v>
      </c>
      <c r="HJ42" s="151">
        <v>-128.09</v>
      </c>
      <c r="HK42" s="151">
        <v>-50.026000000000003</v>
      </c>
      <c r="HL42" s="152"/>
      <c r="HM42" s="151">
        <v>79.284000000000006</v>
      </c>
      <c r="HN42" s="151">
        <v>78.183999999999997</v>
      </c>
      <c r="HO42" s="151">
        <v>-77.382000000000005</v>
      </c>
      <c r="HP42" s="151">
        <v>-82.013999999999996</v>
      </c>
      <c r="HQ42" s="151">
        <v>0.3543</v>
      </c>
      <c r="HR42" s="151">
        <v>0.24440000000000001</v>
      </c>
      <c r="HS42" s="152"/>
      <c r="HT42" s="151">
        <v>-62.088000000000001</v>
      </c>
      <c r="HU42" s="151">
        <v>74.778999999999996</v>
      </c>
      <c r="HV42" s="151">
        <v>73.888999999999996</v>
      </c>
      <c r="HW42" s="152"/>
      <c r="HX42" s="151">
        <v>57</v>
      </c>
      <c r="HY42" s="151">
        <v>22.745000000000001</v>
      </c>
      <c r="HZ42" s="151">
        <v>-20.559000000000001</v>
      </c>
      <c r="IA42" s="151">
        <v>-268.58999999999997</v>
      </c>
      <c r="IB42" s="151">
        <v>77.855999999999995</v>
      </c>
      <c r="IC42" s="151">
        <v>77.682000000000002</v>
      </c>
      <c r="ID42" s="151">
        <v>13.898999999999999</v>
      </c>
      <c r="IE42" s="151">
        <v>37.598999999999997</v>
      </c>
      <c r="IF42" s="151">
        <v>1.3998999999999999</v>
      </c>
      <c r="IG42" s="151">
        <v>1.3998999999999999</v>
      </c>
      <c r="IH42" s="151">
        <v>1.5033000000000001</v>
      </c>
      <c r="II42" s="151">
        <v>1.3440000000000001</v>
      </c>
      <c r="IJ42" s="152"/>
      <c r="IK42" s="151">
        <v>29.594000000000001</v>
      </c>
      <c r="IL42" s="153">
        <v>252.36</v>
      </c>
      <c r="IM42" s="152">
        <v>127.89</v>
      </c>
      <c r="IN42" s="152">
        <v>-199.27</v>
      </c>
      <c r="IO42" s="151">
        <v>-261.83</v>
      </c>
      <c r="IP42" s="151">
        <v>263.32</v>
      </c>
      <c r="IQ42" s="151">
        <v>-32.494</v>
      </c>
      <c r="IR42" s="151">
        <v>-144.75</v>
      </c>
      <c r="IS42" s="151">
        <v>-262.81</v>
      </c>
      <c r="IT42" s="151">
        <v>112.55</v>
      </c>
      <c r="IU42" s="151">
        <v>113.55</v>
      </c>
      <c r="IV42" s="151">
        <v>30.763999999999999</v>
      </c>
      <c r="IW42" s="151">
        <v>-329.73</v>
      </c>
      <c r="IX42" s="151">
        <v>107</v>
      </c>
      <c r="IY42" s="151">
        <v>-221.73</v>
      </c>
      <c r="IZ42" s="151">
        <v>223.23</v>
      </c>
      <c r="JA42" s="151">
        <v>-3.2945000000000002</v>
      </c>
      <c r="JB42" s="151">
        <v>25.312000000000001</v>
      </c>
      <c r="JC42" s="151">
        <v>20.719000000000001</v>
      </c>
      <c r="JD42" s="151">
        <v>5.7988999999999997</v>
      </c>
      <c r="JE42" s="152"/>
      <c r="JF42" s="151">
        <v>-20.719000000000001</v>
      </c>
      <c r="JG42" s="151">
        <v>-0.32</v>
      </c>
      <c r="JH42" s="151">
        <v>13.706</v>
      </c>
      <c r="JI42" s="151">
        <v>0.20599999999999999</v>
      </c>
      <c r="JJ42" s="151">
        <v>-29.442</v>
      </c>
      <c r="JK42" s="152"/>
      <c r="JL42" s="151">
        <v>27</v>
      </c>
      <c r="JM42" s="151">
        <v>53.07</v>
      </c>
      <c r="JN42" s="151">
        <v>55.222000000000001</v>
      </c>
      <c r="JO42" s="151">
        <v>0</v>
      </c>
      <c r="JP42" s="151">
        <v>0</v>
      </c>
      <c r="JQ42" s="151">
        <v>51.420999999999999</v>
      </c>
      <c r="JR42" s="151">
        <v>51.134</v>
      </c>
      <c r="JS42" s="151">
        <v>51.023000000000003</v>
      </c>
      <c r="JT42" s="152"/>
      <c r="JU42" s="151">
        <v>-37.598999999999997</v>
      </c>
      <c r="JV42" s="151">
        <v>23.227</v>
      </c>
      <c r="JW42" s="151">
        <v>7.8299000000000003</v>
      </c>
      <c r="JX42" s="151">
        <v>8.6998999999999995</v>
      </c>
      <c r="JY42" s="151">
        <v>-38.412999999999997</v>
      </c>
      <c r="JZ42" s="151">
        <v>73.960999999999999</v>
      </c>
      <c r="KA42" s="152"/>
      <c r="KB42" s="151">
        <v>-37.677999999999997</v>
      </c>
      <c r="KC42" s="151">
        <v>-71.212000000000003</v>
      </c>
      <c r="KD42" s="151">
        <v>40.122</v>
      </c>
      <c r="KE42" s="151">
        <v>31.675999999999998</v>
      </c>
      <c r="KF42" s="152"/>
      <c r="KG42" s="151">
        <v>-28.2</v>
      </c>
      <c r="KH42" s="151">
        <v>-215.38</v>
      </c>
      <c r="KI42" s="151">
        <v>383.37</v>
      </c>
    </row>
    <row r="43" spans="1:295" ht="18" customHeight="1" x14ac:dyDescent="0.25">
      <c r="A43" s="147" t="s">
        <v>65</v>
      </c>
      <c r="B43" s="147" t="s">
        <v>694</v>
      </c>
      <c r="C43" s="151">
        <v>0</v>
      </c>
      <c r="D43" s="151">
        <v>16.492999999999999</v>
      </c>
      <c r="E43" s="152"/>
      <c r="F43" s="151">
        <v>-35.637</v>
      </c>
      <c r="G43" s="152"/>
      <c r="H43" s="151">
        <v>12.081</v>
      </c>
      <c r="I43" s="152"/>
      <c r="J43" s="151">
        <v>-81.239999999999995</v>
      </c>
      <c r="K43" s="151">
        <v>66.301000000000002</v>
      </c>
      <c r="L43" s="151">
        <v>32.765999999999998</v>
      </c>
      <c r="M43" s="151">
        <v>-32.747999999999998</v>
      </c>
      <c r="N43" s="151">
        <v>-24.42</v>
      </c>
      <c r="O43" s="151">
        <v>-41.14</v>
      </c>
      <c r="P43" s="151">
        <v>35.200000000000003</v>
      </c>
      <c r="Q43" s="151">
        <v>11.592000000000001</v>
      </c>
      <c r="R43" s="151">
        <v>-35.200000000000003</v>
      </c>
      <c r="S43" s="151">
        <v>13.622</v>
      </c>
      <c r="T43" s="152"/>
      <c r="U43" s="152"/>
      <c r="V43" s="151">
        <v>10.677</v>
      </c>
      <c r="W43" s="151">
        <v>17.509</v>
      </c>
      <c r="X43" s="151">
        <v>0</v>
      </c>
      <c r="Y43" s="151">
        <v>13.679</v>
      </c>
      <c r="Z43" s="151">
        <v>7.2656000000000001</v>
      </c>
      <c r="AA43" s="152"/>
      <c r="AB43" s="151">
        <v>113</v>
      </c>
      <c r="AC43" s="151">
        <v>-92.448999999999998</v>
      </c>
      <c r="AD43" s="151">
        <v>-92.849000000000004</v>
      </c>
      <c r="AE43" s="151">
        <v>15.949</v>
      </c>
      <c r="AF43" s="151">
        <v>24.42</v>
      </c>
      <c r="AG43" s="151">
        <v>0</v>
      </c>
      <c r="AH43" s="152"/>
      <c r="AI43" s="151">
        <v>0.107</v>
      </c>
      <c r="AJ43" s="151">
        <v>-35.840000000000003</v>
      </c>
      <c r="AK43" s="151">
        <v>-36.418999999999997</v>
      </c>
      <c r="AL43" s="151">
        <v>-42.11</v>
      </c>
      <c r="AM43" s="151">
        <v>36.18</v>
      </c>
      <c r="AN43" s="151">
        <v>36.090000000000003</v>
      </c>
      <c r="AO43" s="151">
        <v>11.035</v>
      </c>
      <c r="AP43" s="151">
        <v>13.851000000000001</v>
      </c>
      <c r="AQ43" s="151">
        <v>78.463999999999999</v>
      </c>
      <c r="AR43" s="152"/>
      <c r="AS43" s="151">
        <v>31.457999999999998</v>
      </c>
      <c r="AT43" s="153">
        <v>-48.895000000000003</v>
      </c>
      <c r="AU43" s="153">
        <v>-47.83</v>
      </c>
      <c r="AV43" s="151">
        <v>27.77</v>
      </c>
      <c r="AW43" s="151">
        <v>30.19</v>
      </c>
      <c r="AX43" s="151">
        <v>68.319000000000003</v>
      </c>
      <c r="AY43" s="152"/>
      <c r="AZ43" s="151">
        <v>-6.8048999999999999</v>
      </c>
      <c r="BA43" s="153">
        <v>-32.613999999999997</v>
      </c>
      <c r="BB43" s="151">
        <v>-244.69</v>
      </c>
      <c r="BC43" s="151">
        <v>-34.645000000000003</v>
      </c>
      <c r="BD43" s="152"/>
      <c r="BE43" s="152"/>
      <c r="BF43" s="151">
        <v>65.594999999999999</v>
      </c>
      <c r="BG43" s="152"/>
      <c r="BH43" s="152"/>
      <c r="BI43" s="152"/>
      <c r="BJ43" s="151">
        <v>-14.914999999999999</v>
      </c>
      <c r="BK43" s="151">
        <v>12.648999999999999</v>
      </c>
      <c r="BL43" s="152"/>
      <c r="BM43" s="151">
        <v>3.0655999999999999</v>
      </c>
      <c r="BN43" s="151">
        <v>269.44</v>
      </c>
      <c r="BO43" s="151">
        <v>88.167000000000002</v>
      </c>
      <c r="BP43" s="151">
        <v>88.045000000000002</v>
      </c>
      <c r="BQ43" s="151">
        <v>-155.53</v>
      </c>
      <c r="BR43" s="151">
        <v>449.02</v>
      </c>
      <c r="BS43" s="151">
        <v>40.976999999999997</v>
      </c>
      <c r="BT43" s="151">
        <v>-34.357999999999997</v>
      </c>
      <c r="BU43" s="151">
        <v>35.807000000000002</v>
      </c>
      <c r="BV43" s="151">
        <v>92.828999999999994</v>
      </c>
      <c r="BW43" s="151">
        <v>22.87</v>
      </c>
      <c r="BX43" s="151">
        <v>25.388999999999999</v>
      </c>
      <c r="BY43" s="151">
        <v>65.150000000000006</v>
      </c>
      <c r="BZ43" s="152"/>
      <c r="CA43" s="152"/>
      <c r="CB43" s="151">
        <v>-123.63</v>
      </c>
      <c r="CC43" s="151">
        <v>191.19</v>
      </c>
      <c r="CD43" s="151">
        <v>193.22</v>
      </c>
      <c r="CE43" s="151">
        <v>12.849</v>
      </c>
      <c r="CF43" s="151">
        <v>-93.643000000000001</v>
      </c>
      <c r="CG43" s="151">
        <v>-93.992999999999995</v>
      </c>
      <c r="CH43" s="151">
        <v>2.3860999999999999</v>
      </c>
      <c r="CI43" s="151">
        <v>-111.54</v>
      </c>
      <c r="CJ43" s="151">
        <v>19.57</v>
      </c>
      <c r="CK43" s="151">
        <v>25.984999999999999</v>
      </c>
      <c r="CL43" s="151">
        <v>115.09</v>
      </c>
      <c r="CM43" s="151">
        <v>104.5</v>
      </c>
      <c r="CN43" s="151">
        <v>-17.818999999999999</v>
      </c>
      <c r="CO43" s="151">
        <v>23.780999999999999</v>
      </c>
      <c r="CP43" s="151">
        <v>23.123999999999999</v>
      </c>
      <c r="CQ43" s="151">
        <v>23.606999999999999</v>
      </c>
      <c r="CR43" s="151">
        <v>18.449000000000002</v>
      </c>
      <c r="CS43" s="151">
        <v>17.585000000000001</v>
      </c>
      <c r="CT43" s="151">
        <v>-57.63</v>
      </c>
      <c r="CU43" s="151">
        <v>-38.220999999999997</v>
      </c>
      <c r="CV43" s="151">
        <v>0</v>
      </c>
      <c r="CW43" s="151">
        <v>12.074999999999999</v>
      </c>
      <c r="CX43" s="151">
        <v>52.33</v>
      </c>
      <c r="CY43" s="151">
        <v>73.930000000000007</v>
      </c>
      <c r="CZ43" s="152"/>
      <c r="DA43" s="152"/>
      <c r="DB43" s="151">
        <v>-35.408999999999999</v>
      </c>
      <c r="DC43" s="151">
        <v>-5.8948</v>
      </c>
      <c r="DD43" s="151">
        <v>109.88</v>
      </c>
      <c r="DE43" s="151">
        <v>110.4</v>
      </c>
      <c r="DF43" s="151">
        <v>-148.82</v>
      </c>
      <c r="DG43" s="151">
        <v>2.0000000000000001E-4</v>
      </c>
      <c r="DH43" s="151">
        <v>-21.366</v>
      </c>
      <c r="DI43" s="151">
        <v>-120.9</v>
      </c>
      <c r="DJ43" s="151">
        <v>-121.5</v>
      </c>
      <c r="DK43" s="151">
        <v>35.68</v>
      </c>
      <c r="DL43" s="151">
        <v>70.320999999999998</v>
      </c>
      <c r="DM43" s="151">
        <v>73.748999999999995</v>
      </c>
      <c r="DN43" s="151">
        <v>101.97</v>
      </c>
      <c r="DO43" s="151">
        <v>70.209000000000003</v>
      </c>
      <c r="DP43" s="151">
        <v>-10.63</v>
      </c>
      <c r="DQ43" s="151">
        <v>62.707000000000001</v>
      </c>
      <c r="DR43" s="151">
        <v>146.19</v>
      </c>
      <c r="DS43" s="151">
        <v>-3.65</v>
      </c>
      <c r="DT43" s="151">
        <v>-3.5499000000000001</v>
      </c>
      <c r="DU43" s="151">
        <v>76.37</v>
      </c>
      <c r="DV43" s="151">
        <v>78.64</v>
      </c>
      <c r="DW43" s="151">
        <v>147.5</v>
      </c>
      <c r="DX43" s="151">
        <v>144.69999999999999</v>
      </c>
      <c r="DY43" s="151">
        <v>-100.83</v>
      </c>
      <c r="DZ43" s="151">
        <v>-98.117999999999995</v>
      </c>
      <c r="EA43" s="151">
        <v>210</v>
      </c>
      <c r="EB43" s="151">
        <v>162.91999999999999</v>
      </c>
      <c r="EC43" s="151">
        <v>157.83000000000001</v>
      </c>
      <c r="ED43" s="151">
        <v>160.69999999999999</v>
      </c>
      <c r="EE43" s="151">
        <v>33.816000000000003</v>
      </c>
      <c r="EF43" s="151">
        <v>10.792999999999999</v>
      </c>
      <c r="EG43" s="151">
        <v>-31.885000000000002</v>
      </c>
      <c r="EH43" s="151">
        <v>165.68</v>
      </c>
      <c r="EI43" s="151">
        <v>29.372</v>
      </c>
      <c r="EJ43" s="151">
        <v>0</v>
      </c>
      <c r="EK43" s="151">
        <v>-28.306000000000001</v>
      </c>
      <c r="EL43" s="151">
        <v>-30.471</v>
      </c>
      <c r="EM43" s="151">
        <v>47.143999999999998</v>
      </c>
      <c r="EN43" s="151">
        <v>-18.501000000000001</v>
      </c>
      <c r="EO43" s="151">
        <v>-48.345999999999997</v>
      </c>
      <c r="EP43" s="151">
        <v>38.448</v>
      </c>
      <c r="EQ43" s="151">
        <v>-67.466999999999999</v>
      </c>
      <c r="ER43" s="151">
        <v>-68.375</v>
      </c>
      <c r="ES43" s="151">
        <v>25.271000000000001</v>
      </c>
      <c r="ET43" s="151">
        <v>0</v>
      </c>
      <c r="EU43" s="151">
        <v>-16.408999999999999</v>
      </c>
      <c r="EV43" s="151">
        <v>1</v>
      </c>
      <c r="EW43" s="151">
        <v>15.577999999999999</v>
      </c>
      <c r="EX43" s="151">
        <v>-98.775999999999996</v>
      </c>
      <c r="EY43" s="151">
        <v>-27.212</v>
      </c>
      <c r="EZ43" s="151">
        <v>-26.667000000000002</v>
      </c>
      <c r="FA43" s="151">
        <v>11.645</v>
      </c>
      <c r="FB43" s="151">
        <v>-8.5353999999999992</v>
      </c>
      <c r="FC43" s="151">
        <v>-23.452999999999999</v>
      </c>
      <c r="FD43" s="151">
        <v>14.337999999999999</v>
      </c>
      <c r="FE43" s="151">
        <v>0</v>
      </c>
      <c r="FF43" s="151">
        <v>0</v>
      </c>
      <c r="FG43" s="151">
        <v>16.565000000000001</v>
      </c>
      <c r="FH43" s="151">
        <v>17.359000000000002</v>
      </c>
      <c r="FI43" s="152"/>
      <c r="FJ43" s="151">
        <v>125.08</v>
      </c>
      <c r="FK43" s="151">
        <v>127.09</v>
      </c>
      <c r="FL43" s="152"/>
      <c r="FM43" s="151">
        <v>103.08</v>
      </c>
      <c r="FN43" s="151">
        <v>102.93</v>
      </c>
      <c r="FO43" s="152"/>
      <c r="FP43" s="151">
        <v>-128.13999999999999</v>
      </c>
      <c r="FQ43" s="151">
        <v>-43.555</v>
      </c>
      <c r="FR43" s="151">
        <v>-31.709</v>
      </c>
      <c r="FS43" s="151">
        <v>16.678000000000001</v>
      </c>
      <c r="FT43" s="151">
        <v>1.0427999999999999</v>
      </c>
      <c r="FU43" s="151">
        <v>-10.589</v>
      </c>
      <c r="FV43" s="151">
        <v>10.45</v>
      </c>
      <c r="FW43" s="151">
        <v>-44.415999999999997</v>
      </c>
      <c r="FX43" s="151">
        <v>11.128</v>
      </c>
      <c r="FY43" s="151">
        <v>-7.64</v>
      </c>
      <c r="FZ43" s="151">
        <v>0.62</v>
      </c>
      <c r="GA43" s="151">
        <v>10.968</v>
      </c>
      <c r="GB43" s="151">
        <v>28.44</v>
      </c>
      <c r="GC43" s="151">
        <v>130.9</v>
      </c>
      <c r="GD43" s="151">
        <v>134.08000000000001</v>
      </c>
      <c r="GE43" s="151">
        <v>12.63</v>
      </c>
      <c r="GF43" s="153">
        <v>85.775999999999996</v>
      </c>
      <c r="GG43" s="151">
        <v>19.600000000000001</v>
      </c>
      <c r="GH43" s="151">
        <v>-20.035</v>
      </c>
      <c r="GI43" s="151">
        <v>2.2166999999999999</v>
      </c>
      <c r="GJ43" s="151">
        <v>-2.5213000000000001</v>
      </c>
      <c r="GK43" s="151">
        <v>2.1324000000000001</v>
      </c>
      <c r="GL43" s="151">
        <v>6.3799999999999996E-2</v>
      </c>
      <c r="GM43" s="151">
        <v>0</v>
      </c>
      <c r="GN43" s="151">
        <v>-16.024000000000001</v>
      </c>
      <c r="GO43" s="151">
        <v>-35.164999999999999</v>
      </c>
      <c r="GP43" s="151">
        <v>21.481000000000002</v>
      </c>
      <c r="GQ43" s="151">
        <v>54.872</v>
      </c>
      <c r="GR43" s="151">
        <v>100.71</v>
      </c>
      <c r="GS43" s="151">
        <v>65.933999999999997</v>
      </c>
      <c r="GT43" s="151">
        <v>-149.02000000000001</v>
      </c>
      <c r="GU43" s="151">
        <v>-30.300999999999998</v>
      </c>
      <c r="GV43" s="151">
        <v>41.712000000000003</v>
      </c>
      <c r="GW43" s="151">
        <v>-42.363</v>
      </c>
      <c r="GX43" s="151">
        <v>9.5221999999999998</v>
      </c>
      <c r="GY43" s="151">
        <v>4.1601999999999997</v>
      </c>
      <c r="GZ43" s="151">
        <v>3.8919000000000001</v>
      </c>
      <c r="HA43" s="152"/>
      <c r="HB43" s="151">
        <v>140.44999999999999</v>
      </c>
      <c r="HC43" s="151">
        <v>138.54</v>
      </c>
      <c r="HD43" s="151">
        <v>292.10000000000002</v>
      </c>
      <c r="HE43" s="151">
        <v>-289.38</v>
      </c>
      <c r="HF43" s="152"/>
      <c r="HG43" s="151">
        <v>615.89</v>
      </c>
      <c r="HH43" s="152"/>
      <c r="HI43" s="153">
        <v>-114.11</v>
      </c>
      <c r="HJ43" s="151">
        <v>-132.99</v>
      </c>
      <c r="HK43" s="151">
        <v>-55.55</v>
      </c>
      <c r="HL43" s="152"/>
      <c r="HM43" s="151">
        <v>74.834999999999994</v>
      </c>
      <c r="HN43" s="151">
        <v>73.156999999999996</v>
      </c>
      <c r="HO43" s="151">
        <v>-96.504999999999995</v>
      </c>
      <c r="HP43" s="151">
        <v>-82.013999999999996</v>
      </c>
      <c r="HQ43" s="151">
        <v>9.6707999999999998</v>
      </c>
      <c r="HR43" s="151">
        <v>8.8908000000000005</v>
      </c>
      <c r="HS43" s="152"/>
      <c r="HT43" s="151">
        <v>-78.873999999999995</v>
      </c>
      <c r="HU43" s="151">
        <v>67.948999999999998</v>
      </c>
      <c r="HV43" s="151">
        <v>68.209000000000003</v>
      </c>
      <c r="HW43" s="152"/>
      <c r="HX43" s="151">
        <v>57.5</v>
      </c>
      <c r="HY43" s="151">
        <v>22.704999999999998</v>
      </c>
      <c r="HZ43" s="151">
        <v>20.959</v>
      </c>
      <c r="IA43" s="151">
        <v>-255.16</v>
      </c>
      <c r="IB43" s="151">
        <v>76.167000000000002</v>
      </c>
      <c r="IC43" s="151">
        <v>76.013000000000005</v>
      </c>
      <c r="ID43" s="151">
        <v>15.6</v>
      </c>
      <c r="IE43" s="151">
        <v>35.298999999999999</v>
      </c>
      <c r="IF43" s="151">
        <v>-7.9</v>
      </c>
      <c r="IG43" s="151">
        <v>-7.9</v>
      </c>
      <c r="IH43" s="151">
        <v>1.5033000000000001</v>
      </c>
      <c r="II43" s="151">
        <v>1.2883</v>
      </c>
      <c r="IJ43" s="152"/>
      <c r="IK43" s="151">
        <v>-3.3045</v>
      </c>
      <c r="IL43" s="153">
        <v>252.36</v>
      </c>
      <c r="IM43" s="152">
        <v>127.89</v>
      </c>
      <c r="IN43" s="152">
        <v>-199.27</v>
      </c>
      <c r="IO43" s="151">
        <v>-298.76</v>
      </c>
      <c r="IP43" s="151">
        <v>301.33</v>
      </c>
      <c r="IQ43" s="151">
        <v>-65.043000000000006</v>
      </c>
      <c r="IR43" s="151">
        <v>-175.71</v>
      </c>
      <c r="IS43" s="151">
        <v>-295.60000000000002</v>
      </c>
      <c r="IT43" s="151">
        <v>114.3</v>
      </c>
      <c r="IU43" s="151">
        <v>114.06</v>
      </c>
      <c r="IV43" s="151">
        <v>59.917000000000002</v>
      </c>
      <c r="IW43" s="151">
        <v>-372.79</v>
      </c>
      <c r="IX43" s="151">
        <v>135.44</v>
      </c>
      <c r="IY43" s="151">
        <v>-239.61</v>
      </c>
      <c r="IZ43" s="151">
        <v>239.04</v>
      </c>
      <c r="JA43" s="151">
        <v>-1.0532999999999999</v>
      </c>
      <c r="JB43" s="151">
        <v>27.489000000000001</v>
      </c>
      <c r="JC43" s="151">
        <v>18.399000000000001</v>
      </c>
      <c r="JD43" s="151">
        <v>5.7290000000000001</v>
      </c>
      <c r="JE43" s="152"/>
      <c r="JF43" s="151">
        <v>-18.239000000000001</v>
      </c>
      <c r="JG43" s="151">
        <v>-1.44</v>
      </c>
      <c r="JH43" s="151">
        <v>13.760999999999999</v>
      </c>
      <c r="JI43" s="151">
        <v>2.1408</v>
      </c>
      <c r="JJ43" s="151">
        <v>-34.247999999999998</v>
      </c>
      <c r="JK43" s="152"/>
      <c r="JL43" s="151">
        <v>28</v>
      </c>
      <c r="JM43" s="151">
        <v>53.707000000000001</v>
      </c>
      <c r="JN43" s="151">
        <v>53.531999999999996</v>
      </c>
      <c r="JO43" s="151">
        <v>0</v>
      </c>
      <c r="JP43" s="151">
        <v>0</v>
      </c>
      <c r="JQ43" s="151">
        <v>49.462000000000003</v>
      </c>
      <c r="JR43" s="151">
        <v>48.338999999999999</v>
      </c>
      <c r="JS43" s="151">
        <v>50.441000000000003</v>
      </c>
      <c r="JT43" s="152"/>
      <c r="JU43" s="151">
        <v>-35.200000000000003</v>
      </c>
      <c r="JV43" s="151">
        <v>24.231999999999999</v>
      </c>
      <c r="JW43" s="151">
        <v>7.8799000000000001</v>
      </c>
      <c r="JX43" s="151">
        <v>8.6998999999999995</v>
      </c>
      <c r="JY43" s="151">
        <v>-41.307000000000002</v>
      </c>
      <c r="JZ43" s="151">
        <v>77.802000000000007</v>
      </c>
      <c r="KA43" s="152"/>
      <c r="KB43" s="151">
        <v>-41.009</v>
      </c>
      <c r="KC43" s="151">
        <v>-76.600999999999999</v>
      </c>
      <c r="KD43" s="151">
        <v>45.179000000000002</v>
      </c>
      <c r="KE43" s="151">
        <v>31.285</v>
      </c>
      <c r="KF43" s="152"/>
      <c r="KG43" s="151">
        <v>-25.2</v>
      </c>
      <c r="KH43" s="151">
        <v>-192.97</v>
      </c>
      <c r="KI43" s="151">
        <v>375.43</v>
      </c>
    </row>
    <row r="44" spans="1:295" ht="18" customHeight="1" x14ac:dyDescent="0.25">
      <c r="A44" s="147" t="s">
        <v>65</v>
      </c>
      <c r="B44" s="147" t="s">
        <v>695</v>
      </c>
      <c r="C44" s="151">
        <v>0</v>
      </c>
      <c r="D44" s="151">
        <v>21.593</v>
      </c>
      <c r="E44" s="152"/>
      <c r="F44" s="151">
        <v>-35.463999999999999</v>
      </c>
      <c r="G44" s="152"/>
      <c r="H44" s="151">
        <v>12.868</v>
      </c>
      <c r="I44" s="152"/>
      <c r="J44" s="151">
        <v>-83.932000000000002</v>
      </c>
      <c r="K44" s="151">
        <v>61.523000000000003</v>
      </c>
      <c r="L44" s="151">
        <v>31.167999999999999</v>
      </c>
      <c r="M44" s="151">
        <v>-30.408999999999999</v>
      </c>
      <c r="N44" s="151">
        <v>-22.2</v>
      </c>
      <c r="O44" s="151">
        <v>-41.298000000000002</v>
      </c>
      <c r="P44" s="151">
        <v>35.200000000000003</v>
      </c>
      <c r="Q44" s="151">
        <v>11.592000000000001</v>
      </c>
      <c r="R44" s="151">
        <v>-35.200000000000003</v>
      </c>
      <c r="S44" s="151">
        <v>13.766</v>
      </c>
      <c r="T44" s="152"/>
      <c r="U44" s="152"/>
      <c r="V44" s="151">
        <v>8.3139000000000003</v>
      </c>
      <c r="W44" s="151">
        <v>14.154</v>
      </c>
      <c r="X44" s="151">
        <v>0</v>
      </c>
      <c r="Y44" s="151">
        <v>10.084</v>
      </c>
      <c r="Z44" s="151">
        <v>5.5456000000000003</v>
      </c>
      <c r="AA44" s="152"/>
      <c r="AB44" s="151">
        <v>113</v>
      </c>
      <c r="AC44" s="151">
        <v>-91.418999999999997</v>
      </c>
      <c r="AD44" s="151">
        <v>-91.388999999999996</v>
      </c>
      <c r="AE44" s="151">
        <v>17.696999999999999</v>
      </c>
      <c r="AF44" s="151">
        <v>22.2</v>
      </c>
      <c r="AG44" s="151">
        <v>0</v>
      </c>
      <c r="AH44" s="152"/>
      <c r="AI44" s="151">
        <v>0.111</v>
      </c>
      <c r="AJ44" s="151">
        <v>-34.68</v>
      </c>
      <c r="AK44" s="151">
        <v>-34.959000000000003</v>
      </c>
      <c r="AL44" s="151">
        <v>-42.09</v>
      </c>
      <c r="AM44" s="151">
        <v>35.158999999999999</v>
      </c>
      <c r="AN44" s="151">
        <v>35.31</v>
      </c>
      <c r="AO44" s="151">
        <v>10.986000000000001</v>
      </c>
      <c r="AP44" s="151">
        <v>13.885999999999999</v>
      </c>
      <c r="AQ44" s="151">
        <v>75.573999999999998</v>
      </c>
      <c r="AR44" s="152"/>
      <c r="AS44" s="151">
        <v>27.789000000000001</v>
      </c>
      <c r="AT44" s="153">
        <v>-48.895000000000003</v>
      </c>
      <c r="AU44" s="153">
        <v>-47.83</v>
      </c>
      <c r="AV44" s="151">
        <v>25.568999999999999</v>
      </c>
      <c r="AW44" s="151">
        <v>28.058</v>
      </c>
      <c r="AX44" s="151">
        <v>66.040999999999997</v>
      </c>
      <c r="AY44" s="152"/>
      <c r="AZ44" s="151">
        <v>-6.8048999999999999</v>
      </c>
      <c r="BA44" s="153">
        <v>-32.613999999999997</v>
      </c>
      <c r="BB44" s="151">
        <v>-232.68</v>
      </c>
      <c r="BC44" s="151">
        <v>-31.978999999999999</v>
      </c>
      <c r="BD44" s="152"/>
      <c r="BE44" s="152"/>
      <c r="BF44" s="151">
        <v>63.186999999999998</v>
      </c>
      <c r="BG44" s="152"/>
      <c r="BH44" s="152"/>
      <c r="BI44" s="152"/>
      <c r="BJ44" s="151">
        <v>-10.151999999999999</v>
      </c>
      <c r="BK44" s="151">
        <v>12.179</v>
      </c>
      <c r="BL44" s="152"/>
      <c r="BM44" s="151">
        <v>8.1700999999999997</v>
      </c>
      <c r="BN44" s="151">
        <v>262</v>
      </c>
      <c r="BO44" s="151">
        <v>89.814999999999998</v>
      </c>
      <c r="BP44" s="151">
        <v>89.174999999999997</v>
      </c>
      <c r="BQ44" s="151">
        <v>-153.86000000000001</v>
      </c>
      <c r="BR44" s="151">
        <v>434.44</v>
      </c>
      <c r="BS44" s="151">
        <v>40.976999999999997</v>
      </c>
      <c r="BT44" s="151">
        <v>-30.984999999999999</v>
      </c>
      <c r="BU44" s="151">
        <v>33.634</v>
      </c>
      <c r="BV44" s="151">
        <v>92.71</v>
      </c>
      <c r="BW44" s="151">
        <v>23.728999999999999</v>
      </c>
      <c r="BX44" s="151">
        <v>21.77</v>
      </c>
      <c r="BY44" s="151">
        <v>63.81</v>
      </c>
      <c r="BZ44" s="152"/>
      <c r="CA44" s="152"/>
      <c r="CB44" s="151">
        <v>-122.7</v>
      </c>
      <c r="CC44" s="151">
        <v>194.12</v>
      </c>
      <c r="CD44" s="151">
        <v>193.3</v>
      </c>
      <c r="CE44" s="151">
        <v>15.359</v>
      </c>
      <c r="CF44" s="151">
        <v>-99.256</v>
      </c>
      <c r="CG44" s="151">
        <v>-98.762</v>
      </c>
      <c r="CH44" s="151">
        <v>-1.0860000000000001</v>
      </c>
      <c r="CI44" s="151">
        <v>-129.69</v>
      </c>
      <c r="CJ44" s="151">
        <v>19.57</v>
      </c>
      <c r="CK44" s="151">
        <v>25.984999999999999</v>
      </c>
      <c r="CL44" s="151">
        <v>115</v>
      </c>
      <c r="CM44" s="151">
        <v>105.3</v>
      </c>
      <c r="CN44" s="151">
        <v>-17.440000000000001</v>
      </c>
      <c r="CO44" s="151">
        <v>14.055</v>
      </c>
      <c r="CP44" s="151">
        <v>12.683999999999999</v>
      </c>
      <c r="CQ44" s="151">
        <v>13.813000000000001</v>
      </c>
      <c r="CR44" s="151">
        <v>18.488</v>
      </c>
      <c r="CS44" s="151">
        <v>18.13</v>
      </c>
      <c r="CT44" s="151">
        <v>-53.850999999999999</v>
      </c>
      <c r="CU44" s="151">
        <v>-40.023000000000003</v>
      </c>
      <c r="CV44" s="151">
        <v>0</v>
      </c>
      <c r="CW44" s="151">
        <v>12.638999999999999</v>
      </c>
      <c r="CX44" s="151">
        <v>47.2</v>
      </c>
      <c r="CY44" s="151">
        <v>74.22</v>
      </c>
      <c r="CZ44" s="152"/>
      <c r="DA44" s="152"/>
      <c r="DB44" s="151">
        <v>-35.329000000000001</v>
      </c>
      <c r="DC44" s="151">
        <v>-4.9640000000000004</v>
      </c>
      <c r="DD44" s="151">
        <v>128.04</v>
      </c>
      <c r="DE44" s="151">
        <v>127.55</v>
      </c>
      <c r="DF44" s="151">
        <v>-167.3</v>
      </c>
      <c r="DG44" s="151">
        <v>1E-4</v>
      </c>
      <c r="DH44" s="151">
        <v>-21.239000000000001</v>
      </c>
      <c r="DI44" s="151">
        <v>-118.69</v>
      </c>
      <c r="DJ44" s="151">
        <v>-118.69</v>
      </c>
      <c r="DK44" s="151">
        <v>35.311999999999998</v>
      </c>
      <c r="DL44" s="151">
        <v>69.441999999999993</v>
      </c>
      <c r="DM44" s="151">
        <v>73.748999999999995</v>
      </c>
      <c r="DN44" s="151">
        <v>99.626999999999995</v>
      </c>
      <c r="DO44" s="151">
        <v>68.709000000000003</v>
      </c>
      <c r="DP44" s="151">
        <v>-10.41</v>
      </c>
      <c r="DQ44" s="151">
        <v>60.304000000000002</v>
      </c>
      <c r="DR44" s="151">
        <v>165.5</v>
      </c>
      <c r="DS44" s="151">
        <v>-3.77</v>
      </c>
      <c r="DT44" s="151">
        <v>-3.67</v>
      </c>
      <c r="DU44" s="151">
        <v>76.138999999999996</v>
      </c>
      <c r="DV44" s="151">
        <v>73.959999999999994</v>
      </c>
      <c r="DW44" s="151">
        <v>165.34</v>
      </c>
      <c r="DX44" s="151">
        <v>161.80000000000001</v>
      </c>
      <c r="DY44" s="151">
        <v>-96.611000000000004</v>
      </c>
      <c r="DZ44" s="151">
        <v>-94.626999999999995</v>
      </c>
      <c r="EA44" s="151">
        <v>214.75</v>
      </c>
      <c r="EB44" s="151">
        <v>169.56</v>
      </c>
      <c r="EC44" s="151">
        <v>163.32</v>
      </c>
      <c r="ED44" s="151">
        <v>167.6</v>
      </c>
      <c r="EE44" s="151">
        <v>36.966999999999999</v>
      </c>
      <c r="EF44" s="151">
        <v>13.481</v>
      </c>
      <c r="EG44" s="151">
        <v>-30.295000000000002</v>
      </c>
      <c r="EH44" s="151">
        <v>165.12</v>
      </c>
      <c r="EI44" s="151">
        <v>70.697000000000003</v>
      </c>
      <c r="EJ44" s="151">
        <v>0</v>
      </c>
      <c r="EK44" s="151">
        <v>-25.971</v>
      </c>
      <c r="EL44" s="151">
        <v>-28.001999999999999</v>
      </c>
      <c r="EM44" s="151">
        <v>39.42</v>
      </c>
      <c r="EN44" s="151">
        <v>-11.801</v>
      </c>
      <c r="EO44" s="151">
        <v>-48.345999999999997</v>
      </c>
      <c r="EP44" s="151">
        <v>33.840000000000003</v>
      </c>
      <c r="EQ44" s="151">
        <v>-64.19</v>
      </c>
      <c r="ER44" s="151">
        <v>-65.087000000000003</v>
      </c>
      <c r="ES44" s="151">
        <v>21.756</v>
      </c>
      <c r="ET44" s="151">
        <v>0</v>
      </c>
      <c r="EU44" s="151">
        <v>-14.769</v>
      </c>
      <c r="EV44" s="151">
        <v>1</v>
      </c>
      <c r="EW44" s="151">
        <v>14.775</v>
      </c>
      <c r="EX44" s="151">
        <v>-83.646000000000001</v>
      </c>
      <c r="EY44" s="151">
        <v>-29.08</v>
      </c>
      <c r="EZ44" s="151">
        <v>-28.327999999999999</v>
      </c>
      <c r="FA44" s="151">
        <v>11.096</v>
      </c>
      <c r="FB44" s="151">
        <v>-12.669</v>
      </c>
      <c r="FC44" s="151">
        <v>-19.14</v>
      </c>
      <c r="FD44" s="151">
        <v>15.683</v>
      </c>
      <c r="FE44" s="151">
        <v>0</v>
      </c>
      <c r="FF44" s="151">
        <v>0</v>
      </c>
      <c r="FG44" s="151">
        <v>17.015999999999998</v>
      </c>
      <c r="FH44" s="151">
        <v>17.149999999999999</v>
      </c>
      <c r="FI44" s="152"/>
      <c r="FJ44" s="151">
        <v>123.24</v>
      </c>
      <c r="FK44" s="151">
        <v>124.25</v>
      </c>
      <c r="FL44" s="152"/>
      <c r="FM44" s="151">
        <v>98.656000000000006</v>
      </c>
      <c r="FN44" s="151">
        <v>99.156000000000006</v>
      </c>
      <c r="FO44" s="152"/>
      <c r="FP44" s="151">
        <v>-131.9</v>
      </c>
      <c r="FQ44" s="151">
        <v>-46.712000000000003</v>
      </c>
      <c r="FR44" s="151">
        <v>-31.939</v>
      </c>
      <c r="FS44" s="151">
        <v>16.696999999999999</v>
      </c>
      <c r="FT44" s="151">
        <v>1.2343999999999999</v>
      </c>
      <c r="FU44" s="151">
        <v>-10.859</v>
      </c>
      <c r="FV44" s="151">
        <v>10.16</v>
      </c>
      <c r="FW44" s="151">
        <v>-48.436</v>
      </c>
      <c r="FX44" s="151">
        <v>9.5279000000000007</v>
      </c>
      <c r="FY44" s="151">
        <v>-7.0419999999999998</v>
      </c>
      <c r="FZ44" s="151">
        <v>0.58099999999999996</v>
      </c>
      <c r="GA44" s="151">
        <v>7.9981999999999998</v>
      </c>
      <c r="GB44" s="151">
        <v>26.989000000000001</v>
      </c>
      <c r="GC44" s="151">
        <v>134.93</v>
      </c>
      <c r="GD44" s="151">
        <v>137.65</v>
      </c>
      <c r="GE44" s="151">
        <v>12.5</v>
      </c>
      <c r="GF44" s="153">
        <v>85.775999999999996</v>
      </c>
      <c r="GG44" s="151">
        <v>19.100000000000001</v>
      </c>
      <c r="GH44" s="151">
        <v>-18.780999999999999</v>
      </c>
      <c r="GI44" s="151">
        <v>2.6608999999999998</v>
      </c>
      <c r="GJ44" s="151">
        <v>-2.6276999999999999</v>
      </c>
      <c r="GK44" s="151">
        <v>2.1850999999999998</v>
      </c>
      <c r="GL44" s="151">
        <v>6.3799999999999996E-2</v>
      </c>
      <c r="GM44" s="151">
        <v>0</v>
      </c>
      <c r="GN44" s="151">
        <v>-15.196</v>
      </c>
      <c r="GO44" s="151">
        <v>-35.932000000000002</v>
      </c>
      <c r="GP44" s="151">
        <v>20.716999999999999</v>
      </c>
      <c r="GQ44" s="151">
        <v>55.209000000000003</v>
      </c>
      <c r="GR44" s="151">
        <v>96.95</v>
      </c>
      <c r="GS44" s="151">
        <v>65.608000000000004</v>
      </c>
      <c r="GT44" s="151">
        <v>-148.72</v>
      </c>
      <c r="GU44" s="151">
        <v>-29.295000000000002</v>
      </c>
      <c r="GV44" s="151">
        <v>41.226999999999997</v>
      </c>
      <c r="GW44" s="151">
        <v>-40.319000000000003</v>
      </c>
      <c r="GX44" s="151">
        <v>9.8973999999999993</v>
      </c>
      <c r="GY44" s="151">
        <v>5.3235999999999999</v>
      </c>
      <c r="GZ44" s="151">
        <v>4.8937999999999997</v>
      </c>
      <c r="HA44" s="152"/>
      <c r="HB44" s="151">
        <v>149</v>
      </c>
      <c r="HC44" s="151">
        <v>148.75</v>
      </c>
      <c r="HD44" s="151">
        <v>292.10000000000002</v>
      </c>
      <c r="HE44" s="151">
        <v>-288.51</v>
      </c>
      <c r="HF44" s="152"/>
      <c r="HG44" s="151">
        <v>626.16</v>
      </c>
      <c r="HH44" s="152"/>
      <c r="HI44" s="153">
        <v>-114.11</v>
      </c>
      <c r="HJ44" s="151">
        <v>-142.16</v>
      </c>
      <c r="HK44" s="151">
        <v>-56.750999999999998</v>
      </c>
      <c r="HL44" s="152"/>
      <c r="HM44" s="151">
        <v>78.195999999999998</v>
      </c>
      <c r="HN44" s="151">
        <v>77.814999999999998</v>
      </c>
      <c r="HO44" s="151">
        <v>-96.504999999999995</v>
      </c>
      <c r="HP44" s="151">
        <v>-94.53</v>
      </c>
      <c r="HQ44" s="151">
        <v>24.303999999999998</v>
      </c>
      <c r="HR44" s="151">
        <v>23.338000000000001</v>
      </c>
      <c r="HS44" s="152"/>
      <c r="HT44" s="151">
        <v>-66.801000000000002</v>
      </c>
      <c r="HU44" s="151">
        <v>76.66</v>
      </c>
      <c r="HV44" s="151">
        <v>75.528999999999996</v>
      </c>
      <c r="HW44" s="152"/>
      <c r="HX44" s="151">
        <v>57.598999999999997</v>
      </c>
      <c r="HY44" s="151">
        <v>22.765000000000001</v>
      </c>
      <c r="HZ44" s="151">
        <v>25.6</v>
      </c>
      <c r="IA44" s="151">
        <v>-241.85</v>
      </c>
      <c r="IB44" s="151">
        <v>80.713999999999999</v>
      </c>
      <c r="IC44" s="151">
        <v>80.581000000000003</v>
      </c>
      <c r="ID44" s="151">
        <v>16.798999999999999</v>
      </c>
      <c r="IE44" s="151">
        <v>31.2</v>
      </c>
      <c r="IF44" s="151">
        <v>-23.298999999999999</v>
      </c>
      <c r="IG44" s="151">
        <v>-23.399000000000001</v>
      </c>
      <c r="IH44" s="151">
        <v>1.4871000000000001</v>
      </c>
      <c r="II44" s="151">
        <v>1.2883</v>
      </c>
      <c r="IJ44" s="152"/>
      <c r="IK44" s="151">
        <v>-48.292999999999999</v>
      </c>
      <c r="IL44" s="153">
        <v>252.36</v>
      </c>
      <c r="IM44" s="152">
        <v>127.89</v>
      </c>
      <c r="IN44" s="152">
        <v>-199.27</v>
      </c>
      <c r="IO44" s="151">
        <v>-336.7</v>
      </c>
      <c r="IP44" s="151">
        <v>343.8</v>
      </c>
      <c r="IQ44" s="151">
        <v>-95.408000000000001</v>
      </c>
      <c r="IR44" s="151">
        <v>-217.88</v>
      </c>
      <c r="IS44" s="151">
        <v>-337.42</v>
      </c>
      <c r="IT44" s="151">
        <v>117.56</v>
      </c>
      <c r="IU44" s="151">
        <v>117.17</v>
      </c>
      <c r="IV44" s="151">
        <v>96.465999999999994</v>
      </c>
      <c r="IW44" s="151">
        <v>-420.51</v>
      </c>
      <c r="IX44" s="151">
        <v>167.87</v>
      </c>
      <c r="IY44" s="151">
        <v>-250.83</v>
      </c>
      <c r="IZ44" s="151">
        <v>250.71</v>
      </c>
      <c r="JA44" s="151">
        <v>-0.78969999999999996</v>
      </c>
      <c r="JB44" s="151">
        <v>14.505000000000001</v>
      </c>
      <c r="JC44" s="151">
        <v>20.879000000000001</v>
      </c>
      <c r="JD44" s="151">
        <v>5.6509999999999998</v>
      </c>
      <c r="JE44" s="152"/>
      <c r="JF44" s="151">
        <v>-20.719000000000001</v>
      </c>
      <c r="JG44" s="151">
        <v>1.36</v>
      </c>
      <c r="JH44" s="151">
        <v>13.029</v>
      </c>
      <c r="JI44" s="151">
        <v>-1.6403000000000001</v>
      </c>
      <c r="JJ44" s="151">
        <v>-36.152999999999999</v>
      </c>
      <c r="JK44" s="152"/>
      <c r="JL44" s="151">
        <v>31.2</v>
      </c>
      <c r="JM44" s="151">
        <v>52.045999999999999</v>
      </c>
      <c r="JN44" s="151">
        <v>52.771999999999998</v>
      </c>
      <c r="JO44" s="151">
        <v>0</v>
      </c>
      <c r="JP44" s="151">
        <v>0</v>
      </c>
      <c r="JQ44" s="151">
        <v>51.131</v>
      </c>
      <c r="JR44" s="151">
        <v>50.862000000000002</v>
      </c>
      <c r="JS44" s="151">
        <v>50.521999999999998</v>
      </c>
      <c r="JT44" s="152"/>
      <c r="JU44" s="151">
        <v>-30.7</v>
      </c>
      <c r="JV44" s="151">
        <v>22.745000000000001</v>
      </c>
      <c r="JW44" s="151">
        <v>7.8699000000000003</v>
      </c>
      <c r="JX44" s="151">
        <v>8.6998999999999995</v>
      </c>
      <c r="JY44" s="151">
        <v>-43.615000000000002</v>
      </c>
      <c r="JZ44" s="151">
        <v>78.322999999999993</v>
      </c>
      <c r="KA44" s="152"/>
      <c r="KB44" s="151">
        <v>-41.639000000000003</v>
      </c>
      <c r="KC44" s="151">
        <v>-76.453000000000003</v>
      </c>
      <c r="KD44" s="151">
        <v>45.777999999999999</v>
      </c>
      <c r="KE44" s="151">
        <v>30.510999999999999</v>
      </c>
      <c r="KF44" s="152"/>
      <c r="KG44" s="151">
        <v>-21.399000000000001</v>
      </c>
      <c r="KH44" s="151">
        <v>-167.55</v>
      </c>
      <c r="KI44" s="151">
        <v>352.34</v>
      </c>
    </row>
    <row r="45" spans="1:295" ht="18" customHeight="1" x14ac:dyDescent="0.25">
      <c r="A45" s="147" t="s">
        <v>65</v>
      </c>
      <c r="B45" s="147" t="s">
        <v>696</v>
      </c>
      <c r="C45" s="151">
        <v>0</v>
      </c>
      <c r="D45" s="151">
        <v>22.285</v>
      </c>
      <c r="E45" s="152"/>
      <c r="F45" s="151">
        <v>-35.667000000000002</v>
      </c>
      <c r="G45" s="152"/>
      <c r="H45" s="151">
        <v>13.269</v>
      </c>
      <c r="I45" s="152"/>
      <c r="J45" s="151">
        <v>-85.302999999999997</v>
      </c>
      <c r="K45" s="151">
        <v>61.55</v>
      </c>
      <c r="L45" s="151">
        <v>31.224</v>
      </c>
      <c r="M45" s="151">
        <v>-30.645</v>
      </c>
      <c r="N45" s="151">
        <v>-22.2</v>
      </c>
      <c r="O45" s="151">
        <v>-49.347999999999999</v>
      </c>
      <c r="P45" s="151">
        <v>41.798999999999999</v>
      </c>
      <c r="Q45" s="151">
        <v>14.904</v>
      </c>
      <c r="R45" s="151">
        <v>-41.798999999999999</v>
      </c>
      <c r="S45" s="151">
        <v>13.765000000000001</v>
      </c>
      <c r="T45" s="152"/>
      <c r="U45" s="152"/>
      <c r="V45" s="151">
        <v>7.0884999999999998</v>
      </c>
      <c r="W45" s="151">
        <v>11.727</v>
      </c>
      <c r="X45" s="151">
        <v>0</v>
      </c>
      <c r="Y45" s="151">
        <v>8.0152999999999999</v>
      </c>
      <c r="Z45" s="151">
        <v>2.3628</v>
      </c>
      <c r="AA45" s="152"/>
      <c r="AB45" s="151">
        <v>113</v>
      </c>
      <c r="AC45" s="151">
        <v>-94.55</v>
      </c>
      <c r="AD45" s="151">
        <v>-94.33</v>
      </c>
      <c r="AE45" s="151">
        <v>17.864999999999998</v>
      </c>
      <c r="AF45" s="151">
        <v>22.2</v>
      </c>
      <c r="AG45" s="151">
        <v>0</v>
      </c>
      <c r="AH45" s="152"/>
      <c r="AI45" s="151">
        <v>0.121</v>
      </c>
      <c r="AJ45" s="151">
        <v>-33.689</v>
      </c>
      <c r="AK45" s="151">
        <v>-33.889000000000003</v>
      </c>
      <c r="AL45" s="151">
        <v>-49.27</v>
      </c>
      <c r="AM45" s="151">
        <v>33.918999999999997</v>
      </c>
      <c r="AN45" s="151">
        <v>34.029000000000003</v>
      </c>
      <c r="AO45" s="151">
        <v>12.047000000000001</v>
      </c>
      <c r="AP45" s="151">
        <v>13.065</v>
      </c>
      <c r="AQ45" s="151">
        <v>75.997</v>
      </c>
      <c r="AR45" s="152"/>
      <c r="AS45" s="151">
        <v>29.731000000000002</v>
      </c>
      <c r="AT45" s="153">
        <v>-48.895000000000003</v>
      </c>
      <c r="AU45" s="153">
        <v>-47.83</v>
      </c>
      <c r="AV45" s="151">
        <v>6.5075000000000003</v>
      </c>
      <c r="AW45" s="151">
        <v>8.3547999999999991</v>
      </c>
      <c r="AX45" s="151">
        <v>70.864000000000004</v>
      </c>
      <c r="AY45" s="152"/>
      <c r="AZ45" s="151">
        <v>-9.9456000000000007</v>
      </c>
      <c r="BA45" s="153">
        <v>-32.613999999999997</v>
      </c>
      <c r="BB45" s="151">
        <v>-220.49</v>
      </c>
      <c r="BC45" s="151">
        <v>-31.03</v>
      </c>
      <c r="BD45" s="152"/>
      <c r="BE45" s="152"/>
      <c r="BF45" s="151">
        <v>62.207999999999998</v>
      </c>
      <c r="BG45" s="152"/>
      <c r="BH45" s="152"/>
      <c r="BI45" s="152"/>
      <c r="BJ45" s="151">
        <v>-12.01</v>
      </c>
      <c r="BK45" s="151">
        <v>11.888999999999999</v>
      </c>
      <c r="BL45" s="152"/>
      <c r="BM45" s="151">
        <v>5.1928000000000001</v>
      </c>
      <c r="BN45" s="151">
        <v>253.66</v>
      </c>
      <c r="BO45" s="151">
        <v>79.653000000000006</v>
      </c>
      <c r="BP45" s="151">
        <v>79.957999999999998</v>
      </c>
      <c r="BQ45" s="151">
        <v>-147.31</v>
      </c>
      <c r="BR45" s="151">
        <v>415.55</v>
      </c>
      <c r="BS45" s="151">
        <v>40.976999999999997</v>
      </c>
      <c r="BT45" s="151">
        <v>-32.845999999999997</v>
      </c>
      <c r="BU45" s="151">
        <v>35.646000000000001</v>
      </c>
      <c r="BV45" s="151">
        <v>89.555999999999997</v>
      </c>
      <c r="BW45" s="151">
        <v>23.26</v>
      </c>
      <c r="BX45" s="151">
        <v>22.61</v>
      </c>
      <c r="BY45" s="151">
        <v>63.18</v>
      </c>
      <c r="BZ45" s="152"/>
      <c r="CA45" s="152"/>
      <c r="CB45" s="151">
        <v>-118.01</v>
      </c>
      <c r="CC45" s="151">
        <v>188.78</v>
      </c>
      <c r="CD45" s="151">
        <v>189.69</v>
      </c>
      <c r="CE45" s="151">
        <v>16.213000000000001</v>
      </c>
      <c r="CF45" s="151">
        <v>-98.33</v>
      </c>
      <c r="CG45" s="151">
        <v>-97.355999999999995</v>
      </c>
      <c r="CH45" s="151">
        <v>-1.9559</v>
      </c>
      <c r="CI45" s="151">
        <v>-135.94</v>
      </c>
      <c r="CJ45" s="151">
        <v>19.57</v>
      </c>
      <c r="CK45" s="151">
        <v>25.984999999999999</v>
      </c>
      <c r="CL45" s="151">
        <v>113.4</v>
      </c>
      <c r="CM45" s="151">
        <v>103.59</v>
      </c>
      <c r="CN45" s="151">
        <v>-17.059000000000001</v>
      </c>
      <c r="CO45" s="151">
        <v>10.326000000000001</v>
      </c>
      <c r="CP45" s="151">
        <v>9.6524000000000001</v>
      </c>
      <c r="CQ45" s="151">
        <v>10.449</v>
      </c>
      <c r="CR45" s="151">
        <v>11.946999999999999</v>
      </c>
      <c r="CS45" s="151">
        <v>10.833</v>
      </c>
      <c r="CT45" s="151">
        <v>-49.793999999999997</v>
      </c>
      <c r="CU45" s="151">
        <v>-30.039000000000001</v>
      </c>
      <c r="CV45" s="151">
        <v>0</v>
      </c>
      <c r="CW45" s="151">
        <v>13.807</v>
      </c>
      <c r="CX45" s="151">
        <v>46.18</v>
      </c>
      <c r="CY45" s="151">
        <v>75.510000000000005</v>
      </c>
      <c r="CZ45" s="152"/>
      <c r="DA45" s="152"/>
      <c r="DB45" s="151">
        <v>-34.86</v>
      </c>
      <c r="DC45" s="151">
        <v>-4.9640000000000004</v>
      </c>
      <c r="DD45" s="151">
        <v>135.28</v>
      </c>
      <c r="DE45" s="151">
        <v>135.37</v>
      </c>
      <c r="DF45" s="151">
        <v>-178.44</v>
      </c>
      <c r="DG45" s="151">
        <v>0</v>
      </c>
      <c r="DH45" s="151">
        <v>-20.954999999999998</v>
      </c>
      <c r="DI45" s="151">
        <v>-116.59</v>
      </c>
      <c r="DJ45" s="151">
        <v>-115.69</v>
      </c>
      <c r="DK45" s="151">
        <v>35.284999999999997</v>
      </c>
      <c r="DL45" s="151">
        <v>67.683999999999997</v>
      </c>
      <c r="DM45" s="151">
        <v>74.688000000000002</v>
      </c>
      <c r="DN45" s="151">
        <v>98.454999999999998</v>
      </c>
      <c r="DO45" s="151">
        <v>67.319000000000003</v>
      </c>
      <c r="DP45" s="151">
        <v>-10.7</v>
      </c>
      <c r="DQ45" s="151">
        <v>59.886000000000003</v>
      </c>
      <c r="DR45" s="151">
        <v>175.39</v>
      </c>
      <c r="DS45" s="151">
        <v>-3.88</v>
      </c>
      <c r="DT45" s="151">
        <v>-3.7999000000000001</v>
      </c>
      <c r="DU45" s="151">
        <v>77.61</v>
      </c>
      <c r="DV45" s="151">
        <v>73.05</v>
      </c>
      <c r="DW45" s="151">
        <v>174.89</v>
      </c>
      <c r="DX45" s="151">
        <v>172.7</v>
      </c>
      <c r="DY45" s="151">
        <v>-89.808000000000007</v>
      </c>
      <c r="DZ45" s="151">
        <v>-87.281000000000006</v>
      </c>
      <c r="EA45" s="151">
        <v>223.47</v>
      </c>
      <c r="EB45" s="151">
        <v>178.39</v>
      </c>
      <c r="EC45" s="151">
        <v>173.78</v>
      </c>
      <c r="ED45" s="151">
        <v>177.11</v>
      </c>
      <c r="EE45" s="151">
        <v>44.433999999999997</v>
      </c>
      <c r="EF45" s="151">
        <v>21.074999999999999</v>
      </c>
      <c r="EG45" s="151">
        <v>-29.765000000000001</v>
      </c>
      <c r="EH45" s="151">
        <v>157.96</v>
      </c>
      <c r="EI45" s="151">
        <v>128.22</v>
      </c>
      <c r="EJ45" s="151">
        <v>0</v>
      </c>
      <c r="EK45" s="151">
        <v>-24.271999999999998</v>
      </c>
      <c r="EL45" s="151">
        <v>-26.358000000000001</v>
      </c>
      <c r="EM45" s="151">
        <v>31.209</v>
      </c>
      <c r="EN45" s="151">
        <v>-7.5312000000000001</v>
      </c>
      <c r="EO45" s="151">
        <v>-48.345999999999997</v>
      </c>
      <c r="EP45" s="151">
        <v>35.375</v>
      </c>
      <c r="EQ45" s="151">
        <v>-59.558</v>
      </c>
      <c r="ER45" s="151">
        <v>-60.343000000000004</v>
      </c>
      <c r="ES45" s="151">
        <v>13.69</v>
      </c>
      <c r="ET45" s="151">
        <v>0</v>
      </c>
      <c r="EU45" s="151">
        <v>-15.199</v>
      </c>
      <c r="EV45" s="151">
        <v>1</v>
      </c>
      <c r="EW45" s="151">
        <v>14.8</v>
      </c>
      <c r="EX45" s="151">
        <v>-76.037999999999997</v>
      </c>
      <c r="EY45" s="151">
        <v>-29.218</v>
      </c>
      <c r="EZ45" s="151">
        <v>-28.542999999999999</v>
      </c>
      <c r="FA45" s="151">
        <v>9.4841999999999995</v>
      </c>
      <c r="FB45" s="151">
        <v>-19.292999999999999</v>
      </c>
      <c r="FC45" s="151">
        <v>-15.917</v>
      </c>
      <c r="FD45" s="151">
        <v>15.907</v>
      </c>
      <c r="FE45" s="151">
        <v>0</v>
      </c>
      <c r="FF45" s="151">
        <v>0</v>
      </c>
      <c r="FG45" s="151">
        <v>16.399999999999999</v>
      </c>
      <c r="FH45" s="151">
        <v>16.588999999999999</v>
      </c>
      <c r="FI45" s="152"/>
      <c r="FJ45" s="151">
        <v>119.73</v>
      </c>
      <c r="FK45" s="151">
        <v>118.55</v>
      </c>
      <c r="FL45" s="152"/>
      <c r="FM45" s="151">
        <v>91.176000000000002</v>
      </c>
      <c r="FN45" s="151">
        <v>90.686999999999998</v>
      </c>
      <c r="FO45" s="152"/>
      <c r="FP45" s="151">
        <v>-128.87</v>
      </c>
      <c r="FQ45" s="151">
        <v>-46.338999999999999</v>
      </c>
      <c r="FR45" s="151">
        <v>-31.539000000000001</v>
      </c>
      <c r="FS45" s="151">
        <v>16.77</v>
      </c>
      <c r="FT45" s="151">
        <v>1.3186</v>
      </c>
      <c r="FU45" s="151">
        <v>-10.579000000000001</v>
      </c>
      <c r="FV45" s="151">
        <v>9.09</v>
      </c>
      <c r="FW45" s="151">
        <v>-47.863</v>
      </c>
      <c r="FX45" s="151">
        <v>9.7012999999999998</v>
      </c>
      <c r="FY45" s="151">
        <v>-5.31</v>
      </c>
      <c r="FZ45" s="151">
        <v>0.59699999999999998</v>
      </c>
      <c r="GA45" s="151">
        <v>8.1127000000000002</v>
      </c>
      <c r="GB45" s="151">
        <v>28.19</v>
      </c>
      <c r="GC45" s="151">
        <v>132.69</v>
      </c>
      <c r="GD45" s="151">
        <v>132.27000000000001</v>
      </c>
      <c r="GE45" s="151">
        <v>13.39</v>
      </c>
      <c r="GF45" s="153">
        <v>85.775999999999996</v>
      </c>
      <c r="GG45" s="151">
        <v>16.7</v>
      </c>
      <c r="GH45" s="151">
        <v>-19.454000000000001</v>
      </c>
      <c r="GI45" s="151">
        <v>4.0388999999999999</v>
      </c>
      <c r="GJ45" s="151">
        <v>-4.1193</v>
      </c>
      <c r="GK45" s="151">
        <v>2.5575999999999999</v>
      </c>
      <c r="GL45" s="151">
        <v>6.3799999999999996E-2</v>
      </c>
      <c r="GM45" s="151">
        <v>0</v>
      </c>
      <c r="GN45" s="151">
        <v>-14.965</v>
      </c>
      <c r="GO45" s="151">
        <v>-38.997999999999998</v>
      </c>
      <c r="GP45" s="151">
        <v>22.035</v>
      </c>
      <c r="GQ45" s="151">
        <v>61.511000000000003</v>
      </c>
      <c r="GR45" s="151">
        <v>98.114000000000004</v>
      </c>
      <c r="GS45" s="151">
        <v>64.22</v>
      </c>
      <c r="GT45" s="151">
        <v>-145.58000000000001</v>
      </c>
      <c r="GU45" s="151">
        <v>-31.748000000000001</v>
      </c>
      <c r="GV45" s="151">
        <v>43.698</v>
      </c>
      <c r="GW45" s="151">
        <v>-49.241</v>
      </c>
      <c r="GX45" s="151">
        <v>9.6516999999999999</v>
      </c>
      <c r="GY45" s="151">
        <v>8.3216999999999999</v>
      </c>
      <c r="GZ45" s="151">
        <v>7.9749999999999996</v>
      </c>
      <c r="HA45" s="152"/>
      <c r="HB45" s="151">
        <v>158.35</v>
      </c>
      <c r="HC45" s="151">
        <v>159.62</v>
      </c>
      <c r="HD45" s="151">
        <v>292.10000000000002</v>
      </c>
      <c r="HE45" s="151">
        <v>-288.91000000000003</v>
      </c>
      <c r="HF45" s="152"/>
      <c r="HG45" s="151">
        <v>630.07000000000005</v>
      </c>
      <c r="HH45" s="152"/>
      <c r="HI45" s="153">
        <v>-114.11</v>
      </c>
      <c r="HJ45" s="151">
        <v>-150.32</v>
      </c>
      <c r="HK45" s="151">
        <v>-50.645000000000003</v>
      </c>
      <c r="HL45" s="152"/>
      <c r="HM45" s="151">
        <v>77.992999999999995</v>
      </c>
      <c r="HN45" s="151">
        <v>77.382000000000005</v>
      </c>
      <c r="HO45" s="151">
        <v>-96.504999999999995</v>
      </c>
      <c r="HP45" s="151">
        <v>-94.53</v>
      </c>
      <c r="HQ45" s="151">
        <v>26.841999999999999</v>
      </c>
      <c r="HR45" s="151">
        <v>26.050999999999998</v>
      </c>
      <c r="HS45" s="152"/>
      <c r="HT45" s="151">
        <v>-80.875</v>
      </c>
      <c r="HU45" s="151">
        <v>72.430000000000007</v>
      </c>
      <c r="HV45" s="151">
        <v>71.959000000000003</v>
      </c>
      <c r="HW45" s="152"/>
      <c r="HX45" s="151">
        <v>61.7</v>
      </c>
      <c r="HY45" s="151">
        <v>22.847999999999999</v>
      </c>
      <c r="HZ45" s="151">
        <v>36.798999999999999</v>
      </c>
      <c r="IA45" s="151">
        <v>-256.02</v>
      </c>
      <c r="IB45" s="151">
        <v>88.997</v>
      </c>
      <c r="IC45" s="151">
        <v>86.953000000000003</v>
      </c>
      <c r="ID45" s="151">
        <v>19</v>
      </c>
      <c r="IE45" s="151">
        <v>39.798999999999999</v>
      </c>
      <c r="IF45" s="151">
        <v>-25.798999999999999</v>
      </c>
      <c r="IG45" s="151">
        <v>-25.899000000000001</v>
      </c>
      <c r="IH45" s="151">
        <v>1.4871000000000001</v>
      </c>
      <c r="II45" s="151">
        <v>1.2403999999999999</v>
      </c>
      <c r="IJ45" s="152"/>
      <c r="IK45" s="151">
        <v>-101.82</v>
      </c>
      <c r="IL45" s="153">
        <v>252.36</v>
      </c>
      <c r="IM45" s="152">
        <v>127.89</v>
      </c>
      <c r="IN45" s="152">
        <v>-199.27</v>
      </c>
      <c r="IO45" s="151">
        <v>-367.84</v>
      </c>
      <c r="IP45" s="151">
        <v>372.03</v>
      </c>
      <c r="IQ45" s="151">
        <v>-108.32</v>
      </c>
      <c r="IR45" s="151">
        <v>-239.16</v>
      </c>
      <c r="IS45" s="151">
        <v>-364.59</v>
      </c>
      <c r="IT45" s="151">
        <v>124.16</v>
      </c>
      <c r="IU45" s="151">
        <v>125.3</v>
      </c>
      <c r="IV45" s="151">
        <v>112.44</v>
      </c>
      <c r="IW45" s="151">
        <v>-459.86</v>
      </c>
      <c r="IX45" s="151">
        <v>185.02</v>
      </c>
      <c r="IY45" s="151">
        <v>-275.36</v>
      </c>
      <c r="IZ45" s="151">
        <v>276.35000000000002</v>
      </c>
      <c r="JA45" s="151">
        <v>-0.73750000000000004</v>
      </c>
      <c r="JB45" s="151">
        <v>14.819000000000001</v>
      </c>
      <c r="JC45" s="151">
        <v>22.239000000000001</v>
      </c>
      <c r="JD45" s="151">
        <v>5.1189</v>
      </c>
      <c r="JE45" s="152"/>
      <c r="JF45" s="151">
        <v>-21.76</v>
      </c>
      <c r="JG45" s="151">
        <v>1.7599</v>
      </c>
      <c r="JH45" s="151">
        <v>13.321999999999999</v>
      </c>
      <c r="JI45" s="151">
        <v>-2.6352000000000002</v>
      </c>
      <c r="JJ45" s="151">
        <v>-34.715000000000003</v>
      </c>
      <c r="JK45" s="152"/>
      <c r="JL45" s="151">
        <v>27.2</v>
      </c>
      <c r="JM45" s="151">
        <v>51.834000000000003</v>
      </c>
      <c r="JN45" s="151">
        <v>50.223999999999997</v>
      </c>
      <c r="JO45" s="151">
        <v>0</v>
      </c>
      <c r="JP45" s="151">
        <v>0</v>
      </c>
      <c r="JQ45" s="151">
        <v>49.904000000000003</v>
      </c>
      <c r="JR45" s="151">
        <v>49.191000000000003</v>
      </c>
      <c r="JS45" s="151">
        <v>49.649000000000001</v>
      </c>
      <c r="JT45" s="152"/>
      <c r="JU45" s="151">
        <v>-38.5</v>
      </c>
      <c r="JV45" s="151">
        <v>21.094000000000001</v>
      </c>
      <c r="JW45" s="151">
        <v>9.1898999999999997</v>
      </c>
      <c r="JX45" s="151">
        <v>8.6998999999999995</v>
      </c>
      <c r="JY45" s="151">
        <v>-37.664999999999999</v>
      </c>
      <c r="JZ45" s="151">
        <v>76.022999999999996</v>
      </c>
      <c r="KA45" s="152"/>
      <c r="KB45" s="151">
        <v>-36.475999999999999</v>
      </c>
      <c r="KC45" s="151">
        <v>-74.454999999999998</v>
      </c>
      <c r="KD45" s="151">
        <v>39.734999999999999</v>
      </c>
      <c r="KE45" s="151">
        <v>34.555</v>
      </c>
      <c r="KF45" s="152"/>
      <c r="KG45" s="151">
        <v>-27.899000000000001</v>
      </c>
      <c r="KH45" s="151">
        <v>-128.83000000000001</v>
      </c>
      <c r="KI45" s="151">
        <v>321.17</v>
      </c>
    </row>
    <row r="46" spans="1:295" ht="18" customHeight="1" x14ac:dyDescent="0.25">
      <c r="A46" s="147" t="s">
        <v>65</v>
      </c>
      <c r="B46" s="147" t="s">
        <v>697</v>
      </c>
      <c r="C46" s="151">
        <v>0</v>
      </c>
      <c r="D46" s="151">
        <v>24.376000000000001</v>
      </c>
      <c r="E46" s="151">
        <v>-48.238</v>
      </c>
      <c r="F46" s="151">
        <v>-33.909999999999997</v>
      </c>
      <c r="G46" s="151">
        <v>30.084</v>
      </c>
      <c r="H46" s="151">
        <v>14.212</v>
      </c>
      <c r="I46" s="151">
        <v>59.063000000000002</v>
      </c>
      <c r="J46" s="151">
        <v>-100.97</v>
      </c>
      <c r="K46" s="151">
        <v>69.629000000000005</v>
      </c>
      <c r="L46" s="151">
        <v>32.75</v>
      </c>
      <c r="M46" s="151">
        <v>-34.341000000000001</v>
      </c>
      <c r="N46" s="151">
        <v>-31.079000000000001</v>
      </c>
      <c r="O46" s="151">
        <v>-55.854999999999997</v>
      </c>
      <c r="P46" s="151">
        <v>46.2</v>
      </c>
      <c r="Q46" s="151">
        <v>17.388000000000002</v>
      </c>
      <c r="R46" s="151">
        <v>-46.2</v>
      </c>
      <c r="S46" s="151">
        <v>13.629</v>
      </c>
      <c r="T46" s="151">
        <v>204.76</v>
      </c>
      <c r="U46" s="151">
        <v>9.3954000000000004</v>
      </c>
      <c r="V46" s="151">
        <v>9.1594999999999995</v>
      </c>
      <c r="W46" s="151">
        <v>14.968999999999999</v>
      </c>
      <c r="X46" s="151">
        <v>0</v>
      </c>
      <c r="Y46" s="151">
        <v>8.6301000000000005</v>
      </c>
      <c r="Z46" s="151">
        <v>2.4093</v>
      </c>
      <c r="AA46" s="152"/>
      <c r="AB46" s="151">
        <v>113</v>
      </c>
      <c r="AC46" s="151">
        <v>-101.15</v>
      </c>
      <c r="AD46" s="151">
        <v>-101.05</v>
      </c>
      <c r="AE46" s="151">
        <v>18.376999999999999</v>
      </c>
      <c r="AF46" s="151">
        <v>31.079000000000001</v>
      </c>
      <c r="AG46" s="151">
        <v>0</v>
      </c>
      <c r="AH46" s="151">
        <v>5.6519000000000004</v>
      </c>
      <c r="AI46" s="151">
        <v>0.13300000000000001</v>
      </c>
      <c r="AJ46" s="151">
        <v>-40.340000000000003</v>
      </c>
      <c r="AK46" s="151">
        <v>-40.24</v>
      </c>
      <c r="AL46" s="151">
        <v>-47.209000000000003</v>
      </c>
      <c r="AM46" s="151">
        <v>40.33</v>
      </c>
      <c r="AN46" s="151">
        <v>40.840000000000003</v>
      </c>
      <c r="AO46" s="151">
        <v>14.445</v>
      </c>
      <c r="AP46" s="151">
        <v>11.442</v>
      </c>
      <c r="AQ46" s="151">
        <v>80.108999999999995</v>
      </c>
      <c r="AR46" s="151">
        <v>82.406000000000006</v>
      </c>
      <c r="AS46" s="151">
        <v>38.591999999999999</v>
      </c>
      <c r="AT46" s="151">
        <v>-61.085000000000001</v>
      </c>
      <c r="AU46" s="151">
        <v>-61.145000000000003</v>
      </c>
      <c r="AV46" s="151">
        <v>5.6245000000000003</v>
      </c>
      <c r="AW46" s="151">
        <v>4.4748000000000001</v>
      </c>
      <c r="AX46" s="151">
        <v>77.963999999999999</v>
      </c>
      <c r="AY46" s="151">
        <v>79.838999999999999</v>
      </c>
      <c r="AZ46" s="151">
        <v>-8.8986999999999998</v>
      </c>
      <c r="BA46" s="151">
        <v>-47.366999999999997</v>
      </c>
      <c r="BB46" s="151">
        <v>-281.35000000000002</v>
      </c>
      <c r="BC46" s="151">
        <v>-32.134</v>
      </c>
      <c r="BD46" s="151">
        <v>-6.4999000000000002</v>
      </c>
      <c r="BE46" s="151">
        <v>-6.5998999999999999</v>
      </c>
      <c r="BF46" s="151">
        <v>66.771000000000001</v>
      </c>
      <c r="BG46" s="151">
        <v>66.322000000000003</v>
      </c>
      <c r="BH46" s="151">
        <v>-6.5015000000000001</v>
      </c>
      <c r="BI46" s="151">
        <v>-67.102000000000004</v>
      </c>
      <c r="BJ46" s="151">
        <v>-18.561</v>
      </c>
      <c r="BK46" s="151">
        <v>11.63</v>
      </c>
      <c r="BL46" s="151">
        <v>9.2333999999999996</v>
      </c>
      <c r="BM46" s="151">
        <v>5.9158999999999997</v>
      </c>
      <c r="BN46" s="151">
        <v>313.24</v>
      </c>
      <c r="BO46" s="151">
        <v>76.906000000000006</v>
      </c>
      <c r="BP46" s="151">
        <v>77.822000000000003</v>
      </c>
      <c r="BQ46" s="151">
        <v>-152.47</v>
      </c>
      <c r="BR46" s="151">
        <v>461.67</v>
      </c>
      <c r="BS46" s="151">
        <v>40.976999999999997</v>
      </c>
      <c r="BT46" s="151">
        <v>-96.887</v>
      </c>
      <c r="BU46" s="151">
        <v>97.881</v>
      </c>
      <c r="BV46" s="151">
        <v>98.128</v>
      </c>
      <c r="BW46" s="151">
        <v>27.27</v>
      </c>
      <c r="BX46" s="151">
        <v>27.67</v>
      </c>
      <c r="BY46" s="151">
        <v>69.528999999999996</v>
      </c>
      <c r="BZ46" s="151">
        <v>82.15</v>
      </c>
      <c r="CA46" s="151">
        <v>-110.24</v>
      </c>
      <c r="CB46" s="151">
        <v>-111.18</v>
      </c>
      <c r="CC46" s="151">
        <v>180.63</v>
      </c>
      <c r="CD46" s="151">
        <v>182.87</v>
      </c>
      <c r="CE46" s="151">
        <v>12.162000000000001</v>
      </c>
      <c r="CF46" s="151">
        <v>-115.02</v>
      </c>
      <c r="CG46" s="151">
        <v>-114.46</v>
      </c>
      <c r="CH46" s="151">
        <v>0.62609999999999999</v>
      </c>
      <c r="CI46" s="151">
        <v>-142.1</v>
      </c>
      <c r="CJ46" s="151">
        <v>19.57</v>
      </c>
      <c r="CK46" s="151">
        <v>25.984999999999999</v>
      </c>
      <c r="CL46" s="151">
        <v>119.4</v>
      </c>
      <c r="CM46" s="151">
        <v>109.09</v>
      </c>
      <c r="CN46" s="151">
        <v>-17.5</v>
      </c>
      <c r="CO46" s="151">
        <v>8.2058999999999997</v>
      </c>
      <c r="CP46" s="151">
        <v>7.2857000000000003</v>
      </c>
      <c r="CQ46" s="151">
        <v>7.5852000000000004</v>
      </c>
      <c r="CR46" s="151">
        <v>-7.3883999999999999</v>
      </c>
      <c r="CS46" s="151">
        <v>-8.6568000000000005</v>
      </c>
      <c r="CT46" s="151">
        <v>-52.628999999999998</v>
      </c>
      <c r="CU46" s="151">
        <v>-23.001999999999999</v>
      </c>
      <c r="CV46" s="151">
        <v>0</v>
      </c>
      <c r="CW46" s="151">
        <v>16.942</v>
      </c>
      <c r="CX46" s="151">
        <v>54.228999999999999</v>
      </c>
      <c r="CY46" s="151">
        <v>85.9</v>
      </c>
      <c r="CZ46" s="151">
        <v>56.256999999999998</v>
      </c>
      <c r="DA46" s="151">
        <v>53.323999999999998</v>
      </c>
      <c r="DB46" s="151">
        <v>-37.918999999999997</v>
      </c>
      <c r="DC46" s="151">
        <v>-4.9640000000000004</v>
      </c>
      <c r="DD46" s="151">
        <v>140.43</v>
      </c>
      <c r="DE46" s="151">
        <v>140.86000000000001</v>
      </c>
      <c r="DF46" s="151">
        <v>-177.33</v>
      </c>
      <c r="DG46" s="151">
        <v>1E-4</v>
      </c>
      <c r="DH46" s="151">
        <v>-22.91</v>
      </c>
      <c r="DI46" s="151">
        <v>-126.19</v>
      </c>
      <c r="DJ46" s="151">
        <v>-126.8</v>
      </c>
      <c r="DK46" s="151">
        <v>35.268000000000001</v>
      </c>
      <c r="DL46" s="151">
        <v>69.441999999999993</v>
      </c>
      <c r="DM46" s="151">
        <v>84.081000000000003</v>
      </c>
      <c r="DN46" s="151">
        <v>100.79</v>
      </c>
      <c r="DO46" s="151">
        <v>69.19</v>
      </c>
      <c r="DP46" s="151">
        <v>-12.42</v>
      </c>
      <c r="DQ46" s="151">
        <v>63.921999999999997</v>
      </c>
      <c r="DR46" s="151">
        <v>175.29</v>
      </c>
      <c r="DS46" s="151">
        <v>-3.6</v>
      </c>
      <c r="DT46" s="151">
        <v>-3.47</v>
      </c>
      <c r="DU46" s="151">
        <v>86.15</v>
      </c>
      <c r="DV46" s="151">
        <v>79.790000000000006</v>
      </c>
      <c r="DW46" s="151">
        <v>174.14</v>
      </c>
      <c r="DX46" s="151">
        <v>170.85</v>
      </c>
      <c r="DY46" s="151">
        <v>-86.912000000000006</v>
      </c>
      <c r="DZ46" s="151">
        <v>-85.09</v>
      </c>
      <c r="EA46" s="151">
        <v>233.81</v>
      </c>
      <c r="EB46" s="151">
        <v>186.67</v>
      </c>
      <c r="EC46" s="151">
        <v>181.71</v>
      </c>
      <c r="ED46" s="151">
        <v>184.2</v>
      </c>
      <c r="EE46" s="151">
        <v>55.497</v>
      </c>
      <c r="EF46" s="151">
        <v>27.681000000000001</v>
      </c>
      <c r="EG46" s="151">
        <v>-32.435000000000002</v>
      </c>
      <c r="EH46" s="151">
        <v>161.32</v>
      </c>
      <c r="EI46" s="151">
        <v>117.93</v>
      </c>
      <c r="EJ46" s="151">
        <v>0</v>
      </c>
      <c r="EK46" s="151">
        <v>-24.818999999999999</v>
      </c>
      <c r="EL46" s="151">
        <v>-27.460999999999999</v>
      </c>
      <c r="EM46" s="151">
        <v>28.553999999999998</v>
      </c>
      <c r="EN46" s="151">
        <v>-1.3491</v>
      </c>
      <c r="EO46" s="151">
        <v>-48.345999999999997</v>
      </c>
      <c r="EP46" s="151">
        <v>33.840000000000003</v>
      </c>
      <c r="EQ46" s="151">
        <v>-61.19</v>
      </c>
      <c r="ER46" s="151">
        <v>-61.945</v>
      </c>
      <c r="ES46" s="151">
        <v>9.4285999999999994</v>
      </c>
      <c r="ET46" s="151">
        <v>0</v>
      </c>
      <c r="EU46" s="151">
        <v>-13.849</v>
      </c>
      <c r="EV46" s="151">
        <v>1</v>
      </c>
      <c r="EW46" s="151">
        <v>16.43</v>
      </c>
      <c r="EX46" s="151">
        <v>-70.027000000000001</v>
      </c>
      <c r="EY46" s="151">
        <v>-27.747</v>
      </c>
      <c r="EZ46" s="151">
        <v>-27.196000000000002</v>
      </c>
      <c r="FA46" s="151">
        <v>5.5376000000000003</v>
      </c>
      <c r="FB46" s="151">
        <v>-25.23</v>
      </c>
      <c r="FC46" s="151">
        <v>-5.8540999999999999</v>
      </c>
      <c r="FD46" s="151">
        <v>15.832000000000001</v>
      </c>
      <c r="FE46" s="151">
        <v>0</v>
      </c>
      <c r="FF46" s="151">
        <v>0</v>
      </c>
      <c r="FG46" s="151">
        <v>17.082000000000001</v>
      </c>
      <c r="FH46" s="151">
        <v>16.693000000000001</v>
      </c>
      <c r="FI46" s="151">
        <v>16.436</v>
      </c>
      <c r="FJ46" s="151">
        <v>111.02</v>
      </c>
      <c r="FK46" s="151">
        <v>110.85</v>
      </c>
      <c r="FL46" s="151">
        <v>-170.8</v>
      </c>
      <c r="FM46" s="151">
        <v>89.099000000000004</v>
      </c>
      <c r="FN46" s="151">
        <v>88.772000000000006</v>
      </c>
      <c r="FO46" s="151">
        <v>-120.1</v>
      </c>
      <c r="FP46" s="151">
        <v>-118.37</v>
      </c>
      <c r="FQ46" s="151">
        <v>-44.741999999999997</v>
      </c>
      <c r="FR46" s="151">
        <v>-29.088999999999999</v>
      </c>
      <c r="FS46" s="151">
        <v>16.77</v>
      </c>
      <c r="FT46" s="151">
        <v>1.5494000000000001</v>
      </c>
      <c r="FU46" s="151">
        <v>-10.629</v>
      </c>
      <c r="FV46" s="151">
        <v>9.0399999999999991</v>
      </c>
      <c r="FW46" s="151">
        <v>-46.29</v>
      </c>
      <c r="FX46" s="151">
        <v>8.7781000000000002</v>
      </c>
      <c r="FY46" s="151">
        <v>-4.8620000000000001</v>
      </c>
      <c r="FZ46" s="151">
        <v>0.49399999999999999</v>
      </c>
      <c r="GA46" s="151">
        <v>7.8425000000000002</v>
      </c>
      <c r="GB46" s="151">
        <v>28.84</v>
      </c>
      <c r="GC46" s="151">
        <v>121.01</v>
      </c>
      <c r="GD46" s="151">
        <v>123.28</v>
      </c>
      <c r="GE46" s="151">
        <v>14.05</v>
      </c>
      <c r="GF46" s="151">
        <v>85.775999999999996</v>
      </c>
      <c r="GG46" s="151">
        <v>18.100000000000001</v>
      </c>
      <c r="GH46" s="151">
        <v>-22.24</v>
      </c>
      <c r="GI46" s="151">
        <v>5.226</v>
      </c>
      <c r="GJ46" s="151">
        <v>-5.5105000000000004</v>
      </c>
      <c r="GK46" s="151">
        <v>2.8090999999999999</v>
      </c>
      <c r="GL46" s="151">
        <v>6.3799999999999996E-2</v>
      </c>
      <c r="GM46" s="151">
        <v>0</v>
      </c>
      <c r="GN46" s="151">
        <v>-16.177</v>
      </c>
      <c r="GO46" s="151">
        <v>-44.1</v>
      </c>
      <c r="GP46" s="151">
        <v>23.055</v>
      </c>
      <c r="GQ46" s="151">
        <v>69.494</v>
      </c>
      <c r="GR46" s="151">
        <v>103.91</v>
      </c>
      <c r="GS46" s="151">
        <v>67.587999999999994</v>
      </c>
      <c r="GT46" s="151">
        <v>-157.38</v>
      </c>
      <c r="GU46" s="151">
        <v>-32.938000000000002</v>
      </c>
      <c r="GV46" s="151">
        <v>48.386000000000003</v>
      </c>
      <c r="GW46" s="151">
        <v>-54.317</v>
      </c>
      <c r="GX46" s="151">
        <v>9.7940000000000005</v>
      </c>
      <c r="GY46" s="151">
        <v>11.848000000000001</v>
      </c>
      <c r="GZ46" s="151">
        <v>11.404</v>
      </c>
      <c r="HA46" s="151">
        <v>12</v>
      </c>
      <c r="HB46" s="151">
        <v>155.22</v>
      </c>
      <c r="HC46" s="151">
        <v>153.35</v>
      </c>
      <c r="HD46" s="151">
        <v>291.7</v>
      </c>
      <c r="HE46" s="151">
        <v>-291.94</v>
      </c>
      <c r="HF46" s="151">
        <v>-627.03</v>
      </c>
      <c r="HG46" s="151">
        <v>630.30999999999995</v>
      </c>
      <c r="HH46" s="151">
        <v>492.43</v>
      </c>
      <c r="HI46" s="151">
        <v>-148.94999999999999</v>
      </c>
      <c r="HJ46" s="151">
        <v>-146.44</v>
      </c>
      <c r="HK46" s="151">
        <v>-50.847999999999999</v>
      </c>
      <c r="HL46" s="151">
        <v>-41</v>
      </c>
      <c r="HM46" s="151">
        <v>72.72</v>
      </c>
      <c r="HN46" s="151">
        <v>74.028000000000006</v>
      </c>
      <c r="HO46" s="151">
        <v>-107.57</v>
      </c>
      <c r="HP46" s="151">
        <v>-106.04</v>
      </c>
      <c r="HQ46" s="151">
        <v>30.358000000000001</v>
      </c>
      <c r="HR46" s="151">
        <v>30.16</v>
      </c>
      <c r="HS46" s="151">
        <v>-55.767000000000003</v>
      </c>
      <c r="HT46" s="151">
        <v>-55.268000000000001</v>
      </c>
      <c r="HU46" s="151">
        <v>81.010000000000005</v>
      </c>
      <c r="HV46" s="151">
        <v>81.72</v>
      </c>
      <c r="HW46" s="151">
        <v>61.7</v>
      </c>
      <c r="HX46" s="151">
        <v>61.7</v>
      </c>
      <c r="HY46" s="151">
        <v>22.847999999999999</v>
      </c>
      <c r="HZ46" s="151">
        <v>42.478999999999999</v>
      </c>
      <c r="IA46" s="151">
        <v>-245.82</v>
      </c>
      <c r="IB46" s="151">
        <v>82.885999999999996</v>
      </c>
      <c r="IC46" s="151">
        <v>82.757999999999996</v>
      </c>
      <c r="ID46" s="151">
        <v>20.2</v>
      </c>
      <c r="IE46" s="151">
        <v>37.098999999999997</v>
      </c>
      <c r="IF46" s="151">
        <v>-29.298999999999999</v>
      </c>
      <c r="IG46" s="151">
        <v>-29.2</v>
      </c>
      <c r="IH46" s="151">
        <v>1.4218</v>
      </c>
      <c r="II46" s="151">
        <v>1.3478000000000001</v>
      </c>
      <c r="IJ46" s="151">
        <v>-482.63</v>
      </c>
      <c r="IK46" s="151">
        <v>-93.378</v>
      </c>
      <c r="IL46" s="151">
        <v>443.23</v>
      </c>
      <c r="IM46" s="151">
        <v>265.7</v>
      </c>
      <c r="IN46" s="151">
        <v>-237.51</v>
      </c>
      <c r="IO46" s="151">
        <v>-347.13</v>
      </c>
      <c r="IP46" s="151">
        <v>345.47</v>
      </c>
      <c r="IQ46" s="151">
        <v>-99.762</v>
      </c>
      <c r="IR46" s="151">
        <v>-231.15</v>
      </c>
      <c r="IS46" s="151">
        <v>-343.27</v>
      </c>
      <c r="IT46" s="151">
        <v>119.47</v>
      </c>
      <c r="IU46" s="151">
        <v>117.74</v>
      </c>
      <c r="IV46" s="151">
        <v>102.11</v>
      </c>
      <c r="IW46" s="151">
        <v>-431.34</v>
      </c>
      <c r="IX46" s="151">
        <v>181.43</v>
      </c>
      <c r="IY46" s="151">
        <v>-248.01</v>
      </c>
      <c r="IZ46" s="151">
        <v>250.64</v>
      </c>
      <c r="JA46" s="151">
        <v>-0.81710000000000005</v>
      </c>
      <c r="JB46" s="151">
        <v>12.345000000000001</v>
      </c>
      <c r="JC46" s="151">
        <v>28.638999999999999</v>
      </c>
      <c r="JD46" s="151">
        <v>4.5510000000000002</v>
      </c>
      <c r="JE46" s="151">
        <v>4.55</v>
      </c>
      <c r="JF46" s="151">
        <v>-27.6</v>
      </c>
      <c r="JG46" s="151">
        <v>8.0799000000000003</v>
      </c>
      <c r="JH46" s="151">
        <v>12.567</v>
      </c>
      <c r="JI46" s="151">
        <v>-8.9065999999999992</v>
      </c>
      <c r="JJ46" s="151">
        <v>-33.661999999999999</v>
      </c>
      <c r="JK46" s="151">
        <v>-11.805</v>
      </c>
      <c r="JL46" s="151">
        <v>31</v>
      </c>
      <c r="JM46" s="151">
        <v>50.264000000000003</v>
      </c>
      <c r="JN46" s="151">
        <v>50.219000000000001</v>
      </c>
      <c r="JO46" s="151">
        <v>0</v>
      </c>
      <c r="JP46" s="151">
        <v>0</v>
      </c>
      <c r="JQ46" s="151">
        <v>47.984000000000002</v>
      </c>
      <c r="JR46" s="151">
        <v>47.651000000000003</v>
      </c>
      <c r="JS46" s="151">
        <v>48.415999999999997</v>
      </c>
      <c r="JT46" s="152"/>
      <c r="JU46" s="151">
        <v>-37.5</v>
      </c>
      <c r="JV46" s="151">
        <v>21.681999999999999</v>
      </c>
      <c r="JW46" s="151">
        <v>10.210000000000001</v>
      </c>
      <c r="JX46" s="151">
        <v>8.6998999999999995</v>
      </c>
      <c r="JY46" s="151">
        <v>-38.159999999999997</v>
      </c>
      <c r="JZ46" s="151">
        <v>76.013000000000005</v>
      </c>
      <c r="KA46" s="151">
        <v>51.668999999999997</v>
      </c>
      <c r="KB46" s="151">
        <v>-38.494</v>
      </c>
      <c r="KC46" s="151">
        <v>-75.238</v>
      </c>
      <c r="KD46" s="151">
        <v>39.588999999999999</v>
      </c>
      <c r="KE46" s="151">
        <v>35.720999999999997</v>
      </c>
      <c r="KF46" s="151">
        <v>28.1</v>
      </c>
      <c r="KG46" s="151">
        <v>-28.1</v>
      </c>
      <c r="KH46" s="151">
        <v>-134.63</v>
      </c>
      <c r="KI46" s="151">
        <v>325.38</v>
      </c>
    </row>
    <row r="47" spans="1:295" ht="18" customHeight="1" x14ac:dyDescent="0.25">
      <c r="A47" s="147" t="s">
        <v>65</v>
      </c>
      <c r="B47" s="147" t="s">
        <v>698</v>
      </c>
      <c r="C47" s="151">
        <v>0</v>
      </c>
      <c r="D47" s="151">
        <v>24.939</v>
      </c>
      <c r="E47" s="151">
        <v>-49.63</v>
      </c>
      <c r="F47" s="152"/>
      <c r="G47" s="151">
        <v>31.89</v>
      </c>
      <c r="H47" s="151">
        <v>15.095000000000001</v>
      </c>
      <c r="I47" s="151">
        <v>62.241</v>
      </c>
      <c r="J47" s="151">
        <v>-107.73</v>
      </c>
      <c r="K47" s="151">
        <v>72.27</v>
      </c>
      <c r="L47" s="151">
        <v>32.75</v>
      </c>
      <c r="M47" s="151">
        <v>-35.997999999999998</v>
      </c>
      <c r="N47" s="151">
        <v>-37.74</v>
      </c>
      <c r="O47" s="151">
        <v>-54.872</v>
      </c>
      <c r="P47" s="151">
        <v>46.2</v>
      </c>
      <c r="Q47" s="151">
        <v>18.215</v>
      </c>
      <c r="R47" s="151">
        <v>-46.2</v>
      </c>
      <c r="S47" s="151">
        <v>13.208</v>
      </c>
      <c r="T47" s="151">
        <v>218.66</v>
      </c>
      <c r="U47" s="151">
        <v>9.8909000000000002</v>
      </c>
      <c r="V47" s="151">
        <v>9.8877000000000006</v>
      </c>
      <c r="W47" s="151">
        <v>16.588999999999999</v>
      </c>
      <c r="X47" s="151">
        <v>0</v>
      </c>
      <c r="Y47" s="151">
        <v>8.4809000000000001</v>
      </c>
      <c r="Z47" s="151">
        <v>2.4022999999999999</v>
      </c>
      <c r="AA47" s="152"/>
      <c r="AB47" s="151">
        <v>113</v>
      </c>
      <c r="AC47" s="151">
        <v>-104.36</v>
      </c>
      <c r="AD47" s="152"/>
      <c r="AE47" s="151">
        <v>17.667000000000002</v>
      </c>
      <c r="AF47" s="151">
        <v>37.74</v>
      </c>
      <c r="AG47" s="151">
        <v>0</v>
      </c>
      <c r="AH47" s="151">
        <v>4.7919</v>
      </c>
      <c r="AI47" s="151">
        <v>0.122</v>
      </c>
      <c r="AJ47" s="151">
        <v>-44.99</v>
      </c>
      <c r="AK47" s="151">
        <v>-45.158999999999999</v>
      </c>
      <c r="AL47" s="151">
        <v>-44.408999999999999</v>
      </c>
      <c r="AM47" s="151">
        <v>45.319000000000003</v>
      </c>
      <c r="AN47" s="152"/>
      <c r="AO47" s="151">
        <v>15.32</v>
      </c>
      <c r="AP47" s="151">
        <v>10.87</v>
      </c>
      <c r="AQ47" s="151">
        <v>83.378</v>
      </c>
      <c r="AR47" s="151">
        <v>87.067999999999998</v>
      </c>
      <c r="AS47" s="151">
        <v>42.301000000000002</v>
      </c>
      <c r="AT47" s="151">
        <v>-66.174999999999997</v>
      </c>
      <c r="AU47" s="153">
        <v>-66.174999999999997</v>
      </c>
      <c r="AV47" s="151">
        <v>3.8509000000000002</v>
      </c>
      <c r="AW47" s="151">
        <v>3.0434000000000001</v>
      </c>
      <c r="AX47" s="152"/>
      <c r="AY47" s="151">
        <v>84.662000000000006</v>
      </c>
      <c r="AZ47" s="151">
        <v>-8.8986999999999998</v>
      </c>
      <c r="BA47" s="151">
        <v>-47.564999999999998</v>
      </c>
      <c r="BB47" s="151">
        <v>-302.18</v>
      </c>
      <c r="BC47" s="151">
        <v>-35.040999999999997</v>
      </c>
      <c r="BD47" s="151">
        <v>-5.1999000000000004</v>
      </c>
      <c r="BE47" s="151">
        <v>-5.0998999999999999</v>
      </c>
      <c r="BF47" s="152"/>
      <c r="BG47" s="151">
        <v>71.06</v>
      </c>
      <c r="BH47" s="151">
        <v>-6.5918000000000001</v>
      </c>
      <c r="BI47" s="151">
        <v>-67.102000000000004</v>
      </c>
      <c r="BJ47" s="151">
        <v>-21.97</v>
      </c>
      <c r="BK47" s="151">
        <v>12.509</v>
      </c>
      <c r="BL47" s="151">
        <v>6.0946999999999996</v>
      </c>
      <c r="BM47" s="151">
        <v>4.1186999999999996</v>
      </c>
      <c r="BN47" s="151">
        <v>340.25</v>
      </c>
      <c r="BO47" s="151">
        <v>73.274000000000001</v>
      </c>
      <c r="BP47" s="151">
        <v>72.816999999999993</v>
      </c>
      <c r="BQ47" s="151">
        <v>-146.5</v>
      </c>
      <c r="BR47" s="151">
        <v>472.12</v>
      </c>
      <c r="BS47" s="151">
        <v>40.976999999999997</v>
      </c>
      <c r="BT47" s="151">
        <v>-132.28</v>
      </c>
      <c r="BU47" s="151">
        <v>136.19</v>
      </c>
      <c r="BV47" s="151">
        <v>105.32</v>
      </c>
      <c r="BW47" s="151">
        <v>30.03</v>
      </c>
      <c r="BX47" s="151">
        <v>31.26</v>
      </c>
      <c r="BY47" s="151">
        <v>72.48</v>
      </c>
      <c r="BZ47" s="151">
        <v>87.379000000000005</v>
      </c>
      <c r="CA47" s="151">
        <v>-108.63</v>
      </c>
      <c r="CB47" s="151">
        <v>-107.56</v>
      </c>
      <c r="CC47" s="151">
        <v>181</v>
      </c>
      <c r="CD47" s="151">
        <v>182.23</v>
      </c>
      <c r="CE47" s="151">
        <v>12.202</v>
      </c>
      <c r="CF47" s="151">
        <v>-126.97</v>
      </c>
      <c r="CG47" s="151">
        <v>-126.74</v>
      </c>
      <c r="CH47" s="151">
        <v>4.2135999999999996</v>
      </c>
      <c r="CI47" s="151">
        <v>-151.74</v>
      </c>
      <c r="CJ47" s="151">
        <v>19.57</v>
      </c>
      <c r="CK47" s="151">
        <v>25.984999999999999</v>
      </c>
      <c r="CL47" s="151">
        <v>123.3</v>
      </c>
      <c r="CM47" s="151">
        <v>112.59</v>
      </c>
      <c r="CN47" s="151">
        <v>-17.79</v>
      </c>
      <c r="CO47" s="151">
        <v>3.4397000000000002</v>
      </c>
      <c r="CP47" s="151">
        <v>0</v>
      </c>
      <c r="CQ47" s="151">
        <v>3.9851000000000001</v>
      </c>
      <c r="CR47" s="151">
        <v>-14.686</v>
      </c>
      <c r="CS47" s="151">
        <v>-15.516999999999999</v>
      </c>
      <c r="CT47" s="151">
        <v>-37.356999999999999</v>
      </c>
      <c r="CU47" s="151">
        <v>-19.024000000000001</v>
      </c>
      <c r="CV47" s="151">
        <v>0</v>
      </c>
      <c r="CW47" s="151">
        <v>17.616</v>
      </c>
      <c r="CX47" s="151">
        <v>49.319000000000003</v>
      </c>
      <c r="CY47" s="151">
        <v>88.44</v>
      </c>
      <c r="CZ47" s="151">
        <v>56.256999999999998</v>
      </c>
      <c r="DA47" s="151">
        <v>53.323999999999998</v>
      </c>
      <c r="DB47" s="151">
        <v>-38.329000000000001</v>
      </c>
      <c r="DC47" s="151">
        <v>-4.9640000000000004</v>
      </c>
      <c r="DD47" s="151">
        <v>149.47</v>
      </c>
      <c r="DE47" s="151">
        <v>149.97</v>
      </c>
      <c r="DF47" s="151">
        <v>-173.82</v>
      </c>
      <c r="DG47" s="151">
        <v>2.0000000000000001E-4</v>
      </c>
      <c r="DH47" s="151">
        <v>-23.408999999999999</v>
      </c>
      <c r="DI47" s="151">
        <v>-125.9</v>
      </c>
      <c r="DJ47" s="152"/>
      <c r="DK47" s="151">
        <v>35.642000000000003</v>
      </c>
      <c r="DL47" s="151">
        <v>68.563000000000002</v>
      </c>
      <c r="DM47" s="151">
        <v>85.02</v>
      </c>
      <c r="DN47" s="151">
        <v>99.626999999999995</v>
      </c>
      <c r="DO47" s="151">
        <v>67.680000000000007</v>
      </c>
      <c r="DP47" s="151">
        <v>-12.35</v>
      </c>
      <c r="DQ47" s="151">
        <v>65.34</v>
      </c>
      <c r="DR47" s="151">
        <v>171.26</v>
      </c>
      <c r="DS47" s="151">
        <v>-3.38</v>
      </c>
      <c r="DT47" s="151">
        <v>-3.3698999999999999</v>
      </c>
      <c r="DU47" s="151">
        <v>87.74</v>
      </c>
      <c r="DV47" s="151">
        <v>81.58</v>
      </c>
      <c r="DW47" s="151">
        <v>173.1</v>
      </c>
      <c r="DX47" s="151">
        <v>169.29</v>
      </c>
      <c r="DY47" s="151">
        <v>-86.367999999999995</v>
      </c>
      <c r="DZ47" s="151">
        <v>-84.536000000000001</v>
      </c>
      <c r="EA47" s="151">
        <v>235.49</v>
      </c>
      <c r="EB47" s="151">
        <v>186.89</v>
      </c>
      <c r="EC47" s="151">
        <v>181.94</v>
      </c>
      <c r="ED47" s="151">
        <v>185.64</v>
      </c>
      <c r="EE47" s="151">
        <v>64.266999999999996</v>
      </c>
      <c r="EF47" s="151">
        <v>34.987000000000002</v>
      </c>
      <c r="EG47" s="151">
        <v>-33.125999999999998</v>
      </c>
      <c r="EH47" s="151">
        <v>157.01</v>
      </c>
      <c r="EI47" s="151">
        <v>132.52000000000001</v>
      </c>
      <c r="EJ47" s="151">
        <v>0</v>
      </c>
      <c r="EK47" s="151">
        <v>-24.472999999999999</v>
      </c>
      <c r="EL47" s="151">
        <v>-27.335000000000001</v>
      </c>
      <c r="EM47" s="151">
        <v>23.507000000000001</v>
      </c>
      <c r="EN47" s="151">
        <v>4.8612000000000002</v>
      </c>
      <c r="EO47" s="151">
        <v>-48.345999999999997</v>
      </c>
      <c r="EP47" s="151">
        <v>36.911000000000001</v>
      </c>
      <c r="EQ47" s="151">
        <v>-64.882000000000005</v>
      </c>
      <c r="ER47" s="151">
        <v>-66.459999999999994</v>
      </c>
      <c r="ES47" s="151">
        <v>3.9466000000000001</v>
      </c>
      <c r="ET47" s="151">
        <v>0</v>
      </c>
      <c r="EU47" s="151">
        <v>-17.548999999999999</v>
      </c>
      <c r="EV47" s="151">
        <v>1</v>
      </c>
      <c r="EW47" s="151">
        <v>16.872</v>
      </c>
      <c r="EX47" s="151">
        <v>-59.070999999999998</v>
      </c>
      <c r="EY47" s="152"/>
      <c r="EZ47" s="151">
        <v>-31.843</v>
      </c>
      <c r="FA47" s="151">
        <v>8.1402999999999999</v>
      </c>
      <c r="FB47" s="151">
        <v>-33.479999999999997</v>
      </c>
      <c r="FC47" s="151">
        <v>0</v>
      </c>
      <c r="FD47" s="151">
        <v>18.166</v>
      </c>
      <c r="FE47" s="151">
        <v>0</v>
      </c>
      <c r="FF47" s="151">
        <v>0</v>
      </c>
      <c r="FG47" s="152"/>
      <c r="FH47" s="151">
        <v>18.262</v>
      </c>
      <c r="FI47" s="151">
        <v>15.946999999999999</v>
      </c>
      <c r="FJ47" s="151">
        <v>108.51</v>
      </c>
      <c r="FK47" s="151">
        <v>108.34</v>
      </c>
      <c r="FL47" s="151">
        <v>-174.15</v>
      </c>
      <c r="FM47" s="151">
        <v>89.751000000000005</v>
      </c>
      <c r="FN47" s="151">
        <v>89.498000000000005</v>
      </c>
      <c r="FO47" s="151">
        <v>-123.04</v>
      </c>
      <c r="FP47" s="152"/>
      <c r="FQ47" s="153">
        <v>-44.741999999999997</v>
      </c>
      <c r="FR47" s="151">
        <v>-28.949000000000002</v>
      </c>
      <c r="FS47" s="151">
        <v>17.303000000000001</v>
      </c>
      <c r="FT47" s="151">
        <v>1.597</v>
      </c>
      <c r="FU47" s="152"/>
      <c r="FV47" s="151">
        <v>8.25</v>
      </c>
      <c r="FW47" s="152"/>
      <c r="FX47" s="152"/>
      <c r="FY47" s="151">
        <v>-4.702</v>
      </c>
      <c r="FZ47" s="151">
        <v>0.42899999999999999</v>
      </c>
      <c r="GA47" s="151">
        <v>7.7270000000000003</v>
      </c>
      <c r="GB47" s="151">
        <v>28.54</v>
      </c>
      <c r="GC47" s="151">
        <v>121.07</v>
      </c>
      <c r="GD47" s="151">
        <v>124.22</v>
      </c>
      <c r="GE47" s="151">
        <v>14.18</v>
      </c>
      <c r="GF47" s="153">
        <v>85.775999999999996</v>
      </c>
      <c r="GG47" s="151">
        <v>18.5</v>
      </c>
      <c r="GH47" s="151">
        <v>-19.815999999999999</v>
      </c>
      <c r="GI47" s="151">
        <v>7.7843999999999998</v>
      </c>
      <c r="GJ47" s="151">
        <v>-8.3133999999999997</v>
      </c>
      <c r="GK47" s="151">
        <v>2.8439999999999999</v>
      </c>
      <c r="GL47" s="151">
        <v>6.3799999999999996E-2</v>
      </c>
      <c r="GM47" s="151">
        <v>0</v>
      </c>
      <c r="GN47" s="151">
        <v>-16.213999999999999</v>
      </c>
      <c r="GO47" s="151">
        <v>-41.93</v>
      </c>
      <c r="GP47" s="151">
        <v>22.369</v>
      </c>
      <c r="GQ47" s="153">
        <v>69.494</v>
      </c>
      <c r="GR47" s="151">
        <v>102.46</v>
      </c>
      <c r="GS47" s="151">
        <v>68.549000000000007</v>
      </c>
      <c r="GT47" s="151">
        <v>-155.85</v>
      </c>
      <c r="GU47" s="151">
        <v>-32.595999999999997</v>
      </c>
      <c r="GV47" s="151">
        <v>51.136000000000003</v>
      </c>
      <c r="GW47" s="151">
        <v>-43.137999999999998</v>
      </c>
      <c r="GX47" s="151">
        <v>10.382</v>
      </c>
      <c r="GY47" s="151">
        <v>12.356</v>
      </c>
      <c r="GZ47" s="151">
        <v>11.856999999999999</v>
      </c>
      <c r="HA47" s="151">
        <v>12.836</v>
      </c>
      <c r="HB47" s="151">
        <v>157.76</v>
      </c>
      <c r="HC47" s="151">
        <v>157.81</v>
      </c>
      <c r="HD47" s="151">
        <v>296.7</v>
      </c>
      <c r="HE47" s="151">
        <v>-292.92</v>
      </c>
      <c r="HF47" s="151">
        <v>-634.70000000000005</v>
      </c>
      <c r="HG47" s="152"/>
      <c r="HH47" s="151">
        <v>510.3</v>
      </c>
      <c r="HI47" s="153">
        <v>-121.35</v>
      </c>
      <c r="HJ47" s="151">
        <v>-149.81</v>
      </c>
      <c r="HK47" s="151">
        <v>-51.872</v>
      </c>
      <c r="HL47" s="151">
        <v>-41.460999999999999</v>
      </c>
      <c r="HM47" s="151">
        <v>76.522000000000006</v>
      </c>
      <c r="HN47" s="152"/>
      <c r="HO47" s="151">
        <v>-107.57</v>
      </c>
      <c r="HP47" s="151">
        <v>-106.04</v>
      </c>
      <c r="HQ47" s="151">
        <v>29.390999999999998</v>
      </c>
      <c r="HR47" s="151">
        <v>29.303000000000001</v>
      </c>
      <c r="HS47" s="151">
        <v>-56.055</v>
      </c>
      <c r="HT47" s="151">
        <v>-55.854999999999997</v>
      </c>
      <c r="HU47" s="151">
        <v>80.819000000000003</v>
      </c>
      <c r="HV47" s="151">
        <v>82.959000000000003</v>
      </c>
      <c r="HW47" s="151">
        <v>62.7</v>
      </c>
      <c r="HX47" s="151">
        <v>62.798999999999999</v>
      </c>
      <c r="HY47" s="151">
        <v>22.518999999999998</v>
      </c>
      <c r="HZ47" s="151">
        <v>43.68</v>
      </c>
      <c r="IA47" s="151">
        <v>-244.66</v>
      </c>
      <c r="IB47" s="151">
        <v>81.802000000000007</v>
      </c>
      <c r="IC47" s="151">
        <v>81.275000000000006</v>
      </c>
      <c r="ID47" s="151">
        <v>20.2</v>
      </c>
      <c r="IE47" s="151">
        <v>39.298999999999999</v>
      </c>
      <c r="IF47" s="151">
        <v>-29.298999999999999</v>
      </c>
      <c r="IG47" s="151">
        <v>-29.1</v>
      </c>
      <c r="IH47" s="151">
        <v>1.4675</v>
      </c>
      <c r="II47" s="151">
        <v>1.3478000000000001</v>
      </c>
      <c r="IJ47" s="151">
        <v>-496.26</v>
      </c>
      <c r="IK47" s="151">
        <v>-108.43</v>
      </c>
      <c r="IL47" s="151">
        <v>441.09</v>
      </c>
      <c r="IM47" s="151">
        <v>271.19</v>
      </c>
      <c r="IN47" s="151">
        <v>-214.65</v>
      </c>
      <c r="IO47" s="151">
        <v>-349.38</v>
      </c>
      <c r="IP47" s="151">
        <v>353.18</v>
      </c>
      <c r="IQ47" s="151">
        <v>-102.85</v>
      </c>
      <c r="IR47" s="151">
        <v>-235.84</v>
      </c>
      <c r="IS47" s="151">
        <v>-344.74</v>
      </c>
      <c r="IT47" s="151">
        <v>119.31</v>
      </c>
      <c r="IU47" s="151">
        <v>117.29</v>
      </c>
      <c r="IV47" s="151">
        <v>104.11</v>
      </c>
      <c r="IW47" s="151">
        <v>-429.83</v>
      </c>
      <c r="IX47" s="152"/>
      <c r="IY47" s="151">
        <v>-250.53</v>
      </c>
      <c r="IZ47" s="151">
        <v>251.61</v>
      </c>
      <c r="JA47" s="151">
        <v>-0.92149999999999999</v>
      </c>
      <c r="JB47" s="151">
        <v>12.448</v>
      </c>
      <c r="JC47" s="151">
        <v>29.68</v>
      </c>
      <c r="JD47" s="151">
        <v>4.5419</v>
      </c>
      <c r="JE47" s="151">
        <v>4.532</v>
      </c>
      <c r="JF47" s="151">
        <v>-28.959</v>
      </c>
      <c r="JG47" s="151">
        <v>8.3199000000000005</v>
      </c>
      <c r="JH47" s="151">
        <v>13.461</v>
      </c>
      <c r="JI47" s="151">
        <v>-8.6716999999999995</v>
      </c>
      <c r="JJ47" s="151">
        <v>-34.159999999999997</v>
      </c>
      <c r="JK47" s="151">
        <v>-12.156000000000001</v>
      </c>
      <c r="JL47" s="151">
        <v>31.1</v>
      </c>
      <c r="JM47" s="151">
        <v>52.874000000000002</v>
      </c>
      <c r="JN47" s="151">
        <v>52.655000000000001</v>
      </c>
      <c r="JO47" s="151">
        <v>0</v>
      </c>
      <c r="JP47" s="151">
        <v>0</v>
      </c>
      <c r="JQ47" s="151">
        <v>49.661999999999999</v>
      </c>
      <c r="JR47" s="151">
        <v>50.595999999999997</v>
      </c>
      <c r="JS47" s="151">
        <v>50.475000000000001</v>
      </c>
      <c r="JT47" s="152"/>
      <c r="JU47" s="151">
        <v>-38.298999999999999</v>
      </c>
      <c r="JV47" s="151">
        <v>22.962</v>
      </c>
      <c r="JW47" s="151">
        <v>10.409000000000001</v>
      </c>
      <c r="JX47" s="151">
        <v>8.6998999999999995</v>
      </c>
      <c r="JY47" s="152"/>
      <c r="JZ47" s="151">
        <v>78.185000000000002</v>
      </c>
      <c r="KA47" s="151">
        <v>52.953000000000003</v>
      </c>
      <c r="KB47" s="151">
        <v>-37.137999999999998</v>
      </c>
      <c r="KC47" s="151">
        <v>-76.756</v>
      </c>
      <c r="KD47" s="151">
        <v>39.853999999999999</v>
      </c>
      <c r="KE47" s="151">
        <v>36.338000000000001</v>
      </c>
      <c r="KF47" s="151">
        <v>29.6</v>
      </c>
      <c r="KG47" s="151">
        <v>-29.399000000000001</v>
      </c>
      <c r="KH47" s="151">
        <v>-125.58</v>
      </c>
      <c r="KI47" s="151">
        <v>318.94</v>
      </c>
    </row>
    <row r="48" spans="1:295" ht="18" customHeight="1" x14ac:dyDescent="0.25">
      <c r="A48" s="147" t="s">
        <v>65</v>
      </c>
      <c r="B48" s="147" t="s">
        <v>699</v>
      </c>
      <c r="C48" s="154">
        <v>0</v>
      </c>
      <c r="D48" s="154">
        <v>24.939</v>
      </c>
      <c r="E48" s="154">
        <v>-49.593000000000004</v>
      </c>
      <c r="F48" s="155"/>
      <c r="G48" s="154">
        <v>31.465</v>
      </c>
      <c r="H48" s="154">
        <v>14.16</v>
      </c>
      <c r="I48" s="154">
        <v>61.244999999999997</v>
      </c>
      <c r="J48" s="154">
        <v>-105.72</v>
      </c>
      <c r="K48" s="154">
        <v>73.031999999999996</v>
      </c>
      <c r="L48" s="154">
        <v>32.75</v>
      </c>
      <c r="M48" s="154">
        <v>-35.997999999999998</v>
      </c>
      <c r="N48" s="154">
        <v>-39.959000000000003</v>
      </c>
      <c r="O48" s="154">
        <v>-53.468000000000004</v>
      </c>
      <c r="P48" s="154">
        <v>44</v>
      </c>
      <c r="Q48" s="154">
        <v>17.388000000000002</v>
      </c>
      <c r="R48" s="154">
        <v>-44</v>
      </c>
      <c r="S48" s="154">
        <v>13.941000000000001</v>
      </c>
      <c r="T48" s="154">
        <v>216.4</v>
      </c>
      <c r="U48" s="154">
        <v>9.5917999999999992</v>
      </c>
      <c r="V48" s="154">
        <v>9.8303999999999991</v>
      </c>
      <c r="W48" s="154">
        <v>16.693000000000001</v>
      </c>
      <c r="X48" s="154">
        <v>0</v>
      </c>
      <c r="Y48" s="154">
        <v>8.9212000000000007</v>
      </c>
      <c r="Z48" s="154">
        <v>2.4081000000000001</v>
      </c>
      <c r="AA48" s="155"/>
      <c r="AB48" s="154">
        <v>113</v>
      </c>
      <c r="AC48" s="154">
        <v>-104.36</v>
      </c>
      <c r="AD48" s="155"/>
      <c r="AE48" s="154">
        <v>17.548999999999999</v>
      </c>
      <c r="AF48" s="154">
        <v>39.959000000000003</v>
      </c>
      <c r="AG48" s="154">
        <v>0</v>
      </c>
      <c r="AH48" s="154">
        <v>4.4739000000000004</v>
      </c>
      <c r="AI48" s="154">
        <v>0.11899999999999999</v>
      </c>
      <c r="AJ48" s="154">
        <v>-43.79</v>
      </c>
      <c r="AK48" s="154">
        <v>-43.848999999999997</v>
      </c>
      <c r="AL48" s="154">
        <v>-46.189</v>
      </c>
      <c r="AM48" s="154">
        <v>43.959000000000003</v>
      </c>
      <c r="AN48" s="155"/>
      <c r="AO48" s="154">
        <v>15.515000000000001</v>
      </c>
      <c r="AP48" s="154">
        <v>10.63</v>
      </c>
      <c r="AQ48" s="154">
        <v>83.441999999999993</v>
      </c>
      <c r="AR48" s="154">
        <v>86.427000000000007</v>
      </c>
      <c r="AS48" s="154">
        <v>45.145000000000003</v>
      </c>
      <c r="AT48" s="154">
        <v>-65.506</v>
      </c>
      <c r="AU48" s="156">
        <v>-65.506</v>
      </c>
      <c r="AV48" s="154">
        <v>3.7160000000000002</v>
      </c>
      <c r="AW48" s="154">
        <v>3.7139000000000002</v>
      </c>
      <c r="AX48" s="155"/>
      <c r="AY48" s="154">
        <v>84.93</v>
      </c>
      <c r="AZ48" s="154">
        <v>-8.3751999999999995</v>
      </c>
      <c r="BA48" s="154">
        <v>-45.271999999999998</v>
      </c>
      <c r="BB48" s="154">
        <v>-320.24</v>
      </c>
      <c r="BC48" s="154">
        <v>-31.881</v>
      </c>
      <c r="BD48" s="154">
        <v>-6.6999000000000004</v>
      </c>
      <c r="BE48" s="154">
        <v>-6.7999000000000001</v>
      </c>
      <c r="BF48" s="155"/>
      <c r="BG48" s="154">
        <v>70.203000000000003</v>
      </c>
      <c r="BH48" s="154">
        <v>-6.7081</v>
      </c>
      <c r="BI48" s="154">
        <v>-67.102000000000004</v>
      </c>
      <c r="BJ48" s="154">
        <v>-23.908999999999999</v>
      </c>
      <c r="BK48" s="154">
        <v>12.269</v>
      </c>
      <c r="BL48" s="154">
        <v>6.1989999999999998</v>
      </c>
      <c r="BM48" s="154">
        <v>4.2087000000000003</v>
      </c>
      <c r="BN48" s="154">
        <v>353.16</v>
      </c>
      <c r="BO48" s="154">
        <v>78.798000000000002</v>
      </c>
      <c r="BP48" s="154">
        <v>79.316999999999993</v>
      </c>
      <c r="BQ48" s="154">
        <v>-158.84</v>
      </c>
      <c r="BR48" s="154">
        <v>487.91</v>
      </c>
      <c r="BS48" s="154">
        <v>40.976999999999997</v>
      </c>
      <c r="BT48" s="154">
        <v>-131.46</v>
      </c>
      <c r="BU48" s="154">
        <v>133.58000000000001</v>
      </c>
      <c r="BV48" s="154">
        <v>105.32</v>
      </c>
      <c r="BW48" s="154">
        <v>30.298999999999999</v>
      </c>
      <c r="BX48" s="154">
        <v>31.709</v>
      </c>
      <c r="BY48" s="154">
        <v>73.959000000000003</v>
      </c>
      <c r="BZ48" s="154">
        <v>88.278999999999996</v>
      </c>
      <c r="CA48" s="154">
        <v>-107.42</v>
      </c>
      <c r="CB48" s="154">
        <v>-107.69</v>
      </c>
      <c r="CC48" s="154">
        <v>176.38</v>
      </c>
      <c r="CD48" s="154">
        <v>177.93</v>
      </c>
      <c r="CE48" s="154">
        <v>10.145</v>
      </c>
      <c r="CF48" s="154">
        <v>-127.09</v>
      </c>
      <c r="CG48" s="154">
        <v>-126.91</v>
      </c>
      <c r="CH48" s="154">
        <v>2.5975999999999999</v>
      </c>
      <c r="CI48" s="154">
        <v>-149.97</v>
      </c>
      <c r="CJ48" s="154">
        <v>19.57</v>
      </c>
      <c r="CK48" s="154">
        <v>25.984999999999999</v>
      </c>
      <c r="CL48" s="154">
        <v>123.19</v>
      </c>
      <c r="CM48" s="154">
        <v>112</v>
      </c>
      <c r="CN48" s="154">
        <v>-19.478999999999999</v>
      </c>
      <c r="CO48" s="154">
        <v>2.2578</v>
      </c>
      <c r="CP48" s="154">
        <v>0</v>
      </c>
      <c r="CQ48" s="154">
        <v>3.2395</v>
      </c>
      <c r="CR48" s="154">
        <v>-12.37</v>
      </c>
      <c r="CS48" s="154">
        <v>-13.641</v>
      </c>
      <c r="CT48" s="154">
        <v>-37.968000000000004</v>
      </c>
      <c r="CU48" s="154">
        <v>-25.01</v>
      </c>
      <c r="CV48" s="154">
        <v>0</v>
      </c>
      <c r="CW48" s="154">
        <v>17.385999999999999</v>
      </c>
      <c r="CX48" s="154">
        <v>52.389000000000003</v>
      </c>
      <c r="CY48" s="154">
        <v>87.388999999999996</v>
      </c>
      <c r="CZ48" s="154">
        <v>56.256999999999998</v>
      </c>
      <c r="DA48" s="154">
        <v>53.323999999999998</v>
      </c>
      <c r="DB48" s="154">
        <v>-38.329000000000001</v>
      </c>
      <c r="DC48" s="154">
        <v>-4.9640000000000004</v>
      </c>
      <c r="DD48" s="154">
        <v>148.62</v>
      </c>
      <c r="DE48" s="154">
        <v>151.05000000000001</v>
      </c>
      <c r="DF48" s="154">
        <v>-172.15</v>
      </c>
      <c r="DG48" s="154">
        <v>2.0000000000000001E-4</v>
      </c>
      <c r="DH48" s="154">
        <v>-23.300999999999998</v>
      </c>
      <c r="DI48" s="154">
        <v>-126.9</v>
      </c>
      <c r="DJ48" s="155"/>
      <c r="DK48" s="154">
        <v>34.917000000000002</v>
      </c>
      <c r="DL48" s="154">
        <v>66.805999999999997</v>
      </c>
      <c r="DM48" s="154">
        <v>85.959000000000003</v>
      </c>
      <c r="DN48" s="154">
        <v>97.283000000000001</v>
      </c>
      <c r="DO48" s="154">
        <v>66.319000000000003</v>
      </c>
      <c r="DP48" s="154">
        <v>-12.81</v>
      </c>
      <c r="DQ48" s="154">
        <v>66.055000000000007</v>
      </c>
      <c r="DR48" s="154">
        <v>173.22</v>
      </c>
      <c r="DS48" s="154">
        <v>-3.53</v>
      </c>
      <c r="DT48" s="154">
        <v>-3.43</v>
      </c>
      <c r="DU48" s="154">
        <v>97.8</v>
      </c>
      <c r="DV48" s="154">
        <v>83.26</v>
      </c>
      <c r="DW48" s="154">
        <v>172.56</v>
      </c>
      <c r="DX48" s="154">
        <v>168.21</v>
      </c>
      <c r="DY48" s="154">
        <v>-84.933999999999997</v>
      </c>
      <c r="DZ48" s="154">
        <v>-83.89</v>
      </c>
      <c r="EA48" s="154">
        <v>237.81</v>
      </c>
      <c r="EB48" s="154">
        <v>187.89</v>
      </c>
      <c r="EC48" s="154">
        <v>181.97</v>
      </c>
      <c r="ED48" s="154">
        <v>185.47</v>
      </c>
      <c r="EE48" s="154">
        <v>62.783999999999999</v>
      </c>
      <c r="EF48" s="154">
        <v>34.225000000000001</v>
      </c>
      <c r="EG48" s="154">
        <v>-33.497</v>
      </c>
      <c r="EH48" s="154">
        <v>169.97</v>
      </c>
      <c r="EI48" s="154">
        <v>95.688999999999993</v>
      </c>
      <c r="EJ48" s="154">
        <v>0</v>
      </c>
      <c r="EK48" s="154">
        <v>-24.547999999999998</v>
      </c>
      <c r="EL48" s="154">
        <v>-27.541</v>
      </c>
      <c r="EM48" s="154">
        <v>24.373999999999999</v>
      </c>
      <c r="EN48" s="154">
        <v>6.1510999999999996</v>
      </c>
      <c r="EO48" s="154">
        <v>-48.345999999999997</v>
      </c>
      <c r="EP48" s="154">
        <v>33.840000000000003</v>
      </c>
      <c r="EQ48" s="154">
        <v>-64.998999999999995</v>
      </c>
      <c r="ER48" s="154">
        <v>-65.923000000000002</v>
      </c>
      <c r="ES48" s="154">
        <v>4.6836000000000002</v>
      </c>
      <c r="ET48" s="154">
        <v>0</v>
      </c>
      <c r="EU48" s="154">
        <v>-14.798999999999999</v>
      </c>
      <c r="EV48" s="154">
        <v>1</v>
      </c>
      <c r="EW48" s="154">
        <v>16.658999999999999</v>
      </c>
      <c r="EX48" s="154">
        <v>-56.040999999999997</v>
      </c>
      <c r="EY48" s="155"/>
      <c r="EZ48" s="154">
        <v>-32.228000000000002</v>
      </c>
      <c r="FA48" s="154">
        <v>8.6532</v>
      </c>
      <c r="FB48" s="154">
        <v>-31.434000000000001</v>
      </c>
      <c r="FC48" s="154">
        <v>8.0655999999999999</v>
      </c>
      <c r="FD48" s="154">
        <v>18.216000000000001</v>
      </c>
      <c r="FE48" s="154">
        <v>0</v>
      </c>
      <c r="FF48" s="154">
        <v>0</v>
      </c>
      <c r="FG48" s="155"/>
      <c r="FH48" s="154">
        <v>17.568000000000001</v>
      </c>
      <c r="FI48" s="154">
        <v>16.879000000000001</v>
      </c>
      <c r="FJ48" s="154">
        <v>108.51</v>
      </c>
      <c r="FK48" s="154">
        <v>109.68</v>
      </c>
      <c r="FL48" s="154">
        <v>-158.58000000000001</v>
      </c>
      <c r="FM48" s="154">
        <v>87.775999999999996</v>
      </c>
      <c r="FN48" s="154">
        <v>87.596000000000004</v>
      </c>
      <c r="FO48" s="154">
        <v>-116.7</v>
      </c>
      <c r="FP48" s="155"/>
      <c r="FQ48" s="156">
        <v>-44.741999999999997</v>
      </c>
      <c r="FR48" s="154">
        <v>-26.829000000000001</v>
      </c>
      <c r="FS48" s="154">
        <v>16.77</v>
      </c>
      <c r="FT48" s="154">
        <v>1.6311</v>
      </c>
      <c r="FU48" s="155"/>
      <c r="FV48" s="154">
        <v>9.58</v>
      </c>
      <c r="FW48" s="155"/>
      <c r="FX48" s="155"/>
      <c r="FY48" s="154">
        <v>-4.6369999999999996</v>
      </c>
      <c r="FZ48" s="154">
        <v>0.61599999999999999</v>
      </c>
      <c r="GA48" s="154">
        <v>7.6971999999999996</v>
      </c>
      <c r="GB48" s="154">
        <v>31.908999999999999</v>
      </c>
      <c r="GC48" s="154">
        <v>115.53</v>
      </c>
      <c r="GD48" s="154">
        <v>118.08</v>
      </c>
      <c r="GE48" s="154">
        <v>14.36</v>
      </c>
      <c r="GF48" s="156">
        <v>85.775999999999996</v>
      </c>
      <c r="GG48" s="154">
        <v>19.399000000000001</v>
      </c>
      <c r="GH48" s="154">
        <v>-19.155999999999999</v>
      </c>
      <c r="GI48" s="154">
        <v>7.4885000000000002</v>
      </c>
      <c r="GJ48" s="154">
        <v>-8.1302000000000003</v>
      </c>
      <c r="GK48" s="154">
        <v>2.8382999999999998</v>
      </c>
      <c r="GL48" s="154">
        <v>6.3799999999999996E-2</v>
      </c>
      <c r="GM48" s="154">
        <v>0</v>
      </c>
      <c r="GN48" s="154">
        <v>-15.992000000000001</v>
      </c>
      <c r="GO48" s="154">
        <v>-41.414000000000001</v>
      </c>
      <c r="GP48" s="154">
        <v>22.315999999999999</v>
      </c>
      <c r="GQ48" s="156">
        <v>69.494</v>
      </c>
      <c r="GR48" s="154">
        <v>103.38</v>
      </c>
      <c r="GS48" s="154">
        <v>68.61</v>
      </c>
      <c r="GT48" s="154">
        <v>-156.94999999999999</v>
      </c>
      <c r="GU48" s="154">
        <v>-31.885000000000002</v>
      </c>
      <c r="GV48" s="154">
        <v>50.465000000000003</v>
      </c>
      <c r="GW48" s="154">
        <v>-42.643000000000001</v>
      </c>
      <c r="GX48" s="155"/>
      <c r="GY48" s="154">
        <v>12.239000000000001</v>
      </c>
      <c r="GZ48" s="154">
        <v>11.888999999999999</v>
      </c>
      <c r="HA48" s="154">
        <v>11.714</v>
      </c>
      <c r="HB48" s="154">
        <v>147.94</v>
      </c>
      <c r="HC48" s="154">
        <v>148.58000000000001</v>
      </c>
      <c r="HD48" s="154">
        <v>291.7</v>
      </c>
      <c r="HE48" s="154">
        <v>-291.51</v>
      </c>
      <c r="HF48" s="154">
        <v>-618.33000000000004</v>
      </c>
      <c r="HG48" s="155"/>
      <c r="HH48" s="154">
        <v>473.06</v>
      </c>
      <c r="HI48" s="156">
        <v>-121.35</v>
      </c>
      <c r="HJ48" s="154">
        <v>-140.88</v>
      </c>
      <c r="HK48" s="154">
        <v>-52.787999999999997</v>
      </c>
      <c r="HL48" s="154">
        <v>-42.756999999999998</v>
      </c>
      <c r="HM48" s="154">
        <v>78.414000000000001</v>
      </c>
      <c r="HN48" s="155"/>
      <c r="HO48" s="154">
        <v>-95.102000000000004</v>
      </c>
      <c r="HP48" s="154">
        <v>-93.552999999999997</v>
      </c>
      <c r="HQ48" s="154">
        <v>25.15</v>
      </c>
      <c r="HR48" s="154">
        <v>25.128</v>
      </c>
      <c r="HS48" s="154">
        <v>-56.192</v>
      </c>
      <c r="HT48" s="154">
        <v>-56.34</v>
      </c>
      <c r="HU48" s="154">
        <v>78.48</v>
      </c>
      <c r="HV48" s="154">
        <v>78.33</v>
      </c>
      <c r="HW48" s="154">
        <v>62.2</v>
      </c>
      <c r="HX48" s="154">
        <v>62.4</v>
      </c>
      <c r="HY48" s="154">
        <v>22.602</v>
      </c>
      <c r="HZ48" s="154">
        <v>42.639000000000003</v>
      </c>
      <c r="IA48" s="154">
        <v>-261.60000000000002</v>
      </c>
      <c r="IB48" s="154">
        <v>85.76</v>
      </c>
      <c r="IC48" s="154">
        <v>86.025000000000006</v>
      </c>
      <c r="ID48" s="154">
        <v>20.2</v>
      </c>
      <c r="IE48" s="154">
        <v>38.798999999999999</v>
      </c>
      <c r="IF48" s="154">
        <v>-25</v>
      </c>
      <c r="IG48" s="154">
        <v>-25</v>
      </c>
      <c r="IH48" s="154">
        <v>1.4675</v>
      </c>
      <c r="II48" s="154">
        <v>1.3478000000000001</v>
      </c>
      <c r="IJ48" s="154">
        <v>-463.61</v>
      </c>
      <c r="IK48" s="154">
        <v>-72.168999999999997</v>
      </c>
      <c r="IL48" s="154">
        <v>393.89</v>
      </c>
      <c r="IM48" s="154">
        <v>236.52</v>
      </c>
      <c r="IN48" s="154">
        <v>-189</v>
      </c>
      <c r="IO48" s="154">
        <v>-309.27</v>
      </c>
      <c r="IP48" s="154">
        <v>308.95</v>
      </c>
      <c r="IQ48" s="154">
        <v>-47.207000000000001</v>
      </c>
      <c r="IR48" s="154">
        <v>-149.53</v>
      </c>
      <c r="IS48" s="154">
        <v>-304.33999999999997</v>
      </c>
      <c r="IT48" s="154">
        <v>123.13</v>
      </c>
      <c r="IU48" s="154">
        <v>123.65</v>
      </c>
      <c r="IV48" s="154">
        <v>48.502000000000002</v>
      </c>
      <c r="IW48" s="154">
        <v>-384.78</v>
      </c>
      <c r="IX48" s="155"/>
      <c r="IY48" s="154">
        <v>-252.17</v>
      </c>
      <c r="IZ48" s="154">
        <v>254.08</v>
      </c>
      <c r="JA48" s="154">
        <v>-1.6328</v>
      </c>
      <c r="JB48" s="154">
        <v>14.657</v>
      </c>
      <c r="JC48" s="154">
        <v>28.559000000000001</v>
      </c>
      <c r="JD48" s="154">
        <v>4.5339</v>
      </c>
      <c r="JE48" s="154">
        <v>4.5198999999999998</v>
      </c>
      <c r="JF48" s="154">
        <v>-28.158999999999999</v>
      </c>
      <c r="JG48" s="154">
        <v>8.56</v>
      </c>
      <c r="JH48" s="154">
        <v>12.721</v>
      </c>
      <c r="JI48" s="154">
        <v>-8.6136999999999997</v>
      </c>
      <c r="JJ48" s="154">
        <v>-33.103999999999999</v>
      </c>
      <c r="JK48" s="154">
        <v>-13.212</v>
      </c>
      <c r="JL48" s="154">
        <v>31</v>
      </c>
      <c r="JM48" s="154">
        <v>52.63</v>
      </c>
      <c r="JN48" s="154">
        <v>51.262999999999998</v>
      </c>
      <c r="JO48" s="154">
        <v>0</v>
      </c>
      <c r="JP48" s="154">
        <v>0</v>
      </c>
      <c r="JQ48" s="154">
        <v>51.244</v>
      </c>
      <c r="JR48" s="154">
        <v>51.012999999999998</v>
      </c>
      <c r="JS48" s="154">
        <v>50.985999999999997</v>
      </c>
      <c r="JT48" s="155"/>
      <c r="JU48" s="154">
        <v>-38.598999999999997</v>
      </c>
      <c r="JV48" s="154">
        <v>22.83</v>
      </c>
      <c r="JW48" s="154">
        <v>10.398999999999999</v>
      </c>
      <c r="JX48" s="154">
        <v>8.6998999999999995</v>
      </c>
      <c r="JY48" s="155"/>
      <c r="JZ48" s="154">
        <v>78.25</v>
      </c>
      <c r="KA48" s="154">
        <v>53.320999999999998</v>
      </c>
      <c r="KB48" s="154">
        <v>-40.536000000000001</v>
      </c>
      <c r="KC48" s="154">
        <v>-77.125</v>
      </c>
      <c r="KD48" s="154">
        <v>41.575000000000003</v>
      </c>
      <c r="KE48" s="154">
        <v>35.311999999999998</v>
      </c>
      <c r="KF48" s="154">
        <v>29</v>
      </c>
      <c r="KG48" s="154">
        <v>-29.2</v>
      </c>
      <c r="KH48" s="154">
        <v>-145.96</v>
      </c>
      <c r="KI48" s="154">
        <v>329.62</v>
      </c>
    </row>
    <row r="49" spans="1:295" ht="18" customHeight="1" x14ac:dyDescent="0.25">
      <c r="A49" s="147" t="s">
        <v>65</v>
      </c>
      <c r="B49" s="147" t="s">
        <v>700</v>
      </c>
      <c r="C49" s="148">
        <v>0</v>
      </c>
      <c r="D49" s="148">
        <v>22.757000000000001</v>
      </c>
      <c r="E49" s="148">
        <v>-45.372</v>
      </c>
      <c r="F49" s="149"/>
      <c r="G49" s="148">
        <v>30.838999999999999</v>
      </c>
      <c r="H49" s="148">
        <v>14.288</v>
      </c>
      <c r="I49" s="148">
        <v>59.654000000000003</v>
      </c>
      <c r="J49" s="148">
        <v>-101.44</v>
      </c>
      <c r="K49" s="148">
        <v>71.42</v>
      </c>
      <c r="L49" s="148">
        <v>32.75</v>
      </c>
      <c r="M49" s="148">
        <v>-34.874000000000002</v>
      </c>
      <c r="N49" s="148">
        <v>-33.298999999999999</v>
      </c>
      <c r="O49" s="148">
        <v>-51.609000000000002</v>
      </c>
      <c r="P49" s="148">
        <v>44</v>
      </c>
      <c r="Q49" s="148">
        <v>16.559000000000001</v>
      </c>
      <c r="R49" s="148">
        <v>-44</v>
      </c>
      <c r="S49" s="148">
        <v>14.01</v>
      </c>
      <c r="T49" s="148">
        <v>205.02</v>
      </c>
      <c r="U49" s="148">
        <v>9.5738000000000003</v>
      </c>
      <c r="V49" s="148">
        <v>9.7984000000000009</v>
      </c>
      <c r="W49" s="148">
        <v>16.111999999999998</v>
      </c>
      <c r="X49" s="148">
        <v>0</v>
      </c>
      <c r="Y49" s="148">
        <v>9.0841999999999992</v>
      </c>
      <c r="Z49" s="148">
        <v>2.3610000000000002</v>
      </c>
      <c r="AA49" s="149"/>
      <c r="AB49" s="148">
        <v>113</v>
      </c>
      <c r="AC49" s="148">
        <v>-100.8</v>
      </c>
      <c r="AD49" s="149"/>
      <c r="AE49" s="148">
        <v>17.457000000000001</v>
      </c>
      <c r="AF49" s="148">
        <v>33.298999999999999</v>
      </c>
      <c r="AG49" s="148">
        <v>0</v>
      </c>
      <c r="AH49" s="148">
        <v>4.0170000000000003</v>
      </c>
      <c r="AI49" s="148">
        <v>0.11799999999999999</v>
      </c>
      <c r="AJ49" s="148">
        <v>-45.298999999999999</v>
      </c>
      <c r="AK49" s="148">
        <v>-45.33</v>
      </c>
      <c r="AL49" s="148">
        <v>-36.520000000000003</v>
      </c>
      <c r="AM49" s="148">
        <v>45.7</v>
      </c>
      <c r="AN49" s="149"/>
      <c r="AO49" s="148">
        <v>14.877000000000001</v>
      </c>
      <c r="AP49" s="148">
        <v>10.952</v>
      </c>
      <c r="AQ49" s="148">
        <v>82.856999999999999</v>
      </c>
      <c r="AR49" s="148">
        <v>85.289000000000001</v>
      </c>
      <c r="AS49" s="148">
        <v>38.225000000000001</v>
      </c>
      <c r="AT49" s="148">
        <v>-66.576999999999998</v>
      </c>
      <c r="AU49" s="150">
        <v>-66.576999999999998</v>
      </c>
      <c r="AV49" s="148">
        <v>26.047000000000001</v>
      </c>
      <c r="AW49" s="148">
        <v>26.914999999999999</v>
      </c>
      <c r="AX49" s="149"/>
      <c r="AY49" s="148">
        <v>78.768000000000001</v>
      </c>
      <c r="AZ49" s="148">
        <v>-5.2344999999999997</v>
      </c>
      <c r="BA49" s="148">
        <v>-25.079000000000001</v>
      </c>
      <c r="BB49" s="148">
        <v>-325.69</v>
      </c>
      <c r="BC49" s="148">
        <v>-34.180999999999997</v>
      </c>
      <c r="BD49" s="148">
        <v>-4.8998999999999997</v>
      </c>
      <c r="BE49" s="148">
        <v>-4.9999000000000002</v>
      </c>
      <c r="BF49" s="149"/>
      <c r="BG49" s="148">
        <v>72.447000000000003</v>
      </c>
      <c r="BH49" s="148">
        <v>-6.5308000000000002</v>
      </c>
      <c r="BI49" s="148">
        <v>-67.102000000000004</v>
      </c>
      <c r="BJ49" s="148">
        <v>-24.719000000000001</v>
      </c>
      <c r="BK49" s="148">
        <v>12.13</v>
      </c>
      <c r="BL49" s="148">
        <v>6.1391999999999998</v>
      </c>
      <c r="BM49" s="148">
        <v>4.0934999999999997</v>
      </c>
      <c r="BN49" s="148">
        <v>363.47</v>
      </c>
      <c r="BO49" s="148">
        <v>82.308000000000007</v>
      </c>
      <c r="BP49" s="148">
        <v>82.582999999999998</v>
      </c>
      <c r="BQ49" s="148">
        <v>-170.37</v>
      </c>
      <c r="BR49" s="148">
        <v>487.82</v>
      </c>
      <c r="BS49" s="148">
        <v>40.976999999999997</v>
      </c>
      <c r="BT49" s="148">
        <v>-112.62</v>
      </c>
      <c r="BU49" s="148">
        <v>114.36</v>
      </c>
      <c r="BV49" s="148">
        <v>106.42</v>
      </c>
      <c r="BW49" s="148">
        <v>30.559000000000001</v>
      </c>
      <c r="BX49" s="148">
        <v>31.26</v>
      </c>
      <c r="BY49" s="148">
        <v>73.19</v>
      </c>
      <c r="BZ49" s="148">
        <v>89.138999999999996</v>
      </c>
      <c r="CA49" s="148">
        <v>-110.37</v>
      </c>
      <c r="CB49" s="148">
        <v>-109.17</v>
      </c>
      <c r="CC49" s="148">
        <v>177.08</v>
      </c>
      <c r="CD49" s="148">
        <v>178.26</v>
      </c>
      <c r="CE49" s="148">
        <v>9.3940999999999999</v>
      </c>
      <c r="CF49" s="148">
        <v>-124.52</v>
      </c>
      <c r="CG49" s="148">
        <v>-123.9</v>
      </c>
      <c r="CH49" s="148">
        <v>1.0223</v>
      </c>
      <c r="CI49" s="148">
        <v>-147.6</v>
      </c>
      <c r="CJ49" s="148">
        <v>19.57</v>
      </c>
      <c r="CK49" s="148">
        <v>25.984999999999999</v>
      </c>
      <c r="CL49" s="148">
        <v>121.3</v>
      </c>
      <c r="CM49" s="148">
        <v>111.59</v>
      </c>
      <c r="CN49" s="148">
        <v>-19.649000000000001</v>
      </c>
      <c r="CO49" s="148">
        <v>5.0198999999999998</v>
      </c>
      <c r="CP49" s="148">
        <v>4.1082999999999998</v>
      </c>
      <c r="CQ49" s="148">
        <v>5.4005999999999998</v>
      </c>
      <c r="CR49" s="148">
        <v>-6.0488</v>
      </c>
      <c r="CS49" s="148">
        <v>-7.6683000000000003</v>
      </c>
      <c r="CT49" s="148">
        <v>-30.498000000000001</v>
      </c>
      <c r="CU49" s="148">
        <v>-32.476999999999997</v>
      </c>
      <c r="CV49" s="148">
        <v>0</v>
      </c>
      <c r="CW49" s="148">
        <v>17.698</v>
      </c>
      <c r="CX49" s="148">
        <v>54.918999999999997</v>
      </c>
      <c r="CY49" s="148">
        <v>85.5</v>
      </c>
      <c r="CZ49" s="148">
        <v>56.256999999999998</v>
      </c>
      <c r="DA49" s="148">
        <v>53.323999999999998</v>
      </c>
      <c r="DB49" s="148">
        <v>-37.5</v>
      </c>
      <c r="DC49" s="148">
        <v>-4.9640000000000004</v>
      </c>
      <c r="DD49" s="148">
        <v>147.65</v>
      </c>
      <c r="DE49" s="148">
        <v>148.28</v>
      </c>
      <c r="DF49" s="148">
        <v>-171.86</v>
      </c>
      <c r="DG49" s="148">
        <v>1E-4</v>
      </c>
      <c r="DH49" s="148">
        <v>-22.733000000000001</v>
      </c>
      <c r="DI49" s="148">
        <v>-122.3</v>
      </c>
      <c r="DJ49" s="149"/>
      <c r="DK49" s="148">
        <v>34.362000000000002</v>
      </c>
      <c r="DL49" s="148">
        <v>65.048000000000002</v>
      </c>
      <c r="DM49" s="148">
        <v>85.02</v>
      </c>
      <c r="DN49" s="148">
        <v>93.768000000000001</v>
      </c>
      <c r="DO49" s="148">
        <v>64.3</v>
      </c>
      <c r="DP49" s="148">
        <v>-12.68</v>
      </c>
      <c r="DQ49" s="148">
        <v>65.379000000000005</v>
      </c>
      <c r="DR49" s="148">
        <v>168.26</v>
      </c>
      <c r="DS49" s="148">
        <v>-3.33</v>
      </c>
      <c r="DT49" s="148">
        <v>-3.2698999999999998</v>
      </c>
      <c r="DU49" s="148">
        <v>91.25</v>
      </c>
      <c r="DV49" s="148">
        <v>83.49</v>
      </c>
      <c r="DW49" s="148">
        <v>170.81</v>
      </c>
      <c r="DX49" s="148">
        <v>165.87</v>
      </c>
      <c r="DY49" s="148">
        <v>-84.599000000000004</v>
      </c>
      <c r="DZ49" s="148">
        <v>-82.79</v>
      </c>
      <c r="EA49" s="148">
        <v>232.62</v>
      </c>
      <c r="EB49" s="148">
        <v>186.04</v>
      </c>
      <c r="EC49" s="148">
        <v>180.18</v>
      </c>
      <c r="ED49" s="148">
        <v>181.26</v>
      </c>
      <c r="EE49" s="148">
        <v>62.165999999999997</v>
      </c>
      <c r="EF49" s="148">
        <v>33.823</v>
      </c>
      <c r="EG49" s="148">
        <v>-33.487000000000002</v>
      </c>
      <c r="EH49" s="148">
        <v>179.63</v>
      </c>
      <c r="EI49" s="148">
        <v>73.141000000000005</v>
      </c>
      <c r="EJ49" s="148">
        <v>0</v>
      </c>
      <c r="EK49" s="148">
        <v>-23.321000000000002</v>
      </c>
      <c r="EL49" s="148">
        <v>-26.065000000000001</v>
      </c>
      <c r="EM49" s="148">
        <v>24.491</v>
      </c>
      <c r="EN49" s="148">
        <v>10.026999999999999</v>
      </c>
      <c r="EO49" s="148">
        <v>-48.345999999999997</v>
      </c>
      <c r="EP49" s="148">
        <v>32.304000000000002</v>
      </c>
      <c r="EQ49" s="148">
        <v>-66.83</v>
      </c>
      <c r="ER49" s="148">
        <v>-68.081999999999994</v>
      </c>
      <c r="ES49" s="148">
        <v>5.1959999999999997</v>
      </c>
      <c r="ET49" s="148">
        <v>0</v>
      </c>
      <c r="EU49" s="148">
        <v>-11.079000000000001</v>
      </c>
      <c r="EV49" s="148">
        <v>1</v>
      </c>
      <c r="EW49" s="148">
        <v>16.353000000000002</v>
      </c>
      <c r="EX49" s="148">
        <v>-47.241</v>
      </c>
      <c r="EY49" s="149"/>
      <c r="EZ49" s="148">
        <v>-29.478000000000002</v>
      </c>
      <c r="FA49" s="148">
        <v>8.6755999999999993</v>
      </c>
      <c r="FB49" s="148">
        <v>-31.495999999999999</v>
      </c>
      <c r="FC49" s="148">
        <v>8.0736000000000008</v>
      </c>
      <c r="FD49" s="148">
        <v>15.375999999999999</v>
      </c>
      <c r="FE49" s="148">
        <v>0</v>
      </c>
      <c r="FF49" s="148">
        <v>0</v>
      </c>
      <c r="FG49" s="149"/>
      <c r="FH49" s="148">
        <v>20.658000000000001</v>
      </c>
      <c r="FI49" s="148">
        <v>19.823</v>
      </c>
      <c r="FJ49" s="148">
        <v>110.18</v>
      </c>
      <c r="FK49" s="148">
        <v>110.01</v>
      </c>
      <c r="FL49" s="148">
        <v>-158.58000000000001</v>
      </c>
      <c r="FM49" s="148">
        <v>87.197000000000003</v>
      </c>
      <c r="FN49" s="148">
        <v>86.864999999999995</v>
      </c>
      <c r="FO49" s="148">
        <v>-116.97</v>
      </c>
      <c r="FP49" s="149"/>
      <c r="FQ49" s="150">
        <v>-44.741999999999997</v>
      </c>
      <c r="FR49" s="148">
        <v>-28.498999999999999</v>
      </c>
      <c r="FS49" s="148">
        <v>16.77</v>
      </c>
      <c r="FT49" s="148">
        <v>1.5701000000000001</v>
      </c>
      <c r="FU49" s="149"/>
      <c r="FV49" s="148">
        <v>10.26</v>
      </c>
      <c r="FW49" s="149"/>
      <c r="FX49" s="149"/>
      <c r="FY49" s="148">
        <v>-4.7450000000000001</v>
      </c>
      <c r="FZ49" s="148">
        <v>0.84</v>
      </c>
      <c r="GA49" s="148">
        <v>7.9166999999999996</v>
      </c>
      <c r="GB49" s="148">
        <v>30.298999999999999</v>
      </c>
      <c r="GC49" s="148">
        <v>114.53</v>
      </c>
      <c r="GD49" s="148">
        <v>117.16</v>
      </c>
      <c r="GE49" s="148">
        <v>14.36</v>
      </c>
      <c r="GF49" s="150">
        <v>85.775999999999996</v>
      </c>
      <c r="GG49" s="148">
        <v>19.798999999999999</v>
      </c>
      <c r="GH49" s="148">
        <v>-18.792999999999999</v>
      </c>
      <c r="GI49" s="148">
        <v>7.3936000000000002</v>
      </c>
      <c r="GJ49" s="148">
        <v>-7.8305999999999996</v>
      </c>
      <c r="GK49" s="148">
        <v>2.7706</v>
      </c>
      <c r="GL49" s="148">
        <v>6.3799999999999996E-2</v>
      </c>
      <c r="GM49" s="148">
        <v>0</v>
      </c>
      <c r="GN49" s="148">
        <v>-16.044</v>
      </c>
      <c r="GO49" s="148">
        <v>-40.222000000000001</v>
      </c>
      <c r="GP49" s="148">
        <v>23.881</v>
      </c>
      <c r="GQ49" s="150">
        <v>69.494</v>
      </c>
      <c r="GR49" s="148">
        <v>101.2</v>
      </c>
      <c r="GS49" s="148">
        <v>67.855999999999995</v>
      </c>
      <c r="GT49" s="148">
        <v>-155.07</v>
      </c>
      <c r="GU49" s="148">
        <v>-31.442</v>
      </c>
      <c r="GV49" s="148">
        <v>49.621000000000002</v>
      </c>
      <c r="GW49" s="148">
        <v>-41.603000000000002</v>
      </c>
      <c r="GX49" s="149"/>
      <c r="GY49" s="148">
        <v>11.721</v>
      </c>
      <c r="GZ49" s="148">
        <v>11.098000000000001</v>
      </c>
      <c r="HA49" s="148">
        <v>11.55</v>
      </c>
      <c r="HB49" s="148">
        <v>137.9</v>
      </c>
      <c r="HC49" s="148">
        <v>138.72</v>
      </c>
      <c r="HD49" s="148">
        <v>282.5</v>
      </c>
      <c r="HE49" s="148">
        <v>-282.86</v>
      </c>
      <c r="HF49" s="148">
        <v>-603.59</v>
      </c>
      <c r="HG49" s="149"/>
      <c r="HH49" s="148">
        <v>437.87</v>
      </c>
      <c r="HI49" s="150">
        <v>-121.35</v>
      </c>
      <c r="HJ49" s="148">
        <v>-132.41999999999999</v>
      </c>
      <c r="HK49" s="148">
        <v>-53.91</v>
      </c>
      <c r="HL49" s="148">
        <v>-44.104999999999997</v>
      </c>
      <c r="HM49" s="148">
        <v>76.197000000000003</v>
      </c>
      <c r="HN49" s="149"/>
      <c r="HO49" s="148">
        <v>-95.102000000000004</v>
      </c>
      <c r="HP49" s="148">
        <v>-93.552999999999997</v>
      </c>
      <c r="HQ49" s="148">
        <v>24.271000000000001</v>
      </c>
      <c r="HR49" s="148">
        <v>23.36</v>
      </c>
      <c r="HS49" s="148">
        <v>-57.627000000000002</v>
      </c>
      <c r="HT49" s="148">
        <v>-57.38</v>
      </c>
      <c r="HU49" s="148">
        <v>71.66</v>
      </c>
      <c r="HV49" s="148">
        <v>71.23</v>
      </c>
      <c r="HW49" s="148">
        <v>62.098999999999997</v>
      </c>
      <c r="HX49" s="148">
        <v>62.098999999999997</v>
      </c>
      <c r="HY49" s="148">
        <v>22.867000000000001</v>
      </c>
      <c r="HZ49" s="148">
        <v>41.598999999999997</v>
      </c>
      <c r="IA49" s="148">
        <v>-265.83999999999997</v>
      </c>
      <c r="IB49" s="148">
        <v>84.775999999999996</v>
      </c>
      <c r="IC49" s="148">
        <v>85.911000000000001</v>
      </c>
      <c r="ID49" s="148">
        <v>19.600000000000001</v>
      </c>
      <c r="IE49" s="148">
        <v>39.9</v>
      </c>
      <c r="IF49" s="148">
        <v>-22.399000000000001</v>
      </c>
      <c r="IG49" s="148">
        <v>-22.399000000000001</v>
      </c>
      <c r="IH49" s="148">
        <v>1.4675</v>
      </c>
      <c r="II49" s="148">
        <v>1.2674000000000001</v>
      </c>
      <c r="IJ49" s="148">
        <v>-428.45</v>
      </c>
      <c r="IK49" s="148">
        <v>-37.774999999999999</v>
      </c>
      <c r="IL49" s="148">
        <v>354.89</v>
      </c>
      <c r="IM49" s="148">
        <v>205.38</v>
      </c>
      <c r="IN49" s="148">
        <v>-181.7</v>
      </c>
      <c r="IO49" s="148">
        <v>-271.52</v>
      </c>
      <c r="IP49" s="148">
        <v>274.19</v>
      </c>
      <c r="IQ49" s="148">
        <v>-12.448</v>
      </c>
      <c r="IR49" s="148">
        <v>-94.364000000000004</v>
      </c>
      <c r="IS49" s="148">
        <v>-271.43</v>
      </c>
      <c r="IT49" s="148">
        <v>124.38</v>
      </c>
      <c r="IU49" s="148">
        <v>126.85</v>
      </c>
      <c r="IV49" s="148">
        <v>15.848000000000001</v>
      </c>
      <c r="IW49" s="148">
        <v>-343.35</v>
      </c>
      <c r="IX49" s="149"/>
      <c r="IY49" s="148">
        <v>-247.37</v>
      </c>
      <c r="IZ49" s="148">
        <v>247.4</v>
      </c>
      <c r="JA49" s="148">
        <v>-2.4238</v>
      </c>
      <c r="JB49" s="148">
        <v>19.497</v>
      </c>
      <c r="JC49" s="148">
        <v>29.28</v>
      </c>
      <c r="JD49" s="148">
        <v>4.492</v>
      </c>
      <c r="JE49" s="148">
        <v>4.4509999999999996</v>
      </c>
      <c r="JF49" s="148">
        <v>-27.92</v>
      </c>
      <c r="JG49" s="148">
        <v>7.28</v>
      </c>
      <c r="JH49" s="148">
        <v>13.848000000000001</v>
      </c>
      <c r="JI49" s="148">
        <v>-7.7347000000000001</v>
      </c>
      <c r="JJ49" s="148">
        <v>-33.631999999999998</v>
      </c>
      <c r="JK49" s="148">
        <v>-13.385999999999999</v>
      </c>
      <c r="JL49" s="148">
        <v>31.5</v>
      </c>
      <c r="JM49" s="148">
        <v>53.52</v>
      </c>
      <c r="JN49" s="148">
        <v>52.991999999999997</v>
      </c>
      <c r="JO49" s="148">
        <v>0</v>
      </c>
      <c r="JP49" s="148">
        <v>0</v>
      </c>
      <c r="JQ49" s="148">
        <v>49.366</v>
      </c>
      <c r="JR49" s="148">
        <v>49.2</v>
      </c>
      <c r="JS49" s="148">
        <v>49.436999999999998</v>
      </c>
      <c r="JT49" s="149"/>
      <c r="JU49" s="148">
        <v>-38.4</v>
      </c>
      <c r="JV49" s="148">
        <v>23.702000000000002</v>
      </c>
      <c r="JW49" s="148">
        <v>10.239000000000001</v>
      </c>
      <c r="JX49" s="148">
        <v>8.6998999999999995</v>
      </c>
      <c r="JY49" s="149"/>
      <c r="JZ49" s="148">
        <v>78.930000000000007</v>
      </c>
      <c r="KA49" s="148">
        <v>54.86</v>
      </c>
      <c r="KB49" s="148">
        <v>-40.536999999999999</v>
      </c>
      <c r="KC49" s="148">
        <v>-77.611000000000004</v>
      </c>
      <c r="KD49" s="148">
        <v>42.542999999999999</v>
      </c>
      <c r="KE49" s="148">
        <v>34.536000000000001</v>
      </c>
      <c r="KF49" s="148">
        <v>30.399000000000001</v>
      </c>
      <c r="KG49" s="148">
        <v>-29.2</v>
      </c>
      <c r="KH49" s="148">
        <v>-166</v>
      </c>
      <c r="KI49" s="148">
        <v>342.74</v>
      </c>
    </row>
    <row r="50" spans="1:295" ht="18" customHeight="1" x14ac:dyDescent="0.25">
      <c r="A50" s="147" t="s">
        <v>65</v>
      </c>
      <c r="B50" s="147" t="s">
        <v>701</v>
      </c>
      <c r="C50" s="151">
        <v>0</v>
      </c>
      <c r="D50" s="151">
        <v>16.094000000000001</v>
      </c>
      <c r="E50" s="151">
        <v>-31.981000000000002</v>
      </c>
      <c r="F50" s="152"/>
      <c r="G50" s="151">
        <v>30.050999999999998</v>
      </c>
      <c r="H50" s="151">
        <v>13.867000000000001</v>
      </c>
      <c r="I50" s="151">
        <v>58.801000000000002</v>
      </c>
      <c r="J50" s="151">
        <v>-91.435000000000002</v>
      </c>
      <c r="K50" s="151">
        <v>68.683999999999997</v>
      </c>
      <c r="L50" s="151">
        <v>32.75</v>
      </c>
      <c r="M50" s="151">
        <v>-33.972000000000001</v>
      </c>
      <c r="N50" s="151">
        <v>-31.079000000000001</v>
      </c>
      <c r="O50" s="151">
        <v>-48.73</v>
      </c>
      <c r="P50" s="151">
        <v>39.598999999999997</v>
      </c>
      <c r="Q50" s="151">
        <v>15.731999999999999</v>
      </c>
      <c r="R50" s="151">
        <v>-39.598999999999997</v>
      </c>
      <c r="S50" s="151">
        <v>14.026999999999999</v>
      </c>
      <c r="T50" s="151">
        <v>186.172</v>
      </c>
      <c r="U50" s="151">
        <v>9.9063999999999997</v>
      </c>
      <c r="V50" s="151">
        <v>10.06</v>
      </c>
      <c r="W50" s="151">
        <v>16.45</v>
      </c>
      <c r="X50" s="151">
        <v>0</v>
      </c>
      <c r="Y50" s="151">
        <v>9.9812999999999992</v>
      </c>
      <c r="Z50" s="151">
        <v>3.9275000000000002</v>
      </c>
      <c r="AA50" s="152"/>
      <c r="AB50" s="151">
        <v>113</v>
      </c>
      <c r="AC50" s="151">
        <v>-99.418999999999997</v>
      </c>
      <c r="AD50" s="152"/>
      <c r="AE50" s="151">
        <v>19.210999999999999</v>
      </c>
      <c r="AF50" s="151">
        <v>33.298999999999999</v>
      </c>
      <c r="AG50" s="151">
        <v>0</v>
      </c>
      <c r="AH50" s="151">
        <v>7.4949000000000003</v>
      </c>
      <c r="AI50" s="151">
        <v>0.14699999999999999</v>
      </c>
      <c r="AJ50" s="151">
        <v>-41.389000000000003</v>
      </c>
      <c r="AK50" s="151">
        <v>-41.5</v>
      </c>
      <c r="AL50" s="151">
        <v>-43.918999999999997</v>
      </c>
      <c r="AM50" s="151">
        <v>41.478999999999999</v>
      </c>
      <c r="AN50" s="152"/>
      <c r="AO50" s="151">
        <v>14.939</v>
      </c>
      <c r="AP50" s="151">
        <v>11.218</v>
      </c>
      <c r="AQ50" s="151">
        <v>83.680999999999997</v>
      </c>
      <c r="AR50" s="151">
        <v>86.85</v>
      </c>
      <c r="AS50" s="151">
        <v>36.476999999999997</v>
      </c>
      <c r="AT50" s="151">
        <v>-62.156999999999996</v>
      </c>
      <c r="AU50" s="153">
        <v>-62.156999999999996</v>
      </c>
      <c r="AV50" s="151">
        <v>5.6292</v>
      </c>
      <c r="AW50" s="151">
        <v>5.3623000000000003</v>
      </c>
      <c r="AX50" s="152"/>
      <c r="AY50" s="151">
        <v>79.034999999999997</v>
      </c>
      <c r="AZ50" s="151">
        <v>-7.8517999999999999</v>
      </c>
      <c r="BA50" s="151">
        <v>-42.381</v>
      </c>
      <c r="BB50" s="151">
        <v>-296.43</v>
      </c>
      <c r="BC50" s="151">
        <v>-31.131</v>
      </c>
      <c r="BD50" s="151">
        <v>-6.3998999999999997</v>
      </c>
      <c r="BE50" s="151">
        <v>-6.3998999999999997</v>
      </c>
      <c r="BF50" s="152"/>
      <c r="BG50" s="151">
        <v>67.087999999999994</v>
      </c>
      <c r="BH50" s="151">
        <v>-6.5500999999999996</v>
      </c>
      <c r="BI50" s="151">
        <v>-67.102000000000004</v>
      </c>
      <c r="BJ50" s="151">
        <v>-21.416</v>
      </c>
      <c r="BK50" s="151">
        <v>12.88</v>
      </c>
      <c r="BL50" s="151">
        <v>0</v>
      </c>
      <c r="BM50" s="151">
        <v>3.6949000000000001</v>
      </c>
      <c r="BN50" s="151">
        <v>327.12</v>
      </c>
      <c r="BO50" s="151">
        <v>83.284000000000006</v>
      </c>
      <c r="BP50" s="151">
        <v>83.254000000000005</v>
      </c>
      <c r="BQ50" s="151">
        <v>-166.47</v>
      </c>
      <c r="BR50" s="151">
        <v>465.87</v>
      </c>
      <c r="BS50" s="151">
        <v>40.976999999999997</v>
      </c>
      <c r="BT50" s="151">
        <v>-111.48</v>
      </c>
      <c r="BU50" s="151">
        <v>112.97</v>
      </c>
      <c r="BV50" s="151">
        <v>106.42</v>
      </c>
      <c r="BW50" s="151">
        <v>29.92</v>
      </c>
      <c r="BX50" s="151">
        <v>30.728999999999999</v>
      </c>
      <c r="BY50" s="151">
        <v>73.19</v>
      </c>
      <c r="BZ50" s="151">
        <v>88.19</v>
      </c>
      <c r="CA50" s="151">
        <v>-110.24</v>
      </c>
      <c r="CB50" s="151">
        <v>-110.51</v>
      </c>
      <c r="CC50" s="151">
        <v>171.89</v>
      </c>
      <c r="CD50" s="151">
        <v>171.66</v>
      </c>
      <c r="CE50" s="151">
        <v>12.676</v>
      </c>
      <c r="CF50" s="151">
        <v>-118.97</v>
      </c>
      <c r="CG50" s="151">
        <v>-118.39</v>
      </c>
      <c r="CH50" s="151">
        <v>0.52559999999999996</v>
      </c>
      <c r="CI50" s="151">
        <v>-146.32</v>
      </c>
      <c r="CJ50" s="151">
        <v>19.57</v>
      </c>
      <c r="CK50" s="151">
        <v>25.984999999999999</v>
      </c>
      <c r="CL50" s="151">
        <v>121</v>
      </c>
      <c r="CM50" s="151">
        <v>110.5</v>
      </c>
      <c r="CN50" s="151">
        <v>-19.45</v>
      </c>
      <c r="CO50" s="151">
        <v>8.1759000000000004</v>
      </c>
      <c r="CP50" s="151">
        <v>6.4188000000000001</v>
      </c>
      <c r="CQ50" s="151">
        <v>8.0017999999999994</v>
      </c>
      <c r="CR50" s="151">
        <v>-1.7970999999999999</v>
      </c>
      <c r="CS50" s="151">
        <v>-2.1109</v>
      </c>
      <c r="CT50" s="151">
        <v>-29.763000000000002</v>
      </c>
      <c r="CU50" s="151">
        <v>-34.328000000000003</v>
      </c>
      <c r="CV50" s="151">
        <v>0</v>
      </c>
      <c r="CW50" s="151">
        <v>17.562999999999999</v>
      </c>
      <c r="CX50" s="151">
        <v>53.639000000000003</v>
      </c>
      <c r="CY50" s="151">
        <v>84.08</v>
      </c>
      <c r="CZ50" s="151">
        <v>56.256999999999998</v>
      </c>
      <c r="DA50" s="151">
        <v>53.323999999999998</v>
      </c>
      <c r="DB50" s="151">
        <v>-37.130000000000003</v>
      </c>
      <c r="DC50" s="151">
        <v>-4.9640000000000004</v>
      </c>
      <c r="DD50" s="151">
        <v>144.1</v>
      </c>
      <c r="DE50" s="151">
        <v>145.59</v>
      </c>
      <c r="DF50" s="151">
        <v>-173.04</v>
      </c>
      <c r="DG50" s="151">
        <v>1E-4</v>
      </c>
      <c r="DH50" s="151">
        <v>-22.600999999999999</v>
      </c>
      <c r="DI50" s="151">
        <v>-120.09</v>
      </c>
      <c r="DJ50" s="152"/>
      <c r="DK50" s="151">
        <v>33.945</v>
      </c>
      <c r="DL50" s="151">
        <v>63.29</v>
      </c>
      <c r="DM50" s="151">
        <v>83.141999999999996</v>
      </c>
      <c r="DN50" s="151">
        <v>91.424000000000007</v>
      </c>
      <c r="DO50" s="151">
        <v>62.3</v>
      </c>
      <c r="DP50" s="151">
        <v>-12.44</v>
      </c>
      <c r="DQ50" s="151">
        <v>64.650000000000006</v>
      </c>
      <c r="DR50" s="151">
        <v>171.2</v>
      </c>
      <c r="DS50" s="151">
        <v>-3.13</v>
      </c>
      <c r="DT50" s="151">
        <v>-3.0299</v>
      </c>
      <c r="DU50" s="151">
        <v>92.42</v>
      </c>
      <c r="DV50" s="151">
        <v>82.61</v>
      </c>
      <c r="DW50" s="151">
        <v>171.83</v>
      </c>
      <c r="DX50" s="151">
        <v>168.61</v>
      </c>
      <c r="DY50" s="151">
        <v>-82.576999999999998</v>
      </c>
      <c r="DZ50" s="151">
        <v>-80.518000000000001</v>
      </c>
      <c r="EA50" s="151">
        <v>233.3</v>
      </c>
      <c r="EB50" s="151">
        <v>185.82</v>
      </c>
      <c r="EC50" s="151">
        <v>180.05</v>
      </c>
      <c r="ED50" s="151">
        <v>183</v>
      </c>
      <c r="EE50" s="151">
        <v>65.852999999999994</v>
      </c>
      <c r="EF50" s="151">
        <v>37.392000000000003</v>
      </c>
      <c r="EG50" s="151">
        <v>-32.457000000000001</v>
      </c>
      <c r="EH50" s="151">
        <v>176.94</v>
      </c>
      <c r="EI50" s="151">
        <v>89.584000000000003</v>
      </c>
      <c r="EJ50" s="151">
        <v>0</v>
      </c>
      <c r="EK50" s="151">
        <v>-22.742000000000001</v>
      </c>
      <c r="EL50" s="151">
        <v>-25.863</v>
      </c>
      <c r="EM50" s="151">
        <v>18.440999999999999</v>
      </c>
      <c r="EN50" s="151">
        <v>16.925999999999998</v>
      </c>
      <c r="EO50" s="151">
        <v>-48.345999999999997</v>
      </c>
      <c r="EP50" s="151">
        <v>33.840000000000003</v>
      </c>
      <c r="EQ50" s="151">
        <v>-68.334000000000003</v>
      </c>
      <c r="ER50" s="151">
        <v>-69.263000000000005</v>
      </c>
      <c r="ES50" s="151">
        <v>1.0085</v>
      </c>
      <c r="ET50" s="151">
        <v>0</v>
      </c>
      <c r="EU50" s="151">
        <v>-14.029</v>
      </c>
      <c r="EV50" s="151">
        <v>1</v>
      </c>
      <c r="EW50" s="151">
        <v>16.172999999999998</v>
      </c>
      <c r="EX50" s="151">
        <v>-33.470999999999997</v>
      </c>
      <c r="EY50" s="152"/>
      <c r="EZ50" s="151">
        <v>-31.12</v>
      </c>
      <c r="FA50" s="151">
        <v>10.779</v>
      </c>
      <c r="FB50" s="151">
        <v>-35.668999999999997</v>
      </c>
      <c r="FC50" s="151">
        <v>5.0929000000000002</v>
      </c>
      <c r="FD50" s="151">
        <v>16.106000000000002</v>
      </c>
      <c r="FE50" s="151">
        <v>0</v>
      </c>
      <c r="FF50" s="151">
        <v>0</v>
      </c>
      <c r="FG50" s="152"/>
      <c r="FH50" s="151">
        <v>21.202000000000002</v>
      </c>
      <c r="FI50" s="151">
        <v>21.768999999999998</v>
      </c>
      <c r="FJ50" s="151">
        <v>110.68</v>
      </c>
      <c r="FK50" s="151">
        <v>110.85</v>
      </c>
      <c r="FL50" s="151">
        <v>-164.27</v>
      </c>
      <c r="FM50" s="151">
        <v>84.061000000000007</v>
      </c>
      <c r="FN50" s="151">
        <v>84.813000000000002</v>
      </c>
      <c r="FO50" s="151">
        <v>-120.76</v>
      </c>
      <c r="FP50" s="152"/>
      <c r="FQ50" s="153">
        <v>-44.741999999999997</v>
      </c>
      <c r="FR50" s="151">
        <v>-30.018999999999998</v>
      </c>
      <c r="FS50" s="151">
        <v>16.372</v>
      </c>
      <c r="FT50" s="151">
        <v>1.514</v>
      </c>
      <c r="FU50" s="152"/>
      <c r="FV50" s="151">
        <v>10.41</v>
      </c>
      <c r="FW50" s="152"/>
      <c r="FX50" s="152"/>
      <c r="FY50" s="151">
        <v>-4.95</v>
      </c>
      <c r="FZ50" s="151">
        <v>0.876</v>
      </c>
      <c r="GA50" s="151">
        <v>8.0353999999999992</v>
      </c>
      <c r="GB50" s="151">
        <v>30.318999999999999</v>
      </c>
      <c r="GC50" s="151">
        <v>121.58</v>
      </c>
      <c r="GD50" s="151">
        <v>124.04</v>
      </c>
      <c r="GE50" s="151">
        <v>14.08</v>
      </c>
      <c r="GF50" s="153">
        <v>85.775999999999996</v>
      </c>
      <c r="GG50" s="151">
        <v>19.100000000000001</v>
      </c>
      <c r="GH50" s="151">
        <v>-17.533000000000001</v>
      </c>
      <c r="GI50" s="151">
        <v>7.1936999999999998</v>
      </c>
      <c r="GJ50" s="151">
        <v>-7.2259000000000002</v>
      </c>
      <c r="GK50" s="151">
        <v>2.7115999999999998</v>
      </c>
      <c r="GL50" s="151">
        <v>6.3799999999999996E-2</v>
      </c>
      <c r="GM50" s="151">
        <v>0</v>
      </c>
      <c r="GN50" s="151">
        <v>-16.545000000000002</v>
      </c>
      <c r="GO50" s="151">
        <v>-37.932000000000002</v>
      </c>
      <c r="GP50" s="151">
        <v>22.940999999999999</v>
      </c>
      <c r="GQ50" s="153">
        <v>69.494</v>
      </c>
      <c r="GR50" s="151">
        <v>100.79</v>
      </c>
      <c r="GS50" s="151">
        <v>66.638999999999996</v>
      </c>
      <c r="GT50" s="151">
        <v>-149.84</v>
      </c>
      <c r="GU50" s="151">
        <v>-30.475999999999999</v>
      </c>
      <c r="GV50" s="151">
        <v>47.817999999999998</v>
      </c>
      <c r="GW50" s="151">
        <v>-39.262999999999998</v>
      </c>
      <c r="GX50" s="152"/>
      <c r="GY50" s="151">
        <v>10.823</v>
      </c>
      <c r="GZ50" s="151">
        <v>10.484999999999999</v>
      </c>
      <c r="HA50" s="151">
        <v>11.132</v>
      </c>
      <c r="HB50" s="151">
        <v>140.76</v>
      </c>
      <c r="HC50" s="151">
        <v>139.28</v>
      </c>
      <c r="HD50" s="151">
        <v>281.60000000000002</v>
      </c>
      <c r="HE50" s="151">
        <v>-282.86</v>
      </c>
      <c r="HF50" s="151">
        <v>-603.59</v>
      </c>
      <c r="HG50" s="152"/>
      <c r="HH50" s="151">
        <v>447.41</v>
      </c>
      <c r="HI50" s="153">
        <v>-121.35</v>
      </c>
      <c r="HJ50" s="151">
        <v>-134.19</v>
      </c>
      <c r="HK50" s="151">
        <v>-54.506999999999998</v>
      </c>
      <c r="HL50" s="151">
        <v>-45.142000000000003</v>
      </c>
      <c r="HM50" s="151">
        <v>78.561999999999998</v>
      </c>
      <c r="HN50" s="152"/>
      <c r="HO50" s="151">
        <v>-95.102000000000004</v>
      </c>
      <c r="HP50" s="151">
        <v>-93.552999999999997</v>
      </c>
      <c r="HQ50" s="151">
        <v>24.282</v>
      </c>
      <c r="HR50" s="151">
        <v>23.501999999999999</v>
      </c>
      <c r="HS50" s="151">
        <v>-55.427</v>
      </c>
      <c r="HT50" s="151">
        <v>-55.134</v>
      </c>
      <c r="HU50" s="151">
        <v>75.22</v>
      </c>
      <c r="HV50" s="151">
        <v>74.260000000000005</v>
      </c>
      <c r="HW50" s="151">
        <v>62.2</v>
      </c>
      <c r="HX50" s="151">
        <v>63.298999999999999</v>
      </c>
      <c r="HY50" s="151">
        <v>22.786000000000001</v>
      </c>
      <c r="HZ50" s="151">
        <v>41.598999999999997</v>
      </c>
      <c r="IA50" s="151">
        <v>-265.51</v>
      </c>
      <c r="IB50" s="151">
        <v>86.411000000000001</v>
      </c>
      <c r="IC50" s="151">
        <v>87.265000000000001</v>
      </c>
      <c r="ID50" s="151">
        <v>19</v>
      </c>
      <c r="IE50" s="151">
        <v>37.798999999999999</v>
      </c>
      <c r="IF50" s="151">
        <v>-22.399000000000001</v>
      </c>
      <c r="IG50" s="151">
        <v>-22.5</v>
      </c>
      <c r="IH50" s="151">
        <v>1.5696000000000001</v>
      </c>
      <c r="II50" s="151">
        <v>1.3947000000000001</v>
      </c>
      <c r="IJ50" s="151">
        <v>-438.03</v>
      </c>
      <c r="IK50" s="151">
        <v>-57.664999999999999</v>
      </c>
      <c r="IL50" s="151">
        <v>348.77</v>
      </c>
      <c r="IM50" s="151">
        <v>210.87</v>
      </c>
      <c r="IN50" s="151">
        <v>-152.16</v>
      </c>
      <c r="IO50" s="151">
        <v>-271.87</v>
      </c>
      <c r="IP50" s="151">
        <v>273.49</v>
      </c>
      <c r="IQ50" s="151">
        <v>-12.513999999999999</v>
      </c>
      <c r="IR50" s="151">
        <v>-91.671000000000006</v>
      </c>
      <c r="IS50" s="151">
        <v>-270.81</v>
      </c>
      <c r="IT50" s="151">
        <v>125.15</v>
      </c>
      <c r="IU50" s="151">
        <v>124.98</v>
      </c>
      <c r="IV50" s="151">
        <v>10.728</v>
      </c>
      <c r="IW50" s="151">
        <v>-343.34</v>
      </c>
      <c r="IX50" s="152"/>
      <c r="IY50" s="151">
        <v>-245.09</v>
      </c>
      <c r="IZ50" s="151">
        <v>246.46</v>
      </c>
      <c r="JA50" s="151">
        <v>-1.9239999999999999</v>
      </c>
      <c r="JB50" s="151">
        <v>19.190999999999999</v>
      </c>
      <c r="JC50" s="151">
        <v>28.719000000000001</v>
      </c>
      <c r="JD50" s="151">
        <v>4.5399000000000003</v>
      </c>
      <c r="JE50" s="151">
        <v>4.5460000000000003</v>
      </c>
      <c r="JF50" s="151">
        <v>-27.92</v>
      </c>
      <c r="JG50" s="151">
        <v>7.28</v>
      </c>
      <c r="JH50" s="151">
        <v>13.840999999999999</v>
      </c>
      <c r="JI50" s="151">
        <v>-7.6462000000000003</v>
      </c>
      <c r="JJ50" s="151">
        <v>-34.247999999999998</v>
      </c>
      <c r="JK50" s="151">
        <v>-13.856</v>
      </c>
      <c r="JL50" s="151">
        <v>32.5</v>
      </c>
      <c r="JM50" s="151">
        <v>52.436999999999998</v>
      </c>
      <c r="JN50" s="151">
        <v>51.853000000000002</v>
      </c>
      <c r="JO50" s="151">
        <v>0</v>
      </c>
      <c r="JP50" s="151">
        <v>0</v>
      </c>
      <c r="JQ50" s="151">
        <v>51.564</v>
      </c>
      <c r="JR50" s="151">
        <v>50.728000000000002</v>
      </c>
      <c r="JS50" s="151">
        <v>50.481999999999999</v>
      </c>
      <c r="JT50" s="152"/>
      <c r="JU50" s="151">
        <v>-38</v>
      </c>
      <c r="JV50" s="151">
        <v>23.738</v>
      </c>
      <c r="JW50" s="151">
        <v>9.8999000000000006</v>
      </c>
      <c r="JX50" s="151">
        <v>8.6998999999999995</v>
      </c>
      <c r="JY50" s="152"/>
      <c r="JZ50" s="151">
        <v>78.674000000000007</v>
      </c>
      <c r="KA50" s="151">
        <v>54.747999999999998</v>
      </c>
      <c r="KB50" s="151">
        <v>-43.588999999999999</v>
      </c>
      <c r="KC50" s="151">
        <v>-77.475999999999999</v>
      </c>
      <c r="KD50" s="151">
        <v>44.686</v>
      </c>
      <c r="KE50" s="151">
        <v>32.759</v>
      </c>
      <c r="KF50" s="151">
        <v>27.2</v>
      </c>
      <c r="KG50" s="151">
        <v>-28.7</v>
      </c>
      <c r="KH50" s="151">
        <v>-153.97</v>
      </c>
      <c r="KI50" s="151">
        <v>331.08</v>
      </c>
    </row>
    <row r="51" spans="1:295" ht="18" customHeight="1" x14ac:dyDescent="0.25">
      <c r="A51" s="147" t="s">
        <v>65</v>
      </c>
      <c r="B51" s="147" t="s">
        <v>702</v>
      </c>
      <c r="C51" s="151">
        <v>0</v>
      </c>
      <c r="D51" s="151">
        <v>15.151</v>
      </c>
      <c r="E51" s="151">
        <v>-30.370999999999999</v>
      </c>
      <c r="F51" s="152"/>
      <c r="G51" s="151">
        <v>29.332999999999998</v>
      </c>
      <c r="H51" s="151">
        <v>12.137</v>
      </c>
      <c r="I51" s="151">
        <v>57.344000000000001</v>
      </c>
      <c r="J51" s="151">
        <v>-88.143000000000001</v>
      </c>
      <c r="K51" s="151">
        <v>66.722999999999999</v>
      </c>
      <c r="L51" s="151">
        <v>32.75</v>
      </c>
      <c r="M51" s="151">
        <v>-33.081000000000003</v>
      </c>
      <c r="N51" s="151">
        <v>-31.079000000000001</v>
      </c>
      <c r="O51" s="151">
        <v>-44.829000000000001</v>
      </c>
      <c r="P51" s="151">
        <v>37.4</v>
      </c>
      <c r="Q51" s="151">
        <v>14.904</v>
      </c>
      <c r="R51" s="151">
        <v>-37.4</v>
      </c>
      <c r="S51" s="151">
        <v>14.237</v>
      </c>
      <c r="T51" s="151">
        <v>177.31200000000001</v>
      </c>
      <c r="U51" s="151">
        <v>10.523999999999999</v>
      </c>
      <c r="V51" s="151">
        <v>10.56</v>
      </c>
      <c r="W51" s="151">
        <v>17.850999999999999</v>
      </c>
      <c r="X51" s="151">
        <v>0</v>
      </c>
      <c r="Y51" s="151">
        <v>13.704000000000001</v>
      </c>
      <c r="Z51" s="151">
        <v>4.2522000000000002</v>
      </c>
      <c r="AA51" s="152"/>
      <c r="AB51" s="151">
        <v>113</v>
      </c>
      <c r="AC51" s="151">
        <v>-98.338999999999999</v>
      </c>
      <c r="AD51" s="152"/>
      <c r="AE51" s="151">
        <v>19.155999999999999</v>
      </c>
      <c r="AF51" s="151">
        <v>31.079000000000001</v>
      </c>
      <c r="AG51" s="151">
        <v>0</v>
      </c>
      <c r="AH51" s="151">
        <v>6.1338999999999997</v>
      </c>
      <c r="AI51" s="151">
        <v>0.13900000000000001</v>
      </c>
      <c r="AJ51" s="151">
        <v>-39.978999999999999</v>
      </c>
      <c r="AK51" s="151">
        <v>-40.36</v>
      </c>
      <c r="AL51" s="151">
        <v>-45.168999999999997</v>
      </c>
      <c r="AM51" s="151">
        <v>40.31</v>
      </c>
      <c r="AN51" s="152"/>
      <c r="AO51" s="151">
        <v>14.41</v>
      </c>
      <c r="AP51" s="151">
        <v>11.760999999999999</v>
      </c>
      <c r="AQ51" s="151">
        <v>81.707999999999998</v>
      </c>
      <c r="AR51" s="151">
        <v>85.701999999999998</v>
      </c>
      <c r="AS51" s="151">
        <v>38.286999999999999</v>
      </c>
      <c r="AT51" s="151">
        <v>-61.889000000000003</v>
      </c>
      <c r="AU51" s="153">
        <v>-61.889000000000003</v>
      </c>
      <c r="AV51" s="151">
        <v>7.2984999999999998</v>
      </c>
      <c r="AW51" s="151">
        <v>6.9656000000000002</v>
      </c>
      <c r="AX51" s="152"/>
      <c r="AY51" s="151">
        <v>77.16</v>
      </c>
      <c r="AZ51" s="151">
        <v>-7.8517999999999999</v>
      </c>
      <c r="BA51" s="151">
        <v>-43.226999999999997</v>
      </c>
      <c r="BB51" s="151">
        <v>-287.27</v>
      </c>
      <c r="BC51" s="151">
        <v>-31.896000000000001</v>
      </c>
      <c r="BD51" s="151">
        <v>-5.9999000000000002</v>
      </c>
      <c r="BE51" s="151">
        <v>-6.0998999999999999</v>
      </c>
      <c r="BF51" s="152"/>
      <c r="BG51" s="151">
        <v>66.509</v>
      </c>
      <c r="BH51" s="151">
        <v>-6.5345000000000004</v>
      </c>
      <c r="BI51" s="151">
        <v>-67.102000000000004</v>
      </c>
      <c r="BJ51" s="151">
        <v>-18.907</v>
      </c>
      <c r="BK51" s="151">
        <v>13.259</v>
      </c>
      <c r="BL51" s="151">
        <v>6.2165999999999997</v>
      </c>
      <c r="BM51" s="151">
        <v>4.1447000000000003</v>
      </c>
      <c r="BN51" s="151">
        <v>319.07</v>
      </c>
      <c r="BO51" s="151">
        <v>86.457999999999998</v>
      </c>
      <c r="BP51" s="151">
        <v>86.671999999999997</v>
      </c>
      <c r="BQ51" s="151">
        <v>-167.78</v>
      </c>
      <c r="BR51" s="151">
        <v>462.13</v>
      </c>
      <c r="BS51" s="151">
        <v>40.976999999999997</v>
      </c>
      <c r="BT51" s="151">
        <v>-86.408000000000001</v>
      </c>
      <c r="BU51" s="151">
        <v>87.975999999999999</v>
      </c>
      <c r="BV51" s="151">
        <v>105.24</v>
      </c>
      <c r="BW51" s="151">
        <v>29.43</v>
      </c>
      <c r="BX51" s="151">
        <v>29.548999999999999</v>
      </c>
      <c r="BY51" s="151">
        <v>72.430000000000007</v>
      </c>
      <c r="BZ51" s="151">
        <v>87.25</v>
      </c>
      <c r="CA51" s="151">
        <v>-113.59</v>
      </c>
      <c r="CB51" s="151">
        <v>-112.38</v>
      </c>
      <c r="CC51" s="151">
        <v>176.59</v>
      </c>
      <c r="CD51" s="151">
        <v>177.38</v>
      </c>
      <c r="CE51" s="151">
        <v>13.994999999999999</v>
      </c>
      <c r="CF51" s="151">
        <v>-110.7</v>
      </c>
      <c r="CG51" s="151">
        <v>-110.3</v>
      </c>
      <c r="CH51" s="151">
        <v>-0.37730000000000002</v>
      </c>
      <c r="CI51" s="151">
        <v>-139.01</v>
      </c>
      <c r="CJ51" s="151">
        <v>19.57</v>
      </c>
      <c r="CK51" s="151">
        <v>25.984999999999999</v>
      </c>
      <c r="CL51" s="151">
        <v>118.4</v>
      </c>
      <c r="CM51" s="151">
        <v>107</v>
      </c>
      <c r="CN51" s="151">
        <v>-19.350000000000001</v>
      </c>
      <c r="CO51" s="151">
        <v>12.887</v>
      </c>
      <c r="CP51" s="151">
        <v>12.27</v>
      </c>
      <c r="CQ51" s="151">
        <v>12.321999999999999</v>
      </c>
      <c r="CR51" s="151">
        <v>5.6798000000000002</v>
      </c>
      <c r="CS51" s="151">
        <v>4.0595999999999997</v>
      </c>
      <c r="CT51" s="151">
        <v>-35.396000000000001</v>
      </c>
      <c r="CU51" s="151">
        <v>-39.517000000000003</v>
      </c>
      <c r="CV51" s="151">
        <v>0</v>
      </c>
      <c r="CW51" s="151">
        <v>17.271999999999998</v>
      </c>
      <c r="CX51" s="151">
        <v>50.119</v>
      </c>
      <c r="CY51" s="151">
        <v>82.698999999999998</v>
      </c>
      <c r="CZ51" s="151">
        <v>56.256999999999998</v>
      </c>
      <c r="DA51" s="151">
        <v>53.323999999999998</v>
      </c>
      <c r="DB51" s="151">
        <v>-36.658999999999999</v>
      </c>
      <c r="DC51" s="151">
        <v>-4.9640000000000004</v>
      </c>
      <c r="DD51" s="151">
        <v>137.87</v>
      </c>
      <c r="DE51" s="151">
        <v>139.72</v>
      </c>
      <c r="DF51" s="151">
        <v>-168.6</v>
      </c>
      <c r="DG51" s="151">
        <v>1E-4</v>
      </c>
      <c r="DH51" s="151">
        <v>-22.132000000000001</v>
      </c>
      <c r="DI51" s="151">
        <v>-118.09</v>
      </c>
      <c r="DJ51" s="152"/>
      <c r="DK51" s="151">
        <v>33.868000000000002</v>
      </c>
      <c r="DL51" s="151">
        <v>59.774000000000001</v>
      </c>
      <c r="DM51" s="151">
        <v>79.384</v>
      </c>
      <c r="DN51" s="151">
        <v>86.736999999999995</v>
      </c>
      <c r="DO51" s="151">
        <v>59.74</v>
      </c>
      <c r="DP51" s="151">
        <v>-11.5</v>
      </c>
      <c r="DQ51" s="151">
        <v>66.257999999999996</v>
      </c>
      <c r="DR51" s="151">
        <v>165.63</v>
      </c>
      <c r="DS51" s="151">
        <v>-3.75</v>
      </c>
      <c r="DT51" s="151">
        <v>-3.67</v>
      </c>
      <c r="DU51" s="151">
        <v>87.32</v>
      </c>
      <c r="DV51" s="151">
        <v>81.77</v>
      </c>
      <c r="DW51" s="151">
        <v>165.14</v>
      </c>
      <c r="DX51" s="151">
        <v>161.12</v>
      </c>
      <c r="DY51" s="151">
        <v>-84.847999999999999</v>
      </c>
      <c r="DZ51" s="151">
        <v>-84.009</v>
      </c>
      <c r="EA51" s="151">
        <v>227.56</v>
      </c>
      <c r="EB51" s="151">
        <v>175.16</v>
      </c>
      <c r="EC51" s="151">
        <v>168.86</v>
      </c>
      <c r="ED51" s="151">
        <v>173.56</v>
      </c>
      <c r="EE51" s="151">
        <v>58.463999999999999</v>
      </c>
      <c r="EF51" s="151">
        <v>31.154</v>
      </c>
      <c r="EG51" s="151">
        <v>-33.265000000000001</v>
      </c>
      <c r="EH51" s="151">
        <v>178.01</v>
      </c>
      <c r="EI51" s="151">
        <v>68.864999999999995</v>
      </c>
      <c r="EJ51" s="151">
        <v>0</v>
      </c>
      <c r="EK51" s="151">
        <v>-22.879000000000001</v>
      </c>
      <c r="EL51" s="151">
        <v>-25.709</v>
      </c>
      <c r="EM51" s="151">
        <v>26.294</v>
      </c>
      <c r="EN51" s="151">
        <v>8.7444000000000006</v>
      </c>
      <c r="EO51" s="151">
        <v>-48.345999999999997</v>
      </c>
      <c r="EP51" s="151">
        <v>36.911000000000001</v>
      </c>
      <c r="EQ51" s="151">
        <v>-68.683999999999997</v>
      </c>
      <c r="ER51" s="151">
        <v>-69.900000000000006</v>
      </c>
      <c r="ES51" s="151">
        <v>6.8602999999999996</v>
      </c>
      <c r="ET51" s="151">
        <v>0</v>
      </c>
      <c r="EU51" s="151">
        <v>-17.548999999999999</v>
      </c>
      <c r="EV51" s="151">
        <v>1</v>
      </c>
      <c r="EW51" s="151">
        <v>15.705</v>
      </c>
      <c r="EX51" s="151">
        <v>-46.9</v>
      </c>
      <c r="EY51" s="152"/>
      <c r="EZ51" s="151">
        <v>-32.508000000000003</v>
      </c>
      <c r="FA51" s="151">
        <v>12.23</v>
      </c>
      <c r="FB51" s="151">
        <v>-29.484999999999999</v>
      </c>
      <c r="FC51" s="151">
        <v>10.257</v>
      </c>
      <c r="FD51" s="151">
        <v>16.646000000000001</v>
      </c>
      <c r="FE51" s="151">
        <v>0</v>
      </c>
      <c r="FF51" s="151">
        <v>0</v>
      </c>
      <c r="FG51" s="152"/>
      <c r="FH51" s="151">
        <v>23.521999999999998</v>
      </c>
      <c r="FI51" s="151">
        <v>21.547000000000001</v>
      </c>
      <c r="FJ51" s="151">
        <v>113.2</v>
      </c>
      <c r="FK51" s="151">
        <v>113.53</v>
      </c>
      <c r="FL51" s="151">
        <v>-162.09</v>
      </c>
      <c r="FM51" s="151">
        <v>88.421999999999997</v>
      </c>
      <c r="FN51" s="151">
        <v>88.108000000000004</v>
      </c>
      <c r="FO51" s="151">
        <v>-122.88</v>
      </c>
      <c r="FP51" s="152"/>
      <c r="FQ51" s="153">
        <v>-44.741999999999997</v>
      </c>
      <c r="FR51" s="151">
        <v>-29.879000000000001</v>
      </c>
      <c r="FS51" s="151">
        <v>16.678000000000001</v>
      </c>
      <c r="FT51" s="151">
        <v>1.4443999999999999</v>
      </c>
      <c r="FU51" s="152"/>
      <c r="FV51" s="151">
        <v>11.14</v>
      </c>
      <c r="FW51" s="152"/>
      <c r="FX51" s="152"/>
      <c r="FY51" s="151">
        <v>-5.2489999999999997</v>
      </c>
      <c r="FZ51" s="151">
        <v>1.284</v>
      </c>
      <c r="GA51" s="151">
        <v>7.8983999999999996</v>
      </c>
      <c r="GB51" s="151">
        <v>30.62</v>
      </c>
      <c r="GC51" s="151">
        <v>123.08</v>
      </c>
      <c r="GD51" s="151">
        <v>126.17</v>
      </c>
      <c r="GE51" s="151">
        <v>14.08</v>
      </c>
      <c r="GF51" s="153">
        <v>85.775999999999996</v>
      </c>
      <c r="GG51" s="151">
        <v>21.1</v>
      </c>
      <c r="GH51" s="151">
        <v>-16.559000000000001</v>
      </c>
      <c r="GI51" s="151">
        <v>6.7671999999999999</v>
      </c>
      <c r="GJ51" s="151">
        <v>-6.9904000000000002</v>
      </c>
      <c r="GK51" s="151">
        <v>2.6088</v>
      </c>
      <c r="GL51" s="151">
        <v>6.3799999999999996E-2</v>
      </c>
      <c r="GM51" s="151">
        <v>0</v>
      </c>
      <c r="GN51" s="151">
        <v>-17.206</v>
      </c>
      <c r="GO51" s="151">
        <v>-35.351999999999997</v>
      </c>
      <c r="GP51" s="151">
        <v>22.756</v>
      </c>
      <c r="GQ51" s="153">
        <v>69.494</v>
      </c>
      <c r="GR51" s="151">
        <v>96.343000000000004</v>
      </c>
      <c r="GS51" s="151">
        <v>65.373000000000005</v>
      </c>
      <c r="GT51" s="151">
        <v>-146.51</v>
      </c>
      <c r="GU51" s="151">
        <v>-29.510999999999999</v>
      </c>
      <c r="GV51" s="151">
        <v>46.588000000000001</v>
      </c>
      <c r="GW51" s="151">
        <v>-34.789000000000001</v>
      </c>
      <c r="GX51" s="152"/>
      <c r="GY51" s="151">
        <v>9.2592999999999996</v>
      </c>
      <c r="GZ51" s="151">
        <v>8.8609000000000009</v>
      </c>
      <c r="HA51" s="151">
        <v>11.287000000000001</v>
      </c>
      <c r="HB51" s="151">
        <v>135.11000000000001</v>
      </c>
      <c r="HC51" s="151">
        <v>135.91</v>
      </c>
      <c r="HD51" s="151">
        <v>288.3</v>
      </c>
      <c r="HE51" s="151">
        <v>-287.76</v>
      </c>
      <c r="HF51" s="151">
        <v>-611.65</v>
      </c>
      <c r="HG51" s="152"/>
      <c r="HH51" s="151">
        <v>433.13</v>
      </c>
      <c r="HI51" s="153">
        <v>-121.35</v>
      </c>
      <c r="HJ51" s="151">
        <v>-130.34</v>
      </c>
      <c r="HK51" s="151">
        <v>-55.784999999999997</v>
      </c>
      <c r="HL51" s="151">
        <v>-46.856000000000002</v>
      </c>
      <c r="HM51" s="151">
        <v>80.185000000000002</v>
      </c>
      <c r="HN51" s="152"/>
      <c r="HO51" s="151">
        <v>-91.52</v>
      </c>
      <c r="HP51" s="151">
        <v>-93.552999999999997</v>
      </c>
      <c r="HQ51" s="151">
        <v>24.975000000000001</v>
      </c>
      <c r="HR51" s="151">
        <v>24.129000000000001</v>
      </c>
      <c r="HS51" s="151">
        <v>-51.070999999999998</v>
      </c>
      <c r="HT51" s="151">
        <v>-52.023000000000003</v>
      </c>
      <c r="HU51" s="151">
        <v>70.44</v>
      </c>
      <c r="HV51" s="151">
        <v>69.55</v>
      </c>
      <c r="HW51" s="151">
        <v>59.4</v>
      </c>
      <c r="HX51" s="151">
        <v>59.4</v>
      </c>
      <c r="HY51" s="151">
        <v>23.216999999999999</v>
      </c>
      <c r="HZ51" s="151">
        <v>39.840000000000003</v>
      </c>
      <c r="IA51" s="151">
        <v>-261.7</v>
      </c>
      <c r="IB51" s="151">
        <v>87.230999999999995</v>
      </c>
      <c r="IC51" s="151">
        <v>85.506</v>
      </c>
      <c r="ID51" s="151">
        <v>18.5</v>
      </c>
      <c r="IE51" s="151">
        <v>33.700000000000003</v>
      </c>
      <c r="IF51" s="151">
        <v>-23.298999999999999</v>
      </c>
      <c r="IG51" s="151">
        <v>-23.399000000000001</v>
      </c>
      <c r="IH51" s="151">
        <v>1.4802999999999999</v>
      </c>
      <c r="II51" s="151">
        <v>1.3403</v>
      </c>
      <c r="IJ51" s="151">
        <v>-426.63</v>
      </c>
      <c r="IK51" s="151">
        <v>-41.280999999999999</v>
      </c>
      <c r="IL51" s="151">
        <v>318.36</v>
      </c>
      <c r="IM51" s="151">
        <v>185.77</v>
      </c>
      <c r="IN51" s="151">
        <v>-132.41999999999999</v>
      </c>
      <c r="IO51" s="151">
        <v>-244.02</v>
      </c>
      <c r="IP51" s="151">
        <v>243.66</v>
      </c>
      <c r="IQ51" s="151">
        <v>-27.462</v>
      </c>
      <c r="IR51" s="151">
        <v>-63.637999999999998</v>
      </c>
      <c r="IS51" s="151">
        <v>-244.95</v>
      </c>
      <c r="IT51" s="151">
        <v>122.13</v>
      </c>
      <c r="IU51" s="151">
        <v>124.47</v>
      </c>
      <c r="IV51" s="151">
        <v>28.021999999999998</v>
      </c>
      <c r="IW51" s="151">
        <v>-313.14999999999998</v>
      </c>
      <c r="IX51" s="152"/>
      <c r="IY51" s="151">
        <v>-233</v>
      </c>
      <c r="IZ51" s="151">
        <v>234.03</v>
      </c>
      <c r="JA51" s="151">
        <v>-2.5310000000000001</v>
      </c>
      <c r="JB51" s="151">
        <v>21.57</v>
      </c>
      <c r="JC51" s="151">
        <v>28.478999999999999</v>
      </c>
      <c r="JD51" s="151">
        <v>4.7449000000000003</v>
      </c>
      <c r="JE51" s="151">
        <v>4.7869999999999999</v>
      </c>
      <c r="JF51" s="151">
        <v>-27.6</v>
      </c>
      <c r="JG51" s="151">
        <v>6</v>
      </c>
      <c r="JH51" s="151">
        <v>14.180999999999999</v>
      </c>
      <c r="JI51" s="151">
        <v>-6.6787999999999998</v>
      </c>
      <c r="JJ51" s="151">
        <v>-33.896999999999998</v>
      </c>
      <c r="JK51" s="151">
        <v>-14.766</v>
      </c>
      <c r="JL51" s="151">
        <v>33</v>
      </c>
      <c r="JM51" s="151">
        <v>54.366</v>
      </c>
      <c r="JN51" s="151">
        <v>53.625</v>
      </c>
      <c r="JO51" s="151">
        <v>0</v>
      </c>
      <c r="JP51" s="151">
        <v>0</v>
      </c>
      <c r="JQ51" s="151">
        <v>52.503</v>
      </c>
      <c r="JR51" s="151">
        <v>52.512</v>
      </c>
      <c r="JS51" s="151">
        <v>52.131</v>
      </c>
      <c r="JT51" s="152"/>
      <c r="JU51" s="151">
        <v>-34.200000000000003</v>
      </c>
      <c r="JV51" s="151">
        <v>24.085999999999999</v>
      </c>
      <c r="JW51" s="151">
        <v>9.4699000000000009</v>
      </c>
      <c r="JX51" s="151">
        <v>8.6998999999999995</v>
      </c>
      <c r="JY51" s="152"/>
      <c r="JZ51" s="151">
        <v>79.126999999999995</v>
      </c>
      <c r="KA51" s="151">
        <v>56.579000000000001</v>
      </c>
      <c r="KB51" s="151">
        <v>-44.726999999999997</v>
      </c>
      <c r="KC51" s="151">
        <v>-76.73</v>
      </c>
      <c r="KD51" s="151">
        <v>46.575000000000003</v>
      </c>
      <c r="KE51" s="151">
        <v>31.271999999999998</v>
      </c>
      <c r="KF51" s="151">
        <v>25</v>
      </c>
      <c r="KG51" s="151">
        <v>-23.5</v>
      </c>
      <c r="KH51" s="151">
        <v>-169.75</v>
      </c>
      <c r="KI51" s="151">
        <v>340.65</v>
      </c>
    </row>
    <row r="52" spans="1:295" ht="18" customHeight="1" x14ac:dyDescent="0.25">
      <c r="A52" s="147" t="s">
        <v>65</v>
      </c>
      <c r="B52" s="147" t="s">
        <v>703</v>
      </c>
      <c r="C52" s="151">
        <v>0</v>
      </c>
      <c r="D52" s="151">
        <v>14.445</v>
      </c>
      <c r="E52" s="151">
        <v>-28.724</v>
      </c>
      <c r="F52" s="152"/>
      <c r="G52" s="151">
        <v>28.039000000000001</v>
      </c>
      <c r="H52" s="151">
        <v>12.112</v>
      </c>
      <c r="I52" s="151">
        <v>54.804000000000002</v>
      </c>
      <c r="J52" s="151">
        <v>-81.709999999999994</v>
      </c>
      <c r="K52" s="151">
        <v>63.902999999999999</v>
      </c>
      <c r="L52" s="151">
        <v>32.344000000000001</v>
      </c>
      <c r="M52" s="151">
        <v>-31.530999999999999</v>
      </c>
      <c r="N52" s="151">
        <v>-31.079000000000001</v>
      </c>
      <c r="O52" s="151">
        <v>-40.689</v>
      </c>
      <c r="P52" s="151">
        <v>33</v>
      </c>
      <c r="Q52" s="151">
        <v>13.247999999999999</v>
      </c>
      <c r="R52" s="151">
        <v>-33</v>
      </c>
      <c r="S52" s="151">
        <v>14.101000000000001</v>
      </c>
      <c r="T52" s="151">
        <v>166.328</v>
      </c>
      <c r="U52" s="151">
        <v>10.542999999999999</v>
      </c>
      <c r="V52" s="151">
        <v>10.894</v>
      </c>
      <c r="W52" s="151">
        <v>18.021000000000001</v>
      </c>
      <c r="X52" s="151">
        <v>0</v>
      </c>
      <c r="Y52" s="151">
        <v>14.327999999999999</v>
      </c>
      <c r="Z52" s="151">
        <v>7.4810999999999996</v>
      </c>
      <c r="AA52" s="152"/>
      <c r="AB52" s="151">
        <v>113</v>
      </c>
      <c r="AC52" s="151">
        <v>-97.388999999999996</v>
      </c>
      <c r="AD52" s="152"/>
      <c r="AE52" s="151">
        <v>18.751999999999999</v>
      </c>
      <c r="AF52" s="151">
        <v>31.079000000000001</v>
      </c>
      <c r="AG52" s="151">
        <v>0</v>
      </c>
      <c r="AH52" s="151">
        <v>5.0728999999999997</v>
      </c>
      <c r="AI52" s="151">
        <v>0.129</v>
      </c>
      <c r="AJ52" s="151">
        <v>-37.72</v>
      </c>
      <c r="AK52" s="151">
        <v>-38.119</v>
      </c>
      <c r="AL52" s="151">
        <v>-46.029000000000003</v>
      </c>
      <c r="AM52" s="151">
        <v>37.950000000000003</v>
      </c>
      <c r="AN52" s="152"/>
      <c r="AO52" s="151">
        <v>13.35</v>
      </c>
      <c r="AP52" s="151">
        <v>12.425000000000001</v>
      </c>
      <c r="AQ52" s="151">
        <v>80.540999999999997</v>
      </c>
      <c r="AR52" s="151">
        <v>83.263999999999996</v>
      </c>
      <c r="AS52" s="151">
        <v>36.084000000000003</v>
      </c>
      <c r="AT52" s="151">
        <v>-59.209000000000003</v>
      </c>
      <c r="AU52" s="153">
        <v>-59.209000000000003</v>
      </c>
      <c r="AV52" s="151">
        <v>5.7112999999999996</v>
      </c>
      <c r="AW52" s="151">
        <v>5.3276000000000003</v>
      </c>
      <c r="AX52" s="152"/>
      <c r="AY52" s="151">
        <v>76.355999999999995</v>
      </c>
      <c r="AZ52" s="151">
        <v>-8.8986999999999998</v>
      </c>
      <c r="BA52" s="151">
        <v>-47.113999999999997</v>
      </c>
      <c r="BB52" s="151">
        <v>-259.72000000000003</v>
      </c>
      <c r="BC52" s="151">
        <v>-32.142000000000003</v>
      </c>
      <c r="BD52" s="151">
        <v>-6.0998999999999999</v>
      </c>
      <c r="BE52" s="151">
        <v>-6.0998999999999999</v>
      </c>
      <c r="BF52" s="152"/>
      <c r="BG52" s="151">
        <v>63.981000000000002</v>
      </c>
      <c r="BH52" s="151">
        <v>-6.3169000000000004</v>
      </c>
      <c r="BI52" s="151">
        <v>-67.102000000000004</v>
      </c>
      <c r="BJ52" s="151">
        <v>-15.388</v>
      </c>
      <c r="BK52" s="151">
        <v>12.489000000000001</v>
      </c>
      <c r="BL52" s="151">
        <v>1.9472</v>
      </c>
      <c r="BM52" s="151">
        <v>3.7706</v>
      </c>
      <c r="BN52" s="151">
        <v>293.25</v>
      </c>
      <c r="BO52" s="151">
        <v>89.144000000000005</v>
      </c>
      <c r="BP52" s="151">
        <v>89.144000000000005</v>
      </c>
      <c r="BQ52" s="151">
        <v>-145.32</v>
      </c>
      <c r="BR52" s="151">
        <v>450.23</v>
      </c>
      <c r="BS52" s="151">
        <v>40.976999999999997</v>
      </c>
      <c r="BT52" s="151">
        <v>-66.099000000000004</v>
      </c>
      <c r="BU52" s="151">
        <v>68.180000000000007</v>
      </c>
      <c r="BV52" s="151">
        <v>103.13</v>
      </c>
      <c r="BW52" s="151">
        <v>27.329000000000001</v>
      </c>
      <c r="BX52" s="151">
        <v>27.2</v>
      </c>
      <c r="BY52" s="151">
        <v>69.41</v>
      </c>
      <c r="BZ52" s="151">
        <v>86.26</v>
      </c>
      <c r="CA52" s="151">
        <v>-117.34</v>
      </c>
      <c r="CB52" s="151">
        <v>-117.87</v>
      </c>
      <c r="CC52" s="151">
        <v>183.29</v>
      </c>
      <c r="CD52" s="151">
        <v>183.33</v>
      </c>
      <c r="CE52" s="151">
        <v>15.912000000000001</v>
      </c>
      <c r="CF52" s="151">
        <v>-108.87</v>
      </c>
      <c r="CG52" s="151">
        <v>-108.29</v>
      </c>
      <c r="CH52" s="151">
        <v>-4.8330000000000002</v>
      </c>
      <c r="CI52" s="151">
        <v>-143.33000000000001</v>
      </c>
      <c r="CJ52" s="151">
        <v>19.57</v>
      </c>
      <c r="CK52" s="151">
        <v>25.984999999999999</v>
      </c>
      <c r="CL52" s="151">
        <v>114.69</v>
      </c>
      <c r="CM52" s="151">
        <v>103.69</v>
      </c>
      <c r="CN52" s="151">
        <v>-18.670000000000002</v>
      </c>
      <c r="CO52" s="151">
        <v>8.1044999999999998</v>
      </c>
      <c r="CP52" s="151">
        <v>7.1486999999999998</v>
      </c>
      <c r="CQ52" s="151">
        <v>8.1221999999999994</v>
      </c>
      <c r="CR52" s="151">
        <v>13.82</v>
      </c>
      <c r="CS52" s="151">
        <v>13.217000000000001</v>
      </c>
      <c r="CT52" s="151">
        <v>-38.859000000000002</v>
      </c>
      <c r="CU52" s="151">
        <v>-41.987000000000002</v>
      </c>
      <c r="CV52" s="151">
        <v>0</v>
      </c>
      <c r="CW52" s="151">
        <v>16.419</v>
      </c>
      <c r="CX52" s="151">
        <v>43.619</v>
      </c>
      <c r="CY52" s="151">
        <v>79.129000000000005</v>
      </c>
      <c r="CZ52" s="151">
        <v>56.256999999999998</v>
      </c>
      <c r="DA52" s="151">
        <v>53.323999999999998</v>
      </c>
      <c r="DB52" s="151">
        <v>-35.069000000000003</v>
      </c>
      <c r="DC52" s="151">
        <v>-4.9640000000000004</v>
      </c>
      <c r="DD52" s="151">
        <v>141.49</v>
      </c>
      <c r="DE52" s="151">
        <v>142.82</v>
      </c>
      <c r="DF52" s="151">
        <v>-169.78</v>
      </c>
      <c r="DG52" s="151">
        <v>0</v>
      </c>
      <c r="DH52" s="151">
        <v>-21.388999999999999</v>
      </c>
      <c r="DI52" s="151">
        <v>-114.09</v>
      </c>
      <c r="DJ52" s="152"/>
      <c r="DK52" s="151">
        <v>33.125999999999998</v>
      </c>
      <c r="DL52" s="151">
        <v>56.259</v>
      </c>
      <c r="DM52" s="151">
        <v>74.688000000000002</v>
      </c>
      <c r="DN52" s="151">
        <v>82.049000000000007</v>
      </c>
      <c r="DO52" s="151">
        <v>56.05</v>
      </c>
      <c r="DP52" s="151">
        <v>-10.51</v>
      </c>
      <c r="DQ52" s="151">
        <v>67.040999999999997</v>
      </c>
      <c r="DR52" s="151">
        <v>167.19</v>
      </c>
      <c r="DS52" s="151">
        <v>-3.46</v>
      </c>
      <c r="DT52" s="151">
        <v>-3.47</v>
      </c>
      <c r="DU52" s="151">
        <v>84.95</v>
      </c>
      <c r="DV52" s="151">
        <v>78.05</v>
      </c>
      <c r="DW52" s="151">
        <v>166.34</v>
      </c>
      <c r="DX52" s="151">
        <v>165.19</v>
      </c>
      <c r="DY52" s="151">
        <v>-89.600999999999999</v>
      </c>
      <c r="DZ52" s="151">
        <v>-86.953999999999994</v>
      </c>
      <c r="EA52" s="151">
        <v>218.15</v>
      </c>
      <c r="EB52" s="151">
        <v>168.38</v>
      </c>
      <c r="EC52" s="151">
        <v>163.4</v>
      </c>
      <c r="ED52" s="151">
        <v>166.1</v>
      </c>
      <c r="EE52" s="151">
        <v>54.36</v>
      </c>
      <c r="EF52" s="151">
        <v>26.759</v>
      </c>
      <c r="EG52" s="151">
        <v>-33.67</v>
      </c>
      <c r="EH52" s="151">
        <v>157.4</v>
      </c>
      <c r="EI52" s="151">
        <v>46.38</v>
      </c>
      <c r="EJ52" s="151">
        <v>0</v>
      </c>
      <c r="EK52" s="151">
        <v>-21.585999999999999</v>
      </c>
      <c r="EL52" s="151">
        <v>-24.472000000000001</v>
      </c>
      <c r="EM52" s="151">
        <v>30.297000000000001</v>
      </c>
      <c r="EN52" s="151">
        <v>7.1738999999999997</v>
      </c>
      <c r="EO52" s="151">
        <v>-48.345999999999997</v>
      </c>
      <c r="EP52" s="151">
        <v>36.911000000000001</v>
      </c>
      <c r="EQ52" s="151">
        <v>-70.408000000000001</v>
      </c>
      <c r="ER52" s="151">
        <v>-71.53</v>
      </c>
      <c r="ES52" s="151">
        <v>10.84</v>
      </c>
      <c r="ET52" s="151">
        <v>0</v>
      </c>
      <c r="EU52" s="151">
        <v>-17.75</v>
      </c>
      <c r="EV52" s="151">
        <v>1</v>
      </c>
      <c r="EW52" s="151">
        <v>14.613</v>
      </c>
      <c r="EX52" s="151">
        <v>-46.368000000000002</v>
      </c>
      <c r="EY52" s="152"/>
      <c r="EZ52" s="151">
        <v>-30.256</v>
      </c>
      <c r="FA52" s="151">
        <v>12.007999999999999</v>
      </c>
      <c r="FB52" s="151">
        <v>-24.832000000000001</v>
      </c>
      <c r="FC52" s="151">
        <v>0</v>
      </c>
      <c r="FD52" s="151">
        <v>14.297000000000001</v>
      </c>
      <c r="FE52" s="151">
        <v>0</v>
      </c>
      <c r="FF52" s="151">
        <v>0</v>
      </c>
      <c r="FG52" s="152"/>
      <c r="FH52" s="151">
        <v>24.966999999999999</v>
      </c>
      <c r="FI52" s="151">
        <v>23.404</v>
      </c>
      <c r="FJ52" s="151">
        <v>120.9</v>
      </c>
      <c r="FK52" s="151">
        <v>118.22</v>
      </c>
      <c r="FL52" s="151">
        <v>-173.31</v>
      </c>
      <c r="FM52" s="151">
        <v>91.283000000000001</v>
      </c>
      <c r="FN52" s="151">
        <v>90.76</v>
      </c>
      <c r="FO52" s="151">
        <v>-128.96</v>
      </c>
      <c r="FP52" s="152"/>
      <c r="FQ52" s="153">
        <v>-44.741999999999997</v>
      </c>
      <c r="FR52" s="151">
        <v>-31.599</v>
      </c>
      <c r="FS52" s="151">
        <v>16.675000000000001</v>
      </c>
      <c r="FT52" s="151">
        <v>1.3637999999999999</v>
      </c>
      <c r="FU52" s="152"/>
      <c r="FV52" s="151">
        <v>11.23</v>
      </c>
      <c r="FW52" s="152"/>
      <c r="FX52" s="152"/>
      <c r="FY52" s="151">
        <v>-5.8970000000000002</v>
      </c>
      <c r="FZ52" s="151">
        <v>1.4278999999999999</v>
      </c>
      <c r="GA52" s="151">
        <v>8.2126999999999999</v>
      </c>
      <c r="GB52" s="151">
        <v>29.219000000000001</v>
      </c>
      <c r="GC52" s="151">
        <v>130.6</v>
      </c>
      <c r="GD52" s="151">
        <v>132</v>
      </c>
      <c r="GE52" s="151">
        <v>13.34</v>
      </c>
      <c r="GF52" s="153">
        <v>85.775999999999996</v>
      </c>
      <c r="GG52" s="151">
        <v>21.7</v>
      </c>
      <c r="GH52" s="151">
        <v>-15.547000000000001</v>
      </c>
      <c r="GI52" s="151">
        <v>5.9363999999999999</v>
      </c>
      <c r="GJ52" s="151">
        <v>-6.0572999999999997</v>
      </c>
      <c r="GK52" s="151">
        <v>2.4363000000000001</v>
      </c>
      <c r="GL52" s="151">
        <v>6.3799999999999996E-2</v>
      </c>
      <c r="GM52" s="151">
        <v>0</v>
      </c>
      <c r="GN52" s="151">
        <v>-16.797999999999998</v>
      </c>
      <c r="GO52" s="151">
        <v>-32.179000000000002</v>
      </c>
      <c r="GP52" s="151">
        <v>21.402999999999999</v>
      </c>
      <c r="GQ52" s="153">
        <v>69.494</v>
      </c>
      <c r="GR52" s="151">
        <v>96.272999999999996</v>
      </c>
      <c r="GS52" s="151">
        <v>64.308000000000007</v>
      </c>
      <c r="GT52" s="151">
        <v>-144.76</v>
      </c>
      <c r="GU52" s="151">
        <v>-28.047999999999998</v>
      </c>
      <c r="GV52" s="151">
        <v>44.466999999999999</v>
      </c>
      <c r="GW52" s="151">
        <v>-29.643999999999998</v>
      </c>
      <c r="GX52" s="152"/>
      <c r="GY52" s="151">
        <v>6.9447000000000001</v>
      </c>
      <c r="GZ52" s="151">
        <v>6.4983000000000004</v>
      </c>
      <c r="HA52" s="151">
        <v>11</v>
      </c>
      <c r="HB52" s="151">
        <v>133.82</v>
      </c>
      <c r="HC52" s="151">
        <v>134.88</v>
      </c>
      <c r="HD52" s="151">
        <v>291.7</v>
      </c>
      <c r="HE52" s="151">
        <v>-287.76</v>
      </c>
      <c r="HF52" s="151">
        <v>-612.36</v>
      </c>
      <c r="HG52" s="152"/>
      <c r="HH52" s="151">
        <v>427.24</v>
      </c>
      <c r="HI52" s="153">
        <v>-121.35</v>
      </c>
      <c r="HJ52" s="151">
        <v>-128.51</v>
      </c>
      <c r="HK52" s="151">
        <v>-55.497999999999998</v>
      </c>
      <c r="HL52" s="151">
        <v>-47.070999999999998</v>
      </c>
      <c r="HM52" s="151">
        <v>80.085999999999999</v>
      </c>
      <c r="HN52" s="152"/>
      <c r="HO52" s="151">
        <v>-91.52</v>
      </c>
      <c r="HP52" s="151">
        <v>-83.536000000000001</v>
      </c>
      <c r="HQ52" s="151">
        <v>21.613</v>
      </c>
      <c r="HR52" s="151">
        <v>20.832999999999998</v>
      </c>
      <c r="HS52" s="151">
        <v>-54.636000000000003</v>
      </c>
      <c r="HT52" s="151">
        <v>-54.216999999999999</v>
      </c>
      <c r="HU52" s="151">
        <v>71.47</v>
      </c>
      <c r="HV52" s="151">
        <v>70.278999999999996</v>
      </c>
      <c r="HW52" s="151">
        <v>57.9</v>
      </c>
      <c r="HX52" s="151">
        <v>58.2</v>
      </c>
      <c r="HY52" s="151">
        <v>22.704999999999998</v>
      </c>
      <c r="HZ52" s="151">
        <v>38</v>
      </c>
      <c r="IA52" s="151">
        <v>-266.06</v>
      </c>
      <c r="IB52" s="151">
        <v>86.412999999999997</v>
      </c>
      <c r="IC52" s="151">
        <v>86.271000000000001</v>
      </c>
      <c r="ID52" s="151">
        <v>17.298999999999999</v>
      </c>
      <c r="IE52" s="151">
        <v>32.5</v>
      </c>
      <c r="IF52" s="151">
        <v>-18.798999999999999</v>
      </c>
      <c r="IG52" s="151">
        <v>-19.100000000000001</v>
      </c>
      <c r="IH52" s="151">
        <v>1.4802999999999999</v>
      </c>
      <c r="II52" s="151">
        <v>1.3403</v>
      </c>
      <c r="IJ52" s="151">
        <v>-418.23</v>
      </c>
      <c r="IK52" s="151">
        <v>-21.148</v>
      </c>
      <c r="IL52" s="151">
        <v>307.48</v>
      </c>
      <c r="IM52" s="151">
        <v>168.09</v>
      </c>
      <c r="IN52" s="151">
        <v>-118.88</v>
      </c>
      <c r="IO52" s="151">
        <v>-230.37</v>
      </c>
      <c r="IP52" s="151">
        <v>225.52</v>
      </c>
      <c r="IQ52" s="151">
        <v>-43.871000000000002</v>
      </c>
      <c r="IR52" s="151">
        <v>-30.004000000000001</v>
      </c>
      <c r="IS52" s="151">
        <v>-226.72</v>
      </c>
      <c r="IT52" s="151">
        <v>133.34</v>
      </c>
      <c r="IU52" s="151">
        <v>135.05000000000001</v>
      </c>
      <c r="IV52" s="151">
        <v>47.219000000000001</v>
      </c>
      <c r="IW52" s="151">
        <v>-297.89999999999998</v>
      </c>
      <c r="IX52" s="152"/>
      <c r="IY52" s="151">
        <v>-236.93</v>
      </c>
      <c r="IZ52" s="151">
        <v>240.63</v>
      </c>
      <c r="JA52" s="151">
        <v>-3.3988999999999998</v>
      </c>
      <c r="JB52" s="151">
        <v>21.492000000000001</v>
      </c>
      <c r="JC52" s="151">
        <v>26.158999999999999</v>
      </c>
      <c r="JD52" s="151">
        <v>5.0449999999999999</v>
      </c>
      <c r="JE52" s="151">
        <v>5.0419</v>
      </c>
      <c r="JF52" s="151">
        <v>-25.6</v>
      </c>
      <c r="JG52" s="151">
        <v>5.0399000000000003</v>
      </c>
      <c r="JH52" s="151">
        <v>13.592000000000001</v>
      </c>
      <c r="JI52" s="151">
        <v>-5.4489000000000001</v>
      </c>
      <c r="JJ52" s="151">
        <v>-33.457999999999998</v>
      </c>
      <c r="JK52" s="151">
        <v>-16.023</v>
      </c>
      <c r="JL52" s="151">
        <v>33.598999999999997</v>
      </c>
      <c r="JM52" s="151">
        <v>55.15</v>
      </c>
      <c r="JN52" s="151">
        <v>52.296999999999997</v>
      </c>
      <c r="JO52" s="151">
        <v>0</v>
      </c>
      <c r="JP52" s="151">
        <v>0</v>
      </c>
      <c r="JQ52" s="151">
        <v>52.587000000000003</v>
      </c>
      <c r="JR52" s="151">
        <v>52.408000000000001</v>
      </c>
      <c r="JS52" s="151">
        <v>52.820999999999998</v>
      </c>
      <c r="JT52" s="152"/>
      <c r="JU52" s="151">
        <v>-32.9</v>
      </c>
      <c r="JV52" s="151">
        <v>25.466000000000001</v>
      </c>
      <c r="JW52" s="151">
        <v>9.0398999999999994</v>
      </c>
      <c r="JX52" s="151">
        <v>8.6998999999999995</v>
      </c>
      <c r="JY52" s="152"/>
      <c r="JZ52" s="151">
        <v>77.655000000000001</v>
      </c>
      <c r="KA52" s="151">
        <v>56.627000000000002</v>
      </c>
      <c r="KB52" s="151">
        <v>-46.34</v>
      </c>
      <c r="KC52" s="151">
        <v>-76.506</v>
      </c>
      <c r="KD52" s="151">
        <v>46.045000000000002</v>
      </c>
      <c r="KE52" s="151">
        <v>29.693000000000001</v>
      </c>
      <c r="KF52" s="151">
        <v>22.7</v>
      </c>
      <c r="KG52" s="151">
        <v>-23</v>
      </c>
      <c r="KH52" s="151">
        <v>-187.69</v>
      </c>
      <c r="KI52" s="151">
        <v>359.23</v>
      </c>
    </row>
    <row r="53" spans="1:295" ht="18" customHeight="1" x14ac:dyDescent="0.25">
      <c r="A53" s="147" t="s">
        <v>65</v>
      </c>
      <c r="B53" s="147" t="s">
        <v>704</v>
      </c>
      <c r="C53" s="151">
        <v>0</v>
      </c>
      <c r="D53" s="151">
        <v>13.675000000000001</v>
      </c>
      <c r="E53" s="151">
        <v>-27.268000000000001</v>
      </c>
      <c r="F53" s="152"/>
      <c r="G53" s="151">
        <v>26.190999999999999</v>
      </c>
      <c r="H53" s="151">
        <v>12.647</v>
      </c>
      <c r="I53" s="151">
        <v>50.722000000000001</v>
      </c>
      <c r="J53" s="151">
        <v>-74.236999999999995</v>
      </c>
      <c r="K53" s="151">
        <v>60.273000000000003</v>
      </c>
      <c r="L53" s="151">
        <v>30.495000000000001</v>
      </c>
      <c r="M53" s="151">
        <v>-29.8</v>
      </c>
      <c r="N53" s="151">
        <v>-24.42</v>
      </c>
      <c r="O53" s="151">
        <v>-35.42</v>
      </c>
      <c r="P53" s="151">
        <v>28.6</v>
      </c>
      <c r="Q53" s="151">
        <v>11.592000000000001</v>
      </c>
      <c r="R53" s="151">
        <v>-28.6</v>
      </c>
      <c r="S53" s="151">
        <v>13.986000000000001</v>
      </c>
      <c r="T53" s="151">
        <v>149.79400000000001</v>
      </c>
      <c r="U53" s="151">
        <v>9.7624999999999993</v>
      </c>
      <c r="V53" s="151">
        <v>9.8633000000000006</v>
      </c>
      <c r="W53" s="151">
        <v>16.181999999999999</v>
      </c>
      <c r="X53" s="151">
        <v>0</v>
      </c>
      <c r="Y53" s="151">
        <v>14.303000000000001</v>
      </c>
      <c r="Z53" s="151">
        <v>7.4157000000000002</v>
      </c>
      <c r="AA53" s="152"/>
      <c r="AB53" s="151">
        <v>113</v>
      </c>
      <c r="AC53" s="151">
        <v>-90.528999999999996</v>
      </c>
      <c r="AD53" s="152"/>
      <c r="AE53" s="151">
        <v>17.404</v>
      </c>
      <c r="AF53" s="151">
        <v>26.638999999999999</v>
      </c>
      <c r="AG53" s="151">
        <v>0</v>
      </c>
      <c r="AH53" s="151">
        <v>3.5798999999999999</v>
      </c>
      <c r="AI53" s="151">
        <v>0.124</v>
      </c>
      <c r="AJ53" s="151">
        <v>-41.908999999999999</v>
      </c>
      <c r="AK53" s="151">
        <v>-41.74</v>
      </c>
      <c r="AL53" s="151">
        <v>-41.639000000000003</v>
      </c>
      <c r="AM53" s="151">
        <v>41.86</v>
      </c>
      <c r="AN53" s="152"/>
      <c r="AO53" s="151">
        <v>12.257</v>
      </c>
      <c r="AP53" s="151">
        <v>12.983000000000001</v>
      </c>
      <c r="AQ53" s="151">
        <v>77.435000000000002</v>
      </c>
      <c r="AR53" s="151">
        <v>80.540999999999997</v>
      </c>
      <c r="AS53" s="151">
        <v>32.003999999999998</v>
      </c>
      <c r="AT53" s="151">
        <v>-60.683</v>
      </c>
      <c r="AU53" s="153">
        <v>-60.683</v>
      </c>
      <c r="AV53" s="151">
        <v>29.626999999999999</v>
      </c>
      <c r="AW53" s="151">
        <v>26.102</v>
      </c>
      <c r="AX53" s="152"/>
      <c r="AY53" s="151">
        <v>68.319000000000003</v>
      </c>
      <c r="AZ53" s="151">
        <v>-5.758</v>
      </c>
      <c r="BA53" s="151">
        <v>-25.826000000000001</v>
      </c>
      <c r="BB53" s="151">
        <v>-252.02</v>
      </c>
      <c r="BC53" s="151">
        <v>-33.213000000000001</v>
      </c>
      <c r="BD53" s="151">
        <v>-5.8998999999999997</v>
      </c>
      <c r="BE53" s="151">
        <v>-5.9999000000000002</v>
      </c>
      <c r="BF53" s="152"/>
      <c r="BG53" s="151">
        <v>64.373999999999995</v>
      </c>
      <c r="BH53" s="151">
        <v>-6.1700999999999997</v>
      </c>
      <c r="BI53" s="151">
        <v>-67.102000000000004</v>
      </c>
      <c r="BJ53" s="151">
        <v>-15.891999999999999</v>
      </c>
      <c r="BK53" s="151">
        <v>12.13</v>
      </c>
      <c r="BL53" s="151">
        <v>5.1825999999999999</v>
      </c>
      <c r="BM53" s="151">
        <v>3.5882000000000001</v>
      </c>
      <c r="BN53" s="151">
        <v>287.97000000000003</v>
      </c>
      <c r="BO53" s="151">
        <v>86.489000000000004</v>
      </c>
      <c r="BP53" s="151">
        <v>85.817999999999998</v>
      </c>
      <c r="BQ53" s="151">
        <v>-133.80000000000001</v>
      </c>
      <c r="BR53" s="151">
        <v>437.79</v>
      </c>
      <c r="BS53" s="151">
        <v>40.976999999999997</v>
      </c>
      <c r="BT53" s="151">
        <v>-66.897999999999996</v>
      </c>
      <c r="BU53" s="151">
        <v>69.003</v>
      </c>
      <c r="BV53" s="151">
        <v>98.997</v>
      </c>
      <c r="BW53" s="151">
        <v>25.798999999999999</v>
      </c>
      <c r="BX53" s="151">
        <v>23.978999999999999</v>
      </c>
      <c r="BY53" s="151">
        <v>65.819000000000003</v>
      </c>
      <c r="BZ53" s="151">
        <v>84.5</v>
      </c>
      <c r="CA53" s="151">
        <v>-113.59</v>
      </c>
      <c r="CB53" s="151">
        <v>-113.32</v>
      </c>
      <c r="CC53" s="151">
        <v>180.38</v>
      </c>
      <c r="CD53" s="151">
        <v>180.36</v>
      </c>
      <c r="CE53" s="151">
        <v>18.809000000000001</v>
      </c>
      <c r="CF53" s="151">
        <v>-105.93</v>
      </c>
      <c r="CG53" s="151">
        <v>-105.13</v>
      </c>
      <c r="CH53" s="151">
        <v>-3.9756</v>
      </c>
      <c r="CI53" s="151">
        <v>-126.29</v>
      </c>
      <c r="CJ53" s="151">
        <v>19.57</v>
      </c>
      <c r="CK53" s="151">
        <v>25.984999999999999</v>
      </c>
      <c r="CL53" s="151">
        <v>109.8</v>
      </c>
      <c r="CM53" s="151">
        <v>99.698999999999998</v>
      </c>
      <c r="CN53" s="151">
        <v>-18.158999999999999</v>
      </c>
      <c r="CO53" s="151">
        <v>11.494999999999999</v>
      </c>
      <c r="CP53" s="151">
        <v>10.717000000000001</v>
      </c>
      <c r="CQ53" s="151">
        <v>11.92</v>
      </c>
      <c r="CR53" s="151">
        <v>18.488</v>
      </c>
      <c r="CS53" s="151">
        <v>17.515999999999998</v>
      </c>
      <c r="CT53" s="151">
        <v>-47.893999999999998</v>
      </c>
      <c r="CU53" s="151">
        <v>-44.896000000000001</v>
      </c>
      <c r="CV53" s="151">
        <v>0</v>
      </c>
      <c r="CW53" s="151">
        <v>15.596</v>
      </c>
      <c r="CX53" s="151">
        <v>43.47</v>
      </c>
      <c r="CY53" s="151">
        <v>73.930000000000007</v>
      </c>
      <c r="CZ53" s="151">
        <v>56.256999999999998</v>
      </c>
      <c r="DA53" s="151">
        <v>53.323999999999998</v>
      </c>
      <c r="DB53" s="151">
        <v>-33.880000000000003</v>
      </c>
      <c r="DC53" s="151">
        <v>-4.9640000000000004</v>
      </c>
      <c r="DD53" s="151">
        <v>125.75</v>
      </c>
      <c r="DE53" s="151">
        <v>126.15</v>
      </c>
      <c r="DF53" s="151">
        <v>-144.68</v>
      </c>
      <c r="DG53" s="151">
        <v>1E-4</v>
      </c>
      <c r="DH53" s="151">
        <v>-20.661000000000001</v>
      </c>
      <c r="DI53" s="151">
        <v>-108.5</v>
      </c>
      <c r="DJ53" s="152"/>
      <c r="DK53" s="151">
        <v>32.698</v>
      </c>
      <c r="DL53" s="151">
        <v>51.570999999999998</v>
      </c>
      <c r="DM53" s="151">
        <v>69.052000000000007</v>
      </c>
      <c r="DN53" s="151">
        <v>75.018000000000001</v>
      </c>
      <c r="DO53" s="151">
        <v>51.53</v>
      </c>
      <c r="DP53" s="151">
        <v>-8.98</v>
      </c>
      <c r="DQ53" s="151">
        <v>66.959000000000003</v>
      </c>
      <c r="DR53" s="151">
        <v>141.38</v>
      </c>
      <c r="DS53" s="151">
        <v>-16.809999999999999</v>
      </c>
      <c r="DT53" s="151">
        <v>-16.920000000000002</v>
      </c>
      <c r="DU53" s="151">
        <v>106.7</v>
      </c>
      <c r="DV53" s="151">
        <v>77.17</v>
      </c>
      <c r="DW53" s="151">
        <v>141.63</v>
      </c>
      <c r="DX53" s="151">
        <v>138.9</v>
      </c>
      <c r="DY53" s="151">
        <v>-92.259</v>
      </c>
      <c r="DZ53" s="151">
        <v>-90.653999999999996</v>
      </c>
      <c r="EA53" s="151">
        <v>198.74</v>
      </c>
      <c r="EB53" s="151">
        <v>153.09</v>
      </c>
      <c r="EC53" s="151">
        <v>147.65</v>
      </c>
      <c r="ED53" s="151">
        <v>149.63</v>
      </c>
      <c r="EE53" s="151">
        <v>76.938999999999993</v>
      </c>
      <c r="EF53" s="151">
        <v>49.46</v>
      </c>
      <c r="EG53" s="151">
        <v>-31.806000000000001</v>
      </c>
      <c r="EH53" s="151">
        <v>146.28</v>
      </c>
      <c r="EI53" s="151">
        <v>27.327000000000002</v>
      </c>
      <c r="EJ53" s="151">
        <v>0</v>
      </c>
      <c r="EK53" s="151">
        <v>-30.2</v>
      </c>
      <c r="EL53" s="151">
        <v>-33.173999999999999</v>
      </c>
      <c r="EM53" s="151">
        <v>0</v>
      </c>
      <c r="EN53" s="151">
        <v>-7.3532999999999999</v>
      </c>
      <c r="EO53" s="151">
        <v>-48.345999999999997</v>
      </c>
      <c r="EP53" s="151">
        <v>141.37</v>
      </c>
      <c r="EQ53" s="151">
        <v>-90.391000000000005</v>
      </c>
      <c r="ER53" s="151">
        <v>-92.558000000000007</v>
      </c>
      <c r="ES53" s="151">
        <v>-12.568</v>
      </c>
      <c r="ET53" s="151">
        <v>0</v>
      </c>
      <c r="EU53" s="151">
        <v>-9.4099000000000004</v>
      </c>
      <c r="EV53" s="151">
        <v>103.7</v>
      </c>
      <c r="EW53" s="151">
        <v>13.346</v>
      </c>
      <c r="EX53" s="151">
        <v>-69.909000000000006</v>
      </c>
      <c r="EY53" s="152"/>
      <c r="EZ53" s="151">
        <v>-29.295000000000002</v>
      </c>
      <c r="FA53" s="151">
        <v>10.863</v>
      </c>
      <c r="FB53" s="151">
        <v>-47.625</v>
      </c>
      <c r="FC53" s="151">
        <v>0</v>
      </c>
      <c r="FD53" s="151">
        <v>14.18</v>
      </c>
      <c r="FE53" s="151">
        <v>0</v>
      </c>
      <c r="FF53" s="151">
        <v>0</v>
      </c>
      <c r="FG53" s="152"/>
      <c r="FH53" s="151">
        <v>26.672000000000001</v>
      </c>
      <c r="FI53" s="151">
        <v>24.626999999999999</v>
      </c>
      <c r="FJ53" s="151">
        <v>115.04</v>
      </c>
      <c r="FK53" s="151">
        <v>115.54</v>
      </c>
      <c r="FL53" s="151">
        <v>-173.31</v>
      </c>
      <c r="FM53" s="151">
        <v>95.128</v>
      </c>
      <c r="FN53" s="151">
        <v>95.19</v>
      </c>
      <c r="FO53" s="151">
        <v>-132.47</v>
      </c>
      <c r="FP53" s="152"/>
      <c r="FQ53" s="153">
        <v>-44.741999999999997</v>
      </c>
      <c r="FR53" s="151">
        <v>-32.249000000000002</v>
      </c>
      <c r="FS53" s="151">
        <v>16.888000000000002</v>
      </c>
      <c r="FT53" s="151">
        <v>1.2564</v>
      </c>
      <c r="FU53" s="152"/>
      <c r="FV53" s="151">
        <v>11.64</v>
      </c>
      <c r="FW53" s="152"/>
      <c r="FX53" s="152"/>
      <c r="FY53" s="151">
        <v>-6.399</v>
      </c>
      <c r="FZ53" s="151">
        <v>1.1839999999999999</v>
      </c>
      <c r="GA53" s="151">
        <v>7.9385000000000003</v>
      </c>
      <c r="GB53" s="151">
        <v>29.59</v>
      </c>
      <c r="GC53" s="151">
        <v>132.69</v>
      </c>
      <c r="GD53" s="151">
        <v>134.61000000000001</v>
      </c>
      <c r="GE53" s="151">
        <v>12.98</v>
      </c>
      <c r="GF53" s="153">
        <v>85.775999999999996</v>
      </c>
      <c r="GG53" s="151">
        <v>23.2</v>
      </c>
      <c r="GH53" s="151">
        <v>-13.948</v>
      </c>
      <c r="GI53" s="151">
        <v>5.3106</v>
      </c>
      <c r="GJ53" s="151">
        <v>-5.6356000000000002</v>
      </c>
      <c r="GK53" s="151">
        <v>2.2477999999999998</v>
      </c>
      <c r="GL53" s="151">
        <v>6.3799999999999996E-2</v>
      </c>
      <c r="GM53" s="151">
        <v>0</v>
      </c>
      <c r="GN53" s="151">
        <v>-16.201000000000001</v>
      </c>
      <c r="GO53" s="151">
        <v>-29.06</v>
      </c>
      <c r="GP53" s="151">
        <v>23.363</v>
      </c>
      <c r="GQ53" s="153">
        <v>69.494</v>
      </c>
      <c r="GR53" s="151">
        <v>94.275999999999996</v>
      </c>
      <c r="GS53" s="151">
        <v>64.430999999999997</v>
      </c>
      <c r="GT53" s="151">
        <v>-143.83000000000001</v>
      </c>
      <c r="GU53" s="151">
        <v>-25.684000000000001</v>
      </c>
      <c r="GV53" s="151">
        <v>42.719000000000001</v>
      </c>
      <c r="GW53" s="151">
        <v>-24.385000000000002</v>
      </c>
      <c r="GX53" s="152"/>
      <c r="GY53" s="151">
        <v>4.2969999999999997</v>
      </c>
      <c r="GZ53" s="151">
        <v>4.0289999999999999</v>
      </c>
      <c r="HA53" s="151">
        <v>11</v>
      </c>
      <c r="HB53" s="151">
        <v>124.97</v>
      </c>
      <c r="HC53" s="151">
        <v>125.47</v>
      </c>
      <c r="HD53" s="151">
        <v>289.60000000000002</v>
      </c>
      <c r="HE53" s="151">
        <v>-290.08</v>
      </c>
      <c r="HF53" s="151">
        <v>-600.83000000000004</v>
      </c>
      <c r="HG53" s="152"/>
      <c r="HH53" s="151">
        <v>411.22</v>
      </c>
      <c r="HI53" s="153">
        <v>-121.35</v>
      </c>
      <c r="HJ53" s="151">
        <v>-120.59</v>
      </c>
      <c r="HK53" s="151">
        <v>-57.008000000000003</v>
      </c>
      <c r="HL53" s="151">
        <v>-49.009</v>
      </c>
      <c r="HM53" s="151">
        <v>77.849999999999994</v>
      </c>
      <c r="HN53" s="152"/>
      <c r="HO53" s="151">
        <v>-83.26</v>
      </c>
      <c r="HP53" s="151">
        <v>-83.536000000000001</v>
      </c>
      <c r="HQ53" s="151">
        <v>19.317</v>
      </c>
      <c r="HR53" s="151">
        <v>18.734000000000002</v>
      </c>
      <c r="HS53" s="151">
        <v>-51.311999999999998</v>
      </c>
      <c r="HT53" s="151">
        <v>-50.728999999999999</v>
      </c>
      <c r="HU53" s="151">
        <v>64.569000000000003</v>
      </c>
      <c r="HV53" s="151">
        <v>62.02</v>
      </c>
      <c r="HW53" s="151">
        <v>56.798999999999999</v>
      </c>
      <c r="HX53" s="151">
        <v>56.7</v>
      </c>
      <c r="HY53" s="151">
        <v>23.094000000000001</v>
      </c>
      <c r="HZ53" s="151">
        <v>35.439</v>
      </c>
      <c r="IA53" s="151">
        <v>-261.33999999999997</v>
      </c>
      <c r="IB53" s="151">
        <v>85.192999999999998</v>
      </c>
      <c r="IC53" s="151">
        <v>85.052000000000007</v>
      </c>
      <c r="ID53" s="151">
        <v>16.2</v>
      </c>
      <c r="IE53" s="151">
        <v>30.798999999999999</v>
      </c>
      <c r="IF53" s="151">
        <v>-18.298999999999999</v>
      </c>
      <c r="IG53" s="151">
        <v>-18.2</v>
      </c>
      <c r="IH53" s="151">
        <v>1.5918000000000001</v>
      </c>
      <c r="II53" s="151">
        <v>1.4531000000000001</v>
      </c>
      <c r="IJ53" s="151">
        <v>-400.3</v>
      </c>
      <c r="IK53" s="151">
        <v>0</v>
      </c>
      <c r="IL53" s="151">
        <v>254.08</v>
      </c>
      <c r="IM53" s="151">
        <v>135.18</v>
      </c>
      <c r="IN53" s="151">
        <v>-58.417000000000002</v>
      </c>
      <c r="IO53" s="151">
        <v>-180.01</v>
      </c>
      <c r="IP53" s="151">
        <v>175.72</v>
      </c>
      <c r="IQ53" s="151">
        <v>-73.393000000000001</v>
      </c>
      <c r="IR53" s="151">
        <v>32.360999999999997</v>
      </c>
      <c r="IS53" s="151">
        <v>-173.97</v>
      </c>
      <c r="IT53" s="151">
        <v>132.32</v>
      </c>
      <c r="IU53" s="151">
        <v>135.19</v>
      </c>
      <c r="IV53" s="151">
        <v>77.665000000000006</v>
      </c>
      <c r="IW53" s="151">
        <v>-245.74</v>
      </c>
      <c r="IX53" s="152"/>
      <c r="IY53" s="151">
        <v>-220.54</v>
      </c>
      <c r="IZ53" s="151">
        <v>222.95</v>
      </c>
      <c r="JA53" s="151">
        <v>-3.8740999999999999</v>
      </c>
      <c r="JB53" s="151">
        <v>27.698</v>
      </c>
      <c r="JC53" s="151">
        <v>26.079000000000001</v>
      </c>
      <c r="JD53" s="151">
        <v>5.3299000000000003</v>
      </c>
      <c r="JE53" s="151">
        <v>5.3259999999999996</v>
      </c>
      <c r="JF53" s="151">
        <v>-25.44</v>
      </c>
      <c r="JG53" s="151">
        <v>5.0399000000000003</v>
      </c>
      <c r="JH53" s="151">
        <v>14.06</v>
      </c>
      <c r="JI53" s="151">
        <v>-4.8019999999999996</v>
      </c>
      <c r="JJ53" s="151">
        <v>-31.728000000000002</v>
      </c>
      <c r="JK53" s="151">
        <v>-17.137</v>
      </c>
      <c r="JL53" s="151">
        <v>32.298999999999999</v>
      </c>
      <c r="JM53" s="151">
        <v>53.255000000000003</v>
      </c>
      <c r="JN53" s="151">
        <v>52.735999999999997</v>
      </c>
      <c r="JO53" s="151">
        <v>0</v>
      </c>
      <c r="JP53" s="151">
        <v>0</v>
      </c>
      <c r="JQ53" s="151">
        <v>51.627000000000002</v>
      </c>
      <c r="JR53" s="151">
        <v>51.807000000000002</v>
      </c>
      <c r="JS53" s="151">
        <v>51.978999999999999</v>
      </c>
      <c r="JT53" s="152"/>
      <c r="JU53" s="151">
        <v>-30.1</v>
      </c>
      <c r="JV53" s="151">
        <v>26.725999999999999</v>
      </c>
      <c r="JW53" s="151">
        <v>8.25</v>
      </c>
      <c r="JX53" s="151">
        <v>8.6998999999999995</v>
      </c>
      <c r="JY53" s="152"/>
      <c r="JZ53" s="151">
        <v>79.781999999999996</v>
      </c>
      <c r="KA53" s="151">
        <v>57.756999999999998</v>
      </c>
      <c r="KB53" s="151">
        <v>-45.249000000000002</v>
      </c>
      <c r="KC53" s="151">
        <v>-78.018000000000001</v>
      </c>
      <c r="KD53" s="151">
        <v>47.264000000000003</v>
      </c>
      <c r="KE53" s="151">
        <v>30.747</v>
      </c>
      <c r="KF53" s="151">
        <v>20.7</v>
      </c>
      <c r="KG53" s="151">
        <v>-20.399000000000001</v>
      </c>
      <c r="KH53" s="151">
        <v>-193.37</v>
      </c>
      <c r="KI53" s="151">
        <v>366.14</v>
      </c>
    </row>
    <row r="54" spans="1:295" ht="18" customHeight="1" x14ac:dyDescent="0.25">
      <c r="A54" s="147" t="s">
        <v>65</v>
      </c>
      <c r="B54" s="147" t="s">
        <v>705</v>
      </c>
      <c r="C54" s="151">
        <v>0</v>
      </c>
      <c r="D54" s="151">
        <v>12.333</v>
      </c>
      <c r="E54" s="151">
        <v>-24.922000000000001</v>
      </c>
      <c r="F54" s="151">
        <v>-36.072000000000003</v>
      </c>
      <c r="G54" s="151">
        <v>24.638000000000002</v>
      </c>
      <c r="H54" s="151">
        <v>10.464</v>
      </c>
      <c r="I54" s="151">
        <v>47.502000000000002</v>
      </c>
      <c r="J54" s="151">
        <v>-66.489000000000004</v>
      </c>
      <c r="K54" s="151">
        <v>56.622999999999998</v>
      </c>
      <c r="L54" s="151">
        <v>28.687000000000001</v>
      </c>
      <c r="M54" s="151">
        <v>-27.84</v>
      </c>
      <c r="N54" s="151">
        <v>-19.978999999999999</v>
      </c>
      <c r="O54" s="151">
        <v>-30.440999999999999</v>
      </c>
      <c r="P54" s="151">
        <v>24.2</v>
      </c>
      <c r="Q54" s="151">
        <v>9.9359000000000002</v>
      </c>
      <c r="R54" s="151">
        <v>-24.2</v>
      </c>
      <c r="S54" s="151">
        <v>13.395</v>
      </c>
      <c r="T54" s="151">
        <v>135.202</v>
      </c>
      <c r="U54" s="151">
        <v>8.8503000000000007</v>
      </c>
      <c r="V54" s="151">
        <v>8.9916</v>
      </c>
      <c r="W54" s="151">
        <v>14.997</v>
      </c>
      <c r="X54" s="151">
        <v>0</v>
      </c>
      <c r="Y54" s="151">
        <v>14.645</v>
      </c>
      <c r="Z54" s="151">
        <v>8.1856000000000009</v>
      </c>
      <c r="AA54" s="152"/>
      <c r="AB54" s="151">
        <v>113</v>
      </c>
      <c r="AC54" s="151">
        <v>-85.569000000000003</v>
      </c>
      <c r="AD54" s="151">
        <v>-85.5</v>
      </c>
      <c r="AE54" s="151">
        <v>17.026</v>
      </c>
      <c r="AF54" s="151">
        <v>19.978999999999999</v>
      </c>
      <c r="AG54" s="151">
        <v>0</v>
      </c>
      <c r="AH54" s="151">
        <v>3.1019999999999999</v>
      </c>
      <c r="AI54" s="151">
        <v>0.114</v>
      </c>
      <c r="AJ54" s="151">
        <v>-41.68</v>
      </c>
      <c r="AK54" s="151">
        <v>-41.52</v>
      </c>
      <c r="AL54" s="151">
        <v>-45.658999999999999</v>
      </c>
      <c r="AM54" s="151">
        <v>41.598999999999997</v>
      </c>
      <c r="AN54" s="151">
        <v>42.59</v>
      </c>
      <c r="AO54" s="151">
        <v>11.2</v>
      </c>
      <c r="AP54" s="151">
        <v>13.443</v>
      </c>
      <c r="AQ54" s="151">
        <v>73.885000000000005</v>
      </c>
      <c r="AR54" s="151">
        <v>76.376000000000005</v>
      </c>
      <c r="AS54" s="151">
        <v>28.527000000000001</v>
      </c>
      <c r="AT54" s="151">
        <v>-59.610999999999997</v>
      </c>
      <c r="AU54" s="151">
        <v>-58.677</v>
      </c>
      <c r="AV54" s="151">
        <v>21.073</v>
      </c>
      <c r="AW54" s="151">
        <v>21.178000000000001</v>
      </c>
      <c r="AX54" s="151">
        <v>62.826000000000001</v>
      </c>
      <c r="AY54" s="151">
        <v>64.031999999999996</v>
      </c>
      <c r="AZ54" s="151">
        <v>-6.2813999999999997</v>
      </c>
      <c r="BA54" s="151">
        <v>-33.924999999999997</v>
      </c>
      <c r="BB54" s="151">
        <v>-211.3</v>
      </c>
      <c r="BC54" s="151">
        <v>-36.46</v>
      </c>
      <c r="BD54" s="151">
        <v>-4.5998999999999999</v>
      </c>
      <c r="BE54" s="151">
        <v>-4.4999000000000002</v>
      </c>
      <c r="BF54" s="151">
        <v>64.716999999999999</v>
      </c>
      <c r="BG54" s="151">
        <v>63.375999999999998</v>
      </c>
      <c r="BH54" s="151">
        <v>-6.3109000000000002</v>
      </c>
      <c r="BI54" s="151">
        <v>-67.102000000000004</v>
      </c>
      <c r="BJ54" s="151">
        <v>-13.867000000000001</v>
      </c>
      <c r="BK54" s="151">
        <v>12.25</v>
      </c>
      <c r="BL54" s="151">
        <v>0</v>
      </c>
      <c r="BM54" s="151">
        <v>3.1553</v>
      </c>
      <c r="BN54" s="151">
        <v>244.54</v>
      </c>
      <c r="BO54" s="151">
        <v>69.153999999999996</v>
      </c>
      <c r="BP54" s="151">
        <v>69.459999999999994</v>
      </c>
      <c r="BQ54" s="151">
        <v>-74.912000000000006</v>
      </c>
      <c r="BR54" s="151">
        <v>405.91</v>
      </c>
      <c r="BS54" s="151">
        <v>40.976999999999997</v>
      </c>
      <c r="BT54" s="151">
        <v>-60.482999999999997</v>
      </c>
      <c r="BU54" s="151">
        <v>58.213999999999999</v>
      </c>
      <c r="BV54" s="151">
        <v>92.799000000000007</v>
      </c>
      <c r="BW54" s="151">
        <v>24.048999999999999</v>
      </c>
      <c r="BX54" s="151">
        <v>21.92</v>
      </c>
      <c r="BY54" s="151">
        <v>61.75</v>
      </c>
      <c r="BZ54" s="151">
        <v>80.87</v>
      </c>
      <c r="CA54" s="151">
        <v>-113.18</v>
      </c>
      <c r="CB54" s="151">
        <v>-113.85</v>
      </c>
      <c r="CC54" s="151">
        <v>184.95</v>
      </c>
      <c r="CD54" s="151">
        <v>184.46</v>
      </c>
      <c r="CE54" s="151">
        <v>20.289000000000001</v>
      </c>
      <c r="CF54" s="151">
        <v>-98.203000000000003</v>
      </c>
      <c r="CG54" s="151">
        <v>-97.430999999999997</v>
      </c>
      <c r="CH54" s="151">
        <v>-6.2873000000000001</v>
      </c>
      <c r="CI54" s="151">
        <v>-114.07</v>
      </c>
      <c r="CJ54" s="151">
        <v>19.57</v>
      </c>
      <c r="CK54" s="151">
        <v>25.984999999999999</v>
      </c>
      <c r="CL54" s="151">
        <v>102.8</v>
      </c>
      <c r="CM54" s="151">
        <v>92.698999999999998</v>
      </c>
      <c r="CN54" s="151">
        <v>-17.239000000000001</v>
      </c>
      <c r="CO54" s="151">
        <v>13.39</v>
      </c>
      <c r="CP54" s="151">
        <v>12.853</v>
      </c>
      <c r="CQ54" s="151">
        <v>13.708</v>
      </c>
      <c r="CR54" s="151">
        <v>17.280999999999999</v>
      </c>
      <c r="CS54" s="151">
        <v>17.123999999999999</v>
      </c>
      <c r="CT54" s="151">
        <v>-50.012999999999998</v>
      </c>
      <c r="CU54" s="151">
        <v>-34.835000000000001</v>
      </c>
      <c r="CV54" s="151">
        <v>0</v>
      </c>
      <c r="CW54" s="151">
        <v>14.821999999999999</v>
      </c>
      <c r="CX54" s="151">
        <v>35.75</v>
      </c>
      <c r="CY54" s="151">
        <v>69.948999999999998</v>
      </c>
      <c r="CZ54" s="151">
        <v>56.256999999999998</v>
      </c>
      <c r="DA54" s="151">
        <v>53.323999999999998</v>
      </c>
      <c r="DB54" s="151">
        <v>-32.808999999999997</v>
      </c>
      <c r="DC54" s="151">
        <v>-4.9640000000000004</v>
      </c>
      <c r="DD54" s="151">
        <v>113.13</v>
      </c>
      <c r="DE54" s="151">
        <v>114.4</v>
      </c>
      <c r="DF54" s="151">
        <v>-126.22</v>
      </c>
      <c r="DG54" s="151">
        <v>0</v>
      </c>
      <c r="DH54" s="151">
        <v>-19.966000000000001</v>
      </c>
      <c r="DI54" s="151">
        <v>-103.09</v>
      </c>
      <c r="DJ54" s="151">
        <v>-101.69</v>
      </c>
      <c r="DK54" s="151">
        <v>33.043999999999997</v>
      </c>
      <c r="DL54" s="151">
        <v>48.055999999999997</v>
      </c>
      <c r="DM54" s="151">
        <v>62.947000000000003</v>
      </c>
      <c r="DN54" s="151">
        <v>70.33</v>
      </c>
      <c r="DO54" s="151">
        <v>47.84</v>
      </c>
      <c r="DP54" s="151">
        <v>-7.7</v>
      </c>
      <c r="DQ54" s="151">
        <v>65.474999999999994</v>
      </c>
      <c r="DR54" s="151">
        <v>127.15</v>
      </c>
      <c r="DS54" s="151">
        <v>-17.158999999999999</v>
      </c>
      <c r="DT54" s="151">
        <v>-17.459</v>
      </c>
      <c r="DU54" s="151">
        <v>101.27</v>
      </c>
      <c r="DV54" s="151">
        <v>74.53</v>
      </c>
      <c r="DW54" s="151">
        <v>129.65</v>
      </c>
      <c r="DX54" s="151">
        <v>127.45</v>
      </c>
      <c r="DY54" s="151">
        <v>-96.459000000000003</v>
      </c>
      <c r="DZ54" s="151">
        <v>-94.563000000000002</v>
      </c>
      <c r="EA54" s="151">
        <v>181.04</v>
      </c>
      <c r="EB54" s="151">
        <v>134.71</v>
      </c>
      <c r="EC54" s="151">
        <v>129.53</v>
      </c>
      <c r="ED54" s="151">
        <v>132.44</v>
      </c>
      <c r="EE54" s="151">
        <v>68.043999999999997</v>
      </c>
      <c r="EF54" s="151">
        <v>46.695</v>
      </c>
      <c r="EG54" s="151">
        <v>-31.995000000000001</v>
      </c>
      <c r="EH54" s="151">
        <v>86.072000000000003</v>
      </c>
      <c r="EI54" s="151">
        <v>18.663</v>
      </c>
      <c r="EJ54" s="151">
        <v>0</v>
      </c>
      <c r="EK54" s="151">
        <v>-29.86</v>
      </c>
      <c r="EL54" s="151">
        <v>-32.915999999999997</v>
      </c>
      <c r="EM54" s="151">
        <v>10.484</v>
      </c>
      <c r="EN54" s="151">
        <v>-5.5019999999999998</v>
      </c>
      <c r="EO54" s="151">
        <v>-48.345999999999997</v>
      </c>
      <c r="EP54" s="151">
        <v>127.53</v>
      </c>
      <c r="EQ54" s="151">
        <v>-91.326999999999998</v>
      </c>
      <c r="ER54" s="151">
        <v>-92.266999999999996</v>
      </c>
      <c r="ES54" s="151">
        <v>-10.14</v>
      </c>
      <c r="ET54" s="151">
        <v>16.459</v>
      </c>
      <c r="EU54" s="151">
        <v>-6.1199000000000003</v>
      </c>
      <c r="EV54" s="151">
        <v>77.400000000000006</v>
      </c>
      <c r="EW54" s="151">
        <v>12.637</v>
      </c>
      <c r="EX54" s="151">
        <v>-61.051000000000002</v>
      </c>
      <c r="EY54" s="151">
        <v>-29.273</v>
      </c>
      <c r="EZ54" s="151">
        <v>-28.414000000000001</v>
      </c>
      <c r="FA54" s="151">
        <v>8.8199000000000005</v>
      </c>
      <c r="FB54" s="151">
        <v>-41.238</v>
      </c>
      <c r="FC54" s="151">
        <v>22.696999999999999</v>
      </c>
      <c r="FD54" s="151">
        <v>14.337999999999999</v>
      </c>
      <c r="FE54" s="151">
        <v>0</v>
      </c>
      <c r="FF54" s="151">
        <v>0</v>
      </c>
      <c r="FG54" s="151">
        <v>27.917999999999999</v>
      </c>
      <c r="FH54" s="151">
        <v>28.565000000000001</v>
      </c>
      <c r="FI54" s="151">
        <v>27.376999999999999</v>
      </c>
      <c r="FJ54" s="151">
        <v>113.87</v>
      </c>
      <c r="FK54" s="151">
        <v>112.19</v>
      </c>
      <c r="FL54" s="151">
        <v>-187.38</v>
      </c>
      <c r="FM54" s="151">
        <v>98.301000000000002</v>
      </c>
      <c r="FN54" s="151">
        <v>98.343999999999994</v>
      </c>
      <c r="FO54" s="151">
        <v>-143.55000000000001</v>
      </c>
      <c r="FP54" s="151">
        <v>-139.28</v>
      </c>
      <c r="FQ54" s="151">
        <v>-44.478000000000002</v>
      </c>
      <c r="FR54" s="151">
        <v>-35.348999999999997</v>
      </c>
      <c r="FS54" s="151">
        <v>16.978000000000002</v>
      </c>
      <c r="FT54" s="151">
        <v>1.1392</v>
      </c>
      <c r="FU54" s="151">
        <v>-10.579000000000001</v>
      </c>
      <c r="FV54" s="151">
        <v>11.39</v>
      </c>
      <c r="FW54" s="151">
        <v>-45.445999999999998</v>
      </c>
      <c r="FX54" s="151">
        <v>9.8795999999999999</v>
      </c>
      <c r="FY54" s="151">
        <v>-6.78</v>
      </c>
      <c r="FZ54" s="151">
        <v>0.83199999999999996</v>
      </c>
      <c r="GA54" s="151">
        <v>8.0105000000000004</v>
      </c>
      <c r="GB54" s="151">
        <v>26.329000000000001</v>
      </c>
      <c r="GC54" s="151">
        <v>141.68</v>
      </c>
      <c r="GD54" s="151">
        <v>143.37</v>
      </c>
      <c r="GE54" s="151">
        <v>12.18</v>
      </c>
      <c r="GF54" s="151">
        <v>77.454999999999998</v>
      </c>
      <c r="GG54" s="151">
        <v>23.2</v>
      </c>
      <c r="GH54" s="151">
        <v>-12.657999999999999</v>
      </c>
      <c r="GI54" s="151">
        <v>4.0666000000000002</v>
      </c>
      <c r="GJ54" s="151">
        <v>-4.3691000000000004</v>
      </c>
      <c r="GK54" s="151">
        <v>2.0613999999999999</v>
      </c>
      <c r="GL54" s="151">
        <v>6.3799999999999996E-2</v>
      </c>
      <c r="GM54" s="151">
        <v>0</v>
      </c>
      <c r="GN54" s="151">
        <v>-16.521000000000001</v>
      </c>
      <c r="GO54" s="151">
        <v>-24.937999999999999</v>
      </c>
      <c r="GP54" s="151">
        <v>22.053000000000001</v>
      </c>
      <c r="GQ54" s="151">
        <v>39.494999999999997</v>
      </c>
      <c r="GR54" s="151">
        <v>89.816000000000003</v>
      </c>
      <c r="GS54" s="151">
        <v>63.024999999999999</v>
      </c>
      <c r="GT54" s="151">
        <v>-139.65</v>
      </c>
      <c r="GU54" s="151">
        <v>-24.148</v>
      </c>
      <c r="GV54" s="151">
        <v>40.189</v>
      </c>
      <c r="GW54" s="151">
        <v>-15.359</v>
      </c>
      <c r="GX54" s="151">
        <v>9.3603000000000005</v>
      </c>
      <c r="GY54" s="151">
        <v>1.5918000000000001</v>
      </c>
      <c r="GZ54" s="151">
        <v>1.4238</v>
      </c>
      <c r="HA54" s="151">
        <v>11</v>
      </c>
      <c r="HB54" s="151">
        <v>125.33</v>
      </c>
      <c r="HC54" s="151">
        <v>124.71</v>
      </c>
      <c r="HD54" s="151">
        <v>287.10000000000002</v>
      </c>
      <c r="HE54" s="151">
        <v>-284.83</v>
      </c>
      <c r="HF54" s="151">
        <v>-607.38</v>
      </c>
      <c r="HG54" s="151">
        <v>610.36</v>
      </c>
      <c r="HH54" s="151">
        <v>407.32</v>
      </c>
      <c r="HI54" s="151">
        <v>-121.35</v>
      </c>
      <c r="HJ54" s="151">
        <v>-118.12</v>
      </c>
      <c r="HK54" s="151">
        <v>-61.442</v>
      </c>
      <c r="HL54" s="151">
        <v>-53.127000000000002</v>
      </c>
      <c r="HM54" s="151">
        <v>77.367999999999995</v>
      </c>
      <c r="HN54" s="151">
        <v>75.540000000000006</v>
      </c>
      <c r="HO54" s="151">
        <v>-83.26</v>
      </c>
      <c r="HP54" s="151">
        <v>-83.536000000000001</v>
      </c>
      <c r="HQ54" s="151">
        <v>19.02</v>
      </c>
      <c r="HR54" s="151">
        <v>18.262</v>
      </c>
      <c r="HS54" s="151">
        <v>-59.185000000000002</v>
      </c>
      <c r="HT54" s="151">
        <v>-58.758000000000003</v>
      </c>
      <c r="HU54" s="151">
        <v>66.08</v>
      </c>
      <c r="HV54" s="151">
        <v>65.930000000000007</v>
      </c>
      <c r="HW54" s="151">
        <v>54.098999999999997</v>
      </c>
      <c r="HX54" s="151">
        <v>55.098999999999997</v>
      </c>
      <c r="HY54" s="151">
        <v>22.765000000000001</v>
      </c>
      <c r="HZ54" s="151">
        <v>34.08</v>
      </c>
      <c r="IA54" s="151">
        <v>-263.2</v>
      </c>
      <c r="IB54" s="151">
        <v>85.319000000000003</v>
      </c>
      <c r="IC54" s="151">
        <v>85.176000000000002</v>
      </c>
      <c r="ID54" s="151">
        <v>15.1</v>
      </c>
      <c r="IE54" s="151">
        <v>29.6</v>
      </c>
      <c r="IF54" s="151">
        <v>-14.898999999999999</v>
      </c>
      <c r="IG54" s="151">
        <v>-14.8</v>
      </c>
      <c r="IH54" s="151">
        <v>1.5918000000000001</v>
      </c>
      <c r="II54" s="151">
        <v>1.4531000000000001</v>
      </c>
      <c r="IJ54" s="151">
        <v>-406</v>
      </c>
      <c r="IK54" s="151">
        <v>13.496</v>
      </c>
      <c r="IL54" s="151">
        <v>259.5</v>
      </c>
      <c r="IM54" s="151">
        <v>131.74</v>
      </c>
      <c r="IN54" s="151">
        <v>-72.012</v>
      </c>
      <c r="IO54" s="151">
        <v>-175.45</v>
      </c>
      <c r="IP54" s="151">
        <v>173.15</v>
      </c>
      <c r="IQ54" s="151">
        <v>-68.67</v>
      </c>
      <c r="IR54" s="151">
        <v>34.258000000000003</v>
      </c>
      <c r="IS54" s="151">
        <v>-177.85</v>
      </c>
      <c r="IT54" s="151">
        <v>134.38999999999999</v>
      </c>
      <c r="IU54" s="151">
        <v>133.63</v>
      </c>
      <c r="IV54" s="151">
        <v>75.769000000000005</v>
      </c>
      <c r="IW54" s="151">
        <v>-252.06</v>
      </c>
      <c r="IX54" s="151">
        <v>24.085999999999999</v>
      </c>
      <c r="IY54" s="151">
        <v>-226.74</v>
      </c>
      <c r="IZ54" s="151">
        <v>227.68</v>
      </c>
      <c r="JA54" s="151">
        <v>-3.9262000000000001</v>
      </c>
      <c r="JB54" s="151">
        <v>31.978999999999999</v>
      </c>
      <c r="JC54" s="151">
        <v>23.12</v>
      </c>
      <c r="JD54" s="151">
        <v>5.6230000000000002</v>
      </c>
      <c r="JE54" s="151">
        <v>5.6069000000000004</v>
      </c>
      <c r="JF54" s="151">
        <v>-22.318999999999999</v>
      </c>
      <c r="JG54" s="151">
        <v>1.36</v>
      </c>
      <c r="JH54" s="151">
        <v>13.641</v>
      </c>
      <c r="JI54" s="151">
        <v>-1.3168</v>
      </c>
      <c r="JJ54" s="151">
        <v>-34.981000000000002</v>
      </c>
      <c r="JK54" s="151">
        <v>-18.574000000000002</v>
      </c>
      <c r="JL54" s="151">
        <v>33.598999999999997</v>
      </c>
      <c r="JM54" s="151">
        <v>52.253999999999998</v>
      </c>
      <c r="JN54" s="151">
        <v>52.756999999999998</v>
      </c>
      <c r="JO54" s="151">
        <v>0</v>
      </c>
      <c r="JP54" s="151">
        <v>0</v>
      </c>
      <c r="JQ54" s="151">
        <v>49.582999999999998</v>
      </c>
      <c r="JR54" s="151">
        <v>51.003999999999998</v>
      </c>
      <c r="JS54" s="151">
        <v>49.206000000000003</v>
      </c>
      <c r="JT54" s="152"/>
      <c r="JU54" s="151">
        <v>-26.6</v>
      </c>
      <c r="JV54" s="151">
        <v>26.771999999999998</v>
      </c>
      <c r="JW54" s="151">
        <v>7.5099</v>
      </c>
      <c r="JX54" s="151">
        <v>8.6998999999999995</v>
      </c>
      <c r="JY54" s="151">
        <v>-51.018000000000001</v>
      </c>
      <c r="JZ54" s="151">
        <v>82.183999999999997</v>
      </c>
      <c r="KA54" s="151">
        <v>62.003999999999998</v>
      </c>
      <c r="KB54" s="151">
        <v>-50.27</v>
      </c>
      <c r="KC54" s="151">
        <v>-80.5</v>
      </c>
      <c r="KD54" s="151">
        <v>51.451000000000001</v>
      </c>
      <c r="KE54" s="151">
        <v>28.337</v>
      </c>
      <c r="KF54" s="151">
        <v>17.899000000000001</v>
      </c>
      <c r="KG54" s="151">
        <v>-17.899000000000001</v>
      </c>
      <c r="KH54" s="151">
        <v>-193.43</v>
      </c>
      <c r="KI54" s="151">
        <v>367.81</v>
      </c>
    </row>
    <row r="55" spans="1:295" ht="18" customHeight="1" x14ac:dyDescent="0.25">
      <c r="A55" s="147" t="s">
        <v>65</v>
      </c>
      <c r="B55" s="147" t="s">
        <v>706</v>
      </c>
      <c r="C55" s="151">
        <v>0</v>
      </c>
      <c r="D55" s="151">
        <v>11.492000000000001</v>
      </c>
      <c r="E55" s="151">
        <v>-22.791</v>
      </c>
      <c r="F55" s="151">
        <v>-37.066000000000003</v>
      </c>
      <c r="G55" s="151">
        <v>23.164000000000001</v>
      </c>
      <c r="H55" s="151">
        <v>11.214</v>
      </c>
      <c r="I55" s="152"/>
      <c r="J55" s="151">
        <v>-61.814</v>
      </c>
      <c r="K55" s="151">
        <v>53.573999999999998</v>
      </c>
      <c r="L55" s="151">
        <v>27.335999999999999</v>
      </c>
      <c r="M55" s="151">
        <v>-26.632000000000001</v>
      </c>
      <c r="N55" s="151">
        <v>-17.760000000000002</v>
      </c>
      <c r="O55" s="151">
        <v>-29.425000000000001</v>
      </c>
      <c r="P55" s="151">
        <v>24.2</v>
      </c>
      <c r="Q55" s="151">
        <v>11.592000000000001</v>
      </c>
      <c r="R55" s="151">
        <v>-24.2</v>
      </c>
      <c r="S55" s="152"/>
      <c r="T55" s="152"/>
      <c r="U55" s="152"/>
      <c r="V55" s="151">
        <v>8.7868999999999993</v>
      </c>
      <c r="W55" s="151">
        <v>13.983000000000001</v>
      </c>
      <c r="X55" s="151">
        <v>0</v>
      </c>
      <c r="Y55" s="151">
        <v>14.768000000000001</v>
      </c>
      <c r="Z55" s="151">
        <v>7.5907</v>
      </c>
      <c r="AA55" s="152"/>
      <c r="AB55" s="151">
        <v>113</v>
      </c>
      <c r="AC55" s="151">
        <v>-83.91</v>
      </c>
      <c r="AD55" s="151">
        <v>-84.349000000000004</v>
      </c>
      <c r="AE55" s="151">
        <v>16.821000000000002</v>
      </c>
      <c r="AF55" s="151">
        <v>17.760000000000002</v>
      </c>
      <c r="AG55" s="151">
        <v>0</v>
      </c>
      <c r="AH55" s="151">
        <v>2.1158999999999999</v>
      </c>
      <c r="AI55" s="151">
        <v>0.111</v>
      </c>
      <c r="AJ55" s="151">
        <v>-38.020000000000003</v>
      </c>
      <c r="AK55" s="153">
        <v>-41.52</v>
      </c>
      <c r="AL55" s="151">
        <v>-50.7</v>
      </c>
      <c r="AM55" s="151">
        <v>38.33</v>
      </c>
      <c r="AN55" s="151">
        <v>38.569000000000003</v>
      </c>
      <c r="AO55" s="151">
        <v>10.259</v>
      </c>
      <c r="AP55" s="151">
        <v>14.207000000000001</v>
      </c>
      <c r="AQ55" s="151">
        <v>70.356999999999999</v>
      </c>
      <c r="AR55" s="151">
        <v>73.066999999999993</v>
      </c>
      <c r="AS55" s="151">
        <v>26.25</v>
      </c>
      <c r="AT55" s="151">
        <v>-55.191000000000003</v>
      </c>
      <c r="AU55" s="151">
        <v>-54.685000000000002</v>
      </c>
      <c r="AV55" s="151">
        <v>6.1235999999999997</v>
      </c>
      <c r="AW55" s="151">
        <v>7.2290000000000001</v>
      </c>
      <c r="AX55" s="152"/>
      <c r="AY55" s="151">
        <v>63.898000000000003</v>
      </c>
      <c r="AZ55" s="151">
        <v>-9.4222000000000001</v>
      </c>
      <c r="BA55" s="151">
        <v>-49.027000000000001</v>
      </c>
      <c r="BB55" s="151">
        <v>-162.38999999999999</v>
      </c>
      <c r="BC55" s="151">
        <v>-34.277000000000001</v>
      </c>
      <c r="BD55" s="151">
        <v>-5.4999000000000002</v>
      </c>
      <c r="BE55" s="151">
        <v>-5.3998999999999997</v>
      </c>
      <c r="BF55" s="151">
        <v>60.939</v>
      </c>
      <c r="BG55" s="151">
        <v>59.618000000000002</v>
      </c>
      <c r="BH55" s="151">
        <v>-6.0324999999999998</v>
      </c>
      <c r="BI55" s="151">
        <v>-67.102000000000004</v>
      </c>
      <c r="BJ55" s="152"/>
      <c r="BK55" s="152"/>
      <c r="BL55" s="151">
        <v>0</v>
      </c>
      <c r="BM55" s="151">
        <v>2.7444999999999999</v>
      </c>
      <c r="BN55" s="151">
        <v>199.83</v>
      </c>
      <c r="BO55" s="151">
        <v>64.576999999999998</v>
      </c>
      <c r="BP55" s="151">
        <v>64.454999999999998</v>
      </c>
      <c r="BQ55" s="151">
        <v>-53.573999999999998</v>
      </c>
      <c r="BR55" s="151">
        <v>361.35</v>
      </c>
      <c r="BS55" s="151">
        <v>40.976999999999997</v>
      </c>
      <c r="BT55" s="151">
        <v>-41.543999999999997</v>
      </c>
      <c r="BU55" s="151">
        <v>43.436</v>
      </c>
      <c r="BV55" s="151">
        <v>87.77</v>
      </c>
      <c r="BW55" s="151">
        <v>22.26</v>
      </c>
      <c r="BX55" s="152"/>
      <c r="BY55" s="151">
        <v>57.418999999999997</v>
      </c>
      <c r="BZ55" s="152"/>
      <c r="CA55" s="151">
        <v>-119.21</v>
      </c>
      <c r="CB55" s="151">
        <v>-118.41</v>
      </c>
      <c r="CC55" s="151">
        <v>191.66</v>
      </c>
      <c r="CD55" s="151">
        <v>194.73</v>
      </c>
      <c r="CE55" s="151">
        <v>22.74</v>
      </c>
      <c r="CF55" s="151">
        <v>-71.938999999999993</v>
      </c>
      <c r="CG55" s="151">
        <v>-71.631</v>
      </c>
      <c r="CH55" s="151">
        <v>-6.1241000000000003</v>
      </c>
      <c r="CI55" s="151">
        <v>-120.53</v>
      </c>
      <c r="CJ55" s="151">
        <v>19.57</v>
      </c>
      <c r="CK55" s="151">
        <v>25.984999999999999</v>
      </c>
      <c r="CL55" s="151">
        <v>98</v>
      </c>
      <c r="CM55" s="151">
        <v>88.698999999999998</v>
      </c>
      <c r="CN55" s="151">
        <v>-17.79</v>
      </c>
      <c r="CO55" s="151">
        <v>17.890999999999998</v>
      </c>
      <c r="CP55" s="151">
        <v>17.286000000000001</v>
      </c>
      <c r="CQ55" s="151">
        <v>17.713999999999999</v>
      </c>
      <c r="CR55" s="151">
        <v>23.27</v>
      </c>
      <c r="CS55" s="151">
        <v>22.401</v>
      </c>
      <c r="CT55" s="151">
        <v>-59.533000000000001</v>
      </c>
      <c r="CU55" s="151">
        <v>-32.738</v>
      </c>
      <c r="CV55" s="151">
        <v>0</v>
      </c>
      <c r="CW55" s="151">
        <v>13.654</v>
      </c>
      <c r="CX55" s="151">
        <v>32.209000000000003</v>
      </c>
      <c r="CY55" s="151">
        <v>66.138999999999996</v>
      </c>
      <c r="CZ55" s="151">
        <v>56.256999999999998</v>
      </c>
      <c r="DA55" s="151">
        <v>53.323999999999998</v>
      </c>
      <c r="DB55" s="151">
        <v>-31.029</v>
      </c>
      <c r="DC55" s="151">
        <v>-4.9640000000000004</v>
      </c>
      <c r="DD55" s="151">
        <v>120.13</v>
      </c>
      <c r="DE55" s="151">
        <v>119.78</v>
      </c>
      <c r="DF55" s="151">
        <v>-156.69999999999999</v>
      </c>
      <c r="DG55" s="151">
        <v>-2.0000000000000001E-4</v>
      </c>
      <c r="DH55" s="151">
        <v>-18.71</v>
      </c>
      <c r="DI55" s="151">
        <v>-98.4</v>
      </c>
      <c r="DJ55" s="151">
        <v>-97.099000000000004</v>
      </c>
      <c r="DK55" s="151">
        <v>33.207999999999998</v>
      </c>
      <c r="DL55" s="151">
        <v>44.54</v>
      </c>
      <c r="DM55" s="151">
        <v>59.658999999999999</v>
      </c>
      <c r="DN55" s="151">
        <v>64.471000000000004</v>
      </c>
      <c r="DO55" s="151">
        <v>44.42</v>
      </c>
      <c r="DP55" s="151">
        <v>-7.54</v>
      </c>
      <c r="DQ55" s="151">
        <v>63.99</v>
      </c>
      <c r="DR55" s="151">
        <v>154.65</v>
      </c>
      <c r="DS55" s="151">
        <v>-18.36</v>
      </c>
      <c r="DT55" s="151">
        <v>-18.670000000000002</v>
      </c>
      <c r="DU55" s="151">
        <v>97.51</v>
      </c>
      <c r="DV55" s="151">
        <v>70.12</v>
      </c>
      <c r="DW55" s="151">
        <v>157.21</v>
      </c>
      <c r="DX55" s="151">
        <v>153.9</v>
      </c>
      <c r="DY55" s="151">
        <v>-91.138999999999996</v>
      </c>
      <c r="DZ55" s="151">
        <v>-89.698999999999998</v>
      </c>
      <c r="EA55" s="151">
        <v>193.5</v>
      </c>
      <c r="EB55" s="151">
        <v>146.24</v>
      </c>
      <c r="EC55" s="151">
        <v>141.82</v>
      </c>
      <c r="ED55" s="151">
        <v>145.83000000000001</v>
      </c>
      <c r="EE55" s="151">
        <v>77.599999999999994</v>
      </c>
      <c r="EF55" s="151">
        <v>56.113999999999997</v>
      </c>
      <c r="EG55" s="151">
        <v>-30.239000000000001</v>
      </c>
      <c r="EH55" s="151">
        <v>65.733999999999995</v>
      </c>
      <c r="EI55" s="151">
        <v>38.380000000000003</v>
      </c>
      <c r="EJ55" s="151">
        <v>0</v>
      </c>
      <c r="EK55" s="151">
        <v>-31.908000000000001</v>
      </c>
      <c r="EL55" s="151">
        <v>-35.063000000000002</v>
      </c>
      <c r="EM55" s="151">
        <v>0</v>
      </c>
      <c r="EN55" s="151">
        <v>-10.191000000000001</v>
      </c>
      <c r="EO55" s="151">
        <v>-48.345999999999997</v>
      </c>
      <c r="EP55" s="151">
        <v>116.78</v>
      </c>
      <c r="EQ55" s="151">
        <v>-90.212000000000003</v>
      </c>
      <c r="ER55" s="151">
        <v>-90.77</v>
      </c>
      <c r="ES55" s="151">
        <v>-17.545000000000002</v>
      </c>
      <c r="ET55" s="151">
        <v>0</v>
      </c>
      <c r="EU55" s="151">
        <v>-16.75</v>
      </c>
      <c r="EV55" s="151">
        <v>99.2</v>
      </c>
      <c r="EW55" s="151">
        <v>12.185</v>
      </c>
      <c r="EX55" s="151">
        <v>-69.31</v>
      </c>
      <c r="EY55" s="151">
        <v>-29.76</v>
      </c>
      <c r="EZ55" s="151">
        <v>-28.738</v>
      </c>
      <c r="FA55" s="152"/>
      <c r="FB55" s="151">
        <v>-46.347000000000001</v>
      </c>
      <c r="FC55" s="151">
        <v>15.539</v>
      </c>
      <c r="FD55" s="151">
        <v>14.653</v>
      </c>
      <c r="FE55" s="151">
        <v>0</v>
      </c>
      <c r="FF55" s="151">
        <v>0</v>
      </c>
      <c r="FG55" s="151">
        <v>27.928999999999998</v>
      </c>
      <c r="FH55" s="151">
        <v>29.388000000000002</v>
      </c>
      <c r="FI55" s="151">
        <v>27.765999999999998</v>
      </c>
      <c r="FJ55" s="151">
        <v>121.57</v>
      </c>
      <c r="FK55" s="151">
        <v>121.07</v>
      </c>
      <c r="FL55" s="151">
        <v>-198.1</v>
      </c>
      <c r="FM55" s="152"/>
      <c r="FN55" s="151">
        <v>93.997</v>
      </c>
      <c r="FO55" s="151">
        <v>-149.1</v>
      </c>
      <c r="FP55" s="151">
        <v>-146.94</v>
      </c>
      <c r="FQ55" s="151">
        <v>-42.655000000000001</v>
      </c>
      <c r="FR55" s="151">
        <v>-35.768999999999998</v>
      </c>
      <c r="FS55" s="151">
        <v>16.678000000000001</v>
      </c>
      <c r="FT55" s="151">
        <v>1.0562</v>
      </c>
      <c r="FU55" s="151">
        <v>-10.728999999999999</v>
      </c>
      <c r="FV55" s="151">
        <v>12.19</v>
      </c>
      <c r="FW55" s="151">
        <v>-44.274000000000001</v>
      </c>
      <c r="FX55" s="151">
        <v>10.082000000000001</v>
      </c>
      <c r="FY55" s="151">
        <v>-7.1719999999999997</v>
      </c>
      <c r="FZ55" s="151">
        <v>0.91300000000000003</v>
      </c>
      <c r="GA55" s="151">
        <v>9.0545000000000009</v>
      </c>
      <c r="GB55" s="151">
        <v>26.59</v>
      </c>
      <c r="GC55" s="151">
        <v>152.53</v>
      </c>
      <c r="GD55" s="151">
        <v>154.57</v>
      </c>
      <c r="GE55" s="151">
        <v>12.05</v>
      </c>
      <c r="GF55" s="151">
        <v>76.408000000000001</v>
      </c>
      <c r="GG55" s="151">
        <v>23</v>
      </c>
      <c r="GH55" s="151">
        <v>-10.977</v>
      </c>
      <c r="GI55" s="151">
        <v>4.4858000000000002</v>
      </c>
      <c r="GJ55" s="151">
        <v>-4.7233999999999998</v>
      </c>
      <c r="GK55" s="151">
        <v>1.8696999999999999</v>
      </c>
      <c r="GL55" s="151">
        <v>6.3799999999999996E-2</v>
      </c>
      <c r="GM55" s="151">
        <v>0</v>
      </c>
      <c r="GN55" s="151">
        <v>-16.870999999999999</v>
      </c>
      <c r="GO55" s="151">
        <v>-21.99</v>
      </c>
      <c r="GP55" s="151">
        <v>22.826000000000001</v>
      </c>
      <c r="GQ55" s="151">
        <v>33.78</v>
      </c>
      <c r="GR55" s="151">
        <v>83.323999999999998</v>
      </c>
      <c r="GS55" s="151">
        <v>59.905999999999999</v>
      </c>
      <c r="GT55" s="151">
        <v>-128.13</v>
      </c>
      <c r="GU55" s="151">
        <v>-22.382000000000001</v>
      </c>
      <c r="GV55" s="151">
        <v>38.978999999999999</v>
      </c>
      <c r="GW55" s="151">
        <v>-15.01</v>
      </c>
      <c r="GX55" s="151">
        <v>9.6366999999999994</v>
      </c>
      <c r="GY55" s="151">
        <v>0</v>
      </c>
      <c r="GZ55" s="151">
        <v>0</v>
      </c>
      <c r="HA55" s="151">
        <v>11</v>
      </c>
      <c r="HB55" s="151">
        <v>130.52000000000001</v>
      </c>
      <c r="HC55" s="151">
        <v>130.16</v>
      </c>
      <c r="HD55" s="151">
        <v>293.3</v>
      </c>
      <c r="HE55" s="152"/>
      <c r="HF55" s="151">
        <v>-622.5</v>
      </c>
      <c r="HG55" s="152"/>
      <c r="HH55" s="151">
        <v>435.12</v>
      </c>
      <c r="HI55" s="151">
        <v>-126.9</v>
      </c>
      <c r="HJ55" s="153">
        <v>-126.9</v>
      </c>
      <c r="HK55" s="152"/>
      <c r="HL55" s="151">
        <v>-55.656999999999996</v>
      </c>
      <c r="HM55" s="152"/>
      <c r="HN55" s="152"/>
      <c r="HO55" s="151">
        <v>-83.26</v>
      </c>
      <c r="HP55" s="151">
        <v>-83.536000000000001</v>
      </c>
      <c r="HQ55" s="151">
        <v>19.218</v>
      </c>
      <c r="HR55" s="151">
        <v>19.085999999999999</v>
      </c>
      <c r="HS55" s="151">
        <v>-54.587000000000003</v>
      </c>
      <c r="HT55" s="151">
        <v>-56.018999999999998</v>
      </c>
      <c r="HU55" s="151">
        <v>72.650000000000006</v>
      </c>
      <c r="HV55" s="151">
        <v>72.41</v>
      </c>
      <c r="HW55" s="151">
        <v>53.4</v>
      </c>
      <c r="HX55" s="151">
        <v>54.098999999999997</v>
      </c>
      <c r="HY55" s="151">
        <v>22.888000000000002</v>
      </c>
      <c r="HZ55" s="151">
        <v>33.68</v>
      </c>
      <c r="IA55" s="151">
        <v>-253.71</v>
      </c>
      <c r="IB55" s="151">
        <v>84.655000000000001</v>
      </c>
      <c r="IC55" s="151">
        <v>84.524000000000001</v>
      </c>
      <c r="ID55" s="151">
        <v>15.1</v>
      </c>
      <c r="IE55" s="151">
        <v>27.399000000000001</v>
      </c>
      <c r="IF55" s="151">
        <v>-18</v>
      </c>
      <c r="IG55" s="151">
        <v>-18.2</v>
      </c>
      <c r="IH55" s="151">
        <v>1.5019</v>
      </c>
      <c r="II55" s="151">
        <v>1.4531000000000001</v>
      </c>
      <c r="IJ55" s="151">
        <v>-430.6</v>
      </c>
      <c r="IK55" s="151">
        <v>-10.914</v>
      </c>
      <c r="IL55" s="151">
        <v>290.88</v>
      </c>
      <c r="IM55" s="151">
        <v>162.41999999999999</v>
      </c>
      <c r="IN55" s="151">
        <v>-87.748999999999995</v>
      </c>
      <c r="IO55" s="151">
        <v>-213.63</v>
      </c>
      <c r="IP55" s="151">
        <v>214.79</v>
      </c>
      <c r="IQ55" s="151">
        <v>-38.594000000000001</v>
      </c>
      <c r="IR55" s="151">
        <v>-21.785</v>
      </c>
      <c r="IS55" s="151">
        <v>-209.79</v>
      </c>
      <c r="IT55" s="151">
        <v>128.9</v>
      </c>
      <c r="IU55" s="151">
        <v>130.84</v>
      </c>
      <c r="IV55" s="151">
        <v>41.595999999999997</v>
      </c>
      <c r="IW55" s="151">
        <v>-277.08</v>
      </c>
      <c r="IX55" s="151">
        <v>51.524000000000001</v>
      </c>
      <c r="IY55" s="151">
        <v>-224.84</v>
      </c>
      <c r="IZ55" s="151">
        <v>227.87</v>
      </c>
      <c r="JA55" s="151">
        <v>-3.4784999999999999</v>
      </c>
      <c r="JB55" s="151">
        <v>33.082000000000001</v>
      </c>
      <c r="JC55" s="151">
        <v>22.158999999999999</v>
      </c>
      <c r="JD55" s="151">
        <v>5.94</v>
      </c>
      <c r="JE55" s="152"/>
      <c r="JF55" s="151">
        <v>-21.84</v>
      </c>
      <c r="JG55" s="152"/>
      <c r="JH55" s="151">
        <v>13.476000000000001</v>
      </c>
      <c r="JI55" s="151">
        <v>-1.0543</v>
      </c>
      <c r="JJ55" s="151">
        <v>-36.796999999999997</v>
      </c>
      <c r="JK55" s="151">
        <v>-18.309000000000001</v>
      </c>
      <c r="JL55" s="151">
        <v>36.298999999999999</v>
      </c>
      <c r="JM55" s="151">
        <v>53.395000000000003</v>
      </c>
      <c r="JN55" s="151">
        <v>51.917999999999999</v>
      </c>
      <c r="JO55" s="151">
        <v>0</v>
      </c>
      <c r="JP55" s="151">
        <v>0</v>
      </c>
      <c r="JQ55" s="151">
        <v>52.451000000000001</v>
      </c>
      <c r="JR55" s="151">
        <v>52.177999999999997</v>
      </c>
      <c r="JS55" s="151">
        <v>51.93</v>
      </c>
      <c r="JT55" s="152"/>
      <c r="JU55" s="151">
        <v>-24.899000000000001</v>
      </c>
      <c r="JV55" s="151">
        <v>27.812000000000001</v>
      </c>
      <c r="JW55" s="151">
        <v>6.96</v>
      </c>
      <c r="JX55" s="151">
        <v>8.6998999999999995</v>
      </c>
      <c r="JY55" s="151">
        <v>-51.268999999999998</v>
      </c>
      <c r="JZ55" s="151">
        <v>82.89</v>
      </c>
      <c r="KA55" s="151">
        <v>63.604999999999997</v>
      </c>
      <c r="KB55" s="151">
        <v>-50.795999999999999</v>
      </c>
      <c r="KC55" s="151">
        <v>-81.34</v>
      </c>
      <c r="KD55" s="151">
        <v>54.341999999999999</v>
      </c>
      <c r="KE55" s="151">
        <v>27.295000000000002</v>
      </c>
      <c r="KF55" s="151">
        <v>15.1</v>
      </c>
      <c r="KG55" s="151">
        <v>-14.6</v>
      </c>
      <c r="KH55" s="151">
        <v>-183.77</v>
      </c>
      <c r="KI55" s="151">
        <v>363.65</v>
      </c>
    </row>
    <row r="56" spans="1:295" ht="18" customHeight="1" x14ac:dyDescent="0.25">
      <c r="A56" s="147" t="s">
        <v>707</v>
      </c>
      <c r="B56" s="147" t="s">
        <v>66</v>
      </c>
      <c r="C56" s="154">
        <v>0</v>
      </c>
      <c r="D56" s="154">
        <v>10.4</v>
      </c>
      <c r="E56" s="154">
        <v>-20.763000000000002</v>
      </c>
      <c r="F56" s="154">
        <v>-37.792999999999999</v>
      </c>
      <c r="G56" s="154">
        <v>22.405000000000001</v>
      </c>
      <c r="H56" s="154">
        <v>10.09</v>
      </c>
      <c r="I56" s="155"/>
      <c r="J56" s="154">
        <v>-59.131</v>
      </c>
      <c r="K56" s="154">
        <v>50.701999999999998</v>
      </c>
      <c r="L56" s="154">
        <v>25.756</v>
      </c>
      <c r="M56" s="154">
        <v>-25.314</v>
      </c>
      <c r="N56" s="154">
        <v>-17.760000000000002</v>
      </c>
      <c r="O56" s="154">
        <v>-27.466999999999999</v>
      </c>
      <c r="P56" s="154">
        <v>22</v>
      </c>
      <c r="Q56" s="154">
        <v>10.763</v>
      </c>
      <c r="R56" s="154">
        <v>-22</v>
      </c>
      <c r="S56" s="155"/>
      <c r="T56" s="155"/>
      <c r="U56" s="155"/>
      <c r="V56" s="154">
        <v>8.3179999999999996</v>
      </c>
      <c r="W56" s="154">
        <v>13.250999999999999</v>
      </c>
      <c r="X56" s="154">
        <v>0</v>
      </c>
      <c r="Y56" s="154">
        <v>14.476000000000001</v>
      </c>
      <c r="Z56" s="154">
        <v>7.7397</v>
      </c>
      <c r="AA56" s="155"/>
      <c r="AB56" s="154">
        <v>113</v>
      </c>
      <c r="AC56" s="154">
        <v>-81.61</v>
      </c>
      <c r="AD56" s="154">
        <v>-81.47</v>
      </c>
      <c r="AE56" s="154">
        <v>16.376999999999999</v>
      </c>
      <c r="AF56" s="154">
        <v>17.760000000000002</v>
      </c>
      <c r="AG56" s="154">
        <v>0</v>
      </c>
      <c r="AH56" s="154">
        <v>1.429</v>
      </c>
      <c r="AI56" s="154">
        <v>0.10299999999999999</v>
      </c>
      <c r="AJ56" s="154">
        <v>-37.74</v>
      </c>
      <c r="AK56" s="156">
        <v>-41.52</v>
      </c>
      <c r="AL56" s="154">
        <v>-45.319000000000003</v>
      </c>
      <c r="AM56" s="154">
        <v>38.509</v>
      </c>
      <c r="AN56" s="154">
        <v>38.259</v>
      </c>
      <c r="AO56" s="154">
        <v>9.8884000000000007</v>
      </c>
      <c r="AP56" s="154">
        <v>14.388999999999999</v>
      </c>
      <c r="AQ56" s="154">
        <v>67.481999999999999</v>
      </c>
      <c r="AR56" s="154">
        <v>70.177999999999997</v>
      </c>
      <c r="AS56" s="154">
        <v>26.114999999999998</v>
      </c>
      <c r="AT56" s="154">
        <v>-57.2</v>
      </c>
      <c r="AU56" s="154">
        <v>-57.264000000000003</v>
      </c>
      <c r="AV56" s="154">
        <v>29.991</v>
      </c>
      <c r="AW56" s="154">
        <v>29.117000000000001</v>
      </c>
      <c r="AX56" s="155"/>
      <c r="AY56" s="154">
        <v>59.076000000000001</v>
      </c>
      <c r="AZ56" s="154">
        <v>-6.2813999999999997</v>
      </c>
      <c r="BA56" s="154">
        <v>-40.030999999999999</v>
      </c>
      <c r="BB56" s="154">
        <v>-169.05</v>
      </c>
      <c r="BC56" s="154">
        <v>-32.555</v>
      </c>
      <c r="BD56" s="154">
        <v>-5.5998999999999999</v>
      </c>
      <c r="BE56" s="154">
        <v>-5.7999000000000001</v>
      </c>
      <c r="BF56" s="154">
        <v>62.232999999999997</v>
      </c>
      <c r="BG56" s="154">
        <v>62.439</v>
      </c>
      <c r="BH56" s="154">
        <v>-5.1467000000000001</v>
      </c>
      <c r="BI56" s="154">
        <v>-67.102000000000004</v>
      </c>
      <c r="BJ56" s="155"/>
      <c r="BK56" s="155"/>
      <c r="BL56" s="154">
        <v>0</v>
      </c>
      <c r="BM56" s="154">
        <v>2.0663999999999998</v>
      </c>
      <c r="BN56" s="154">
        <v>201.6</v>
      </c>
      <c r="BO56" s="154">
        <v>58.960999999999999</v>
      </c>
      <c r="BP56" s="154">
        <v>58.808999999999997</v>
      </c>
      <c r="BQ56" s="154">
        <v>-49.96</v>
      </c>
      <c r="BR56" s="154">
        <v>350.76</v>
      </c>
      <c r="BS56" s="154">
        <v>40.976999999999997</v>
      </c>
      <c r="BT56" s="154">
        <v>-41.823999999999998</v>
      </c>
      <c r="BU56" s="154">
        <v>45.442999999999998</v>
      </c>
      <c r="BV56" s="154">
        <v>84.137</v>
      </c>
      <c r="BW56" s="154">
        <v>21.29</v>
      </c>
      <c r="BX56" s="155"/>
      <c r="BY56" s="154">
        <v>53.9</v>
      </c>
      <c r="BZ56" s="155"/>
      <c r="CA56" s="154">
        <v>-117.61</v>
      </c>
      <c r="CB56" s="154">
        <v>-117.2</v>
      </c>
      <c r="CC56" s="154">
        <v>186.35</v>
      </c>
      <c r="CD56" s="154">
        <v>186.91</v>
      </c>
      <c r="CE56" s="154">
        <v>23.236000000000001</v>
      </c>
      <c r="CF56" s="154">
        <v>-67.762</v>
      </c>
      <c r="CG56" s="154">
        <v>-67.152000000000001</v>
      </c>
      <c r="CH56" s="154">
        <v>-8.2405000000000008</v>
      </c>
      <c r="CI56" s="154">
        <v>-107.75</v>
      </c>
      <c r="CJ56" s="154">
        <v>19.57</v>
      </c>
      <c r="CK56" s="154">
        <v>25.984999999999999</v>
      </c>
      <c r="CL56" s="154">
        <v>93.4</v>
      </c>
      <c r="CM56" s="154">
        <v>85.5</v>
      </c>
      <c r="CN56" s="154">
        <v>-16.68</v>
      </c>
      <c r="CO56" s="154">
        <v>19.292000000000002</v>
      </c>
      <c r="CP56" s="154">
        <v>18.905999999999999</v>
      </c>
      <c r="CQ56" s="154">
        <v>19.858000000000001</v>
      </c>
      <c r="CR56" s="154">
        <v>24.184000000000001</v>
      </c>
      <c r="CS56" s="154">
        <v>23.367000000000001</v>
      </c>
      <c r="CT56" s="154">
        <v>-69.968999999999994</v>
      </c>
      <c r="CU56" s="154">
        <v>-32.728000000000002</v>
      </c>
      <c r="CV56" s="154">
        <v>0</v>
      </c>
      <c r="CW56" s="154">
        <v>12.875999999999999</v>
      </c>
      <c r="CX56" s="154">
        <v>30.35</v>
      </c>
      <c r="CY56" s="154">
        <v>61.72</v>
      </c>
      <c r="CZ56" s="154">
        <v>56.256999999999998</v>
      </c>
      <c r="DA56" s="154">
        <v>53.323999999999998</v>
      </c>
      <c r="DB56" s="154">
        <v>-30.068999999999999</v>
      </c>
      <c r="DC56" s="154">
        <v>-4.9640000000000004</v>
      </c>
      <c r="DD56" s="154">
        <v>107.67</v>
      </c>
      <c r="DE56" s="154">
        <v>108.14</v>
      </c>
      <c r="DF56" s="154">
        <v>-138.79</v>
      </c>
      <c r="DG56" s="154">
        <v>-1E-4</v>
      </c>
      <c r="DH56" s="154">
        <v>-18.225999999999999</v>
      </c>
      <c r="DI56" s="154">
        <v>-93.698999999999998</v>
      </c>
      <c r="DJ56" s="154">
        <v>-92.5</v>
      </c>
      <c r="DK56" s="154">
        <v>32.264000000000003</v>
      </c>
      <c r="DL56" s="154">
        <v>41.61</v>
      </c>
      <c r="DM56" s="154">
        <v>54.023000000000003</v>
      </c>
      <c r="DN56" s="154">
        <v>60.954999999999998</v>
      </c>
      <c r="DO56" s="154">
        <v>41.23</v>
      </c>
      <c r="DP56" s="154">
        <v>-6.47</v>
      </c>
      <c r="DQ56" s="154">
        <v>61.02</v>
      </c>
      <c r="DR56" s="154">
        <v>137.51</v>
      </c>
      <c r="DS56" s="154">
        <v>-18.71</v>
      </c>
      <c r="DT56" s="154">
        <v>-18.93</v>
      </c>
      <c r="DU56" s="154">
        <v>90.26</v>
      </c>
      <c r="DV56" s="154">
        <v>67.75</v>
      </c>
      <c r="DW56" s="154">
        <v>138.22</v>
      </c>
      <c r="DX56" s="154">
        <v>136.12</v>
      </c>
      <c r="DY56" s="154">
        <v>-92.114999999999995</v>
      </c>
      <c r="DZ56" s="154">
        <v>-90.89</v>
      </c>
      <c r="EA56" s="154">
        <v>174.2</v>
      </c>
      <c r="EB56" s="154">
        <v>129.16</v>
      </c>
      <c r="EC56" s="154">
        <v>125.36</v>
      </c>
      <c r="ED56" s="154">
        <v>127.61</v>
      </c>
      <c r="EE56" s="154">
        <v>43.011000000000003</v>
      </c>
      <c r="EF56" s="154">
        <v>20.942</v>
      </c>
      <c r="EG56" s="154">
        <v>-30.669</v>
      </c>
      <c r="EH56" s="154">
        <v>62.46</v>
      </c>
      <c r="EI56" s="154">
        <v>24.55</v>
      </c>
      <c r="EJ56" s="154">
        <v>0</v>
      </c>
      <c r="EK56" s="154">
        <v>-32.32</v>
      </c>
      <c r="EL56" s="154">
        <v>-34.728999999999999</v>
      </c>
      <c r="EM56" s="154">
        <v>35.097999999999999</v>
      </c>
      <c r="EN56" s="154">
        <v>-4.8127000000000004</v>
      </c>
      <c r="EO56" s="154">
        <v>-48.345999999999997</v>
      </c>
      <c r="EP56" s="154">
        <v>43.055</v>
      </c>
      <c r="EQ56" s="154">
        <v>-75.730999999999995</v>
      </c>
      <c r="ER56" s="154">
        <v>-76.765000000000001</v>
      </c>
      <c r="ES56" s="154">
        <v>14.206</v>
      </c>
      <c r="ET56" s="154">
        <v>0</v>
      </c>
      <c r="EU56" s="154">
        <v>-13.92</v>
      </c>
      <c r="EV56" s="154">
        <v>1</v>
      </c>
      <c r="EW56" s="154">
        <v>12.083</v>
      </c>
      <c r="EX56" s="154">
        <v>-59.156999999999996</v>
      </c>
      <c r="EY56" s="154">
        <v>-25.233000000000001</v>
      </c>
      <c r="EZ56" s="154">
        <v>-24.693999999999999</v>
      </c>
      <c r="FA56" s="155"/>
      <c r="FB56" s="154">
        <v>-19.206</v>
      </c>
      <c r="FC56" s="154">
        <v>20.826000000000001</v>
      </c>
      <c r="FD56" s="154">
        <v>14.438000000000001</v>
      </c>
      <c r="FE56" s="154">
        <v>0</v>
      </c>
      <c r="FF56" s="154">
        <v>0</v>
      </c>
      <c r="FG56" s="154">
        <v>30.643000000000001</v>
      </c>
      <c r="FH56" s="154">
        <v>30.594999999999999</v>
      </c>
      <c r="FI56" s="154">
        <v>29.478999999999999</v>
      </c>
      <c r="FJ56" s="154">
        <v>119.73</v>
      </c>
      <c r="FK56" s="154">
        <v>117.21</v>
      </c>
      <c r="FL56" s="154">
        <v>-196.76</v>
      </c>
      <c r="FM56" s="155"/>
      <c r="FN56" s="154">
        <v>94.674999999999997</v>
      </c>
      <c r="FO56" s="154">
        <v>-149.38999999999999</v>
      </c>
      <c r="FP56" s="154">
        <v>-148.35</v>
      </c>
      <c r="FQ56" s="154">
        <v>-41.886000000000003</v>
      </c>
      <c r="FR56" s="154">
        <v>-35.908999999999999</v>
      </c>
      <c r="FS56" s="154">
        <v>16.765999999999998</v>
      </c>
      <c r="FT56" s="154">
        <v>0.92679999999999996</v>
      </c>
      <c r="FU56" s="154">
        <v>-10.349</v>
      </c>
      <c r="FV56" s="154">
        <v>13.25</v>
      </c>
      <c r="FW56" s="154">
        <v>-41.91</v>
      </c>
      <c r="FX56" s="154">
        <v>10.613</v>
      </c>
      <c r="FY56" s="154">
        <v>-7.52</v>
      </c>
      <c r="FZ56" s="154">
        <v>0.95299999999999996</v>
      </c>
      <c r="GA56" s="154">
        <v>11.128</v>
      </c>
      <c r="GB56" s="154">
        <v>27.12</v>
      </c>
      <c r="GC56" s="154">
        <v>152.25</v>
      </c>
      <c r="GD56" s="154">
        <v>152.84</v>
      </c>
      <c r="GE56" s="154">
        <v>11.15</v>
      </c>
      <c r="GF56" s="154">
        <v>77.037999999999997</v>
      </c>
      <c r="GG56" s="154">
        <v>23.5</v>
      </c>
      <c r="GH56" s="154">
        <v>-11.097</v>
      </c>
      <c r="GI56" s="154">
        <v>4.3124000000000002</v>
      </c>
      <c r="GJ56" s="154">
        <v>-4.6783000000000001</v>
      </c>
      <c r="GK56" s="154">
        <v>1.7004999999999999</v>
      </c>
      <c r="GL56" s="154">
        <v>6.3799999999999996E-2</v>
      </c>
      <c r="GM56" s="154">
        <v>0</v>
      </c>
      <c r="GN56" s="154">
        <v>-16.198</v>
      </c>
      <c r="GO56" s="154">
        <v>-19.774999999999999</v>
      </c>
      <c r="GP56" s="154">
        <v>22.8</v>
      </c>
      <c r="GQ56" s="154">
        <v>31.091000000000001</v>
      </c>
      <c r="GR56" s="154">
        <v>81.102000000000004</v>
      </c>
      <c r="GS56" s="154">
        <v>59.664999999999999</v>
      </c>
      <c r="GT56" s="154">
        <v>-125.91</v>
      </c>
      <c r="GU56" s="154">
        <v>-21.265000000000001</v>
      </c>
      <c r="GV56" s="154">
        <v>38.713000000000001</v>
      </c>
      <c r="GW56" s="154">
        <v>-13.146000000000001</v>
      </c>
      <c r="GX56" s="154">
        <v>9.6366999999999994</v>
      </c>
      <c r="GY56" s="154">
        <v>0</v>
      </c>
      <c r="GZ56" s="154">
        <v>0</v>
      </c>
      <c r="HA56" s="154">
        <v>11</v>
      </c>
      <c r="HB56" s="154">
        <v>131.22</v>
      </c>
      <c r="HC56" s="154">
        <v>132.05000000000001</v>
      </c>
      <c r="HD56" s="154">
        <v>287.5</v>
      </c>
      <c r="HE56" s="155"/>
      <c r="HF56" s="154">
        <v>-618.44000000000005</v>
      </c>
      <c r="HG56" s="155"/>
      <c r="HH56" s="154">
        <v>420.12</v>
      </c>
      <c r="HI56" s="154">
        <v>-127.58</v>
      </c>
      <c r="HJ56" s="156">
        <v>-127.58</v>
      </c>
      <c r="HK56" s="155"/>
      <c r="HL56" s="154">
        <v>-53.253</v>
      </c>
      <c r="HM56" s="155"/>
      <c r="HN56" s="155"/>
      <c r="HO56" s="154">
        <v>-83.26</v>
      </c>
      <c r="HP56" s="154">
        <v>-87.247</v>
      </c>
      <c r="HQ56" s="154">
        <v>20.888000000000002</v>
      </c>
      <c r="HR56" s="154">
        <v>20.8</v>
      </c>
      <c r="HS56" s="154">
        <v>-52.375</v>
      </c>
      <c r="HT56" s="154">
        <v>-52.268999999999998</v>
      </c>
      <c r="HU56" s="154">
        <v>72.97</v>
      </c>
      <c r="HV56" s="154">
        <v>72.87</v>
      </c>
      <c r="HW56" s="154">
        <v>55.4</v>
      </c>
      <c r="HX56" s="154">
        <v>55.4</v>
      </c>
      <c r="HY56" s="154">
        <v>22.827000000000002</v>
      </c>
      <c r="HZ56" s="154">
        <v>33.200000000000003</v>
      </c>
      <c r="IA56" s="154">
        <v>-252.28</v>
      </c>
      <c r="IB56" s="154">
        <v>83.108000000000004</v>
      </c>
      <c r="IC56" s="154">
        <v>82.968999999999994</v>
      </c>
      <c r="ID56" s="154">
        <v>15.6</v>
      </c>
      <c r="IE56" s="154">
        <v>25.1</v>
      </c>
      <c r="IF56" s="154">
        <v>-18.2</v>
      </c>
      <c r="IG56" s="154">
        <v>-18.100000000000001</v>
      </c>
      <c r="IH56" s="154">
        <v>1.5019</v>
      </c>
      <c r="II56" s="154">
        <v>1.3514999999999999</v>
      </c>
      <c r="IJ56" s="154">
        <v>-416.91</v>
      </c>
      <c r="IK56" s="154">
        <v>-1.5085</v>
      </c>
      <c r="IL56" s="154">
        <v>295.22000000000003</v>
      </c>
      <c r="IM56" s="154">
        <v>161.37</v>
      </c>
      <c r="IN56" s="154">
        <v>-123.9</v>
      </c>
      <c r="IO56" s="154">
        <v>-219.51</v>
      </c>
      <c r="IP56" s="154">
        <v>218.39</v>
      </c>
      <c r="IQ56" s="154">
        <v>-37.024000000000001</v>
      </c>
      <c r="IR56" s="154">
        <v>-25.35</v>
      </c>
      <c r="IS56" s="154">
        <v>-215.94</v>
      </c>
      <c r="IT56" s="154">
        <v>130.13999999999999</v>
      </c>
      <c r="IU56" s="154">
        <v>130.27000000000001</v>
      </c>
      <c r="IV56" s="154">
        <v>39.902000000000001</v>
      </c>
      <c r="IW56" s="154">
        <v>-283.73</v>
      </c>
      <c r="IX56" s="154">
        <v>52.508000000000003</v>
      </c>
      <c r="IY56" s="154">
        <v>-227.74</v>
      </c>
      <c r="IZ56" s="154">
        <v>228.7</v>
      </c>
      <c r="JA56" s="154">
        <v>-3.1105</v>
      </c>
      <c r="JB56" s="154">
        <v>31.771000000000001</v>
      </c>
      <c r="JC56" s="154">
        <v>22.239000000000001</v>
      </c>
      <c r="JD56" s="154">
        <v>6.13</v>
      </c>
      <c r="JE56" s="155"/>
      <c r="JF56" s="154">
        <v>-22.079000000000001</v>
      </c>
      <c r="JG56" s="155"/>
      <c r="JH56" s="154">
        <v>13.561</v>
      </c>
      <c r="JI56" s="154">
        <v>-1.9913000000000001</v>
      </c>
      <c r="JJ56" s="154">
        <v>-36.765999999999998</v>
      </c>
      <c r="JK56" s="154">
        <v>-18.983000000000001</v>
      </c>
      <c r="JL56" s="154">
        <v>35.9</v>
      </c>
      <c r="JM56" s="154">
        <v>55.645000000000003</v>
      </c>
      <c r="JN56" s="154">
        <v>54.941000000000003</v>
      </c>
      <c r="JO56" s="154">
        <v>0</v>
      </c>
      <c r="JP56" s="154">
        <v>0</v>
      </c>
      <c r="JQ56" s="154">
        <v>53.360999999999997</v>
      </c>
      <c r="JR56" s="154">
        <v>52.814</v>
      </c>
      <c r="JS56" s="154">
        <v>53.179000000000002</v>
      </c>
      <c r="JT56" s="155"/>
      <c r="JU56" s="154">
        <v>-24.899000000000001</v>
      </c>
      <c r="JV56" s="154">
        <v>27.54</v>
      </c>
      <c r="JW56" s="154">
        <v>6.4298999999999999</v>
      </c>
      <c r="JX56" s="154">
        <v>8.6998999999999995</v>
      </c>
      <c r="JY56" s="154">
        <v>-50.67</v>
      </c>
      <c r="JZ56" s="154">
        <v>79.673000000000002</v>
      </c>
      <c r="KA56" s="154">
        <v>61.386000000000003</v>
      </c>
      <c r="KB56" s="154">
        <v>-48.927</v>
      </c>
      <c r="KC56" s="154">
        <v>-78.409000000000006</v>
      </c>
      <c r="KD56" s="154">
        <v>52.533999999999999</v>
      </c>
      <c r="KE56" s="154">
        <v>25.690999999999999</v>
      </c>
      <c r="KF56" s="154">
        <v>15.398999999999999</v>
      </c>
      <c r="KG56" s="154">
        <v>-14.8</v>
      </c>
      <c r="KH56" s="154">
        <v>-191.6</v>
      </c>
      <c r="KI56" s="154">
        <v>362.61</v>
      </c>
    </row>
    <row r="57" spans="1:295" x14ac:dyDescent="0.25">
      <c r="A57" s="242" t="s">
        <v>719</v>
      </c>
      <c r="B57" s="242"/>
      <c r="C57" s="157">
        <v>0</v>
      </c>
      <c r="D57" s="157">
        <v>24.939</v>
      </c>
      <c r="E57" s="157">
        <v>-20.763000000000002</v>
      </c>
      <c r="F57" s="157">
        <v>-33.353999999999999</v>
      </c>
      <c r="G57" s="157">
        <v>31.89</v>
      </c>
      <c r="H57" s="157">
        <v>15.095000000000001</v>
      </c>
      <c r="I57" s="157">
        <v>62.241</v>
      </c>
      <c r="J57" s="157">
        <v>-50.494</v>
      </c>
      <c r="K57" s="157">
        <v>74.022999999999996</v>
      </c>
      <c r="L57" s="157">
        <v>32.765999999999998</v>
      </c>
      <c r="M57" s="157">
        <v>-20.64</v>
      </c>
      <c r="N57" s="157">
        <v>6.6599000000000004</v>
      </c>
      <c r="O57" s="157">
        <v>-15.193</v>
      </c>
      <c r="P57" s="157">
        <v>48.4</v>
      </c>
      <c r="Q57" s="157">
        <v>18.215</v>
      </c>
      <c r="R57" s="157">
        <v>-11</v>
      </c>
      <c r="S57" s="157">
        <v>14.237</v>
      </c>
      <c r="T57" s="157">
        <v>218.66</v>
      </c>
      <c r="U57" s="157">
        <v>12.567</v>
      </c>
      <c r="V57" s="157">
        <v>12.808</v>
      </c>
      <c r="W57" s="157">
        <v>20.824000000000002</v>
      </c>
      <c r="X57" s="157">
        <v>0</v>
      </c>
      <c r="Y57" s="157">
        <v>16.048999999999999</v>
      </c>
      <c r="Z57" s="157">
        <v>8.1856000000000009</v>
      </c>
      <c r="AA57" s="157">
        <v>0</v>
      </c>
      <c r="AB57" s="157">
        <v>113</v>
      </c>
      <c r="AC57" s="157">
        <v>-74.8</v>
      </c>
      <c r="AD57" s="157">
        <v>-74.150000000000006</v>
      </c>
      <c r="AE57" s="157">
        <v>19.210999999999999</v>
      </c>
      <c r="AF57" s="157">
        <v>39.959000000000003</v>
      </c>
      <c r="AG57" s="157">
        <v>0</v>
      </c>
      <c r="AH57" s="157">
        <v>7.4949000000000003</v>
      </c>
      <c r="AI57" s="157">
        <v>0.14699999999999999</v>
      </c>
      <c r="AJ57" s="157">
        <v>-19.908999999999999</v>
      </c>
      <c r="AK57" s="157">
        <v>-20.059000000000001</v>
      </c>
      <c r="AL57" s="157">
        <v>-30.809000000000001</v>
      </c>
      <c r="AM57" s="157">
        <v>45.7</v>
      </c>
      <c r="AN57" s="157">
        <v>42.59</v>
      </c>
      <c r="AO57" s="157">
        <v>15.515000000000001</v>
      </c>
      <c r="AP57" s="157">
        <v>15.837</v>
      </c>
      <c r="AQ57" s="157">
        <v>83.680999999999997</v>
      </c>
      <c r="AR57" s="157">
        <v>87.067999999999998</v>
      </c>
      <c r="AS57" s="157">
        <v>45.145000000000003</v>
      </c>
      <c r="AT57" s="157">
        <v>-46.884999999999998</v>
      </c>
      <c r="AU57" s="157">
        <v>-46.323</v>
      </c>
      <c r="AV57" s="157">
        <v>30.297000000000001</v>
      </c>
      <c r="AW57" s="157">
        <v>31.161999999999999</v>
      </c>
      <c r="AX57" s="157">
        <v>77.963999999999999</v>
      </c>
      <c r="AY57" s="157">
        <v>84.93</v>
      </c>
      <c r="AZ57" s="157">
        <v>-5.2344999999999997</v>
      </c>
      <c r="BA57" s="157">
        <v>-25.079000000000001</v>
      </c>
      <c r="BB57" s="157">
        <v>-37.847999999999999</v>
      </c>
      <c r="BC57" s="157">
        <v>-17.332000000000001</v>
      </c>
      <c r="BD57" s="157">
        <v>-4.5998999999999999</v>
      </c>
      <c r="BE57" s="157">
        <v>-4.4999000000000002</v>
      </c>
      <c r="BF57" s="157">
        <v>66.771000000000001</v>
      </c>
      <c r="BG57" s="157">
        <v>72.447000000000003</v>
      </c>
      <c r="BH57" s="157">
        <v>-4.0095000000000001</v>
      </c>
      <c r="BI57" s="157">
        <v>-67.102000000000004</v>
      </c>
      <c r="BJ57" s="157">
        <v>3.4079999999999999</v>
      </c>
      <c r="BK57" s="157">
        <v>16.989000000000001</v>
      </c>
      <c r="BL57" s="157">
        <v>9.2333999999999996</v>
      </c>
      <c r="BM57" s="157">
        <v>8.1700999999999997</v>
      </c>
      <c r="BN57" s="157">
        <v>363.47</v>
      </c>
      <c r="BO57" s="157">
        <v>196.17</v>
      </c>
      <c r="BP57" s="157">
        <v>89.174999999999997</v>
      </c>
      <c r="BQ57" s="157">
        <v>84.248999999999995</v>
      </c>
      <c r="BR57" s="157">
        <v>487.91</v>
      </c>
      <c r="BS57" s="157">
        <v>40.976999999999997</v>
      </c>
      <c r="BT57" s="157">
        <v>-26.766999999999999</v>
      </c>
      <c r="BU57" s="157">
        <v>136.19</v>
      </c>
      <c r="BV57" s="157">
        <v>106.42</v>
      </c>
      <c r="BW57" s="157">
        <v>30.559000000000001</v>
      </c>
      <c r="BX57" s="157">
        <v>31.709</v>
      </c>
      <c r="BY57" s="157">
        <v>74.900000000000006</v>
      </c>
      <c r="BZ57" s="157">
        <v>89.138999999999996</v>
      </c>
      <c r="CA57" s="157">
        <v>-92.56</v>
      </c>
      <c r="CB57" s="157">
        <v>-92.292000000000002</v>
      </c>
      <c r="CC57" s="157">
        <v>212.51</v>
      </c>
      <c r="CD57" s="157">
        <v>212.45</v>
      </c>
      <c r="CE57" s="157">
        <v>27.812000000000001</v>
      </c>
      <c r="CF57" s="157">
        <v>-50.655999999999999</v>
      </c>
      <c r="CG57" s="157">
        <v>-49.948</v>
      </c>
      <c r="CH57" s="157">
        <v>12.506</v>
      </c>
      <c r="CI57" s="157">
        <v>-77.48</v>
      </c>
      <c r="CJ57" s="157">
        <v>19.57</v>
      </c>
      <c r="CK57" s="157">
        <v>25.984999999999999</v>
      </c>
      <c r="CL57" s="157">
        <v>125</v>
      </c>
      <c r="CM57" s="157">
        <v>114.09</v>
      </c>
      <c r="CN57" s="157">
        <v>-13.659000000000001</v>
      </c>
      <c r="CO57" s="157">
        <v>33.616999999999997</v>
      </c>
      <c r="CP57" s="157">
        <v>33.030999999999999</v>
      </c>
      <c r="CQ57" s="157">
        <v>32.948</v>
      </c>
      <c r="CR57" s="157">
        <v>33.238999999999997</v>
      </c>
      <c r="CS57" s="157">
        <v>33.347999999999999</v>
      </c>
      <c r="CT57" s="157">
        <v>-29.763000000000002</v>
      </c>
      <c r="CU57" s="157">
        <v>10.804</v>
      </c>
      <c r="CV57" s="157">
        <v>0</v>
      </c>
      <c r="CW57" s="157">
        <v>17.698</v>
      </c>
      <c r="CX57" s="157">
        <v>60.098999999999997</v>
      </c>
      <c r="CY57" s="157">
        <v>88.44</v>
      </c>
      <c r="CZ57" s="157">
        <v>56.256999999999998</v>
      </c>
      <c r="DA57" s="157">
        <v>53.323999999999998</v>
      </c>
      <c r="DB57" s="157">
        <v>-25.709</v>
      </c>
      <c r="DC57" s="157">
        <v>-4.9640000000000004</v>
      </c>
      <c r="DD57" s="157">
        <v>149.47</v>
      </c>
      <c r="DE57" s="157">
        <v>151.05000000000001</v>
      </c>
      <c r="DF57" s="157">
        <v>-85.786000000000001</v>
      </c>
      <c r="DG57" s="157">
        <v>2.0000000000000001E-4</v>
      </c>
      <c r="DH57" s="157">
        <v>-15.587</v>
      </c>
      <c r="DI57" s="157">
        <v>-71.599000000000004</v>
      </c>
      <c r="DJ57" s="157">
        <v>-71.400000000000006</v>
      </c>
      <c r="DK57" s="157">
        <v>36.779000000000003</v>
      </c>
      <c r="DL57" s="157">
        <v>77.352000000000004</v>
      </c>
      <c r="DM57" s="157">
        <v>85.959000000000003</v>
      </c>
      <c r="DN57" s="157">
        <v>111.34</v>
      </c>
      <c r="DO57" s="157">
        <v>76.400000000000006</v>
      </c>
      <c r="DP57" s="157">
        <v>-2.59</v>
      </c>
      <c r="DQ57" s="157">
        <v>71.037000000000006</v>
      </c>
      <c r="DR57" s="157">
        <v>175.39</v>
      </c>
      <c r="DS57" s="157">
        <v>-3.13</v>
      </c>
      <c r="DT57" s="157">
        <v>-3.0299</v>
      </c>
      <c r="DU57" s="157">
        <v>117.6</v>
      </c>
      <c r="DV57" s="157">
        <v>83.86</v>
      </c>
      <c r="DW57" s="157">
        <v>174.89</v>
      </c>
      <c r="DX57" s="157">
        <v>172.7</v>
      </c>
      <c r="DY57" s="157">
        <v>-82.576999999999998</v>
      </c>
      <c r="DZ57" s="157">
        <v>-80.518000000000001</v>
      </c>
      <c r="EA57" s="157">
        <v>237.81</v>
      </c>
      <c r="EB57" s="157">
        <v>187.89</v>
      </c>
      <c r="EC57" s="157">
        <v>181.97</v>
      </c>
      <c r="ED57" s="157">
        <v>185.64</v>
      </c>
      <c r="EE57" s="157">
        <v>114.11</v>
      </c>
      <c r="EF57" s="157">
        <v>100.12</v>
      </c>
      <c r="EG57" s="157">
        <v>-22.768000000000001</v>
      </c>
      <c r="EH57" s="157">
        <v>204.2</v>
      </c>
      <c r="EI57" s="157">
        <v>229.53</v>
      </c>
      <c r="EJ57" s="157">
        <v>0</v>
      </c>
      <c r="EK57" s="157">
        <v>-21.585999999999999</v>
      </c>
      <c r="EL57" s="157">
        <v>-24.003</v>
      </c>
      <c r="EM57" s="157">
        <v>58.317</v>
      </c>
      <c r="EN57" s="157">
        <v>47.725999999999999</v>
      </c>
      <c r="EO57" s="157">
        <v>-48.345999999999997</v>
      </c>
      <c r="EP57" s="157">
        <v>181.3</v>
      </c>
      <c r="EQ57" s="157">
        <v>-59.558</v>
      </c>
      <c r="ER57" s="157">
        <v>-60.343000000000004</v>
      </c>
      <c r="ES57" s="157">
        <v>30.13</v>
      </c>
      <c r="ET57" s="157">
        <v>18.959</v>
      </c>
      <c r="EU57" s="157">
        <v>-4.46</v>
      </c>
      <c r="EV57" s="157">
        <v>121</v>
      </c>
      <c r="EW57" s="157">
        <v>19.006</v>
      </c>
      <c r="EX57" s="157">
        <v>31.131</v>
      </c>
      <c r="EY57" s="157">
        <v>-25.233000000000001</v>
      </c>
      <c r="EZ57" s="157">
        <v>-24.693999999999999</v>
      </c>
      <c r="FA57" s="157">
        <v>12.852</v>
      </c>
      <c r="FB57" s="157">
        <v>-4.9246999999999996</v>
      </c>
      <c r="FC57" s="157">
        <v>69.513999999999996</v>
      </c>
      <c r="FD57" s="157">
        <v>21.952000000000002</v>
      </c>
      <c r="FE57" s="157">
        <v>0</v>
      </c>
      <c r="FF57" s="157">
        <v>0</v>
      </c>
      <c r="FG57" s="157">
        <v>35.94</v>
      </c>
      <c r="FH57" s="157">
        <v>36.164999999999999</v>
      </c>
      <c r="FI57" s="157">
        <v>34.688000000000002</v>
      </c>
      <c r="FJ57" s="157">
        <v>147.52000000000001</v>
      </c>
      <c r="FK57" s="157">
        <v>148.53</v>
      </c>
      <c r="FL57" s="157">
        <v>-158.58000000000001</v>
      </c>
      <c r="FM57" s="157">
        <v>130.55000000000001</v>
      </c>
      <c r="FN57" s="157">
        <v>128.99</v>
      </c>
      <c r="FO57" s="157">
        <v>-116.7</v>
      </c>
      <c r="FP57" s="157">
        <v>-118.37</v>
      </c>
      <c r="FQ57" s="157">
        <v>-26.768000000000001</v>
      </c>
      <c r="FR57" s="157">
        <v>-26.829000000000001</v>
      </c>
      <c r="FS57" s="157">
        <v>18.77</v>
      </c>
      <c r="FT57" s="157">
        <v>1.6311</v>
      </c>
      <c r="FU57" s="157">
        <v>-5.0998999999999999</v>
      </c>
      <c r="FV57" s="157">
        <v>16.54</v>
      </c>
      <c r="FW57" s="157">
        <v>-30.06</v>
      </c>
      <c r="FX57" s="157">
        <v>11.576000000000001</v>
      </c>
      <c r="FY57" s="157">
        <v>-4.6369999999999996</v>
      </c>
      <c r="FZ57" s="157">
        <v>1.4278999999999999</v>
      </c>
      <c r="GA57" s="157">
        <v>11.132999999999999</v>
      </c>
      <c r="GB57" s="157">
        <v>32.630000000000003</v>
      </c>
      <c r="GC57" s="157">
        <v>173.31</v>
      </c>
      <c r="GD57" s="157">
        <v>178.88</v>
      </c>
      <c r="GE57" s="157">
        <v>14.36</v>
      </c>
      <c r="GF57" s="157">
        <v>87.71</v>
      </c>
      <c r="GG57" s="157">
        <v>24.298999999999999</v>
      </c>
      <c r="GH57" s="157">
        <v>3.3753000000000002</v>
      </c>
      <c r="GI57" s="157">
        <v>10.864000000000001</v>
      </c>
      <c r="GJ57" s="157">
        <v>-2.4462000000000002</v>
      </c>
      <c r="GK57" s="157">
        <v>2.8439999999999999</v>
      </c>
      <c r="GL57" s="157">
        <v>6.3799999999999996E-2</v>
      </c>
      <c r="GM57" s="157">
        <v>0</v>
      </c>
      <c r="GN57" s="157">
        <v>-14.965</v>
      </c>
      <c r="GO57" s="157">
        <v>-2.6911999999999998</v>
      </c>
      <c r="GP57" s="157">
        <v>24.215</v>
      </c>
      <c r="GQ57" s="157">
        <v>69.494</v>
      </c>
      <c r="GR57" s="157">
        <v>103.91</v>
      </c>
      <c r="GS57" s="157">
        <v>68.61</v>
      </c>
      <c r="GT57" s="157">
        <v>-92.334999999999994</v>
      </c>
      <c r="GU57" s="157">
        <v>-16.673999999999999</v>
      </c>
      <c r="GV57" s="157">
        <v>51.136000000000003</v>
      </c>
      <c r="GW57" s="157">
        <v>34</v>
      </c>
      <c r="GX57" s="157">
        <v>11.579000000000001</v>
      </c>
      <c r="GY57" s="157">
        <v>12.356</v>
      </c>
      <c r="GZ57" s="157">
        <v>11.888999999999999</v>
      </c>
      <c r="HA57" s="157">
        <v>13</v>
      </c>
      <c r="HB57" s="157">
        <v>158.35</v>
      </c>
      <c r="HC57" s="157">
        <v>159.62</v>
      </c>
      <c r="HD57" s="157">
        <v>296.7</v>
      </c>
      <c r="HE57" s="157">
        <v>-282.86</v>
      </c>
      <c r="HF57" s="157">
        <v>-585.98</v>
      </c>
      <c r="HG57" s="157">
        <v>657.21</v>
      </c>
      <c r="HH57" s="157">
        <v>603.29</v>
      </c>
      <c r="HI57" s="157">
        <v>-99.021000000000001</v>
      </c>
      <c r="HJ57" s="157">
        <v>-99.021000000000001</v>
      </c>
      <c r="HK57" s="157">
        <v>-50.026000000000003</v>
      </c>
      <c r="HL57" s="157">
        <v>-41</v>
      </c>
      <c r="HM57" s="157">
        <v>80.968000000000004</v>
      </c>
      <c r="HN57" s="157">
        <v>81.066000000000003</v>
      </c>
      <c r="HO57" s="157">
        <v>-63.518999999999998</v>
      </c>
      <c r="HP57" s="157">
        <v>-59.890999999999998</v>
      </c>
      <c r="HQ57" s="157">
        <v>52.155000000000001</v>
      </c>
      <c r="HR57" s="157">
        <v>51.396999999999998</v>
      </c>
      <c r="HS57" s="157">
        <v>-7.7796000000000003</v>
      </c>
      <c r="HT57" s="157">
        <v>-7.8659999999999997</v>
      </c>
      <c r="HU57" s="157">
        <v>86.65</v>
      </c>
      <c r="HV57" s="157">
        <v>86.198999999999998</v>
      </c>
      <c r="HW57" s="157">
        <v>62.7</v>
      </c>
      <c r="HX57" s="157">
        <v>63.298999999999999</v>
      </c>
      <c r="HY57" s="157">
        <v>23.216999999999999</v>
      </c>
      <c r="HZ57" s="157">
        <v>43.68</v>
      </c>
      <c r="IA57" s="157">
        <v>-233.98</v>
      </c>
      <c r="IB57" s="157">
        <v>89.174000000000007</v>
      </c>
      <c r="IC57" s="157">
        <v>87.423000000000002</v>
      </c>
      <c r="ID57" s="157">
        <v>20.2</v>
      </c>
      <c r="IE57" s="157">
        <v>42.2</v>
      </c>
      <c r="IF57" s="157">
        <v>15.5</v>
      </c>
      <c r="IG57" s="157">
        <v>16</v>
      </c>
      <c r="IH57" s="157">
        <v>1.6158999999999999</v>
      </c>
      <c r="II57" s="157">
        <v>1.4615</v>
      </c>
      <c r="IJ57" s="157">
        <v>-307.22000000000003</v>
      </c>
      <c r="IK57" s="157">
        <v>111.14</v>
      </c>
      <c r="IL57" s="157">
        <v>443.23</v>
      </c>
      <c r="IM57" s="157">
        <v>296.45</v>
      </c>
      <c r="IN57" s="157">
        <v>83.1</v>
      </c>
      <c r="IO57" s="157">
        <v>-137.15</v>
      </c>
      <c r="IP57" s="157">
        <v>372.03</v>
      </c>
      <c r="IQ57" s="157">
        <v>35.302</v>
      </c>
      <c r="IR57" s="157">
        <v>34.258000000000003</v>
      </c>
      <c r="IS57" s="157">
        <v>-135.05000000000001</v>
      </c>
      <c r="IT57" s="157">
        <v>134.38999999999999</v>
      </c>
      <c r="IU57" s="157">
        <v>135.19</v>
      </c>
      <c r="IV57" s="157">
        <v>135.97</v>
      </c>
      <c r="IW57" s="157">
        <v>-145.33000000000001</v>
      </c>
      <c r="IX57" s="157">
        <v>203.99</v>
      </c>
      <c r="IY57" s="157">
        <v>-98.825000000000003</v>
      </c>
      <c r="IZ57" s="157">
        <v>276.35000000000002</v>
      </c>
      <c r="JA57" s="157">
        <v>1.9789000000000001</v>
      </c>
      <c r="JB57" s="157">
        <v>33.082000000000001</v>
      </c>
      <c r="JC57" s="157">
        <v>29.68</v>
      </c>
      <c r="JD57" s="157">
        <v>6.21</v>
      </c>
      <c r="JE57" s="157">
        <v>6.1608999999999998</v>
      </c>
      <c r="JF57" s="157">
        <v>-14.88</v>
      </c>
      <c r="JG57" s="157">
        <v>8.56</v>
      </c>
      <c r="JH57" s="157">
        <v>15.194000000000001</v>
      </c>
      <c r="JI57" s="157">
        <v>4.6890000000000001</v>
      </c>
      <c r="JJ57" s="157">
        <v>-25.899000000000001</v>
      </c>
      <c r="JK57" s="157">
        <v>-11.805</v>
      </c>
      <c r="JL57" s="157">
        <v>41.098999999999997</v>
      </c>
      <c r="JM57" s="157">
        <v>57.691000000000003</v>
      </c>
      <c r="JN57" s="157">
        <v>57.566000000000003</v>
      </c>
      <c r="JO57" s="157">
        <v>0</v>
      </c>
      <c r="JP57" s="157">
        <v>0</v>
      </c>
      <c r="JQ57" s="157">
        <v>53.470999999999997</v>
      </c>
      <c r="JR57" s="157">
        <v>52.814</v>
      </c>
      <c r="JS57" s="157">
        <v>53.179000000000002</v>
      </c>
      <c r="JT57" s="157">
        <v>0</v>
      </c>
      <c r="JU57" s="157">
        <v>-6.0998999999999999</v>
      </c>
      <c r="JV57" s="157">
        <v>37.627000000000002</v>
      </c>
      <c r="JW57" s="157">
        <v>10.409000000000001</v>
      </c>
      <c r="JX57" s="157">
        <v>8.6998999999999995</v>
      </c>
      <c r="JY57" s="157">
        <v>-37.664999999999999</v>
      </c>
      <c r="JZ57" s="157">
        <v>86.028999999999996</v>
      </c>
      <c r="KA57" s="157">
        <v>69.564999999999998</v>
      </c>
      <c r="KB57" s="157">
        <v>-36.475999999999999</v>
      </c>
      <c r="KC57" s="157">
        <v>-71.212000000000003</v>
      </c>
      <c r="KD57" s="157">
        <v>61.176000000000002</v>
      </c>
      <c r="KE57" s="157">
        <v>36.338000000000001</v>
      </c>
      <c r="KF57" s="157">
        <v>30.399000000000001</v>
      </c>
      <c r="KG57" s="157">
        <v>3</v>
      </c>
      <c r="KH57" s="157">
        <v>-36.533000000000001</v>
      </c>
      <c r="KI57" s="157">
        <v>437.34</v>
      </c>
    </row>
    <row r="58" spans="1:295" x14ac:dyDescent="0.25">
      <c r="A58" s="242" t="s">
        <v>720</v>
      </c>
      <c r="B58" s="242"/>
      <c r="C58" s="157">
        <v>0</v>
      </c>
      <c r="D58" s="157">
        <v>10.4</v>
      </c>
      <c r="E58" s="157">
        <v>-49.63</v>
      </c>
      <c r="F58" s="157">
        <v>-39.759</v>
      </c>
      <c r="G58" s="157">
        <v>17.917999999999999</v>
      </c>
      <c r="H58" s="157">
        <v>7.9086999999999996</v>
      </c>
      <c r="I58" s="157">
        <v>35.42</v>
      </c>
      <c r="J58" s="157">
        <v>-107.73</v>
      </c>
      <c r="K58" s="157">
        <v>41.37</v>
      </c>
      <c r="L58" s="157">
        <v>21.103000000000002</v>
      </c>
      <c r="M58" s="157">
        <v>-36.892000000000003</v>
      </c>
      <c r="N58" s="157">
        <v>-39.959000000000003</v>
      </c>
      <c r="O58" s="157">
        <v>-55.854999999999997</v>
      </c>
      <c r="P58" s="157">
        <v>11</v>
      </c>
      <c r="Q58" s="157">
        <v>8.2798999999999996</v>
      </c>
      <c r="R58" s="157">
        <v>-48.4</v>
      </c>
      <c r="S58" s="157">
        <v>10.817</v>
      </c>
      <c r="T58" s="157">
        <v>101.706</v>
      </c>
      <c r="U58" s="157">
        <v>6.3422999999999998</v>
      </c>
      <c r="V58" s="157">
        <v>6.2446000000000002</v>
      </c>
      <c r="W58" s="157">
        <v>10.194000000000001</v>
      </c>
      <c r="X58" s="157">
        <v>0</v>
      </c>
      <c r="Y58" s="157">
        <v>8.0152999999999999</v>
      </c>
      <c r="Z58" s="157">
        <v>2.3610000000000002</v>
      </c>
      <c r="AA58" s="157">
        <v>0</v>
      </c>
      <c r="AB58" s="157">
        <v>113</v>
      </c>
      <c r="AC58" s="157">
        <v>-104.36</v>
      </c>
      <c r="AD58" s="157">
        <v>-101.05</v>
      </c>
      <c r="AE58" s="157">
        <v>9.5380000000000003</v>
      </c>
      <c r="AF58" s="157">
        <v>-6.6599000000000004</v>
      </c>
      <c r="AG58" s="157">
        <v>0</v>
      </c>
      <c r="AH58" s="157">
        <v>-6.86</v>
      </c>
      <c r="AI58" s="157">
        <v>4.1000000000000002E-2</v>
      </c>
      <c r="AJ58" s="157">
        <v>-45.298999999999999</v>
      </c>
      <c r="AK58" s="157">
        <v>-45.33</v>
      </c>
      <c r="AL58" s="157">
        <v>-50.7</v>
      </c>
      <c r="AM58" s="157">
        <v>19.629000000000001</v>
      </c>
      <c r="AN58" s="157">
        <v>19.920000000000002</v>
      </c>
      <c r="AO58" s="157">
        <v>6.5880999999999998</v>
      </c>
      <c r="AP58" s="157">
        <v>8.5053999999999998</v>
      </c>
      <c r="AQ58" s="157">
        <v>56.609000000000002</v>
      </c>
      <c r="AR58" s="157">
        <v>58.405999999999999</v>
      </c>
      <c r="AS58" s="157">
        <v>-1.5995999999999999</v>
      </c>
      <c r="AT58" s="157">
        <v>-66.576999999999998</v>
      </c>
      <c r="AU58" s="157">
        <v>-66.576999999999998</v>
      </c>
      <c r="AV58" s="157">
        <v>3.7160000000000002</v>
      </c>
      <c r="AW58" s="157">
        <v>3.0434000000000001</v>
      </c>
      <c r="AX58" s="157">
        <v>48.225000000000001</v>
      </c>
      <c r="AY58" s="157">
        <v>43.536000000000001</v>
      </c>
      <c r="AZ58" s="157">
        <v>-12.039</v>
      </c>
      <c r="BA58" s="157">
        <v>-63.585000000000001</v>
      </c>
      <c r="BB58" s="157">
        <v>-325.69</v>
      </c>
      <c r="BC58" s="157">
        <v>-36.46</v>
      </c>
      <c r="BD58" s="157">
        <v>-13.699</v>
      </c>
      <c r="BE58" s="157">
        <v>-13.798999999999999</v>
      </c>
      <c r="BF58" s="157">
        <v>50.073999999999998</v>
      </c>
      <c r="BG58" s="157">
        <v>50.332000000000001</v>
      </c>
      <c r="BH58" s="157">
        <v>-6.7081</v>
      </c>
      <c r="BI58" s="157">
        <v>-67.102000000000004</v>
      </c>
      <c r="BJ58" s="157">
        <v>-24.719000000000001</v>
      </c>
      <c r="BK58" s="157">
        <v>11.308999999999999</v>
      </c>
      <c r="BL58" s="157">
        <v>0</v>
      </c>
      <c r="BM58" s="157">
        <v>0</v>
      </c>
      <c r="BN58" s="157">
        <v>75.533000000000001</v>
      </c>
      <c r="BO58" s="157">
        <v>-1.4342999999999999</v>
      </c>
      <c r="BP58" s="157">
        <v>-1.9837</v>
      </c>
      <c r="BQ58" s="157">
        <v>-192.29</v>
      </c>
      <c r="BR58" s="157">
        <v>205.35</v>
      </c>
      <c r="BS58" s="157">
        <v>40.976999999999997</v>
      </c>
      <c r="BT58" s="157">
        <v>-132.28</v>
      </c>
      <c r="BU58" s="157">
        <v>33.634</v>
      </c>
      <c r="BV58" s="157">
        <v>60.755000000000003</v>
      </c>
      <c r="BW58" s="157">
        <v>15.319000000000001</v>
      </c>
      <c r="BX58" s="157">
        <v>10.02</v>
      </c>
      <c r="BY58" s="157">
        <v>39.520000000000003</v>
      </c>
      <c r="BZ58" s="157">
        <v>58.58</v>
      </c>
      <c r="CA58" s="157">
        <v>-145.87</v>
      </c>
      <c r="CB58" s="157">
        <v>-145.33000000000001</v>
      </c>
      <c r="CC58" s="157">
        <v>166.91</v>
      </c>
      <c r="CD58" s="157">
        <v>167.78</v>
      </c>
      <c r="CE58" s="157">
        <v>2.1877</v>
      </c>
      <c r="CF58" s="157">
        <v>-127.09</v>
      </c>
      <c r="CG58" s="157">
        <v>-126.91</v>
      </c>
      <c r="CH58" s="157">
        <v>-14.454000000000001</v>
      </c>
      <c r="CI58" s="157">
        <v>-151.74</v>
      </c>
      <c r="CJ58" s="157">
        <v>19.57</v>
      </c>
      <c r="CK58" s="157">
        <v>25.984999999999999</v>
      </c>
      <c r="CL58" s="157">
        <v>78.198999999999998</v>
      </c>
      <c r="CM58" s="157">
        <v>70.400000000000006</v>
      </c>
      <c r="CN58" s="157">
        <v>-20.69</v>
      </c>
      <c r="CO58" s="157">
        <v>2.2578</v>
      </c>
      <c r="CP58" s="157">
        <v>0</v>
      </c>
      <c r="CQ58" s="157">
        <v>3.2395</v>
      </c>
      <c r="CR58" s="157">
        <v>-14.686</v>
      </c>
      <c r="CS58" s="157">
        <v>-15.516999999999999</v>
      </c>
      <c r="CT58" s="157">
        <v>-96.397999999999996</v>
      </c>
      <c r="CU58" s="157">
        <v>-44.896000000000001</v>
      </c>
      <c r="CV58" s="157">
        <v>0</v>
      </c>
      <c r="CW58" s="157">
        <v>10.025</v>
      </c>
      <c r="CX58" s="157">
        <v>14.89</v>
      </c>
      <c r="CY58" s="157">
        <v>49.798999999999999</v>
      </c>
      <c r="CZ58" s="157">
        <v>37.271999999999998</v>
      </c>
      <c r="DA58" s="157">
        <v>35.307000000000002</v>
      </c>
      <c r="DB58" s="157">
        <v>-38.329000000000001</v>
      </c>
      <c r="DC58" s="157">
        <v>-5.8948</v>
      </c>
      <c r="DD58" s="157">
        <v>76.3</v>
      </c>
      <c r="DE58" s="157">
        <v>76.747</v>
      </c>
      <c r="DF58" s="157">
        <v>-178.44</v>
      </c>
      <c r="DG58" s="157">
        <v>-2.0000000000000001E-4</v>
      </c>
      <c r="DH58" s="157">
        <v>-23.408999999999999</v>
      </c>
      <c r="DI58" s="157">
        <v>-132.38999999999999</v>
      </c>
      <c r="DJ58" s="157">
        <v>-133.30000000000001</v>
      </c>
      <c r="DK58" s="157">
        <v>32.22</v>
      </c>
      <c r="DL58" s="157">
        <v>31.942</v>
      </c>
      <c r="DM58" s="157">
        <v>33.829000000000001</v>
      </c>
      <c r="DN58" s="157">
        <v>46.893000000000001</v>
      </c>
      <c r="DO58" s="157">
        <v>31.85</v>
      </c>
      <c r="DP58" s="157">
        <v>-12.81</v>
      </c>
      <c r="DQ58" s="157">
        <v>52.542000000000002</v>
      </c>
      <c r="DR58" s="157">
        <v>87.328999999999994</v>
      </c>
      <c r="DS58" s="157">
        <v>-24.48</v>
      </c>
      <c r="DT58" s="157">
        <v>-24.469000000000001</v>
      </c>
      <c r="DU58" s="157">
        <v>72.87</v>
      </c>
      <c r="DV58" s="157">
        <v>58.58</v>
      </c>
      <c r="DW58" s="157">
        <v>84.563000000000002</v>
      </c>
      <c r="DX58" s="157">
        <v>82.180999999999997</v>
      </c>
      <c r="DY58" s="157">
        <v>-117.15</v>
      </c>
      <c r="DZ58" s="157">
        <v>-112.93</v>
      </c>
      <c r="EA58" s="157">
        <v>126.77</v>
      </c>
      <c r="EB58" s="157">
        <v>84.75</v>
      </c>
      <c r="EC58" s="157">
        <v>81.183999999999997</v>
      </c>
      <c r="ED58" s="157">
        <v>82.552999999999997</v>
      </c>
      <c r="EE58" s="157">
        <v>31.538</v>
      </c>
      <c r="EF58" s="157">
        <v>6.1403999999999996</v>
      </c>
      <c r="EG58" s="157">
        <v>-33.67</v>
      </c>
      <c r="EH58" s="157">
        <v>-73.147999999999996</v>
      </c>
      <c r="EI58" s="157">
        <v>-84.5</v>
      </c>
      <c r="EJ58" s="157">
        <v>0</v>
      </c>
      <c r="EK58" s="157">
        <v>-35.415999999999997</v>
      </c>
      <c r="EL58" s="157">
        <v>-38.11</v>
      </c>
      <c r="EM58" s="157">
        <v>-20.045000000000002</v>
      </c>
      <c r="EN58" s="157">
        <v>-25.91</v>
      </c>
      <c r="EO58" s="157">
        <v>-48.345999999999997</v>
      </c>
      <c r="EP58" s="157">
        <v>30.766999999999999</v>
      </c>
      <c r="EQ58" s="157">
        <v>-113.73</v>
      </c>
      <c r="ER58" s="157">
        <v>-114.95</v>
      </c>
      <c r="ES58" s="157">
        <v>-62.277000000000001</v>
      </c>
      <c r="ET58" s="157">
        <v>0</v>
      </c>
      <c r="EU58" s="157">
        <v>-22.048999999999999</v>
      </c>
      <c r="EV58" s="157">
        <v>0.9</v>
      </c>
      <c r="EW58" s="157">
        <v>12.083</v>
      </c>
      <c r="EX58" s="157">
        <v>-122.75</v>
      </c>
      <c r="EY58" s="157">
        <v>-36.326000000000001</v>
      </c>
      <c r="EZ58" s="157">
        <v>-35.648000000000003</v>
      </c>
      <c r="FA58" s="157">
        <v>2.6355</v>
      </c>
      <c r="FB58" s="157">
        <v>-95.534999999999997</v>
      </c>
      <c r="FC58" s="157">
        <v>-23.452999999999999</v>
      </c>
      <c r="FD58" s="157">
        <v>14.18</v>
      </c>
      <c r="FE58" s="157">
        <v>0</v>
      </c>
      <c r="FF58" s="157">
        <v>0</v>
      </c>
      <c r="FG58" s="157">
        <v>0</v>
      </c>
      <c r="FH58" s="157">
        <v>6.0252999999999997</v>
      </c>
      <c r="FI58" s="157">
        <v>5.9287999999999998</v>
      </c>
      <c r="FJ58" s="157">
        <v>91.263000000000005</v>
      </c>
      <c r="FK58" s="157">
        <v>91.096000000000004</v>
      </c>
      <c r="FL58" s="157">
        <v>-229.24</v>
      </c>
      <c r="FM58" s="157">
        <v>84.061000000000007</v>
      </c>
      <c r="FN58" s="157">
        <v>84.813000000000002</v>
      </c>
      <c r="FO58" s="157">
        <v>-172.99</v>
      </c>
      <c r="FP58" s="157">
        <v>-168.31</v>
      </c>
      <c r="FQ58" s="157">
        <v>-57.661999999999999</v>
      </c>
      <c r="FR58" s="157">
        <v>-46.329000000000001</v>
      </c>
      <c r="FS58" s="157">
        <v>8.9581999999999997</v>
      </c>
      <c r="FT58" s="157">
        <v>0.72789999999999999</v>
      </c>
      <c r="FU58" s="157">
        <v>-12.069000000000001</v>
      </c>
      <c r="FV58" s="157">
        <v>8.25</v>
      </c>
      <c r="FW58" s="157">
        <v>-58.670999999999999</v>
      </c>
      <c r="FX58" s="157">
        <v>8.7781000000000002</v>
      </c>
      <c r="FY58" s="157">
        <v>-9.1289999999999996</v>
      </c>
      <c r="FZ58" s="157">
        <v>0.42299999999999999</v>
      </c>
      <c r="GA58" s="157">
        <v>7.6971999999999996</v>
      </c>
      <c r="GB58" s="157">
        <v>15.52</v>
      </c>
      <c r="GC58" s="157">
        <v>114.53</v>
      </c>
      <c r="GD58" s="157">
        <v>117.16</v>
      </c>
      <c r="GE58" s="157">
        <v>9.4600000000000009</v>
      </c>
      <c r="GF58" s="157">
        <v>61.941000000000003</v>
      </c>
      <c r="GG58" s="157">
        <v>13.898999999999999</v>
      </c>
      <c r="GH58" s="157">
        <v>-22.24</v>
      </c>
      <c r="GI58" s="157">
        <v>2.1873999999999998</v>
      </c>
      <c r="GJ58" s="157">
        <v>-11.651999999999999</v>
      </c>
      <c r="GK58" s="157">
        <v>1.3036000000000001</v>
      </c>
      <c r="GL58" s="157">
        <v>6.3799999999999996E-2</v>
      </c>
      <c r="GM58" s="157">
        <v>0</v>
      </c>
      <c r="GN58" s="157">
        <v>-19.190999999999999</v>
      </c>
      <c r="GO58" s="157">
        <v>-44.1</v>
      </c>
      <c r="GP58" s="157">
        <v>20.716999999999999</v>
      </c>
      <c r="GQ58" s="157">
        <v>3.7814000000000001</v>
      </c>
      <c r="GR58" s="157">
        <v>62.293999999999997</v>
      </c>
      <c r="GS58" s="157">
        <v>45.811</v>
      </c>
      <c r="GT58" s="157">
        <v>-157.38</v>
      </c>
      <c r="GU58" s="157">
        <v>-33.953000000000003</v>
      </c>
      <c r="GV58" s="157">
        <v>37.290999999999997</v>
      </c>
      <c r="GW58" s="157">
        <v>-54.317</v>
      </c>
      <c r="GX58" s="157">
        <v>8.1560000000000006</v>
      </c>
      <c r="GY58" s="157">
        <v>0</v>
      </c>
      <c r="GZ58" s="157">
        <v>0</v>
      </c>
      <c r="HA58" s="157">
        <v>10</v>
      </c>
      <c r="HB58" s="157">
        <v>101.49</v>
      </c>
      <c r="HC58" s="157">
        <v>101.45</v>
      </c>
      <c r="HD58" s="157">
        <v>281.60000000000002</v>
      </c>
      <c r="HE58" s="157">
        <v>-292.92</v>
      </c>
      <c r="HF58" s="157">
        <v>-648.64</v>
      </c>
      <c r="HG58" s="157">
        <v>590.54999999999995</v>
      </c>
      <c r="HH58" s="157">
        <v>311.89999999999998</v>
      </c>
      <c r="HI58" s="157">
        <v>-151.43</v>
      </c>
      <c r="HJ58" s="157">
        <v>-150.32</v>
      </c>
      <c r="HK58" s="157">
        <v>-67.135000000000005</v>
      </c>
      <c r="HL58" s="157">
        <v>-61.688000000000002</v>
      </c>
      <c r="HM58" s="157">
        <v>72.72</v>
      </c>
      <c r="HN58" s="157">
        <v>73.156999999999996</v>
      </c>
      <c r="HO58" s="157">
        <v>-111.52</v>
      </c>
      <c r="HP58" s="157">
        <v>-115.52</v>
      </c>
      <c r="HQ58" s="157">
        <v>-12.972</v>
      </c>
      <c r="HR58" s="157">
        <v>-14.51</v>
      </c>
      <c r="HS58" s="157">
        <v>-72.802999999999997</v>
      </c>
      <c r="HT58" s="157">
        <v>-80.875</v>
      </c>
      <c r="HU58" s="157">
        <v>49.779000000000003</v>
      </c>
      <c r="HV58" s="157">
        <v>50.478999999999999</v>
      </c>
      <c r="HW58" s="157">
        <v>33</v>
      </c>
      <c r="HX58" s="157">
        <v>32.700000000000003</v>
      </c>
      <c r="HY58" s="157">
        <v>21.72</v>
      </c>
      <c r="HZ58" s="157">
        <v>-76.72</v>
      </c>
      <c r="IA58" s="157">
        <v>-307.97000000000003</v>
      </c>
      <c r="IB58" s="157">
        <v>56.302999999999997</v>
      </c>
      <c r="IC58" s="157">
        <v>56.094000000000001</v>
      </c>
      <c r="ID58" s="157">
        <v>9.8999000000000006</v>
      </c>
      <c r="IE58" s="157">
        <v>6.8</v>
      </c>
      <c r="IF58" s="157">
        <v>-49.7</v>
      </c>
      <c r="IG58" s="157">
        <v>-50</v>
      </c>
      <c r="IH58" s="157">
        <v>1.0639000000000001</v>
      </c>
      <c r="II58" s="157">
        <v>0.93659999999999999</v>
      </c>
      <c r="IJ58" s="157">
        <v>-588.99</v>
      </c>
      <c r="IK58" s="157">
        <v>-193.46</v>
      </c>
      <c r="IL58" s="157">
        <v>153.18</v>
      </c>
      <c r="IM58" s="157">
        <v>80.959999999999994</v>
      </c>
      <c r="IN58" s="157">
        <v>-237.51</v>
      </c>
      <c r="IO58" s="157">
        <v>-367.84</v>
      </c>
      <c r="IP58" s="157">
        <v>137.29</v>
      </c>
      <c r="IQ58" s="157">
        <v>-120</v>
      </c>
      <c r="IR58" s="157">
        <v>-250.32</v>
      </c>
      <c r="IS58" s="157">
        <v>-364.59</v>
      </c>
      <c r="IT58" s="157">
        <v>80.504000000000005</v>
      </c>
      <c r="IU58" s="157">
        <v>77.995000000000005</v>
      </c>
      <c r="IV58" s="157">
        <v>-34.218000000000004</v>
      </c>
      <c r="IW58" s="157">
        <v>-459.86</v>
      </c>
      <c r="IX58" s="157">
        <v>24.085999999999999</v>
      </c>
      <c r="IY58" s="157">
        <v>-275.36</v>
      </c>
      <c r="IZ58" s="157">
        <v>98.025999999999996</v>
      </c>
      <c r="JA58" s="157">
        <v>-4.7446999999999999</v>
      </c>
      <c r="JB58" s="157">
        <v>0</v>
      </c>
      <c r="JC58" s="157">
        <v>14.96</v>
      </c>
      <c r="JD58" s="157">
        <v>4.492</v>
      </c>
      <c r="JE58" s="157">
        <v>4.4509999999999996</v>
      </c>
      <c r="JF58" s="157">
        <v>-28.959</v>
      </c>
      <c r="JG58" s="157">
        <v>-4.5598999999999998</v>
      </c>
      <c r="JH58" s="157">
        <v>12.311999999999999</v>
      </c>
      <c r="JI58" s="157">
        <v>-8.9065999999999992</v>
      </c>
      <c r="JJ58" s="157">
        <v>-44.472000000000001</v>
      </c>
      <c r="JK58" s="157">
        <v>-19.364999999999998</v>
      </c>
      <c r="JL58" s="157">
        <v>16.100000000000001</v>
      </c>
      <c r="JM58" s="157">
        <v>50.222999999999999</v>
      </c>
      <c r="JN58" s="157">
        <v>50.219000000000001</v>
      </c>
      <c r="JO58" s="157">
        <v>0</v>
      </c>
      <c r="JP58" s="157">
        <v>0</v>
      </c>
      <c r="JQ58" s="157">
        <v>47.655000000000001</v>
      </c>
      <c r="JR58" s="157">
        <v>47.651000000000003</v>
      </c>
      <c r="JS58" s="157">
        <v>48.372999999999998</v>
      </c>
      <c r="JT58" s="157">
        <v>0</v>
      </c>
      <c r="JU58" s="157">
        <v>-42.298999999999999</v>
      </c>
      <c r="JV58" s="157">
        <v>21.094000000000001</v>
      </c>
      <c r="JW58" s="157">
        <v>5.0298999999999996</v>
      </c>
      <c r="JX58" s="157">
        <v>8.6998999999999995</v>
      </c>
      <c r="JY58" s="157">
        <v>-60.039000000000001</v>
      </c>
      <c r="JZ58" s="157">
        <v>73.960999999999999</v>
      </c>
      <c r="KA58" s="157">
        <v>51.668999999999997</v>
      </c>
      <c r="KB58" s="157">
        <v>-58.601999999999997</v>
      </c>
      <c r="KC58" s="157">
        <v>-83.703999999999994</v>
      </c>
      <c r="KD58" s="157">
        <v>39.588999999999999</v>
      </c>
      <c r="KE58" s="157">
        <v>20.507000000000001</v>
      </c>
      <c r="KF58" s="157">
        <v>-3.0998999999999999</v>
      </c>
      <c r="KG58" s="157">
        <v>-33</v>
      </c>
      <c r="KH58" s="157">
        <v>-271.89</v>
      </c>
      <c r="KI58" s="157">
        <v>238.33</v>
      </c>
    </row>
    <row r="59" spans="1:295" x14ac:dyDescent="0.25">
      <c r="A59" s="242" t="s">
        <v>721</v>
      </c>
      <c r="B59" s="242"/>
      <c r="C59" s="157">
        <v>0</v>
      </c>
      <c r="D59" s="157">
        <v>16.81129268292683</v>
      </c>
      <c r="E59" s="157">
        <v>-32.72445714285714</v>
      </c>
      <c r="F59" s="157">
        <v>-36.599073170731707</v>
      </c>
      <c r="G59" s="157">
        <v>23.948142857142855</v>
      </c>
      <c r="H59" s="157">
        <v>12.291177083333332</v>
      </c>
      <c r="I59" s="157">
        <v>47.270939393939393</v>
      </c>
      <c r="J59" s="157">
        <v>-79.004418604651164</v>
      </c>
      <c r="K59" s="157">
        <v>59.566083333333331</v>
      </c>
      <c r="L59" s="157">
        <v>28.936708333333335</v>
      </c>
      <c r="M59" s="157">
        <v>-29.54827083333333</v>
      </c>
      <c r="N59" s="157">
        <v>-18.222204166666668</v>
      </c>
      <c r="O59" s="157">
        <v>-37.234562500000003</v>
      </c>
      <c r="P59" s="157">
        <v>31.578708333333335</v>
      </c>
      <c r="Q59" s="157">
        <v>13.420241666666668</v>
      </c>
      <c r="R59" s="157">
        <v>-31.303708333333333</v>
      </c>
      <c r="S59" s="157">
        <v>13.353256410256408</v>
      </c>
      <c r="T59" s="157">
        <v>142.88239999999999</v>
      </c>
      <c r="U59" s="157">
        <v>9.9297400000000007</v>
      </c>
      <c r="V59" s="157">
        <v>9.404527083333333</v>
      </c>
      <c r="W59" s="157">
        <v>15.504250000000001</v>
      </c>
      <c r="X59" s="157">
        <v>0</v>
      </c>
      <c r="Y59" s="157">
        <v>13.405958333333333</v>
      </c>
      <c r="Z59" s="157">
        <v>6.6899666666666677</v>
      </c>
      <c r="AA59" s="157">
        <v>0</v>
      </c>
      <c r="AB59" s="157">
        <v>113</v>
      </c>
      <c r="AC59" s="157">
        <v>-87.650833333333338</v>
      </c>
      <c r="AD59" s="157">
        <v>-85.584926829268284</v>
      </c>
      <c r="AE59" s="157">
        <v>14.697125</v>
      </c>
      <c r="AF59" s="157">
        <v>18.499704166666668</v>
      </c>
      <c r="AG59" s="157">
        <v>0</v>
      </c>
      <c r="AH59" s="157">
        <v>1.9889705882352942</v>
      </c>
      <c r="AI59" s="157">
        <v>9.5437499999999995E-2</v>
      </c>
      <c r="AJ59" s="157">
        <v>-31.358916666666666</v>
      </c>
      <c r="AK59" s="157">
        <v>-31.634166666666665</v>
      </c>
      <c r="AL59" s="157">
        <v>-41.16941666666667</v>
      </c>
      <c r="AM59" s="157">
        <v>31.472375</v>
      </c>
      <c r="AN59" s="157">
        <v>29.802292682926826</v>
      </c>
      <c r="AO59" s="157">
        <v>10.461936585365853</v>
      </c>
      <c r="AP59" s="157">
        <v>13.186152083333333</v>
      </c>
      <c r="AQ59" s="157">
        <v>72.216958333333338</v>
      </c>
      <c r="AR59" s="157">
        <v>73.96343902439024</v>
      </c>
      <c r="AS59" s="157">
        <v>20.930577083333333</v>
      </c>
      <c r="AT59" s="157">
        <v>-54.177645833333337</v>
      </c>
      <c r="AU59" s="157">
        <v>-53.870979166666665</v>
      </c>
      <c r="AV59" s="157">
        <v>14.881264583333333</v>
      </c>
      <c r="AW59" s="157">
        <v>15.040814583333333</v>
      </c>
      <c r="AX59" s="157">
        <v>58.164549999999998</v>
      </c>
      <c r="AY59" s="157">
        <v>63.019888888888886</v>
      </c>
      <c r="AZ59" s="157">
        <v>-8.8332166666666669</v>
      </c>
      <c r="BA59" s="157">
        <v>-45.344479166666666</v>
      </c>
      <c r="BB59" s="157">
        <v>-162.31031250000001</v>
      </c>
      <c r="BC59" s="157">
        <v>-27.44048780487805</v>
      </c>
      <c r="BD59" s="157">
        <v>-9.8279057142857145</v>
      </c>
      <c r="BE59" s="157">
        <v>-9.8112261904761908</v>
      </c>
      <c r="BF59" s="157">
        <v>58.478170731707316</v>
      </c>
      <c r="BG59" s="157">
        <v>59.615780487804876</v>
      </c>
      <c r="BH59" s="157">
        <v>-5.5029121951219508</v>
      </c>
      <c r="BI59" s="157">
        <v>-67.102000000000004</v>
      </c>
      <c r="BJ59" s="157">
        <v>-7.7593934782608693</v>
      </c>
      <c r="BK59" s="157">
        <v>13.441564102564103</v>
      </c>
      <c r="BL59" s="157">
        <v>3.4500585365853658</v>
      </c>
      <c r="BM59" s="157">
        <v>3.1872958333333337</v>
      </c>
      <c r="BN59" s="157">
        <v>201.91014583333333</v>
      </c>
      <c r="BO59" s="157">
        <v>90.195208333333326</v>
      </c>
      <c r="BP59" s="157">
        <v>29.459756250000002</v>
      </c>
      <c r="BQ59" s="157">
        <v>-83.002327083333327</v>
      </c>
      <c r="BR59" s="157">
        <v>364.98500000000001</v>
      </c>
      <c r="BS59" s="157">
        <v>40.976999999999997</v>
      </c>
      <c r="BT59" s="157">
        <v>-73.658520833333327</v>
      </c>
      <c r="BU59" s="157">
        <v>75.499916666666664</v>
      </c>
      <c r="BV59" s="157">
        <v>87.038292682926823</v>
      </c>
      <c r="BW59" s="157">
        <v>21.529829268292684</v>
      </c>
      <c r="BX59" s="157">
        <v>21.61786956521739</v>
      </c>
      <c r="BY59" s="157">
        <v>58.510928571428572</v>
      </c>
      <c r="BZ59" s="157">
        <v>75.100040000000007</v>
      </c>
      <c r="CA59" s="157">
        <v>-117.93356097560975</v>
      </c>
      <c r="CB59" s="157">
        <v>-119.06164583333333</v>
      </c>
      <c r="CC59" s="157">
        <v>189.24</v>
      </c>
      <c r="CD59" s="157">
        <v>190.081875</v>
      </c>
      <c r="CE59" s="157">
        <v>16.236560416666666</v>
      </c>
      <c r="CF59" s="157">
        <v>-87.794708333333332</v>
      </c>
      <c r="CG59" s="157">
        <v>-87.338166666666666</v>
      </c>
      <c r="CH59" s="157">
        <v>-1.0165416666666667</v>
      </c>
      <c r="CI59" s="157">
        <v>-111.3129375</v>
      </c>
      <c r="CJ59" s="157">
        <v>19.57</v>
      </c>
      <c r="CK59" s="157">
        <v>25.984999999999999</v>
      </c>
      <c r="CL59" s="157">
        <v>106.10485416666666</v>
      </c>
      <c r="CM59" s="157">
        <v>96.515854166666657</v>
      </c>
      <c r="CN59" s="157">
        <v>-17.4296875</v>
      </c>
      <c r="CO59" s="157">
        <v>17.482785416666665</v>
      </c>
      <c r="CP59" s="157">
        <v>16.622102083333335</v>
      </c>
      <c r="CQ59" s="157">
        <v>17.358070833333333</v>
      </c>
      <c r="CR59" s="157">
        <v>12.062091666666666</v>
      </c>
      <c r="CS59" s="157">
        <v>11.291783333333333</v>
      </c>
      <c r="CT59" s="157">
        <v>-70.9573125</v>
      </c>
      <c r="CU59" s="157">
        <v>-21.030822916666668</v>
      </c>
      <c r="CV59" s="157">
        <v>0</v>
      </c>
      <c r="CW59" s="157">
        <v>12.971208333333333</v>
      </c>
      <c r="CX59" s="157">
        <v>40.694249999999997</v>
      </c>
      <c r="CY59" s="157">
        <v>68.62352083333333</v>
      </c>
      <c r="CZ59" s="157">
        <v>44.638333333333328</v>
      </c>
      <c r="DA59" s="157">
        <v>42.289119047619046</v>
      </c>
      <c r="DB59" s="157">
        <v>-32.836685714285714</v>
      </c>
      <c r="DC59" s="157">
        <v>-5.6427083333333332</v>
      </c>
      <c r="DD59" s="157">
        <v>110.29293749999999</v>
      </c>
      <c r="DE59" s="157">
        <v>109.32392682926829</v>
      </c>
      <c r="DF59" s="157">
        <v>-134.49273170731706</v>
      </c>
      <c r="DG59" s="157">
        <v>-1.4634146341463415E-5</v>
      </c>
      <c r="DH59" s="157">
        <v>-20.083041666666666</v>
      </c>
      <c r="DI59" s="157">
        <v>-103.22856097560975</v>
      </c>
      <c r="DJ59" s="157">
        <v>-100.12188235294117</v>
      </c>
      <c r="DK59" s="157">
        <v>34.139931034482757</v>
      </c>
      <c r="DL59" s="157">
        <v>57.534312499999999</v>
      </c>
      <c r="DM59" s="157">
        <v>65.206958333333333</v>
      </c>
      <c r="DN59" s="157">
        <v>83.646520833333327</v>
      </c>
      <c r="DO59" s="157">
        <v>57.1706875</v>
      </c>
      <c r="DP59" s="157">
        <v>-8.8995812500000007</v>
      </c>
      <c r="DQ59" s="157">
        <v>63.037666666666659</v>
      </c>
      <c r="DR59" s="157">
        <v>140.65080487804877</v>
      </c>
      <c r="DS59" s="157">
        <v>-17.854770833333333</v>
      </c>
      <c r="DT59" s="157">
        <v>-17.95628125</v>
      </c>
      <c r="DU59" s="157">
        <v>94.285073170731707</v>
      </c>
      <c r="DV59" s="157">
        <v>73.203687500000001</v>
      </c>
      <c r="DW59" s="157">
        <v>134.30729166666666</v>
      </c>
      <c r="DX59" s="157">
        <v>138.01614634146341</v>
      </c>
      <c r="DY59" s="157">
        <v>-99.294395833333326</v>
      </c>
      <c r="DZ59" s="157">
        <v>-98.426634146341456</v>
      </c>
      <c r="EA59" s="157">
        <v>192.09562500000001</v>
      </c>
      <c r="EB59" s="157">
        <v>145.399</v>
      </c>
      <c r="EC59" s="157">
        <v>140.7205625</v>
      </c>
      <c r="ED59" s="157">
        <v>143.25952083333334</v>
      </c>
      <c r="EE59" s="157">
        <v>71.942395833333336</v>
      </c>
      <c r="EF59" s="157">
        <v>50.363279166666672</v>
      </c>
      <c r="EG59" s="157">
        <v>-29.655562499999998</v>
      </c>
      <c r="EH59" s="157">
        <v>111.37200697674419</v>
      </c>
      <c r="EI59" s="157">
        <v>71.697975</v>
      </c>
      <c r="EJ59" s="157">
        <v>0</v>
      </c>
      <c r="EK59" s="157">
        <v>-29.988458333333334</v>
      </c>
      <c r="EL59" s="157">
        <v>-32.527124999999998</v>
      </c>
      <c r="EM59" s="157">
        <v>16.778018750000001</v>
      </c>
      <c r="EN59" s="157">
        <v>6.8874729166666668</v>
      </c>
      <c r="EO59" s="157">
        <v>-48.345999999999997</v>
      </c>
      <c r="EP59" s="157">
        <v>99.025208333333325</v>
      </c>
      <c r="EQ59" s="157">
        <v>-90.257854166666661</v>
      </c>
      <c r="ER59" s="157">
        <v>-91.373249999999999</v>
      </c>
      <c r="ES59" s="157">
        <v>-12.941535416666666</v>
      </c>
      <c r="ET59" s="157">
        <v>4.9259958333333334</v>
      </c>
      <c r="EU59" s="157">
        <v>-12.962120833333334</v>
      </c>
      <c r="EV59" s="157">
        <v>55.351750000000003</v>
      </c>
      <c r="EW59" s="157">
        <v>16.073682926829267</v>
      </c>
      <c r="EX59" s="157">
        <v>-52.253887499999998</v>
      </c>
      <c r="EY59" s="157">
        <v>-32.480499999999999</v>
      </c>
      <c r="EZ59" s="157">
        <v>-31.631529411764703</v>
      </c>
      <c r="FA59" s="157">
        <v>8.7829608695652173</v>
      </c>
      <c r="FB59" s="157">
        <v>-47.815941666666667</v>
      </c>
      <c r="FC59" s="157">
        <v>19.935880851063828</v>
      </c>
      <c r="FD59" s="157">
        <v>19.128463414634147</v>
      </c>
      <c r="FE59" s="157">
        <v>0</v>
      </c>
      <c r="FF59" s="157">
        <v>0</v>
      </c>
      <c r="FG59" s="157">
        <v>15.981063414634146</v>
      </c>
      <c r="FH59" s="157">
        <v>20.286180487804877</v>
      </c>
      <c r="FI59" s="157">
        <v>18.374143902439023</v>
      </c>
      <c r="FJ59" s="157">
        <v>120.4140625</v>
      </c>
      <c r="FK59" s="157">
        <v>120.30185416666666</v>
      </c>
      <c r="FL59" s="157">
        <v>-193.97048780487805</v>
      </c>
      <c r="FM59" s="157">
        <v>104.78268292682925</v>
      </c>
      <c r="FN59" s="157">
        <v>104.04337209302327</v>
      </c>
      <c r="FO59" s="157">
        <v>-146.20024390243904</v>
      </c>
      <c r="FP59" s="157">
        <v>-143.04949999999999</v>
      </c>
      <c r="FQ59" s="157">
        <v>-43.448999999999998</v>
      </c>
      <c r="FR59" s="157">
        <v>-37.398166666666661</v>
      </c>
      <c r="FS59" s="157">
        <v>15.803710416666666</v>
      </c>
      <c r="FT59" s="157">
        <v>1.0111187500000001</v>
      </c>
      <c r="FU59" s="157">
        <v>-9.7909707317073167</v>
      </c>
      <c r="FV59" s="157">
        <v>12.742708333333335</v>
      </c>
      <c r="FW59" s="157">
        <v>-44.79491176470588</v>
      </c>
      <c r="FX59" s="157">
        <v>10.819485365853657</v>
      </c>
      <c r="FY59" s="157">
        <v>-7.5932708333333334</v>
      </c>
      <c r="FZ59" s="157">
        <v>0.66652500000000003</v>
      </c>
      <c r="GA59" s="157">
        <v>9.778667647058823</v>
      </c>
      <c r="GB59" s="157">
        <v>25.431625</v>
      </c>
      <c r="GC59" s="157">
        <v>146.71</v>
      </c>
      <c r="GD59" s="157">
        <v>147.32624999999999</v>
      </c>
      <c r="GE59" s="157">
        <v>11.637499999999999</v>
      </c>
      <c r="GF59" s="157">
        <v>75.562958333333327</v>
      </c>
      <c r="GG59" s="157">
        <v>19.707958333333334</v>
      </c>
      <c r="GH59" s="157">
        <v>-9.4443125000000006</v>
      </c>
      <c r="GI59" s="157">
        <v>7.323677083333334</v>
      </c>
      <c r="GJ59" s="157">
        <v>-7.8833291666666669</v>
      </c>
      <c r="GK59" s="157">
        <v>1.9228097560975612</v>
      </c>
      <c r="GL59" s="157">
        <v>6.3799999999999996E-2</v>
      </c>
      <c r="GM59" s="157">
        <v>0</v>
      </c>
      <c r="GN59" s="157">
        <v>-16.960625</v>
      </c>
      <c r="GO59" s="157">
        <v>-22.489554166666668</v>
      </c>
      <c r="GP59" s="157">
        <v>22.344229166666665</v>
      </c>
      <c r="GQ59" s="157">
        <v>36.655064583333335</v>
      </c>
      <c r="GR59" s="157">
        <v>84.271749999999997</v>
      </c>
      <c r="GS59" s="157">
        <v>58.787958333333329</v>
      </c>
      <c r="GT59" s="157">
        <v>-127.9503125</v>
      </c>
      <c r="GU59" s="157">
        <v>-25.665243902439023</v>
      </c>
      <c r="GV59" s="157">
        <v>43.051437499999999</v>
      </c>
      <c r="GW59" s="157">
        <v>-8.8848937499999998</v>
      </c>
      <c r="GX59" s="157">
        <v>9.9950944444444438</v>
      </c>
      <c r="GY59" s="157">
        <v>3.6966229166666666</v>
      </c>
      <c r="GZ59" s="157">
        <v>3.43360625</v>
      </c>
      <c r="HA59" s="157">
        <v>11.484233333333334</v>
      </c>
      <c r="HB59" s="157">
        <v>132.48395833333333</v>
      </c>
      <c r="HC59" s="157">
        <v>132.59145833333332</v>
      </c>
      <c r="HD59" s="157">
        <v>290.23062499999997</v>
      </c>
      <c r="HE59" s="157">
        <v>-288.77499999999998</v>
      </c>
      <c r="HF59" s="157">
        <v>-618.38804878048779</v>
      </c>
      <c r="HG59" s="157">
        <v>620.75025641025638</v>
      </c>
      <c r="HH59" s="157">
        <v>465.76219512195121</v>
      </c>
      <c r="HI59" s="157">
        <v>-124.6766875</v>
      </c>
      <c r="HJ59" s="157">
        <v>-126.96418749999999</v>
      </c>
      <c r="HK59" s="157">
        <v>-58.477499999999999</v>
      </c>
      <c r="HL59" s="157">
        <v>-51.011000000000003</v>
      </c>
      <c r="HM59" s="157">
        <v>77.701562499999994</v>
      </c>
      <c r="HN59" s="157">
        <v>77.190562499999999</v>
      </c>
      <c r="HO59" s="157">
        <v>-89.101875000000007</v>
      </c>
      <c r="HP59" s="157">
        <v>-88.911979166666669</v>
      </c>
      <c r="HQ59" s="157">
        <v>16.133902083333332</v>
      </c>
      <c r="HR59" s="157">
        <v>15.614577083333334</v>
      </c>
      <c r="HS59" s="157">
        <v>-41.73791219512195</v>
      </c>
      <c r="HT59" s="157">
        <v>-47.221926829268298</v>
      </c>
      <c r="HU59" s="157">
        <v>72.436458333333334</v>
      </c>
      <c r="HV59" s="157">
        <v>72.286375000000007</v>
      </c>
      <c r="HW59" s="157">
        <v>49.850853658536586</v>
      </c>
      <c r="HX59" s="157">
        <v>51.178791666666662</v>
      </c>
      <c r="HY59" s="157">
        <v>22.677520833333332</v>
      </c>
      <c r="HZ59" s="157">
        <v>-7.6782500000000002</v>
      </c>
      <c r="IA59" s="157">
        <v>-259.41708333333332</v>
      </c>
      <c r="IB59" s="157">
        <v>75.539270833333333</v>
      </c>
      <c r="IC59" s="157">
        <v>74.113255813953486</v>
      </c>
      <c r="ID59" s="157">
        <v>14.330827083333334</v>
      </c>
      <c r="IE59" s="157">
        <v>27.962</v>
      </c>
      <c r="IF59" s="157">
        <v>-10.66493488372093</v>
      </c>
      <c r="IG59" s="157">
        <v>-10.539537209302324</v>
      </c>
      <c r="IH59" s="157">
        <v>1.3793833333333334</v>
      </c>
      <c r="II59" s="157">
        <v>1.2275729166666667</v>
      </c>
      <c r="IJ59" s="157">
        <v>-457.03268292682924</v>
      </c>
      <c r="IK59" s="157">
        <v>-43.51901458333333</v>
      </c>
      <c r="IL59" s="157">
        <v>288.07916666666665</v>
      </c>
      <c r="IM59" s="157">
        <v>180.69922916666667</v>
      </c>
      <c r="IN59" s="157">
        <v>-78.614458333333332</v>
      </c>
      <c r="IO59" s="157">
        <v>-244.45937499999999</v>
      </c>
      <c r="IP59" s="157">
        <v>243.77916666666664</v>
      </c>
      <c r="IQ59" s="157">
        <v>-32.458246511627905</v>
      </c>
      <c r="IR59" s="157">
        <v>-104.20261111111111</v>
      </c>
      <c r="IS59" s="157">
        <v>-241.2258333333333</v>
      </c>
      <c r="IT59" s="157">
        <v>105.30878048780487</v>
      </c>
      <c r="IU59" s="157">
        <v>108.92035294117646</v>
      </c>
      <c r="IV59" s="157">
        <v>42.387425</v>
      </c>
      <c r="IW59" s="157">
        <v>-296.67541666666665</v>
      </c>
      <c r="IX59" s="157">
        <v>110.21658536585365</v>
      </c>
      <c r="IY59" s="157">
        <v>-187.90718749999999</v>
      </c>
      <c r="IZ59" s="157">
        <v>189.06783333333331</v>
      </c>
      <c r="JA59" s="157">
        <v>-3.0029833333333333</v>
      </c>
      <c r="JB59" s="157">
        <v>16.795695121951219</v>
      </c>
      <c r="JC59" s="157">
        <v>22.164458333333336</v>
      </c>
      <c r="JD59" s="157">
        <v>5.5351372093023254</v>
      </c>
      <c r="JE59" s="157">
        <v>5.47295</v>
      </c>
      <c r="JF59" s="157">
        <v>-21.687895833333332</v>
      </c>
      <c r="JG59" s="157">
        <v>1.1252108695652174</v>
      </c>
      <c r="JH59" s="157">
        <v>13.889645833333335</v>
      </c>
      <c r="JI59" s="157">
        <v>-1.3718416666666666</v>
      </c>
      <c r="JJ59" s="157">
        <v>-34.835170731707315</v>
      </c>
      <c r="JK59" s="157">
        <v>-16.873902439024391</v>
      </c>
      <c r="JL59" s="157">
        <v>30.162125</v>
      </c>
      <c r="JM59" s="157">
        <v>53.942187500000003</v>
      </c>
      <c r="JN59" s="157">
        <v>53.433708333333335</v>
      </c>
      <c r="JO59" s="157">
        <v>0</v>
      </c>
      <c r="JP59" s="157">
        <v>0</v>
      </c>
      <c r="JQ59" s="157">
        <v>50.702979166666665</v>
      </c>
      <c r="JR59" s="157">
        <v>50.478479166666666</v>
      </c>
      <c r="JS59" s="157">
        <v>50.509041666666668</v>
      </c>
      <c r="JT59" s="157">
        <v>0</v>
      </c>
      <c r="JU59" s="157">
        <v>-28.94846046511628</v>
      </c>
      <c r="JV59" s="157">
        <v>26.132170731707319</v>
      </c>
      <c r="JW59" s="157">
        <v>7.4102770833333338</v>
      </c>
      <c r="JX59" s="157">
        <v>8.6998999999999995</v>
      </c>
      <c r="JY59" s="157">
        <v>-49.508146341463416</v>
      </c>
      <c r="JZ59" s="157">
        <v>79.405437500000005</v>
      </c>
      <c r="KA59" s="157">
        <v>60.548756097560975</v>
      </c>
      <c r="KB59" s="157">
        <v>-47.863645833333337</v>
      </c>
      <c r="KC59" s="157">
        <v>-77.876708333333326</v>
      </c>
      <c r="KD59" s="157">
        <v>49.976312499999999</v>
      </c>
      <c r="KE59" s="157">
        <v>27.8144375</v>
      </c>
      <c r="KF59" s="157">
        <v>13.336918518518518</v>
      </c>
      <c r="KG59" s="157">
        <v>-17.414329268292683</v>
      </c>
      <c r="KH59" s="157">
        <v>-158.23172916666667</v>
      </c>
      <c r="KI59" s="157">
        <v>342.54916666666662</v>
      </c>
    </row>
    <row r="60" spans="1:295" x14ac:dyDescent="0.25">
      <c r="A60" s="242" t="s">
        <v>2254</v>
      </c>
      <c r="B60" s="242"/>
      <c r="C60" s="145" t="s">
        <v>171</v>
      </c>
      <c r="D60" s="145" t="s">
        <v>171</v>
      </c>
      <c r="E60" s="145" t="s">
        <v>171</v>
      </c>
      <c r="F60" s="145" t="s">
        <v>171</v>
      </c>
      <c r="G60" s="145" t="s">
        <v>171</v>
      </c>
      <c r="H60" s="145" t="s">
        <v>2255</v>
      </c>
      <c r="I60" s="145" t="s">
        <v>171</v>
      </c>
      <c r="J60" s="145" t="s">
        <v>171</v>
      </c>
      <c r="K60" s="145" t="s">
        <v>2255</v>
      </c>
      <c r="L60" s="145" t="s">
        <v>171</v>
      </c>
      <c r="M60" s="145" t="s">
        <v>171</v>
      </c>
      <c r="N60" s="145" t="s">
        <v>171</v>
      </c>
      <c r="O60" s="145" t="s">
        <v>171</v>
      </c>
      <c r="P60" s="145" t="s">
        <v>171</v>
      </c>
      <c r="Q60" s="145" t="s">
        <v>171</v>
      </c>
      <c r="R60" s="145" t="s">
        <v>171</v>
      </c>
      <c r="S60" s="145" t="s">
        <v>171</v>
      </c>
      <c r="T60" s="145" t="s">
        <v>171</v>
      </c>
      <c r="U60" s="145" t="s">
        <v>171</v>
      </c>
      <c r="V60" s="145" t="s">
        <v>171</v>
      </c>
      <c r="W60" s="145" t="s">
        <v>171</v>
      </c>
      <c r="X60" s="145" t="s">
        <v>2255</v>
      </c>
      <c r="Y60" s="145" t="s">
        <v>2255</v>
      </c>
      <c r="Z60" s="145" t="s">
        <v>2255</v>
      </c>
      <c r="AA60" s="145" t="s">
        <v>171</v>
      </c>
      <c r="AB60" s="145" t="s">
        <v>2255</v>
      </c>
      <c r="AC60" s="145" t="s">
        <v>171</v>
      </c>
      <c r="AD60" s="145" t="s">
        <v>171</v>
      </c>
      <c r="AE60" s="145" t="s">
        <v>2255</v>
      </c>
      <c r="AF60" s="145" t="s">
        <v>171</v>
      </c>
      <c r="AG60" s="145" t="s">
        <v>171</v>
      </c>
      <c r="AH60" s="145" t="s">
        <v>171</v>
      </c>
      <c r="AI60" s="145" t="s">
        <v>171</v>
      </c>
      <c r="AJ60" s="145" t="s">
        <v>171</v>
      </c>
      <c r="AK60" s="145" t="s">
        <v>171</v>
      </c>
      <c r="AL60" s="145" t="s">
        <v>2255</v>
      </c>
      <c r="AM60" s="145" t="s">
        <v>171</v>
      </c>
      <c r="AN60" s="145" t="s">
        <v>171</v>
      </c>
      <c r="AO60" s="145" t="s">
        <v>171</v>
      </c>
      <c r="AP60" s="145" t="s">
        <v>2255</v>
      </c>
      <c r="AQ60" s="145" t="s">
        <v>171</v>
      </c>
      <c r="AR60" s="145" t="s">
        <v>171</v>
      </c>
      <c r="AS60" s="145" t="s">
        <v>171</v>
      </c>
      <c r="AT60" s="145" t="s">
        <v>171</v>
      </c>
      <c r="AU60" s="145" t="s">
        <v>171</v>
      </c>
      <c r="AV60" s="145" t="s">
        <v>2255</v>
      </c>
      <c r="AW60" s="145" t="s">
        <v>2255</v>
      </c>
      <c r="AX60" s="145" t="s">
        <v>171</v>
      </c>
      <c r="AY60" s="145" t="s">
        <v>171</v>
      </c>
      <c r="AZ60" s="145" t="s">
        <v>171</v>
      </c>
      <c r="BA60" s="145" t="s">
        <v>171</v>
      </c>
      <c r="BB60" s="145" t="s">
        <v>171</v>
      </c>
      <c r="BC60" s="145" t="s">
        <v>2255</v>
      </c>
      <c r="BD60" s="145" t="s">
        <v>2255</v>
      </c>
      <c r="BE60" s="145" t="s">
        <v>2255</v>
      </c>
      <c r="BF60" s="145" t="s">
        <v>171</v>
      </c>
      <c r="BG60" s="145" t="s">
        <v>171</v>
      </c>
      <c r="BH60" s="145" t="s">
        <v>2255</v>
      </c>
      <c r="BI60" s="145" t="s">
        <v>2255</v>
      </c>
      <c r="BJ60" s="145" t="s">
        <v>2255</v>
      </c>
      <c r="BK60" s="145" t="s">
        <v>2255</v>
      </c>
      <c r="BL60" s="145" t="s">
        <v>2255</v>
      </c>
      <c r="BM60" s="145" t="s">
        <v>2255</v>
      </c>
      <c r="BN60" s="145" t="s">
        <v>171</v>
      </c>
      <c r="BO60" s="145" t="s">
        <v>171</v>
      </c>
      <c r="BP60" s="145" t="s">
        <v>171</v>
      </c>
      <c r="BQ60" s="145" t="s">
        <v>2255</v>
      </c>
      <c r="BR60" s="145" t="s">
        <v>2255</v>
      </c>
      <c r="BS60" s="145" t="s">
        <v>2255</v>
      </c>
      <c r="BT60" s="145" t="s">
        <v>2255</v>
      </c>
      <c r="BU60" s="145" t="s">
        <v>2255</v>
      </c>
      <c r="BV60" s="145" t="s">
        <v>2255</v>
      </c>
      <c r="BW60" s="145" t="s">
        <v>2255</v>
      </c>
      <c r="BX60" s="145" t="s">
        <v>253</v>
      </c>
      <c r="BY60" s="145" t="s">
        <v>2255</v>
      </c>
      <c r="BZ60" s="145" t="s">
        <v>2255</v>
      </c>
      <c r="CA60" s="145" t="s">
        <v>2255</v>
      </c>
      <c r="CB60" s="145" t="s">
        <v>2255</v>
      </c>
      <c r="CC60" s="145" t="s">
        <v>2255</v>
      </c>
      <c r="CD60" s="145" t="s">
        <v>2255</v>
      </c>
      <c r="CE60" s="145" t="s">
        <v>2255</v>
      </c>
      <c r="CF60" s="145" t="s">
        <v>2255</v>
      </c>
      <c r="CG60" s="145" t="s">
        <v>2255</v>
      </c>
      <c r="CH60" s="145" t="s">
        <v>2255</v>
      </c>
      <c r="CI60" s="145" t="s">
        <v>2255</v>
      </c>
      <c r="CJ60" s="145" t="s">
        <v>2255</v>
      </c>
      <c r="CK60" s="145" t="s">
        <v>2255</v>
      </c>
      <c r="CL60" s="145" t="s">
        <v>2255</v>
      </c>
      <c r="CM60" s="145" t="s">
        <v>2255</v>
      </c>
      <c r="CN60" s="145" t="s">
        <v>2255</v>
      </c>
      <c r="CO60" s="145" t="s">
        <v>2255</v>
      </c>
      <c r="CP60" s="145" t="s">
        <v>2255</v>
      </c>
      <c r="CQ60" s="145" t="s">
        <v>2255</v>
      </c>
      <c r="CR60" s="145" t="s">
        <v>2255</v>
      </c>
      <c r="CS60" s="145" t="s">
        <v>2255</v>
      </c>
      <c r="CT60" s="145" t="s">
        <v>2255</v>
      </c>
      <c r="CU60" s="145" t="s">
        <v>2255</v>
      </c>
      <c r="CV60" s="145" t="s">
        <v>2255</v>
      </c>
      <c r="CW60" s="145" t="s">
        <v>2255</v>
      </c>
      <c r="CX60" s="145" t="s">
        <v>2255</v>
      </c>
      <c r="CY60" s="145" t="s">
        <v>2255</v>
      </c>
      <c r="CZ60" s="145" t="s">
        <v>2255</v>
      </c>
      <c r="DA60" s="145" t="s">
        <v>2255</v>
      </c>
      <c r="DB60" s="145" t="s">
        <v>2255</v>
      </c>
      <c r="DC60" s="145" t="s">
        <v>2255</v>
      </c>
      <c r="DD60" s="145" t="s">
        <v>2255</v>
      </c>
      <c r="DE60" s="145" t="s">
        <v>2255</v>
      </c>
      <c r="DF60" s="145" t="s">
        <v>2255</v>
      </c>
      <c r="DG60" s="145" t="s">
        <v>2255</v>
      </c>
      <c r="DH60" s="145" t="s">
        <v>2255</v>
      </c>
      <c r="DI60" s="145" t="s">
        <v>2255</v>
      </c>
      <c r="DJ60" s="145" t="s">
        <v>2255</v>
      </c>
      <c r="DK60" s="145" t="s">
        <v>2255</v>
      </c>
      <c r="DL60" s="145" t="s">
        <v>2255</v>
      </c>
      <c r="DM60" s="145" t="s">
        <v>2255</v>
      </c>
      <c r="DN60" s="145" t="s">
        <v>2255</v>
      </c>
      <c r="DO60" s="145" t="s">
        <v>2255</v>
      </c>
      <c r="DP60" s="145" t="s">
        <v>2255</v>
      </c>
      <c r="DQ60" s="145" t="s">
        <v>2255</v>
      </c>
      <c r="DR60" s="145" t="s">
        <v>2255</v>
      </c>
      <c r="DS60" s="145" t="s">
        <v>2255</v>
      </c>
      <c r="DT60" s="145" t="s">
        <v>2255</v>
      </c>
      <c r="DU60" s="145" t="s">
        <v>2255</v>
      </c>
      <c r="DV60" s="145" t="s">
        <v>2255</v>
      </c>
      <c r="DW60" s="145" t="s">
        <v>2255</v>
      </c>
      <c r="DX60" s="145" t="s">
        <v>2255</v>
      </c>
      <c r="DY60" s="145" t="s">
        <v>2255</v>
      </c>
      <c r="DZ60" s="145" t="s">
        <v>2255</v>
      </c>
      <c r="EA60" s="145" t="s">
        <v>2255</v>
      </c>
      <c r="EB60" s="145" t="s">
        <v>2255</v>
      </c>
      <c r="EC60" s="145" t="s">
        <v>2255</v>
      </c>
      <c r="ED60" s="145" t="s">
        <v>2255</v>
      </c>
      <c r="EE60" s="145" t="s">
        <v>2255</v>
      </c>
      <c r="EF60" s="145" t="s">
        <v>2255</v>
      </c>
      <c r="EG60" s="145" t="s">
        <v>2255</v>
      </c>
      <c r="EH60" s="145" t="s">
        <v>2255</v>
      </c>
      <c r="EI60" s="145" t="s">
        <v>2255</v>
      </c>
      <c r="EJ60" s="145" t="s">
        <v>2255</v>
      </c>
      <c r="EK60" s="145" t="s">
        <v>2255</v>
      </c>
      <c r="EL60" s="145" t="s">
        <v>2255</v>
      </c>
      <c r="EM60" s="145" t="s">
        <v>2255</v>
      </c>
      <c r="EN60" s="145" t="s">
        <v>2255</v>
      </c>
      <c r="EO60" s="145" t="s">
        <v>2255</v>
      </c>
      <c r="EP60" s="145" t="s">
        <v>2255</v>
      </c>
      <c r="EQ60" s="145" t="s">
        <v>2255</v>
      </c>
      <c r="ER60" s="145" t="s">
        <v>2255</v>
      </c>
      <c r="ES60" s="145" t="s">
        <v>2255</v>
      </c>
      <c r="ET60" s="145" t="s">
        <v>2255</v>
      </c>
      <c r="EU60" s="145" t="s">
        <v>2255</v>
      </c>
      <c r="EV60" s="145" t="s">
        <v>2255</v>
      </c>
      <c r="EW60" s="145" t="s">
        <v>2255</v>
      </c>
      <c r="EX60" s="145" t="s">
        <v>2255</v>
      </c>
      <c r="EY60" s="145" t="s">
        <v>2255</v>
      </c>
      <c r="EZ60" s="145" t="s">
        <v>2255</v>
      </c>
      <c r="FA60" s="145" t="s">
        <v>2255</v>
      </c>
      <c r="FB60" s="145" t="s">
        <v>2255</v>
      </c>
      <c r="FC60" s="145" t="s">
        <v>2255</v>
      </c>
      <c r="FD60" s="145" t="s">
        <v>2255</v>
      </c>
      <c r="FE60" s="145" t="s">
        <v>2255</v>
      </c>
      <c r="FF60" s="145" t="s">
        <v>2255</v>
      </c>
      <c r="FG60" s="145" t="s">
        <v>2255</v>
      </c>
      <c r="FH60" s="145" t="s">
        <v>2255</v>
      </c>
      <c r="FI60" s="145" t="s">
        <v>2255</v>
      </c>
      <c r="FJ60" s="145" t="s">
        <v>2255</v>
      </c>
      <c r="FK60" s="145" t="s">
        <v>2255</v>
      </c>
      <c r="FL60" s="145" t="s">
        <v>2255</v>
      </c>
      <c r="FM60" s="145" t="s">
        <v>2255</v>
      </c>
      <c r="FN60" s="145" t="s">
        <v>2255</v>
      </c>
      <c r="FO60" s="145" t="s">
        <v>2255</v>
      </c>
      <c r="FP60" s="145" t="s">
        <v>2255</v>
      </c>
      <c r="FQ60" s="145" t="s">
        <v>2255</v>
      </c>
      <c r="FR60" s="145" t="s">
        <v>2255</v>
      </c>
      <c r="FS60" s="145" t="s">
        <v>2255</v>
      </c>
      <c r="FT60" s="145" t="s">
        <v>2255</v>
      </c>
      <c r="FU60" s="145" t="s">
        <v>2255</v>
      </c>
      <c r="FV60" s="145" t="s">
        <v>2255</v>
      </c>
      <c r="FW60" s="145" t="s">
        <v>2255</v>
      </c>
      <c r="FX60" s="145" t="s">
        <v>2255</v>
      </c>
      <c r="FY60" s="145" t="s">
        <v>2255</v>
      </c>
      <c r="FZ60" s="145" t="s">
        <v>2255</v>
      </c>
      <c r="GA60" s="145" t="s">
        <v>2255</v>
      </c>
      <c r="GB60" s="145" t="s">
        <v>2255</v>
      </c>
      <c r="GC60" s="145" t="s">
        <v>2255</v>
      </c>
      <c r="GD60" s="145" t="s">
        <v>2255</v>
      </c>
      <c r="GE60" s="145" t="s">
        <v>2255</v>
      </c>
      <c r="GF60" s="145" t="s">
        <v>2255</v>
      </c>
      <c r="GG60" s="145" t="s">
        <v>2255</v>
      </c>
      <c r="GH60" s="145" t="s">
        <v>2255</v>
      </c>
      <c r="GI60" s="145" t="s">
        <v>2255</v>
      </c>
      <c r="GJ60" s="145" t="s">
        <v>2255</v>
      </c>
      <c r="GK60" s="145" t="s">
        <v>2255</v>
      </c>
      <c r="GL60" s="145" t="s">
        <v>2255</v>
      </c>
      <c r="GM60" s="145" t="s">
        <v>2255</v>
      </c>
      <c r="GN60" s="145" t="s">
        <v>2255</v>
      </c>
      <c r="GO60" s="145" t="s">
        <v>2255</v>
      </c>
      <c r="GP60" s="145" t="s">
        <v>2255</v>
      </c>
      <c r="GQ60" s="145" t="s">
        <v>2255</v>
      </c>
      <c r="GR60" s="145" t="s">
        <v>2255</v>
      </c>
      <c r="GS60" s="145" t="s">
        <v>2255</v>
      </c>
      <c r="GT60" s="145" t="s">
        <v>2255</v>
      </c>
      <c r="GU60" s="145" t="s">
        <v>2255</v>
      </c>
      <c r="GV60" s="145" t="s">
        <v>2255</v>
      </c>
      <c r="GW60" s="145" t="s">
        <v>2255</v>
      </c>
      <c r="GX60" s="145" t="s">
        <v>2255</v>
      </c>
      <c r="GY60" s="145" t="s">
        <v>2255</v>
      </c>
      <c r="GZ60" s="145" t="s">
        <v>2255</v>
      </c>
      <c r="HA60" s="145" t="s">
        <v>2255</v>
      </c>
      <c r="HB60" s="145" t="s">
        <v>2255</v>
      </c>
      <c r="HC60" s="145" t="s">
        <v>2255</v>
      </c>
      <c r="HD60" s="145" t="s">
        <v>2255</v>
      </c>
      <c r="HE60" s="145" t="s">
        <v>253</v>
      </c>
      <c r="HF60" s="145" t="s">
        <v>253</v>
      </c>
      <c r="HG60" s="145" t="s">
        <v>253</v>
      </c>
      <c r="HH60" s="145" t="s">
        <v>253</v>
      </c>
      <c r="HI60" s="145" t="s">
        <v>253</v>
      </c>
      <c r="HJ60" s="145" t="s">
        <v>253</v>
      </c>
      <c r="HK60" s="145" t="s">
        <v>253</v>
      </c>
      <c r="HL60" s="145" t="s">
        <v>253</v>
      </c>
      <c r="HM60" s="145" t="s">
        <v>253</v>
      </c>
      <c r="HN60" s="145" t="s">
        <v>253</v>
      </c>
      <c r="HO60" s="145" t="s">
        <v>253</v>
      </c>
      <c r="HP60" s="145" t="s">
        <v>253</v>
      </c>
      <c r="HQ60" s="145" t="s">
        <v>253</v>
      </c>
      <c r="HR60" s="145" t="s">
        <v>253</v>
      </c>
      <c r="HS60" s="145" t="s">
        <v>253</v>
      </c>
      <c r="HT60" s="145" t="s">
        <v>253</v>
      </c>
      <c r="HU60" s="145" t="s">
        <v>253</v>
      </c>
      <c r="HV60" s="145" t="s">
        <v>253</v>
      </c>
      <c r="HW60" s="145" t="s">
        <v>253</v>
      </c>
      <c r="HX60" s="145" t="s">
        <v>253</v>
      </c>
      <c r="HY60" s="145" t="s">
        <v>253</v>
      </c>
      <c r="HZ60" s="145" t="s">
        <v>253</v>
      </c>
      <c r="IA60" s="145" t="s">
        <v>253</v>
      </c>
      <c r="IB60" s="145" t="s">
        <v>253</v>
      </c>
      <c r="IC60" s="145" t="s">
        <v>253</v>
      </c>
      <c r="ID60" s="145" t="s">
        <v>253</v>
      </c>
      <c r="IE60" s="145" t="s">
        <v>253</v>
      </c>
      <c r="IF60" s="145" t="s">
        <v>253</v>
      </c>
      <c r="IG60" s="145" t="s">
        <v>253</v>
      </c>
      <c r="IH60" s="145" t="s">
        <v>253</v>
      </c>
      <c r="II60" s="145" t="s">
        <v>253</v>
      </c>
      <c r="IJ60" s="145" t="s">
        <v>253</v>
      </c>
      <c r="IK60" s="145" t="s">
        <v>253</v>
      </c>
      <c r="IL60" s="145" t="s">
        <v>253</v>
      </c>
      <c r="IM60" s="145" t="s">
        <v>253</v>
      </c>
      <c r="IN60" s="145" t="s">
        <v>253</v>
      </c>
      <c r="IO60" s="145" t="s">
        <v>253</v>
      </c>
      <c r="IP60" s="145" t="s">
        <v>253</v>
      </c>
      <c r="IQ60" s="145" t="s">
        <v>253</v>
      </c>
      <c r="IR60" s="145" t="s">
        <v>171</v>
      </c>
      <c r="IS60" s="145" t="s">
        <v>2255</v>
      </c>
      <c r="IT60" s="145" t="s">
        <v>253</v>
      </c>
      <c r="IU60" s="145" t="s">
        <v>253</v>
      </c>
      <c r="IV60" s="145" t="s">
        <v>253</v>
      </c>
      <c r="IW60" s="145" t="s">
        <v>171</v>
      </c>
      <c r="IX60" s="145" t="s">
        <v>171</v>
      </c>
      <c r="IY60" s="145" t="s">
        <v>171</v>
      </c>
      <c r="IZ60" s="145" t="s">
        <v>171</v>
      </c>
      <c r="JA60" s="145" t="s">
        <v>2255</v>
      </c>
      <c r="JB60" s="145" t="s">
        <v>253</v>
      </c>
      <c r="JC60" s="145" t="s">
        <v>2255</v>
      </c>
      <c r="JD60" s="145" t="s">
        <v>253</v>
      </c>
      <c r="JE60" s="145" t="s">
        <v>253</v>
      </c>
      <c r="JF60" s="145" t="s">
        <v>253</v>
      </c>
      <c r="JG60" s="145" t="s">
        <v>253</v>
      </c>
      <c r="JH60" s="145" t="s">
        <v>2255</v>
      </c>
      <c r="JI60" s="145" t="s">
        <v>2255</v>
      </c>
      <c r="JJ60" s="145" t="s">
        <v>2255</v>
      </c>
      <c r="JK60" s="145" t="s">
        <v>2255</v>
      </c>
      <c r="JL60" s="145" t="s">
        <v>253</v>
      </c>
      <c r="JM60" s="145" t="s">
        <v>2255</v>
      </c>
      <c r="JN60" s="145" t="s">
        <v>2255</v>
      </c>
      <c r="JO60" s="145" t="s">
        <v>253</v>
      </c>
      <c r="JP60" s="145" t="s">
        <v>253</v>
      </c>
      <c r="JQ60" s="145" t="s">
        <v>253</v>
      </c>
      <c r="JR60" s="145" t="s">
        <v>253</v>
      </c>
      <c r="JS60" s="145" t="s">
        <v>2255</v>
      </c>
      <c r="JT60" s="145" t="s">
        <v>2255</v>
      </c>
      <c r="JU60" s="145" t="s">
        <v>253</v>
      </c>
      <c r="JV60" s="145" t="s">
        <v>253</v>
      </c>
      <c r="JW60" s="145" t="s">
        <v>253</v>
      </c>
      <c r="JX60" s="145" t="s">
        <v>253</v>
      </c>
      <c r="JY60" s="145" t="s">
        <v>253</v>
      </c>
      <c r="JZ60" s="145" t="s">
        <v>253</v>
      </c>
      <c r="KA60" s="145" t="s">
        <v>253</v>
      </c>
      <c r="KB60" s="145" t="s">
        <v>253</v>
      </c>
      <c r="KC60" s="145" t="s">
        <v>253</v>
      </c>
      <c r="KD60" s="145" t="s">
        <v>253</v>
      </c>
      <c r="KE60" s="145" t="s">
        <v>253</v>
      </c>
      <c r="KF60" s="145" t="s">
        <v>253</v>
      </c>
      <c r="KG60" s="145" t="s">
        <v>253</v>
      </c>
      <c r="KH60" s="145" t="s">
        <v>2255</v>
      </c>
      <c r="KI60" s="145" t="s">
        <v>2255</v>
      </c>
    </row>
    <row r="61" spans="1:295" ht="27" customHeight="1" x14ac:dyDescent="0.25">
      <c r="A61" s="242" t="s">
        <v>3</v>
      </c>
      <c r="B61" s="242"/>
      <c r="C61" s="243" t="s">
        <v>38</v>
      </c>
      <c r="D61" s="243"/>
      <c r="E61" s="243"/>
      <c r="F61" s="243"/>
      <c r="G61" s="243"/>
      <c r="H61" s="243"/>
      <c r="I61" s="243"/>
      <c r="J61" s="243"/>
      <c r="K61" s="243"/>
      <c r="L61" s="243"/>
      <c r="M61" s="243"/>
      <c r="N61" s="243" t="s">
        <v>2256</v>
      </c>
      <c r="O61" s="243"/>
      <c r="P61" s="243"/>
      <c r="Q61" s="243"/>
      <c r="R61" s="243"/>
      <c r="S61" s="243" t="s">
        <v>144</v>
      </c>
      <c r="T61" s="243" t="s">
        <v>38</v>
      </c>
      <c r="U61" s="243"/>
      <c r="V61" s="243"/>
      <c r="W61" s="243"/>
      <c r="X61" s="243" t="s">
        <v>732</v>
      </c>
      <c r="Y61" s="243"/>
      <c r="Z61" s="243"/>
      <c r="AA61" s="243" t="s">
        <v>14</v>
      </c>
      <c r="AB61" s="243" t="s">
        <v>38</v>
      </c>
      <c r="AC61" s="243" t="s">
        <v>2257</v>
      </c>
      <c r="AD61" s="243"/>
      <c r="AE61" s="243" t="s">
        <v>38</v>
      </c>
      <c r="AF61" s="243" t="s">
        <v>2256</v>
      </c>
      <c r="AG61" s="243"/>
      <c r="AH61" s="243" t="s">
        <v>281</v>
      </c>
      <c r="AI61" s="243"/>
      <c r="AJ61" s="243" t="s">
        <v>2257</v>
      </c>
      <c r="AK61" s="243"/>
      <c r="AL61" s="243"/>
      <c r="AM61" s="243"/>
      <c r="AN61" s="243"/>
      <c r="AO61" s="243" t="s">
        <v>2258</v>
      </c>
      <c r="AP61" s="243" t="s">
        <v>2259</v>
      </c>
      <c r="AQ61" s="243" t="s">
        <v>38</v>
      </c>
      <c r="AR61" s="243"/>
      <c r="AS61" s="243"/>
      <c r="AT61" s="243"/>
      <c r="AU61" s="243"/>
      <c r="AV61" s="243"/>
      <c r="AW61" s="243"/>
      <c r="AX61" s="243"/>
      <c r="AY61" s="243"/>
      <c r="AZ61" s="243"/>
      <c r="BA61" s="243" t="s">
        <v>285</v>
      </c>
      <c r="BB61" s="243" t="s">
        <v>144</v>
      </c>
      <c r="BC61" s="243" t="s">
        <v>774</v>
      </c>
      <c r="BD61" s="243" t="s">
        <v>134</v>
      </c>
      <c r="BE61" s="243"/>
      <c r="BF61" s="243" t="s">
        <v>38</v>
      </c>
      <c r="BG61" s="243"/>
      <c r="BH61" s="243"/>
      <c r="BI61" s="243"/>
      <c r="BJ61" s="243"/>
      <c r="BK61" s="243"/>
      <c r="BL61" s="243"/>
      <c r="BM61" s="243"/>
      <c r="BN61" s="243" t="s">
        <v>144</v>
      </c>
      <c r="BO61" s="243"/>
      <c r="BP61" s="243"/>
      <c r="BQ61" s="243"/>
      <c r="BR61" s="243"/>
      <c r="BS61" s="243"/>
      <c r="BT61" s="243" t="s">
        <v>14</v>
      </c>
      <c r="BU61" s="243"/>
      <c r="BV61" s="243" t="s">
        <v>144</v>
      </c>
      <c r="BW61" s="243" t="s">
        <v>2260</v>
      </c>
      <c r="BX61" s="243"/>
      <c r="BY61" s="243"/>
      <c r="BZ61" s="243"/>
      <c r="CA61" s="243" t="s">
        <v>38</v>
      </c>
      <c r="CB61" s="243"/>
      <c r="CC61" s="243" t="s">
        <v>2261</v>
      </c>
      <c r="CD61" s="243"/>
      <c r="CE61" s="243" t="s">
        <v>118</v>
      </c>
      <c r="CF61" s="243" t="s">
        <v>38</v>
      </c>
      <c r="CG61" s="243"/>
      <c r="CH61" s="243"/>
      <c r="CI61" s="243"/>
      <c r="CJ61" s="243" t="s">
        <v>774</v>
      </c>
      <c r="CK61" s="243"/>
      <c r="CL61" s="243" t="s">
        <v>2260</v>
      </c>
      <c r="CM61" s="243"/>
      <c r="CN61" s="243"/>
      <c r="CO61" s="243" t="s">
        <v>38</v>
      </c>
      <c r="CP61" s="243"/>
      <c r="CQ61" s="243"/>
      <c r="CR61" s="243"/>
      <c r="CS61" s="243"/>
      <c r="CT61" s="243"/>
      <c r="CU61" s="243"/>
      <c r="CV61" s="243"/>
      <c r="CW61" s="243" t="s">
        <v>2261</v>
      </c>
      <c r="CX61" s="243" t="s">
        <v>2260</v>
      </c>
      <c r="CY61" s="243"/>
      <c r="CZ61" s="243" t="s">
        <v>289</v>
      </c>
      <c r="DA61" s="243"/>
      <c r="DB61" s="243"/>
      <c r="DC61" s="243"/>
      <c r="DD61" s="243" t="s">
        <v>38</v>
      </c>
      <c r="DE61" s="243"/>
      <c r="DF61" s="243"/>
      <c r="DG61" s="243" t="s">
        <v>289</v>
      </c>
      <c r="DH61" s="243"/>
      <c r="DI61" s="243" t="s">
        <v>756</v>
      </c>
      <c r="DJ61" s="243"/>
      <c r="DK61" s="243" t="s">
        <v>455</v>
      </c>
      <c r="DL61" s="243" t="s">
        <v>289</v>
      </c>
      <c r="DM61" s="243"/>
      <c r="DN61" s="243"/>
      <c r="DO61" s="243"/>
      <c r="DP61" s="243" t="s">
        <v>455</v>
      </c>
      <c r="DQ61" s="243" t="s">
        <v>289</v>
      </c>
      <c r="DR61" s="243" t="s">
        <v>455</v>
      </c>
      <c r="DS61" s="243" t="s">
        <v>289</v>
      </c>
      <c r="DT61" s="243"/>
      <c r="DU61" s="243"/>
      <c r="DV61" s="243"/>
      <c r="DW61" s="243" t="s">
        <v>38</v>
      </c>
      <c r="DX61" s="243" t="s">
        <v>455</v>
      </c>
      <c r="DY61" s="243" t="s">
        <v>38</v>
      </c>
      <c r="DZ61" s="243"/>
      <c r="EA61" s="243"/>
      <c r="EB61" s="243"/>
      <c r="EC61" s="243"/>
      <c r="ED61" s="243"/>
      <c r="EE61" s="243" t="s">
        <v>144</v>
      </c>
      <c r="EF61" s="243"/>
      <c r="EG61" s="243" t="s">
        <v>289</v>
      </c>
      <c r="EH61" s="243" t="s">
        <v>144</v>
      </c>
      <c r="EI61" s="243" t="s">
        <v>2262</v>
      </c>
      <c r="EJ61" s="243" t="s">
        <v>455</v>
      </c>
      <c r="EK61" s="243" t="s">
        <v>38</v>
      </c>
      <c r="EL61" s="243"/>
      <c r="EM61" s="243"/>
      <c r="EN61" s="243"/>
      <c r="EO61" s="243"/>
      <c r="EP61" s="243"/>
      <c r="EQ61" s="243"/>
      <c r="ER61" s="243"/>
      <c r="ES61" s="243"/>
      <c r="ET61" s="243" t="s">
        <v>751</v>
      </c>
      <c r="EU61" s="243"/>
      <c r="EV61" s="243"/>
      <c r="EW61" s="243" t="s">
        <v>38</v>
      </c>
      <c r="EX61" s="243"/>
      <c r="EY61" s="243"/>
      <c r="EZ61" s="243"/>
      <c r="FA61" s="243"/>
      <c r="FB61" s="243"/>
      <c r="FC61" s="243"/>
      <c r="FD61" s="243"/>
      <c r="FE61" s="243"/>
      <c r="FF61" s="243"/>
      <c r="FG61" s="243" t="s">
        <v>764</v>
      </c>
      <c r="FH61" s="243"/>
      <c r="FI61" s="243"/>
      <c r="FJ61" s="243" t="s">
        <v>38</v>
      </c>
      <c r="FK61" s="243"/>
      <c r="FL61" s="243"/>
      <c r="FM61" s="243"/>
      <c r="FN61" s="243"/>
      <c r="FO61" s="243"/>
      <c r="FP61" s="243" t="s">
        <v>285</v>
      </c>
      <c r="FQ61" s="243" t="s">
        <v>134</v>
      </c>
      <c r="FR61" s="243"/>
      <c r="FS61" s="243"/>
      <c r="FT61" s="243"/>
      <c r="FU61" s="243"/>
      <c r="FV61" s="243"/>
      <c r="FW61" s="243" t="s">
        <v>2261</v>
      </c>
      <c r="FX61" s="243" t="s">
        <v>493</v>
      </c>
      <c r="FY61" s="243"/>
      <c r="FZ61" s="243"/>
      <c r="GA61" s="243" t="s">
        <v>455</v>
      </c>
      <c r="GB61" s="243" t="s">
        <v>2257</v>
      </c>
      <c r="GC61" s="243" t="s">
        <v>285</v>
      </c>
      <c r="GD61" s="243" t="s">
        <v>38</v>
      </c>
      <c r="GE61" s="243" t="s">
        <v>134</v>
      </c>
      <c r="GF61" s="243" t="s">
        <v>285</v>
      </c>
      <c r="GG61" s="243" t="s">
        <v>2257</v>
      </c>
      <c r="GH61" s="243" t="s">
        <v>38</v>
      </c>
      <c r="GI61" s="243" t="s">
        <v>285</v>
      </c>
      <c r="GJ61" s="243" t="s">
        <v>38</v>
      </c>
      <c r="GK61" s="243"/>
      <c r="GL61" s="243" t="s">
        <v>2263</v>
      </c>
      <c r="GM61" s="243" t="s">
        <v>38</v>
      </c>
      <c r="GN61" s="243" t="s">
        <v>134</v>
      </c>
      <c r="GO61" s="243" t="s">
        <v>38</v>
      </c>
      <c r="GP61" s="243"/>
      <c r="GQ61" s="243"/>
      <c r="GR61" s="243" t="s">
        <v>762</v>
      </c>
      <c r="GS61" s="243"/>
      <c r="GT61" s="243" t="s">
        <v>285</v>
      </c>
      <c r="GU61" s="243"/>
      <c r="GV61" s="243" t="s">
        <v>38</v>
      </c>
      <c r="GW61" s="243" t="s">
        <v>285</v>
      </c>
      <c r="GX61" s="243" t="s">
        <v>446</v>
      </c>
      <c r="GY61" s="243" t="s">
        <v>38</v>
      </c>
      <c r="GZ61" s="243"/>
      <c r="HA61" s="243" t="s">
        <v>446</v>
      </c>
      <c r="HB61" s="243" t="s">
        <v>144</v>
      </c>
      <c r="HC61" s="243"/>
      <c r="HD61" s="243"/>
      <c r="HE61" s="243"/>
      <c r="HF61" s="243"/>
      <c r="HG61" s="243"/>
      <c r="HH61" s="243"/>
      <c r="HI61" s="243"/>
      <c r="HJ61" s="243"/>
      <c r="HK61" s="243"/>
      <c r="HL61" s="243"/>
      <c r="HM61" s="243" t="s">
        <v>2264</v>
      </c>
      <c r="HN61" s="243"/>
      <c r="HO61" s="243" t="s">
        <v>144</v>
      </c>
      <c r="HP61" s="243"/>
      <c r="HQ61" s="243" t="s">
        <v>2265</v>
      </c>
      <c r="HR61" s="243"/>
      <c r="HS61" s="243" t="s">
        <v>144</v>
      </c>
      <c r="HT61" s="243"/>
      <c r="HU61" s="243" t="s">
        <v>300</v>
      </c>
      <c r="HV61" s="243"/>
      <c r="HW61" s="243" t="s">
        <v>2266</v>
      </c>
      <c r="HX61" s="243"/>
      <c r="HY61" s="243" t="s">
        <v>300</v>
      </c>
      <c r="HZ61" s="243" t="s">
        <v>38</v>
      </c>
      <c r="IA61" s="243" t="s">
        <v>180</v>
      </c>
      <c r="IB61" s="243" t="s">
        <v>86</v>
      </c>
      <c r="IC61" s="243"/>
      <c r="ID61" s="243" t="s">
        <v>2265</v>
      </c>
      <c r="IE61" s="243"/>
      <c r="IF61" s="243"/>
      <c r="IG61" s="243"/>
      <c r="IH61" s="243" t="s">
        <v>86</v>
      </c>
      <c r="II61" s="243"/>
      <c r="IJ61" s="243" t="s">
        <v>144</v>
      </c>
      <c r="IK61" s="243" t="s">
        <v>180</v>
      </c>
      <c r="IL61" s="243" t="s">
        <v>144</v>
      </c>
      <c r="IM61" s="243" t="s">
        <v>180</v>
      </c>
      <c r="IN61" s="243"/>
      <c r="IO61" s="243"/>
      <c r="IP61" s="243"/>
      <c r="IQ61" s="243"/>
      <c r="IR61" s="243" t="s">
        <v>144</v>
      </c>
      <c r="IS61" s="243" t="s">
        <v>2262</v>
      </c>
      <c r="IT61" s="243" t="s">
        <v>300</v>
      </c>
      <c r="IU61" s="243"/>
      <c r="IV61" s="243" t="s">
        <v>180</v>
      </c>
      <c r="IW61" s="243" t="s">
        <v>144</v>
      </c>
      <c r="IX61" s="243"/>
      <c r="IY61" s="243"/>
      <c r="IZ61" s="243"/>
      <c r="JA61" s="243" t="s">
        <v>38</v>
      </c>
      <c r="JB61" s="243" t="s">
        <v>796</v>
      </c>
      <c r="JC61" s="243" t="s">
        <v>38</v>
      </c>
      <c r="JD61" s="243" t="s">
        <v>77</v>
      </c>
      <c r="JE61" s="243"/>
      <c r="JF61" s="243" t="s">
        <v>38</v>
      </c>
      <c r="JG61" s="243"/>
      <c r="JH61" s="243"/>
      <c r="JI61" s="243"/>
      <c r="JJ61" s="243"/>
      <c r="JK61" s="243"/>
      <c r="JL61" s="243" t="s">
        <v>2266</v>
      </c>
      <c r="JM61" s="243" t="s">
        <v>134</v>
      </c>
      <c r="JN61" s="243"/>
      <c r="JO61" s="243" t="s">
        <v>790</v>
      </c>
      <c r="JP61" s="243"/>
      <c r="JQ61" s="243" t="s">
        <v>792</v>
      </c>
      <c r="JR61" s="243"/>
      <c r="JS61" s="243"/>
      <c r="JT61" s="243" t="s">
        <v>38</v>
      </c>
      <c r="JU61" s="243" t="s">
        <v>2265</v>
      </c>
      <c r="JV61" s="243" t="s">
        <v>374</v>
      </c>
      <c r="JW61" s="243" t="s">
        <v>2267</v>
      </c>
      <c r="JX61" s="243"/>
      <c r="JY61" s="243" t="s">
        <v>144</v>
      </c>
      <c r="JZ61" s="243"/>
      <c r="KA61" s="243"/>
      <c r="KB61" s="243"/>
      <c r="KC61" s="243"/>
      <c r="KD61" s="243"/>
      <c r="KE61" s="243"/>
      <c r="KF61" s="243" t="s">
        <v>2265</v>
      </c>
      <c r="KG61" s="243"/>
      <c r="KH61" s="243" t="s">
        <v>144</v>
      </c>
      <c r="KI61" s="24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01" t="s">
        <v>2268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58"/>
      <c r="B64" s="1" t="s">
        <v>2269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59"/>
      <c r="B65" s="1" t="s">
        <v>2270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60"/>
      <c r="B66" s="1" t="s">
        <v>2271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4" t="s">
        <v>2272</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20.100000000000001" hidden="1" customHeight="1" x14ac:dyDescent="0.25">
      <c r="A5" s="242" t="s">
        <v>1610</v>
      </c>
      <c r="B5" s="242"/>
      <c r="C5" s="145">
        <v>42725</v>
      </c>
      <c r="D5" s="145">
        <v>42726</v>
      </c>
      <c r="E5" s="145">
        <v>42727</v>
      </c>
      <c r="F5" s="145">
        <v>42728</v>
      </c>
      <c r="G5" s="145">
        <v>42729</v>
      </c>
      <c r="H5" s="145">
        <v>60100</v>
      </c>
      <c r="I5" s="145">
        <v>42730</v>
      </c>
      <c r="J5" s="145">
        <v>62254</v>
      </c>
      <c r="K5" s="145">
        <v>60101</v>
      </c>
      <c r="L5" s="145">
        <v>43921</v>
      </c>
      <c r="M5" s="145">
        <v>42732</v>
      </c>
      <c r="N5" s="145">
        <v>43773</v>
      </c>
      <c r="O5" s="145">
        <v>43769</v>
      </c>
      <c r="P5" s="145">
        <v>43770</v>
      </c>
      <c r="Q5" s="145">
        <v>43767</v>
      </c>
      <c r="R5" s="145">
        <v>43768</v>
      </c>
      <c r="S5" s="145">
        <v>43836</v>
      </c>
      <c r="T5" s="145">
        <v>62253</v>
      </c>
      <c r="U5" s="145">
        <v>42733</v>
      </c>
      <c r="V5" s="145">
        <v>42734</v>
      </c>
      <c r="W5" s="145">
        <v>42735</v>
      </c>
      <c r="X5" s="145">
        <v>60135</v>
      </c>
      <c r="Y5" s="145">
        <v>60103</v>
      </c>
      <c r="Z5" s="145">
        <v>60104</v>
      </c>
      <c r="AA5" s="145">
        <v>43778</v>
      </c>
      <c r="AB5" s="145">
        <v>60105</v>
      </c>
      <c r="AC5" s="145">
        <v>43760</v>
      </c>
      <c r="AD5" s="145">
        <v>43761</v>
      </c>
      <c r="AE5" s="145">
        <v>60106</v>
      </c>
      <c r="AF5" s="145">
        <v>43772</v>
      </c>
      <c r="AG5" s="145">
        <v>43771</v>
      </c>
      <c r="AH5" s="145">
        <v>43807</v>
      </c>
      <c r="AI5" s="145">
        <v>43808</v>
      </c>
      <c r="AJ5" s="145">
        <v>43763</v>
      </c>
      <c r="AK5" s="145">
        <v>43764</v>
      </c>
      <c r="AL5" s="145">
        <v>60136</v>
      </c>
      <c r="AM5" s="145">
        <v>43765</v>
      </c>
      <c r="AN5" s="145">
        <v>43766</v>
      </c>
      <c r="AO5" s="145">
        <v>43797</v>
      </c>
      <c r="AP5" s="145">
        <v>60141</v>
      </c>
      <c r="AQ5" s="145">
        <v>42737</v>
      </c>
      <c r="AR5" s="145">
        <v>42738</v>
      </c>
      <c r="AS5" s="145">
        <v>42739</v>
      </c>
      <c r="AT5" s="145">
        <v>42746</v>
      </c>
      <c r="AU5" s="145">
        <v>42741</v>
      </c>
      <c r="AV5" s="145">
        <v>60137</v>
      </c>
      <c r="AW5" s="145">
        <v>60138</v>
      </c>
      <c r="AX5" s="145">
        <v>42744</v>
      </c>
      <c r="AY5" s="145">
        <v>42745</v>
      </c>
      <c r="AZ5" s="145">
        <v>43931</v>
      </c>
      <c r="BA5" s="145">
        <v>43795</v>
      </c>
      <c r="BB5" s="145">
        <v>43825</v>
      </c>
      <c r="BC5" s="145">
        <v>60142</v>
      </c>
      <c r="BD5" s="145">
        <v>60143</v>
      </c>
      <c r="BE5" s="145">
        <v>60144</v>
      </c>
      <c r="BF5" s="145">
        <v>42740</v>
      </c>
      <c r="BG5" s="145">
        <v>42747</v>
      </c>
      <c r="BH5" s="145">
        <v>42748</v>
      </c>
      <c r="BI5" s="145">
        <v>60145</v>
      </c>
      <c r="BJ5" s="145">
        <v>60146</v>
      </c>
      <c r="BK5" s="145">
        <v>60147</v>
      </c>
      <c r="BL5" s="145">
        <v>42752</v>
      </c>
      <c r="BM5" s="145">
        <v>42753</v>
      </c>
      <c r="BN5" s="145">
        <v>43817</v>
      </c>
      <c r="BO5" s="145">
        <v>43814</v>
      </c>
      <c r="BP5" s="145">
        <v>43815</v>
      </c>
      <c r="BQ5" s="145">
        <v>60148</v>
      </c>
      <c r="BR5" s="145">
        <v>60149</v>
      </c>
      <c r="BS5" s="145">
        <v>63040</v>
      </c>
      <c r="BT5" s="145">
        <v>62468</v>
      </c>
      <c r="BU5" s="145">
        <v>62469</v>
      </c>
      <c r="BV5" s="145">
        <v>60150</v>
      </c>
      <c r="BW5" s="145">
        <v>43785</v>
      </c>
      <c r="BX5" s="145">
        <v>43784</v>
      </c>
      <c r="BY5" s="145">
        <v>43786</v>
      </c>
      <c r="BZ5" s="145">
        <v>43787</v>
      </c>
      <c r="CA5" s="145">
        <v>60151</v>
      </c>
      <c r="CB5" s="145">
        <v>60152</v>
      </c>
      <c r="CC5" s="145">
        <v>60153</v>
      </c>
      <c r="CD5" s="145">
        <v>60154</v>
      </c>
      <c r="CE5" s="145">
        <v>43800</v>
      </c>
      <c r="CF5" s="145">
        <v>60155</v>
      </c>
      <c r="CG5" s="145">
        <v>60156</v>
      </c>
      <c r="CH5" s="145">
        <v>60157</v>
      </c>
      <c r="CI5" s="145">
        <v>60158</v>
      </c>
      <c r="CJ5" s="145">
        <v>60159</v>
      </c>
      <c r="CK5" s="145">
        <v>43886</v>
      </c>
      <c r="CL5" s="145">
        <v>43780</v>
      </c>
      <c r="CM5" s="145">
        <v>43779</v>
      </c>
      <c r="CN5" s="145">
        <v>43788</v>
      </c>
      <c r="CO5" s="145">
        <v>42758</v>
      </c>
      <c r="CP5" s="145">
        <v>42759</v>
      </c>
      <c r="CQ5" s="145">
        <v>42760</v>
      </c>
      <c r="CR5" s="145">
        <v>42761</v>
      </c>
      <c r="CS5" s="145">
        <v>42762</v>
      </c>
      <c r="CT5" s="145">
        <v>42763</v>
      </c>
      <c r="CU5" s="145">
        <v>60162</v>
      </c>
      <c r="CV5" s="145">
        <v>42765</v>
      </c>
      <c r="CW5" s="145">
        <v>60163</v>
      </c>
      <c r="CX5" s="145">
        <v>43789</v>
      </c>
      <c r="CY5" s="145">
        <v>43790</v>
      </c>
      <c r="CZ5" s="145">
        <v>43871</v>
      </c>
      <c r="DA5" s="145">
        <v>43872</v>
      </c>
      <c r="DB5" s="145">
        <v>43870</v>
      </c>
      <c r="DC5" s="145">
        <v>43869</v>
      </c>
      <c r="DD5" s="145">
        <v>60164</v>
      </c>
      <c r="DE5" s="145">
        <v>60165</v>
      </c>
      <c r="DF5" s="145">
        <v>60166</v>
      </c>
      <c r="DG5" s="145">
        <v>43867</v>
      </c>
      <c r="DH5" s="145">
        <v>43868</v>
      </c>
      <c r="DI5" s="145">
        <v>60170</v>
      </c>
      <c r="DJ5" s="145">
        <v>60171</v>
      </c>
      <c r="DK5" s="145">
        <v>60173</v>
      </c>
      <c r="DL5" s="145">
        <v>43855</v>
      </c>
      <c r="DM5" s="145">
        <v>43856</v>
      </c>
      <c r="DN5" s="145">
        <v>43857</v>
      </c>
      <c r="DO5" s="145">
        <v>43858</v>
      </c>
      <c r="DP5" s="145">
        <v>60177</v>
      </c>
      <c r="DQ5" s="145">
        <v>43859</v>
      </c>
      <c r="DR5" s="145">
        <v>60178</v>
      </c>
      <c r="DS5" s="145">
        <v>43863</v>
      </c>
      <c r="DT5" s="145">
        <v>43864</v>
      </c>
      <c r="DU5" s="145">
        <v>43865</v>
      </c>
      <c r="DV5" s="145">
        <v>43866</v>
      </c>
      <c r="DW5" s="145">
        <v>60179</v>
      </c>
      <c r="DX5" s="145">
        <v>60180</v>
      </c>
      <c r="DY5" s="145">
        <v>42794</v>
      </c>
      <c r="DZ5" s="145">
        <v>42795</v>
      </c>
      <c r="EA5" s="145">
        <v>60181</v>
      </c>
      <c r="EB5" s="145">
        <v>42769</v>
      </c>
      <c r="EC5" s="145">
        <v>42770</v>
      </c>
      <c r="ED5" s="145">
        <v>42771</v>
      </c>
      <c r="EE5" s="145">
        <v>60182</v>
      </c>
      <c r="EF5" s="145">
        <v>60183</v>
      </c>
      <c r="EG5" s="145">
        <v>43853</v>
      </c>
      <c r="EH5" s="145">
        <v>43824</v>
      </c>
      <c r="EI5" s="145">
        <v>60184</v>
      </c>
      <c r="EJ5" s="145">
        <v>60185</v>
      </c>
      <c r="EK5" s="145">
        <v>42772</v>
      </c>
      <c r="EL5" s="145">
        <v>42773</v>
      </c>
      <c r="EM5" s="145">
        <v>43946</v>
      </c>
      <c r="EN5" s="145">
        <v>42775</v>
      </c>
      <c r="EO5" s="145">
        <v>43944</v>
      </c>
      <c r="EP5" s="145">
        <v>60186</v>
      </c>
      <c r="EQ5" s="145">
        <v>60187</v>
      </c>
      <c r="ER5" s="145">
        <v>42779</v>
      </c>
      <c r="ES5" s="145">
        <v>42780</v>
      </c>
      <c r="ET5" s="145">
        <v>43756</v>
      </c>
      <c r="EU5" s="145">
        <v>43757</v>
      </c>
      <c r="EV5" s="145">
        <v>43758</v>
      </c>
      <c r="EW5" s="145">
        <v>43941</v>
      </c>
      <c r="EX5" s="145">
        <v>60201</v>
      </c>
      <c r="EY5" s="145">
        <v>43952</v>
      </c>
      <c r="EZ5" s="145">
        <v>42784</v>
      </c>
      <c r="FA5" s="145">
        <v>42785</v>
      </c>
      <c r="FB5" s="145">
        <v>42786</v>
      </c>
      <c r="FC5" s="145">
        <v>42774</v>
      </c>
      <c r="FD5" s="145">
        <v>42788</v>
      </c>
      <c r="FE5" s="145">
        <v>42789</v>
      </c>
      <c r="FF5" s="145">
        <v>42790</v>
      </c>
      <c r="FG5" s="145">
        <v>43774</v>
      </c>
      <c r="FH5" s="145">
        <v>43775</v>
      </c>
      <c r="FI5" s="145">
        <v>43776</v>
      </c>
      <c r="FJ5" s="145">
        <v>60198</v>
      </c>
      <c r="FK5" s="145">
        <v>60199</v>
      </c>
      <c r="FL5" s="145">
        <v>60200</v>
      </c>
      <c r="FM5" s="145">
        <v>60188</v>
      </c>
      <c r="FN5" s="145">
        <v>60189</v>
      </c>
      <c r="FO5" s="145">
        <v>60190</v>
      </c>
      <c r="FP5" s="145">
        <v>60191</v>
      </c>
      <c r="FQ5" s="145">
        <v>43901</v>
      </c>
      <c r="FR5" s="145">
        <v>60192</v>
      </c>
      <c r="FS5" s="145">
        <v>60194</v>
      </c>
      <c r="FT5" s="145">
        <v>43902</v>
      </c>
      <c r="FU5" s="145">
        <v>43904</v>
      </c>
      <c r="FV5" s="145">
        <v>43903</v>
      </c>
      <c r="FW5" s="145">
        <v>60193</v>
      </c>
      <c r="FX5" s="145">
        <v>43910</v>
      </c>
      <c r="FY5" s="145">
        <v>43911</v>
      </c>
      <c r="FZ5" s="145">
        <v>43912</v>
      </c>
      <c r="GA5" s="145">
        <v>60195</v>
      </c>
      <c r="GB5" s="145">
        <v>43762</v>
      </c>
      <c r="GC5" s="145">
        <v>60196</v>
      </c>
      <c r="GD5" s="145">
        <v>60197</v>
      </c>
      <c r="GE5" s="145">
        <v>60202</v>
      </c>
      <c r="GF5" s="145">
        <v>43809</v>
      </c>
      <c r="GG5" s="145">
        <v>60203</v>
      </c>
      <c r="GH5" s="145">
        <v>42796</v>
      </c>
      <c r="GI5" s="145">
        <v>43806</v>
      </c>
      <c r="GJ5" s="145">
        <v>60204</v>
      </c>
      <c r="GK5" s="145">
        <v>42797</v>
      </c>
      <c r="GL5" s="145">
        <v>60206</v>
      </c>
      <c r="GM5" s="145">
        <v>61715</v>
      </c>
      <c r="GN5" s="145">
        <v>43906</v>
      </c>
      <c r="GO5" s="145">
        <v>60207</v>
      </c>
      <c r="GP5" s="145">
        <v>60208</v>
      </c>
      <c r="GQ5" s="145">
        <v>60209</v>
      </c>
      <c r="GR5" s="145">
        <v>43873</v>
      </c>
      <c r="GS5" s="145">
        <v>43874</v>
      </c>
      <c r="GT5" s="145">
        <v>43811</v>
      </c>
      <c r="GU5" s="145">
        <v>43810</v>
      </c>
      <c r="GV5" s="145">
        <v>60210</v>
      </c>
      <c r="GW5" s="145">
        <v>43805</v>
      </c>
      <c r="GX5" s="145">
        <v>43900</v>
      </c>
      <c r="GY5" s="145">
        <v>42802</v>
      </c>
      <c r="GZ5" s="145">
        <v>42803</v>
      </c>
      <c r="HA5" s="145">
        <v>43899</v>
      </c>
      <c r="HB5" s="145">
        <v>43822</v>
      </c>
      <c r="HC5" s="145">
        <v>43823</v>
      </c>
      <c r="HD5" s="145">
        <v>43812</v>
      </c>
      <c r="HE5" s="145">
        <v>43826</v>
      </c>
      <c r="HF5" s="145">
        <v>43829</v>
      </c>
      <c r="HG5" s="145">
        <v>43830</v>
      </c>
      <c r="HH5" s="145">
        <v>43828</v>
      </c>
      <c r="HI5" s="145">
        <v>43833</v>
      </c>
      <c r="HJ5" s="145">
        <v>43832</v>
      </c>
      <c r="HK5" s="145">
        <v>43835</v>
      </c>
      <c r="HL5" s="145">
        <v>43834</v>
      </c>
      <c r="HM5" s="145">
        <v>43851</v>
      </c>
      <c r="HN5" s="145">
        <v>43852</v>
      </c>
      <c r="HO5" s="145">
        <v>43842</v>
      </c>
      <c r="HP5" s="145">
        <v>43843</v>
      </c>
      <c r="HQ5" s="145">
        <v>43896</v>
      </c>
      <c r="HR5" s="145">
        <v>43892</v>
      </c>
      <c r="HS5" s="145">
        <v>43840</v>
      </c>
      <c r="HT5" s="145">
        <v>43841</v>
      </c>
      <c r="HU5" s="145">
        <v>43881</v>
      </c>
      <c r="HV5" s="145">
        <v>43882</v>
      </c>
      <c r="HW5" s="145">
        <v>43908</v>
      </c>
      <c r="HX5" s="145">
        <v>43907</v>
      </c>
      <c r="HY5" s="145">
        <v>43877</v>
      </c>
      <c r="HZ5" s="145">
        <v>43919</v>
      </c>
      <c r="IA5" s="145">
        <v>43747</v>
      </c>
      <c r="IB5" s="145">
        <v>43803</v>
      </c>
      <c r="IC5" s="145">
        <v>43804</v>
      </c>
      <c r="ID5" s="145">
        <v>43893</v>
      </c>
      <c r="IE5" s="145">
        <v>62973</v>
      </c>
      <c r="IF5" s="145">
        <v>43891</v>
      </c>
      <c r="IG5" s="145">
        <v>60211</v>
      </c>
      <c r="IH5" s="145">
        <v>43801</v>
      </c>
      <c r="II5" s="145">
        <v>43802</v>
      </c>
      <c r="IJ5" s="145">
        <v>43838</v>
      </c>
      <c r="IK5" s="145">
        <v>43753</v>
      </c>
      <c r="IL5" s="145">
        <v>43839</v>
      </c>
      <c r="IM5" s="145">
        <v>43749</v>
      </c>
      <c r="IN5" s="145">
        <v>43750</v>
      </c>
      <c r="IO5" s="145">
        <v>43752</v>
      </c>
      <c r="IP5" s="145">
        <v>43748</v>
      </c>
      <c r="IQ5" s="145">
        <v>43746</v>
      </c>
      <c r="IR5" s="145">
        <v>43837</v>
      </c>
      <c r="IS5" s="145">
        <v>60212</v>
      </c>
      <c r="IT5" s="145">
        <v>43878</v>
      </c>
      <c r="IU5" s="145">
        <v>43879</v>
      </c>
      <c r="IV5" s="145">
        <v>43754</v>
      </c>
      <c r="IW5" s="145">
        <v>43847</v>
      </c>
      <c r="IX5" s="145">
        <v>43848</v>
      </c>
      <c r="IY5" s="145">
        <v>43849</v>
      </c>
      <c r="IZ5" s="145">
        <v>43850</v>
      </c>
      <c r="JA5" s="145">
        <v>60213</v>
      </c>
      <c r="JB5" s="145">
        <v>43914</v>
      </c>
      <c r="JC5" s="145">
        <v>60214</v>
      </c>
      <c r="JD5" s="145">
        <v>43791</v>
      </c>
      <c r="JE5" s="145">
        <v>43792</v>
      </c>
      <c r="JF5" s="145">
        <v>43918</v>
      </c>
      <c r="JG5" s="145">
        <v>43917</v>
      </c>
      <c r="JH5" s="145">
        <v>60215</v>
      </c>
      <c r="JI5" s="145">
        <v>60216</v>
      </c>
      <c r="JJ5" s="145">
        <v>60217</v>
      </c>
      <c r="JK5" s="145">
        <v>60218</v>
      </c>
      <c r="JL5" s="145">
        <v>43909</v>
      </c>
      <c r="JM5" s="145">
        <v>60219</v>
      </c>
      <c r="JN5" s="145">
        <v>60220</v>
      </c>
      <c r="JO5" s="145">
        <v>43793</v>
      </c>
      <c r="JP5" s="145">
        <v>43794</v>
      </c>
      <c r="JQ5" s="145">
        <v>43883</v>
      </c>
      <c r="JR5" s="145">
        <v>43884</v>
      </c>
      <c r="JS5" s="145">
        <v>60222</v>
      </c>
      <c r="JT5" s="145">
        <v>60221</v>
      </c>
      <c r="JU5" s="145">
        <v>62974</v>
      </c>
      <c r="JV5" s="145">
        <v>43898</v>
      </c>
      <c r="JW5" s="145">
        <v>43799</v>
      </c>
      <c r="JX5" s="145">
        <v>43798</v>
      </c>
      <c r="JY5" s="145">
        <v>43818</v>
      </c>
      <c r="JZ5" s="145">
        <v>43845</v>
      </c>
      <c r="KA5" s="145">
        <v>43846</v>
      </c>
      <c r="KB5" s="145">
        <v>43844</v>
      </c>
      <c r="KC5" s="145">
        <v>43819</v>
      </c>
      <c r="KD5" s="145">
        <v>43820</v>
      </c>
      <c r="KE5" s="145">
        <v>43821</v>
      </c>
      <c r="KF5" s="145">
        <v>63016</v>
      </c>
      <c r="KG5" s="145">
        <v>63017</v>
      </c>
      <c r="KH5" s="145">
        <v>63039</v>
      </c>
      <c r="KI5" s="145">
        <v>63041</v>
      </c>
    </row>
    <row r="6" spans="1:295" ht="15" hidden="1" customHeight="1" x14ac:dyDescent="0.25">
      <c r="A6" s="242" t="s">
        <v>1611</v>
      </c>
      <c r="B6" s="242"/>
      <c r="C6" s="145" t="s">
        <v>2273</v>
      </c>
      <c r="D6" s="145" t="s">
        <v>2274</v>
      </c>
      <c r="E6" s="145" t="s">
        <v>2275</v>
      </c>
      <c r="F6" s="145" t="s">
        <v>2276</v>
      </c>
      <c r="G6" s="145" t="s">
        <v>2277</v>
      </c>
      <c r="H6" s="145" t="s">
        <v>2278</v>
      </c>
      <c r="I6" s="145" t="s">
        <v>2279</v>
      </c>
      <c r="J6" s="145"/>
      <c r="K6" s="145" t="s">
        <v>2280</v>
      </c>
      <c r="L6" s="145" t="s">
        <v>2281</v>
      </c>
      <c r="M6" s="145" t="s">
        <v>2282</v>
      </c>
      <c r="N6" s="145" t="s">
        <v>2283</v>
      </c>
      <c r="O6" s="145" t="s">
        <v>2284</v>
      </c>
      <c r="P6" s="145" t="s">
        <v>2285</v>
      </c>
      <c r="Q6" s="145" t="s">
        <v>2286</v>
      </c>
      <c r="R6" s="145" t="s">
        <v>2287</v>
      </c>
      <c r="S6" s="145" t="s">
        <v>2288</v>
      </c>
      <c r="T6" s="145" t="s">
        <v>2289</v>
      </c>
      <c r="U6" s="145" t="s">
        <v>2290</v>
      </c>
      <c r="V6" s="145" t="s">
        <v>2291</v>
      </c>
      <c r="W6" s="145" t="s">
        <v>2292</v>
      </c>
      <c r="X6" s="145" t="s">
        <v>2293</v>
      </c>
      <c r="Y6" s="145" t="s">
        <v>2294</v>
      </c>
      <c r="Z6" s="145" t="s">
        <v>2295</v>
      </c>
      <c r="AA6" s="145" t="s">
        <v>2296</v>
      </c>
      <c r="AB6" s="145" t="s">
        <v>2297</v>
      </c>
      <c r="AC6" s="145" t="s">
        <v>2298</v>
      </c>
      <c r="AD6" s="145" t="s">
        <v>2299</v>
      </c>
      <c r="AE6" s="145" t="s">
        <v>2300</v>
      </c>
      <c r="AF6" s="145" t="s">
        <v>2301</v>
      </c>
      <c r="AG6" s="145" t="s">
        <v>2302</v>
      </c>
      <c r="AH6" s="145" t="s">
        <v>2303</v>
      </c>
      <c r="AI6" s="145" t="s">
        <v>2304</v>
      </c>
      <c r="AJ6" s="145" t="s">
        <v>2305</v>
      </c>
      <c r="AK6" s="145" t="s">
        <v>2306</v>
      </c>
      <c r="AL6" s="145" t="s">
        <v>2307</v>
      </c>
      <c r="AM6" s="145" t="s">
        <v>2308</v>
      </c>
      <c r="AN6" s="145" t="s">
        <v>2309</v>
      </c>
      <c r="AO6" s="145" t="s">
        <v>2310</v>
      </c>
      <c r="AP6" s="145" t="s">
        <v>2311</v>
      </c>
      <c r="AQ6" s="145" t="s">
        <v>2312</v>
      </c>
      <c r="AR6" s="145" t="s">
        <v>2313</v>
      </c>
      <c r="AS6" s="145" t="s">
        <v>2314</v>
      </c>
      <c r="AT6" s="145" t="s">
        <v>2315</v>
      </c>
      <c r="AU6" s="145" t="s">
        <v>2316</v>
      </c>
      <c r="AV6" s="145" t="s">
        <v>2317</v>
      </c>
      <c r="AW6" s="145" t="s">
        <v>2318</v>
      </c>
      <c r="AX6" s="145" t="s">
        <v>2319</v>
      </c>
      <c r="AY6" s="145" t="s">
        <v>2320</v>
      </c>
      <c r="AZ6" s="145" t="s">
        <v>2321</v>
      </c>
      <c r="BA6" s="145" t="s">
        <v>2322</v>
      </c>
      <c r="BB6" s="145" t="s">
        <v>2323</v>
      </c>
      <c r="BC6" s="145" t="s">
        <v>2324</v>
      </c>
      <c r="BD6" s="145" t="s">
        <v>2325</v>
      </c>
      <c r="BE6" s="145" t="s">
        <v>2326</v>
      </c>
      <c r="BF6" s="145" t="s">
        <v>2327</v>
      </c>
      <c r="BG6" s="145" t="s">
        <v>2328</v>
      </c>
      <c r="BH6" s="145" t="s">
        <v>2329</v>
      </c>
      <c r="BI6" s="145" t="s">
        <v>2330</v>
      </c>
      <c r="BJ6" s="145" t="s">
        <v>2331</v>
      </c>
      <c r="BK6" s="145" t="s">
        <v>2332</v>
      </c>
      <c r="BL6" s="145" t="s">
        <v>2333</v>
      </c>
      <c r="BM6" s="145" t="s">
        <v>2334</v>
      </c>
      <c r="BN6" s="145" t="s">
        <v>2335</v>
      </c>
      <c r="BO6" s="145" t="s">
        <v>2336</v>
      </c>
      <c r="BP6" s="145" t="s">
        <v>2337</v>
      </c>
      <c r="BQ6" s="145" t="s">
        <v>2338</v>
      </c>
      <c r="BR6" s="145" t="s">
        <v>2339</v>
      </c>
      <c r="BS6" s="145" t="s">
        <v>2340</v>
      </c>
      <c r="BT6" s="145"/>
      <c r="BU6" s="145"/>
      <c r="BV6" s="145" t="s">
        <v>2341</v>
      </c>
      <c r="BW6" s="145" t="s">
        <v>2342</v>
      </c>
      <c r="BX6" s="145" t="s">
        <v>2343</v>
      </c>
      <c r="BY6" s="145" t="s">
        <v>2344</v>
      </c>
      <c r="BZ6" s="145" t="s">
        <v>2345</v>
      </c>
      <c r="CA6" s="145" t="s">
        <v>2346</v>
      </c>
      <c r="CB6" s="145" t="s">
        <v>2347</v>
      </c>
      <c r="CC6" s="145" t="s">
        <v>2348</v>
      </c>
      <c r="CD6" s="145" t="s">
        <v>2349</v>
      </c>
      <c r="CE6" s="145" t="s">
        <v>2350</v>
      </c>
      <c r="CF6" s="145" t="s">
        <v>2351</v>
      </c>
      <c r="CG6" s="145" t="s">
        <v>2352</v>
      </c>
      <c r="CH6" s="145" t="s">
        <v>1695</v>
      </c>
      <c r="CI6" s="145" t="s">
        <v>2353</v>
      </c>
      <c r="CJ6" s="145" t="s">
        <v>2354</v>
      </c>
      <c r="CK6" s="145" t="s">
        <v>2355</v>
      </c>
      <c r="CL6" s="145" t="s">
        <v>2356</v>
      </c>
      <c r="CM6" s="145" t="s">
        <v>2357</v>
      </c>
      <c r="CN6" s="145" t="s">
        <v>2358</v>
      </c>
      <c r="CO6" s="145" t="s">
        <v>2359</v>
      </c>
      <c r="CP6" s="145" t="s">
        <v>2360</v>
      </c>
      <c r="CQ6" s="145" t="s">
        <v>2361</v>
      </c>
      <c r="CR6" s="145" t="s">
        <v>2362</v>
      </c>
      <c r="CS6" s="145" t="s">
        <v>2363</v>
      </c>
      <c r="CT6" s="145" t="s">
        <v>2364</v>
      </c>
      <c r="CU6" s="145" t="s">
        <v>2365</v>
      </c>
      <c r="CV6" s="145" t="s">
        <v>2366</v>
      </c>
      <c r="CW6" s="145" t="s">
        <v>2367</v>
      </c>
      <c r="CX6" s="145" t="s">
        <v>2368</v>
      </c>
      <c r="CY6" s="145" t="s">
        <v>2369</v>
      </c>
      <c r="CZ6" s="145" t="s">
        <v>2370</v>
      </c>
      <c r="DA6" s="145" t="s">
        <v>2371</v>
      </c>
      <c r="DB6" s="145" t="s">
        <v>2372</v>
      </c>
      <c r="DC6" s="145" t="s">
        <v>2373</v>
      </c>
      <c r="DD6" s="145" t="s">
        <v>2374</v>
      </c>
      <c r="DE6" s="145" t="s">
        <v>2375</v>
      </c>
      <c r="DF6" s="145" t="s">
        <v>2376</v>
      </c>
      <c r="DG6" s="145" t="s">
        <v>2377</v>
      </c>
      <c r="DH6" s="145" t="s">
        <v>2378</v>
      </c>
      <c r="DI6" s="145" t="s">
        <v>2379</v>
      </c>
      <c r="DJ6" s="145" t="s">
        <v>2380</v>
      </c>
      <c r="DK6" s="145" t="s">
        <v>2381</v>
      </c>
      <c r="DL6" s="145" t="s">
        <v>2382</v>
      </c>
      <c r="DM6" s="145" t="s">
        <v>2383</v>
      </c>
      <c r="DN6" s="145" t="s">
        <v>2384</v>
      </c>
      <c r="DO6" s="145" t="s">
        <v>2385</v>
      </c>
      <c r="DP6" s="145" t="s">
        <v>2386</v>
      </c>
      <c r="DQ6" s="145" t="s">
        <v>2387</v>
      </c>
      <c r="DR6" s="145" t="s">
        <v>2388</v>
      </c>
      <c r="DS6" s="145" t="s">
        <v>2389</v>
      </c>
      <c r="DT6" s="145" t="s">
        <v>2390</v>
      </c>
      <c r="DU6" s="145" t="s">
        <v>2391</v>
      </c>
      <c r="DV6" s="145" t="s">
        <v>2392</v>
      </c>
      <c r="DW6" s="145" t="s">
        <v>2393</v>
      </c>
      <c r="DX6" s="145" t="s">
        <v>2394</v>
      </c>
      <c r="DY6" s="145" t="s">
        <v>2395</v>
      </c>
      <c r="DZ6" s="145" t="s">
        <v>2396</v>
      </c>
      <c r="EA6" s="145" t="s">
        <v>2397</v>
      </c>
      <c r="EB6" s="145" t="s">
        <v>2398</v>
      </c>
      <c r="EC6" s="145" t="s">
        <v>2399</v>
      </c>
      <c r="ED6" s="145" t="s">
        <v>2400</v>
      </c>
      <c r="EE6" s="145" t="s">
        <v>2401</v>
      </c>
      <c r="EF6" s="145" t="s">
        <v>2402</v>
      </c>
      <c r="EG6" s="145" t="s">
        <v>2403</v>
      </c>
      <c r="EH6" s="145" t="s">
        <v>2404</v>
      </c>
      <c r="EI6" s="145" t="s">
        <v>2405</v>
      </c>
      <c r="EJ6" s="145" t="s">
        <v>2406</v>
      </c>
      <c r="EK6" s="145" t="s">
        <v>2407</v>
      </c>
      <c r="EL6" s="145" t="s">
        <v>2408</v>
      </c>
      <c r="EM6" s="145" t="s">
        <v>2409</v>
      </c>
      <c r="EN6" s="145" t="s">
        <v>2410</v>
      </c>
      <c r="EO6" s="145" t="s">
        <v>2411</v>
      </c>
      <c r="EP6" s="145" t="s">
        <v>2412</v>
      </c>
      <c r="EQ6" s="145" t="s">
        <v>2413</v>
      </c>
      <c r="ER6" s="145" t="s">
        <v>2414</v>
      </c>
      <c r="ES6" s="145" t="s">
        <v>2415</v>
      </c>
      <c r="ET6" s="145" t="s">
        <v>2416</v>
      </c>
      <c r="EU6" s="145" t="s">
        <v>2417</v>
      </c>
      <c r="EV6" s="145" t="s">
        <v>2418</v>
      </c>
      <c r="EW6" s="145" t="s">
        <v>2419</v>
      </c>
      <c r="EX6" s="145" t="s">
        <v>2420</v>
      </c>
      <c r="EY6" s="145" t="s">
        <v>2421</v>
      </c>
      <c r="EZ6" s="145" t="s">
        <v>2422</v>
      </c>
      <c r="FA6" s="145" t="s">
        <v>2423</v>
      </c>
      <c r="FB6" s="145" t="s">
        <v>2424</v>
      </c>
      <c r="FC6" s="145" t="s">
        <v>2425</v>
      </c>
      <c r="FD6" s="145" t="s">
        <v>2426</v>
      </c>
      <c r="FE6" s="145" t="s">
        <v>2427</v>
      </c>
      <c r="FF6" s="145" t="s">
        <v>2428</v>
      </c>
      <c r="FG6" s="145" t="s">
        <v>2429</v>
      </c>
      <c r="FH6" s="145" t="s">
        <v>2430</v>
      </c>
      <c r="FI6" s="145" t="s">
        <v>2431</v>
      </c>
      <c r="FJ6" s="145" t="s">
        <v>2432</v>
      </c>
      <c r="FK6" s="145" t="s">
        <v>2433</v>
      </c>
      <c r="FL6" s="145" t="s">
        <v>2434</v>
      </c>
      <c r="FM6" s="145" t="s">
        <v>2435</v>
      </c>
      <c r="FN6" s="145" t="s">
        <v>2436</v>
      </c>
      <c r="FO6" s="145" t="s">
        <v>2437</v>
      </c>
      <c r="FP6" s="145" t="s">
        <v>2438</v>
      </c>
      <c r="FQ6" s="145" t="s">
        <v>2439</v>
      </c>
      <c r="FR6" s="145" t="s">
        <v>2440</v>
      </c>
      <c r="FS6" s="145" t="s">
        <v>2441</v>
      </c>
      <c r="FT6" s="145" t="s">
        <v>2442</v>
      </c>
      <c r="FU6" s="145" t="s">
        <v>2443</v>
      </c>
      <c r="FV6" s="145" t="s">
        <v>2444</v>
      </c>
      <c r="FW6" s="145" t="s">
        <v>2445</v>
      </c>
      <c r="FX6" s="145" t="s">
        <v>2446</v>
      </c>
      <c r="FY6" s="145" t="s">
        <v>2447</v>
      </c>
      <c r="FZ6" s="145" t="s">
        <v>2448</v>
      </c>
      <c r="GA6" s="145" t="s">
        <v>2449</v>
      </c>
      <c r="GB6" s="145" t="s">
        <v>2450</v>
      </c>
      <c r="GC6" s="145" t="s">
        <v>2451</v>
      </c>
      <c r="GD6" s="145" t="s">
        <v>2452</v>
      </c>
      <c r="GE6" s="145" t="s">
        <v>2453</v>
      </c>
      <c r="GF6" s="145" t="s">
        <v>2454</v>
      </c>
      <c r="GG6" s="145" t="s">
        <v>2455</v>
      </c>
      <c r="GH6" s="145" t="s">
        <v>2456</v>
      </c>
      <c r="GI6" s="145" t="s">
        <v>2457</v>
      </c>
      <c r="GJ6" s="145" t="s">
        <v>2458</v>
      </c>
      <c r="GK6" s="145" t="s">
        <v>2459</v>
      </c>
      <c r="GL6" s="145" t="s">
        <v>2460</v>
      </c>
      <c r="GM6" s="145"/>
      <c r="GN6" s="145" t="s">
        <v>2461</v>
      </c>
      <c r="GO6" s="145" t="s">
        <v>2462</v>
      </c>
      <c r="GP6" s="145" t="s">
        <v>2463</v>
      </c>
      <c r="GQ6" s="145" t="s">
        <v>2464</v>
      </c>
      <c r="GR6" s="145" t="s">
        <v>2465</v>
      </c>
      <c r="GS6" s="145" t="s">
        <v>2466</v>
      </c>
      <c r="GT6" s="145" t="s">
        <v>2467</v>
      </c>
      <c r="GU6" s="145" t="s">
        <v>2468</v>
      </c>
      <c r="GV6" s="145" t="s">
        <v>2469</v>
      </c>
      <c r="GW6" s="145" t="s">
        <v>2470</v>
      </c>
      <c r="GX6" s="145" t="s">
        <v>2471</v>
      </c>
      <c r="GY6" s="145" t="s">
        <v>2472</v>
      </c>
      <c r="GZ6" s="145" t="s">
        <v>2473</v>
      </c>
      <c r="HA6" s="145" t="s">
        <v>2474</v>
      </c>
      <c r="HB6" s="145" t="s">
        <v>2475</v>
      </c>
      <c r="HC6" s="145" t="s">
        <v>2476</v>
      </c>
      <c r="HD6" s="145" t="s">
        <v>2477</v>
      </c>
      <c r="HE6" s="145" t="s">
        <v>2478</v>
      </c>
      <c r="HF6" s="145" t="s">
        <v>2479</v>
      </c>
      <c r="HG6" s="145" t="s">
        <v>2480</v>
      </c>
      <c r="HH6" s="145" t="s">
        <v>2481</v>
      </c>
      <c r="HI6" s="145" t="s">
        <v>2482</v>
      </c>
      <c r="HJ6" s="145" t="s">
        <v>2483</v>
      </c>
      <c r="HK6" s="145" t="s">
        <v>2484</v>
      </c>
      <c r="HL6" s="145" t="s">
        <v>2485</v>
      </c>
      <c r="HM6" s="145" t="s">
        <v>2486</v>
      </c>
      <c r="HN6" s="145" t="s">
        <v>2487</v>
      </c>
      <c r="HO6" s="145" t="s">
        <v>2488</v>
      </c>
      <c r="HP6" s="145" t="s">
        <v>2489</v>
      </c>
      <c r="HQ6" s="145" t="s">
        <v>2490</v>
      </c>
      <c r="HR6" s="145" t="s">
        <v>2491</v>
      </c>
      <c r="HS6" s="145" t="s">
        <v>2492</v>
      </c>
      <c r="HT6" s="145" t="s">
        <v>2493</v>
      </c>
      <c r="HU6" s="145" t="s">
        <v>2494</v>
      </c>
      <c r="HV6" s="145" t="s">
        <v>2495</v>
      </c>
      <c r="HW6" s="145" t="s">
        <v>2496</v>
      </c>
      <c r="HX6" s="145" t="s">
        <v>2497</v>
      </c>
      <c r="HY6" s="145" t="s">
        <v>2498</v>
      </c>
      <c r="HZ6" s="145" t="s">
        <v>2499</v>
      </c>
      <c r="IA6" s="145" t="s">
        <v>2500</v>
      </c>
      <c r="IB6" s="145" t="s">
        <v>2501</v>
      </c>
      <c r="IC6" s="145" t="s">
        <v>2502</v>
      </c>
      <c r="ID6" s="145" t="s">
        <v>2503</v>
      </c>
      <c r="IE6" s="145" t="s">
        <v>2504</v>
      </c>
      <c r="IF6" s="145" t="s">
        <v>2505</v>
      </c>
      <c r="IG6" s="145" t="s">
        <v>2506</v>
      </c>
      <c r="IH6" s="145" t="s">
        <v>2507</v>
      </c>
      <c r="II6" s="145" t="s">
        <v>2508</v>
      </c>
      <c r="IJ6" s="145" t="s">
        <v>2509</v>
      </c>
      <c r="IK6" s="145" t="s">
        <v>2510</v>
      </c>
      <c r="IL6" s="145" t="s">
        <v>2511</v>
      </c>
      <c r="IM6" s="145" t="s">
        <v>2512</v>
      </c>
      <c r="IN6" s="145" t="s">
        <v>2513</v>
      </c>
      <c r="IO6" s="145" t="s">
        <v>2514</v>
      </c>
      <c r="IP6" s="145" t="s">
        <v>2515</v>
      </c>
      <c r="IQ6" s="145" t="s">
        <v>2516</v>
      </c>
      <c r="IR6" s="145" t="s">
        <v>2517</v>
      </c>
      <c r="IS6" s="145" t="s">
        <v>2518</v>
      </c>
      <c r="IT6" s="145" t="s">
        <v>2519</v>
      </c>
      <c r="IU6" s="145" t="s">
        <v>2520</v>
      </c>
      <c r="IV6" s="145" t="s">
        <v>2521</v>
      </c>
      <c r="IW6" s="145" t="s">
        <v>2522</v>
      </c>
      <c r="IX6" s="145" t="s">
        <v>2523</v>
      </c>
      <c r="IY6" s="145" t="s">
        <v>2524</v>
      </c>
      <c r="IZ6" s="145" t="s">
        <v>2525</v>
      </c>
      <c r="JA6" s="145" t="s">
        <v>2526</v>
      </c>
      <c r="JB6" s="145" t="s">
        <v>2527</v>
      </c>
      <c r="JC6" s="145" t="s">
        <v>2528</v>
      </c>
      <c r="JD6" s="145" t="s">
        <v>2529</v>
      </c>
      <c r="JE6" s="145" t="s">
        <v>2530</v>
      </c>
      <c r="JF6" s="145" t="s">
        <v>2531</v>
      </c>
      <c r="JG6" s="145" t="s">
        <v>2532</v>
      </c>
      <c r="JH6" s="145" t="s">
        <v>2533</v>
      </c>
      <c r="JI6" s="145" t="s">
        <v>2534</v>
      </c>
      <c r="JJ6" s="145" t="s">
        <v>2535</v>
      </c>
      <c r="JK6" s="145" t="s">
        <v>2536</v>
      </c>
      <c r="JL6" s="145" t="s">
        <v>2537</v>
      </c>
      <c r="JM6" s="145" t="s">
        <v>2538</v>
      </c>
      <c r="JN6" s="145" t="s">
        <v>2539</v>
      </c>
      <c r="JO6" s="145" t="s">
        <v>2540</v>
      </c>
      <c r="JP6" s="145" t="s">
        <v>2541</v>
      </c>
      <c r="JQ6" s="145" t="s">
        <v>2542</v>
      </c>
      <c r="JR6" s="145" t="s">
        <v>2543</v>
      </c>
      <c r="JS6" s="145" t="s">
        <v>2544</v>
      </c>
      <c r="JT6" s="145" t="s">
        <v>2545</v>
      </c>
      <c r="JU6" s="145" t="s">
        <v>2546</v>
      </c>
      <c r="JV6" s="145" t="s">
        <v>2547</v>
      </c>
      <c r="JW6" s="145" t="s">
        <v>2548</v>
      </c>
      <c r="JX6" s="145" t="s">
        <v>2549</v>
      </c>
      <c r="JY6" s="145" t="s">
        <v>2550</v>
      </c>
      <c r="JZ6" s="145" t="s">
        <v>2551</v>
      </c>
      <c r="KA6" s="145" t="s">
        <v>2552</v>
      </c>
      <c r="KB6" s="145" t="s">
        <v>2553</v>
      </c>
      <c r="KC6" s="145" t="s">
        <v>2554</v>
      </c>
      <c r="KD6" s="145" t="s">
        <v>2555</v>
      </c>
      <c r="KE6" s="145" t="s">
        <v>2556</v>
      </c>
      <c r="KF6" s="145" t="s">
        <v>2557</v>
      </c>
      <c r="KG6" s="145" t="s">
        <v>2558</v>
      </c>
      <c r="KH6" s="145" t="s">
        <v>2559</v>
      </c>
      <c r="KI6" s="145" t="s">
        <v>2560</v>
      </c>
    </row>
    <row r="7" spans="1:295" ht="27" customHeight="1" x14ac:dyDescent="0.25">
      <c r="A7" s="242" t="s">
        <v>17</v>
      </c>
      <c r="B7" s="242"/>
      <c r="C7" s="243" t="s">
        <v>1905</v>
      </c>
      <c r="D7" s="243"/>
      <c r="E7" s="243"/>
      <c r="F7" s="243" t="s">
        <v>1906</v>
      </c>
      <c r="G7" s="243" t="s">
        <v>1907</v>
      </c>
      <c r="H7" s="243"/>
      <c r="I7" s="243"/>
      <c r="J7" s="243"/>
      <c r="K7" s="243" t="s">
        <v>1908</v>
      </c>
      <c r="L7" s="243"/>
      <c r="M7" s="243"/>
      <c r="N7" s="243" t="s">
        <v>1909</v>
      </c>
      <c r="O7" s="243" t="s">
        <v>1910</v>
      </c>
      <c r="P7" s="243"/>
      <c r="Q7" s="243" t="s">
        <v>1911</v>
      </c>
      <c r="R7" s="243"/>
      <c r="S7" s="243" t="s">
        <v>1912</v>
      </c>
      <c r="T7" s="243"/>
      <c r="U7" s="243" t="s">
        <v>1913</v>
      </c>
      <c r="V7" s="243"/>
      <c r="W7" s="243"/>
      <c r="X7" s="243" t="s">
        <v>1914</v>
      </c>
      <c r="Y7" s="243"/>
      <c r="Z7" s="243"/>
      <c r="AA7" s="243" t="s">
        <v>1915</v>
      </c>
      <c r="AB7" s="243"/>
      <c r="AC7" s="243"/>
      <c r="AD7" s="243"/>
      <c r="AE7" s="243"/>
      <c r="AF7" s="243"/>
      <c r="AG7" s="243"/>
      <c r="AH7" s="243"/>
      <c r="AI7" s="243"/>
      <c r="AJ7" s="243" t="s">
        <v>1916</v>
      </c>
      <c r="AK7" s="243"/>
      <c r="AL7" s="243"/>
      <c r="AM7" s="243" t="s">
        <v>1917</v>
      </c>
      <c r="AN7" s="243"/>
      <c r="AO7" s="243" t="s">
        <v>1918</v>
      </c>
      <c r="AP7" s="243"/>
      <c r="AQ7" s="243" t="s">
        <v>1919</v>
      </c>
      <c r="AR7" s="243"/>
      <c r="AS7" s="243"/>
      <c r="AT7" s="243" t="s">
        <v>1920</v>
      </c>
      <c r="AU7" s="243"/>
      <c r="AV7" s="243" t="s">
        <v>1921</v>
      </c>
      <c r="AW7" s="243"/>
      <c r="AX7" s="243" t="s">
        <v>1920</v>
      </c>
      <c r="AY7" s="243"/>
      <c r="AZ7" s="243"/>
      <c r="BA7" s="243" t="s">
        <v>1922</v>
      </c>
      <c r="BB7" s="243" t="s">
        <v>1923</v>
      </c>
      <c r="BC7" s="243" t="s">
        <v>1924</v>
      </c>
      <c r="BD7" s="243"/>
      <c r="BE7" s="243"/>
      <c r="BF7" s="243" t="s">
        <v>1925</v>
      </c>
      <c r="BG7" s="243"/>
      <c r="BH7" s="243"/>
      <c r="BI7" s="243"/>
      <c r="BJ7" s="243"/>
      <c r="BK7" s="243" t="s">
        <v>1926</v>
      </c>
      <c r="BL7" s="243" t="s">
        <v>1927</v>
      </c>
      <c r="BM7" s="243"/>
      <c r="BN7" s="243" t="s">
        <v>1928</v>
      </c>
      <c r="BO7" s="243"/>
      <c r="BP7" s="243"/>
      <c r="BQ7" s="243" t="s">
        <v>1929</v>
      </c>
      <c r="BR7" s="243"/>
      <c r="BS7" s="243"/>
      <c r="BT7" s="243"/>
      <c r="BU7" s="243" t="s">
        <v>1930</v>
      </c>
      <c r="BV7" s="243" t="s">
        <v>1931</v>
      </c>
      <c r="BW7" s="243" t="s">
        <v>1932</v>
      </c>
      <c r="BX7" s="243"/>
      <c r="BY7" s="243"/>
      <c r="BZ7" s="243"/>
      <c r="CA7" s="243" t="s">
        <v>1933</v>
      </c>
      <c r="CB7" s="243"/>
      <c r="CC7" s="243"/>
      <c r="CD7" s="243"/>
      <c r="CE7" s="243"/>
      <c r="CF7" s="243" t="s">
        <v>1934</v>
      </c>
      <c r="CG7" s="243"/>
      <c r="CH7" s="243"/>
      <c r="CI7" s="243"/>
      <c r="CJ7" s="243" t="s">
        <v>1935</v>
      </c>
      <c r="CK7" s="243"/>
      <c r="CL7" s="243" t="s">
        <v>1936</v>
      </c>
      <c r="CM7" s="243"/>
      <c r="CN7" s="243" t="s">
        <v>1937</v>
      </c>
      <c r="CO7" s="243" t="s">
        <v>1938</v>
      </c>
      <c r="CP7" s="243"/>
      <c r="CQ7" s="243"/>
      <c r="CR7" s="243" t="s">
        <v>1939</v>
      </c>
      <c r="CS7" s="243"/>
      <c r="CT7" s="243"/>
      <c r="CU7" s="243"/>
      <c r="CV7" s="243"/>
      <c r="CW7" s="243" t="s">
        <v>1940</v>
      </c>
      <c r="CX7" s="243" t="s">
        <v>1941</v>
      </c>
      <c r="CY7" s="243"/>
      <c r="CZ7" s="243"/>
      <c r="DA7" s="243"/>
      <c r="DB7" s="243"/>
      <c r="DC7" s="243"/>
      <c r="DD7" s="243" t="s">
        <v>1942</v>
      </c>
      <c r="DE7" s="243"/>
      <c r="DF7" s="243"/>
      <c r="DG7" s="243" t="s">
        <v>1943</v>
      </c>
      <c r="DH7" s="243"/>
      <c r="DI7" s="243" t="s">
        <v>1944</v>
      </c>
      <c r="DJ7" s="243"/>
      <c r="DK7" s="243" t="s">
        <v>1945</v>
      </c>
      <c r="DL7" s="243" t="s">
        <v>1946</v>
      </c>
      <c r="DM7" s="243"/>
      <c r="DN7" s="243"/>
      <c r="DO7" s="243"/>
      <c r="DP7" s="243"/>
      <c r="DQ7" s="243" t="s">
        <v>1947</v>
      </c>
      <c r="DR7" s="243" t="s">
        <v>1948</v>
      </c>
      <c r="DS7" s="243" t="s">
        <v>1949</v>
      </c>
      <c r="DT7" s="243"/>
      <c r="DU7" s="243"/>
      <c r="DV7" s="243"/>
      <c r="DW7" s="243"/>
      <c r="DX7" s="243"/>
      <c r="DY7" s="243"/>
      <c r="DZ7" s="243"/>
      <c r="EA7" s="243" t="s">
        <v>1950</v>
      </c>
      <c r="EB7" s="243" t="s">
        <v>1951</v>
      </c>
      <c r="EC7" s="243"/>
      <c r="ED7" s="243"/>
      <c r="EE7" s="243" t="s">
        <v>1950</v>
      </c>
      <c r="EF7" s="243"/>
      <c r="EG7" s="243" t="s">
        <v>1952</v>
      </c>
      <c r="EH7" s="243" t="s">
        <v>1953</v>
      </c>
      <c r="EI7" s="243"/>
      <c r="EJ7" s="243" t="s">
        <v>1954</v>
      </c>
      <c r="EK7" s="243"/>
      <c r="EL7" s="243"/>
      <c r="EM7" s="243"/>
      <c r="EN7" s="243"/>
      <c r="EO7" s="243"/>
      <c r="EP7" s="243"/>
      <c r="EQ7" s="243"/>
      <c r="ER7" s="243"/>
      <c r="ES7" s="243"/>
      <c r="ET7" s="243" t="s">
        <v>1955</v>
      </c>
      <c r="EU7" s="243" t="s">
        <v>1956</v>
      </c>
      <c r="EV7" s="243" t="s">
        <v>1957</v>
      </c>
      <c r="EW7" s="243" t="s">
        <v>1958</v>
      </c>
      <c r="EX7" s="243" t="s">
        <v>1959</v>
      </c>
      <c r="EY7" s="243" t="s">
        <v>1960</v>
      </c>
      <c r="EZ7" s="243" t="s">
        <v>1961</v>
      </c>
      <c r="FA7" s="243"/>
      <c r="FB7" s="243" t="s">
        <v>1962</v>
      </c>
      <c r="FC7" s="243"/>
      <c r="FD7" s="243" t="s">
        <v>1963</v>
      </c>
      <c r="FE7" s="243"/>
      <c r="FF7" s="243"/>
      <c r="FG7" s="243" t="s">
        <v>1964</v>
      </c>
      <c r="FH7" s="243"/>
      <c r="FI7" s="243"/>
      <c r="FJ7" s="243" t="s">
        <v>1965</v>
      </c>
      <c r="FK7" s="243"/>
      <c r="FL7" s="243"/>
      <c r="FM7" s="243" t="s">
        <v>1966</v>
      </c>
      <c r="FN7" s="243"/>
      <c r="FO7" s="243"/>
      <c r="FP7" s="243" t="s">
        <v>1967</v>
      </c>
      <c r="FQ7" s="243"/>
      <c r="FR7" s="243"/>
      <c r="FS7" s="243" t="s">
        <v>1968</v>
      </c>
      <c r="FT7" s="243" t="s">
        <v>1967</v>
      </c>
      <c r="FU7" s="243"/>
      <c r="FV7" s="243"/>
      <c r="FW7" s="243"/>
      <c r="FX7" s="243" t="s">
        <v>1969</v>
      </c>
      <c r="FY7" s="243" t="s">
        <v>1970</v>
      </c>
      <c r="FZ7" s="243" t="s">
        <v>1971</v>
      </c>
      <c r="GA7" s="243" t="s">
        <v>1972</v>
      </c>
      <c r="GB7" s="243" t="s">
        <v>1973</v>
      </c>
      <c r="GC7" s="243" t="s">
        <v>1974</v>
      </c>
      <c r="GD7" s="243"/>
      <c r="GE7" s="243" t="s">
        <v>1975</v>
      </c>
      <c r="GF7" s="243" t="s">
        <v>1976</v>
      </c>
      <c r="GG7" s="243" t="s">
        <v>1977</v>
      </c>
      <c r="GH7" s="243" t="s">
        <v>1978</v>
      </c>
      <c r="GI7" s="243" t="s">
        <v>1979</v>
      </c>
      <c r="GJ7" s="243"/>
      <c r="GK7" s="243" t="s">
        <v>1978</v>
      </c>
      <c r="GL7" s="243" t="s">
        <v>1980</v>
      </c>
      <c r="GM7" s="243"/>
      <c r="GN7" s="243" t="s">
        <v>1981</v>
      </c>
      <c r="GO7" s="243" t="s">
        <v>1982</v>
      </c>
      <c r="GP7" s="243" t="s">
        <v>1977</v>
      </c>
      <c r="GQ7" s="243"/>
      <c r="GR7" s="243" t="s">
        <v>1983</v>
      </c>
      <c r="GS7" s="243"/>
      <c r="GT7" s="243"/>
      <c r="GU7" s="243" t="s">
        <v>1984</v>
      </c>
      <c r="GV7" s="243" t="s">
        <v>1979</v>
      </c>
      <c r="GW7" s="243"/>
      <c r="GX7" s="243" t="s">
        <v>1985</v>
      </c>
      <c r="GY7" s="243" t="s">
        <v>1986</v>
      </c>
      <c r="GZ7" s="243"/>
      <c r="HA7" s="243" t="s">
        <v>1985</v>
      </c>
      <c r="HB7" s="243" t="s">
        <v>1987</v>
      </c>
      <c r="HC7" s="243"/>
      <c r="HD7" s="243" t="s">
        <v>1988</v>
      </c>
      <c r="HE7" s="243" t="s">
        <v>1989</v>
      </c>
      <c r="HF7" s="243" t="s">
        <v>1990</v>
      </c>
      <c r="HG7" s="243" t="s">
        <v>1991</v>
      </c>
      <c r="HH7" s="243" t="s">
        <v>1989</v>
      </c>
      <c r="HI7" s="243" t="s">
        <v>1992</v>
      </c>
      <c r="HJ7" s="243"/>
      <c r="HK7" s="243"/>
      <c r="HL7" s="243"/>
      <c r="HM7" s="243"/>
      <c r="HN7" s="243"/>
      <c r="HO7" s="243" t="s">
        <v>1993</v>
      </c>
      <c r="HP7" s="243"/>
      <c r="HQ7" s="243"/>
      <c r="HR7" s="243"/>
      <c r="HS7" s="243"/>
      <c r="HT7" s="243"/>
      <c r="HU7" s="243"/>
      <c r="HV7" s="243"/>
      <c r="HW7" s="243"/>
      <c r="HX7" s="243"/>
      <c r="HY7" s="243" t="s">
        <v>1994</v>
      </c>
      <c r="HZ7" s="243"/>
      <c r="IA7" s="243" t="s">
        <v>1995</v>
      </c>
      <c r="IB7" s="243"/>
      <c r="IC7" s="243"/>
      <c r="ID7" s="243"/>
      <c r="IE7" s="243"/>
      <c r="IF7" s="243"/>
      <c r="IG7" s="243"/>
      <c r="IH7" s="243"/>
      <c r="II7" s="243"/>
      <c r="IJ7" s="243" t="s">
        <v>1996</v>
      </c>
      <c r="IK7" s="243"/>
      <c r="IL7" s="243"/>
      <c r="IM7" s="243"/>
      <c r="IN7" s="243"/>
      <c r="IO7" s="243" t="s">
        <v>1997</v>
      </c>
      <c r="IP7" s="243"/>
      <c r="IQ7" s="243" t="s">
        <v>1998</v>
      </c>
      <c r="IR7" s="243"/>
      <c r="IS7" s="243" t="s">
        <v>1999</v>
      </c>
      <c r="IT7" s="243"/>
      <c r="IU7" s="243"/>
      <c r="IV7" s="243"/>
      <c r="IW7" s="243" t="s">
        <v>2000</v>
      </c>
      <c r="IX7" s="243"/>
      <c r="IY7" s="243" t="s">
        <v>2001</v>
      </c>
      <c r="IZ7" s="243" t="s">
        <v>2002</v>
      </c>
      <c r="JA7" s="243" t="s">
        <v>2003</v>
      </c>
      <c r="JB7" s="243" t="s">
        <v>2004</v>
      </c>
      <c r="JC7" s="243"/>
      <c r="JD7" s="243" t="s">
        <v>2005</v>
      </c>
      <c r="JE7" s="243"/>
      <c r="JF7" s="243" t="s">
        <v>2006</v>
      </c>
      <c r="JG7" s="243"/>
      <c r="JH7" s="243"/>
      <c r="JI7" s="243" t="s">
        <v>2007</v>
      </c>
      <c r="JJ7" s="243"/>
      <c r="JK7" s="243"/>
      <c r="JL7" s="243"/>
      <c r="JM7" s="243"/>
      <c r="JN7" s="243"/>
      <c r="JO7" s="243" t="s">
        <v>2008</v>
      </c>
      <c r="JP7" s="243"/>
      <c r="JQ7" s="243" t="s">
        <v>2009</v>
      </c>
      <c r="JR7" s="243"/>
      <c r="JS7" s="243"/>
      <c r="JT7" s="243" t="s">
        <v>2010</v>
      </c>
      <c r="JU7" s="243" t="s">
        <v>2011</v>
      </c>
      <c r="JV7" s="243" t="s">
        <v>2012</v>
      </c>
      <c r="JW7" s="243" t="s">
        <v>1995</v>
      </c>
      <c r="JX7" s="243" t="s">
        <v>2013</v>
      </c>
      <c r="JY7" s="243" t="s">
        <v>2014</v>
      </c>
      <c r="JZ7" s="243" t="s">
        <v>2015</v>
      </c>
      <c r="KA7" s="243"/>
      <c r="KB7" s="243"/>
      <c r="KC7" s="243" t="s">
        <v>2016</v>
      </c>
      <c r="KD7" s="243"/>
      <c r="KE7" s="243"/>
      <c r="KF7" s="243" t="s">
        <v>2011</v>
      </c>
      <c r="KG7" s="243" t="s">
        <v>2017</v>
      </c>
      <c r="KH7" s="243" t="s">
        <v>2018</v>
      </c>
      <c r="KI7" s="243"/>
    </row>
    <row r="8" spans="1:295" ht="27" customHeight="1" x14ac:dyDescent="0.25">
      <c r="A8" s="144" t="s">
        <v>61</v>
      </c>
      <c r="B8" s="144" t="s">
        <v>435</v>
      </c>
      <c r="C8" s="145" t="s">
        <v>2019</v>
      </c>
      <c r="D8" s="145" t="s">
        <v>2020</v>
      </c>
      <c r="E8" s="145" t="s">
        <v>2021</v>
      </c>
      <c r="F8" s="145" t="s">
        <v>2022</v>
      </c>
      <c r="G8" s="145" t="s">
        <v>2023</v>
      </c>
      <c r="H8" s="145" t="s">
        <v>2024</v>
      </c>
      <c r="I8" s="145" t="s">
        <v>2025</v>
      </c>
      <c r="J8" s="145" t="s">
        <v>2026</v>
      </c>
      <c r="K8" s="145" t="s">
        <v>2027</v>
      </c>
      <c r="L8" s="145" t="s">
        <v>2028</v>
      </c>
      <c r="M8" s="145" t="s">
        <v>334</v>
      </c>
      <c r="N8" s="145" t="s">
        <v>2029</v>
      </c>
      <c r="O8" s="146" t="s">
        <v>2030</v>
      </c>
      <c r="P8" s="145" t="s">
        <v>2031</v>
      </c>
      <c r="Q8" s="145" t="s">
        <v>2032</v>
      </c>
      <c r="R8" s="145" t="s">
        <v>2031</v>
      </c>
      <c r="S8" s="145" t="s">
        <v>2033</v>
      </c>
      <c r="T8" s="145" t="s">
        <v>2026</v>
      </c>
      <c r="U8" s="145" t="s">
        <v>2034</v>
      </c>
      <c r="V8" s="145" t="s">
        <v>2035</v>
      </c>
      <c r="W8" s="145" t="s">
        <v>2036</v>
      </c>
      <c r="X8" s="145" t="s">
        <v>2037</v>
      </c>
      <c r="Y8" s="145" t="s">
        <v>2038</v>
      </c>
      <c r="Z8" s="145" t="s">
        <v>2039</v>
      </c>
      <c r="AA8" s="145" t="s">
        <v>2040</v>
      </c>
      <c r="AB8" s="145" t="s">
        <v>2041</v>
      </c>
      <c r="AC8" s="145" t="s">
        <v>2042</v>
      </c>
      <c r="AD8" s="145" t="s">
        <v>2043</v>
      </c>
      <c r="AE8" s="145" t="s">
        <v>2044</v>
      </c>
      <c r="AF8" s="145" t="s">
        <v>2029</v>
      </c>
      <c r="AG8" s="145" t="s">
        <v>2030</v>
      </c>
      <c r="AH8" s="145" t="s">
        <v>2045</v>
      </c>
      <c r="AI8" s="145" t="s">
        <v>2046</v>
      </c>
      <c r="AJ8" s="146" t="s">
        <v>2047</v>
      </c>
      <c r="AK8" s="146" t="s">
        <v>2048</v>
      </c>
      <c r="AL8" s="145" t="s">
        <v>2049</v>
      </c>
      <c r="AM8" s="145" t="s">
        <v>2047</v>
      </c>
      <c r="AN8" s="145" t="s">
        <v>2048</v>
      </c>
      <c r="AO8" s="145" t="s">
        <v>2050</v>
      </c>
      <c r="AP8" s="145" t="s">
        <v>2051</v>
      </c>
      <c r="AQ8" s="145" t="s">
        <v>2052</v>
      </c>
      <c r="AR8" s="145" t="s">
        <v>2053</v>
      </c>
      <c r="AS8" s="145" t="s">
        <v>2054</v>
      </c>
      <c r="AT8" s="146" t="s">
        <v>2055</v>
      </c>
      <c r="AU8" s="146" t="s">
        <v>2056</v>
      </c>
      <c r="AV8" s="145" t="s">
        <v>2057</v>
      </c>
      <c r="AW8" s="145" t="s">
        <v>2058</v>
      </c>
      <c r="AX8" s="145" t="s">
        <v>2059</v>
      </c>
      <c r="AY8" s="145" t="s">
        <v>2060</v>
      </c>
      <c r="AZ8" s="145" t="s">
        <v>2061</v>
      </c>
      <c r="BA8" s="145" t="s">
        <v>2062</v>
      </c>
      <c r="BB8" s="146" t="s">
        <v>2063</v>
      </c>
      <c r="BC8" s="145" t="s">
        <v>2064</v>
      </c>
      <c r="BD8" s="145" t="s">
        <v>2065</v>
      </c>
      <c r="BE8" s="145" t="s">
        <v>2066</v>
      </c>
      <c r="BF8" s="145" t="s">
        <v>2055</v>
      </c>
      <c r="BG8" s="145" t="s">
        <v>2056</v>
      </c>
      <c r="BH8" s="145" t="s">
        <v>2067</v>
      </c>
      <c r="BI8" s="145" t="s">
        <v>2068</v>
      </c>
      <c r="BJ8" s="145" t="s">
        <v>2069</v>
      </c>
      <c r="BK8" s="145" t="s">
        <v>2070</v>
      </c>
      <c r="BL8" s="145" t="s">
        <v>2071</v>
      </c>
      <c r="BM8" s="145" t="s">
        <v>2072</v>
      </c>
      <c r="BN8" s="145" t="s">
        <v>2063</v>
      </c>
      <c r="BO8" s="145" t="s">
        <v>2073</v>
      </c>
      <c r="BP8" s="145" t="s">
        <v>2074</v>
      </c>
      <c r="BQ8" s="145" t="s">
        <v>2075</v>
      </c>
      <c r="BR8" s="145" t="s">
        <v>2076</v>
      </c>
      <c r="BS8" s="145" t="s">
        <v>2077</v>
      </c>
      <c r="BT8" s="145" t="s">
        <v>2078</v>
      </c>
      <c r="BU8" s="145" t="s">
        <v>2078</v>
      </c>
      <c r="BV8" s="145" t="s">
        <v>2079</v>
      </c>
      <c r="BW8" s="145" t="s">
        <v>2080</v>
      </c>
      <c r="BX8" s="145" t="s">
        <v>2081</v>
      </c>
      <c r="BY8" s="145" t="s">
        <v>2082</v>
      </c>
      <c r="BZ8" s="145" t="s">
        <v>2083</v>
      </c>
      <c r="CA8" s="145" t="s">
        <v>2084</v>
      </c>
      <c r="CB8" s="145" t="s">
        <v>2085</v>
      </c>
      <c r="CC8" s="145" t="s">
        <v>2086</v>
      </c>
      <c r="CD8" s="145" t="s">
        <v>2087</v>
      </c>
      <c r="CE8" s="145" t="s">
        <v>2088</v>
      </c>
      <c r="CF8" s="145" t="s">
        <v>2089</v>
      </c>
      <c r="CG8" s="145" t="s">
        <v>2090</v>
      </c>
      <c r="CH8" s="145" t="s">
        <v>2091</v>
      </c>
      <c r="CI8" s="145" t="s">
        <v>2092</v>
      </c>
      <c r="CJ8" s="145" t="s">
        <v>2093</v>
      </c>
      <c r="CK8" s="145" t="s">
        <v>2094</v>
      </c>
      <c r="CL8" s="145" t="s">
        <v>2095</v>
      </c>
      <c r="CM8" s="145" t="s">
        <v>2096</v>
      </c>
      <c r="CN8" s="145" t="s">
        <v>2097</v>
      </c>
      <c r="CO8" s="145" t="s">
        <v>2098</v>
      </c>
      <c r="CP8" s="145" t="s">
        <v>2099</v>
      </c>
      <c r="CQ8" s="145" t="s">
        <v>2100</v>
      </c>
      <c r="CR8" s="145" t="s">
        <v>2101</v>
      </c>
      <c r="CS8" s="145" t="s">
        <v>2102</v>
      </c>
      <c r="CT8" s="145" t="s">
        <v>2103</v>
      </c>
      <c r="CU8" s="145" t="s">
        <v>2104</v>
      </c>
      <c r="CV8" s="145" t="s">
        <v>2105</v>
      </c>
      <c r="CW8" s="145" t="s">
        <v>2106</v>
      </c>
      <c r="CX8" s="145" t="s">
        <v>2107</v>
      </c>
      <c r="CY8" s="145" t="s">
        <v>2108</v>
      </c>
      <c r="CZ8" s="145" t="s">
        <v>316</v>
      </c>
      <c r="DA8" s="145" t="s">
        <v>2109</v>
      </c>
      <c r="DB8" s="145" t="s">
        <v>2110</v>
      </c>
      <c r="DC8" s="145" t="s">
        <v>2111</v>
      </c>
      <c r="DD8" s="145" t="s">
        <v>2091</v>
      </c>
      <c r="DE8" s="145" t="s">
        <v>2092</v>
      </c>
      <c r="DF8" s="145" t="s">
        <v>2112</v>
      </c>
      <c r="DG8" s="145" t="s">
        <v>2113</v>
      </c>
      <c r="DH8" s="145" t="s">
        <v>2114</v>
      </c>
      <c r="DI8" s="145" t="s">
        <v>2115</v>
      </c>
      <c r="DJ8" s="145" t="s">
        <v>2116</v>
      </c>
      <c r="DK8" s="145" t="s">
        <v>2117</v>
      </c>
      <c r="DL8" s="145" t="s">
        <v>2108</v>
      </c>
      <c r="DM8" s="145" t="s">
        <v>316</v>
      </c>
      <c r="DN8" s="145" t="s">
        <v>2109</v>
      </c>
      <c r="DO8" s="145" t="s">
        <v>2118</v>
      </c>
      <c r="DP8" s="145" t="s">
        <v>2119</v>
      </c>
      <c r="DQ8" s="145" t="s">
        <v>2120</v>
      </c>
      <c r="DR8" s="145" t="s">
        <v>2121</v>
      </c>
      <c r="DS8" s="145" t="s">
        <v>2122</v>
      </c>
      <c r="DT8" s="145" t="s">
        <v>2123</v>
      </c>
      <c r="DU8" s="145" t="s">
        <v>2107</v>
      </c>
      <c r="DV8" s="145" t="s">
        <v>2108</v>
      </c>
      <c r="DW8" s="145" t="s">
        <v>2112</v>
      </c>
      <c r="DX8" s="145" t="s">
        <v>2121</v>
      </c>
      <c r="DY8" s="145" t="s">
        <v>2124</v>
      </c>
      <c r="DZ8" s="145" t="s">
        <v>2125</v>
      </c>
      <c r="EA8" s="145" t="s">
        <v>2126</v>
      </c>
      <c r="EB8" s="145" t="s">
        <v>2127</v>
      </c>
      <c r="EC8" s="145" t="s">
        <v>2128</v>
      </c>
      <c r="ED8" s="145" t="s">
        <v>2129</v>
      </c>
      <c r="EE8" s="145" t="s">
        <v>2130</v>
      </c>
      <c r="EF8" s="145" t="s">
        <v>2131</v>
      </c>
      <c r="EG8" s="145" t="s">
        <v>2065</v>
      </c>
      <c r="EH8" s="145" t="s">
        <v>2075</v>
      </c>
      <c r="EI8" s="145" t="s">
        <v>2132</v>
      </c>
      <c r="EJ8" s="145" t="s">
        <v>2133</v>
      </c>
      <c r="EK8" s="145" t="s">
        <v>2134</v>
      </c>
      <c r="EL8" s="145" t="s">
        <v>2135</v>
      </c>
      <c r="EM8" s="145" t="s">
        <v>2136</v>
      </c>
      <c r="EN8" s="145" t="s">
        <v>2137</v>
      </c>
      <c r="EO8" s="145" t="s">
        <v>2138</v>
      </c>
      <c r="EP8" s="145" t="s">
        <v>2139</v>
      </c>
      <c r="EQ8" s="145" t="s">
        <v>2140</v>
      </c>
      <c r="ER8" s="145" t="s">
        <v>2141</v>
      </c>
      <c r="ES8" s="145" t="s">
        <v>2142</v>
      </c>
      <c r="ET8" s="145" t="s">
        <v>2143</v>
      </c>
      <c r="EU8" s="145" t="s">
        <v>2144</v>
      </c>
      <c r="EV8" s="145" t="s">
        <v>2145</v>
      </c>
      <c r="EW8" s="145" t="s">
        <v>2146</v>
      </c>
      <c r="EX8" s="145" t="s">
        <v>2147</v>
      </c>
      <c r="EY8" s="145" t="s">
        <v>2148</v>
      </c>
      <c r="EZ8" s="145" t="s">
        <v>2149</v>
      </c>
      <c r="FA8" s="145" t="s">
        <v>2150</v>
      </c>
      <c r="FB8" s="145" t="s">
        <v>2131</v>
      </c>
      <c r="FC8" s="145" t="s">
        <v>2136</v>
      </c>
      <c r="FD8" s="145" t="s">
        <v>2151</v>
      </c>
      <c r="FE8" s="145" t="s">
        <v>2152</v>
      </c>
      <c r="FF8" s="145" t="s">
        <v>2153</v>
      </c>
      <c r="FG8" s="145" t="s">
        <v>2154</v>
      </c>
      <c r="FH8" s="145" t="s">
        <v>2155</v>
      </c>
      <c r="FI8" s="145" t="s">
        <v>2156</v>
      </c>
      <c r="FJ8" s="145" t="s">
        <v>2084</v>
      </c>
      <c r="FK8" s="145" t="s">
        <v>2085</v>
      </c>
      <c r="FL8" s="145" t="s">
        <v>2157</v>
      </c>
      <c r="FM8" s="145" t="s">
        <v>2124</v>
      </c>
      <c r="FN8" s="145" t="s">
        <v>2125</v>
      </c>
      <c r="FO8" s="145" t="s">
        <v>2158</v>
      </c>
      <c r="FP8" s="145" t="s">
        <v>2159</v>
      </c>
      <c r="FQ8" s="146" t="s">
        <v>2160</v>
      </c>
      <c r="FR8" s="145" t="s">
        <v>2161</v>
      </c>
      <c r="FS8" s="145" t="s">
        <v>2162</v>
      </c>
      <c r="FT8" s="145" t="s">
        <v>2163</v>
      </c>
      <c r="FU8" s="145" t="s">
        <v>2164</v>
      </c>
      <c r="FV8" s="145" t="s">
        <v>2165</v>
      </c>
      <c r="FW8" s="145" t="s">
        <v>2166</v>
      </c>
      <c r="FX8" s="145" t="s">
        <v>2167</v>
      </c>
      <c r="FY8" s="145" t="s">
        <v>2168</v>
      </c>
      <c r="FZ8" s="145" t="s">
        <v>2169</v>
      </c>
      <c r="GA8" s="145" t="s">
        <v>2133</v>
      </c>
      <c r="GB8" s="146" t="s">
        <v>2170</v>
      </c>
      <c r="GC8" s="145" t="s">
        <v>2159</v>
      </c>
      <c r="GD8" s="145" t="s">
        <v>2158</v>
      </c>
      <c r="GE8" s="145" t="s">
        <v>2171</v>
      </c>
      <c r="GF8" s="146" t="s">
        <v>2172</v>
      </c>
      <c r="GG8" s="145" t="s">
        <v>2173</v>
      </c>
      <c r="GH8" s="145" t="s">
        <v>2174</v>
      </c>
      <c r="GI8" s="145" t="s">
        <v>2107</v>
      </c>
      <c r="GJ8" s="145" t="s">
        <v>2175</v>
      </c>
      <c r="GK8" s="145" t="s">
        <v>2176</v>
      </c>
      <c r="GL8" s="145" t="s">
        <v>2177</v>
      </c>
      <c r="GM8" s="145" t="s">
        <v>2178</v>
      </c>
      <c r="GN8" s="145" t="s">
        <v>2179</v>
      </c>
      <c r="GO8" s="145" t="s">
        <v>2180</v>
      </c>
      <c r="GP8" s="145" t="s">
        <v>2181</v>
      </c>
      <c r="GQ8" s="146" t="s">
        <v>2180</v>
      </c>
      <c r="GR8" s="145" t="s">
        <v>2182</v>
      </c>
      <c r="GS8" s="145" t="s">
        <v>2183</v>
      </c>
      <c r="GT8" s="145" t="s">
        <v>2184</v>
      </c>
      <c r="GU8" s="145" t="s">
        <v>2185</v>
      </c>
      <c r="GV8" s="145" t="s">
        <v>41</v>
      </c>
      <c r="GW8" s="145" t="s">
        <v>2186</v>
      </c>
      <c r="GX8" s="145" t="s">
        <v>2187</v>
      </c>
      <c r="GY8" s="145" t="s">
        <v>2188</v>
      </c>
      <c r="GZ8" s="145" t="s">
        <v>2189</v>
      </c>
      <c r="HA8" s="145" t="s">
        <v>2190</v>
      </c>
      <c r="HB8" s="146" t="s">
        <v>2191</v>
      </c>
      <c r="HC8" s="146" t="s">
        <v>2192</v>
      </c>
      <c r="HD8" s="145" t="s">
        <v>2193</v>
      </c>
      <c r="HE8" s="145" t="s">
        <v>2193</v>
      </c>
      <c r="HF8" s="145" t="s">
        <v>2194</v>
      </c>
      <c r="HG8" s="145" t="s">
        <v>2194</v>
      </c>
      <c r="HH8" s="145" t="s">
        <v>2195</v>
      </c>
      <c r="HI8" s="146" t="s">
        <v>2191</v>
      </c>
      <c r="HJ8" s="146" t="s">
        <v>2192</v>
      </c>
      <c r="HK8" s="145" t="s">
        <v>2196</v>
      </c>
      <c r="HL8" s="145" t="s">
        <v>2197</v>
      </c>
      <c r="HM8" s="145" t="s">
        <v>2198</v>
      </c>
      <c r="HN8" s="145" t="s">
        <v>2199</v>
      </c>
      <c r="HO8" s="145" t="s">
        <v>2200</v>
      </c>
      <c r="HP8" s="145" t="s">
        <v>2201</v>
      </c>
      <c r="HQ8" s="145" t="s">
        <v>2202</v>
      </c>
      <c r="HR8" s="145" t="s">
        <v>2203</v>
      </c>
      <c r="HS8" s="145" t="s">
        <v>2204</v>
      </c>
      <c r="HT8" s="145" t="s">
        <v>2205</v>
      </c>
      <c r="HU8" s="145" t="s">
        <v>2206</v>
      </c>
      <c r="HV8" s="145" t="s">
        <v>2207</v>
      </c>
      <c r="HW8" s="145" t="s">
        <v>2208</v>
      </c>
      <c r="HX8" s="145" t="s">
        <v>2209</v>
      </c>
      <c r="HY8" s="145" t="s">
        <v>2210</v>
      </c>
      <c r="HZ8" s="145" t="s">
        <v>2211</v>
      </c>
      <c r="IA8" s="145" t="s">
        <v>2212</v>
      </c>
      <c r="IB8" s="145" t="s">
        <v>2213</v>
      </c>
      <c r="IC8" s="145" t="s">
        <v>2214</v>
      </c>
      <c r="ID8" s="145" t="s">
        <v>2215</v>
      </c>
      <c r="IE8" s="145" t="s">
        <v>2216</v>
      </c>
      <c r="IF8" s="145" t="s">
        <v>2202</v>
      </c>
      <c r="IG8" s="145" t="s">
        <v>2203</v>
      </c>
      <c r="IH8" s="145" t="s">
        <v>2217</v>
      </c>
      <c r="II8" s="145" t="s">
        <v>2218</v>
      </c>
      <c r="IJ8" s="145" t="s">
        <v>2195</v>
      </c>
      <c r="IK8" s="145" t="s">
        <v>2132</v>
      </c>
      <c r="IL8" s="146" t="s">
        <v>2219</v>
      </c>
      <c r="IM8" s="146" t="s">
        <v>2220</v>
      </c>
      <c r="IN8" s="145" t="s">
        <v>2221</v>
      </c>
      <c r="IO8" s="145" t="s">
        <v>2220</v>
      </c>
      <c r="IP8" s="145" t="s">
        <v>2222</v>
      </c>
      <c r="IQ8" s="145" t="s">
        <v>2223</v>
      </c>
      <c r="IR8" s="145" t="s">
        <v>2224</v>
      </c>
      <c r="IS8" s="146" t="s">
        <v>2222</v>
      </c>
      <c r="IT8" s="145" t="s">
        <v>2225</v>
      </c>
      <c r="IU8" s="145" t="s">
        <v>2226</v>
      </c>
      <c r="IV8" s="145" t="s">
        <v>2223</v>
      </c>
      <c r="IW8" s="146" t="s">
        <v>2219</v>
      </c>
      <c r="IX8" s="145" t="s">
        <v>2224</v>
      </c>
      <c r="IY8" s="145" t="s">
        <v>427</v>
      </c>
      <c r="IZ8" s="145" t="s">
        <v>427</v>
      </c>
      <c r="JA8" s="145" t="s">
        <v>2227</v>
      </c>
      <c r="JB8" s="145" t="s">
        <v>2228</v>
      </c>
      <c r="JC8" s="145" t="s">
        <v>2229</v>
      </c>
      <c r="JD8" s="145" t="s">
        <v>2230</v>
      </c>
      <c r="JE8" s="145" t="s">
        <v>2231</v>
      </c>
      <c r="JF8" s="145" t="s">
        <v>2229</v>
      </c>
      <c r="JG8" s="145" t="s">
        <v>2232</v>
      </c>
      <c r="JH8" s="145" t="s">
        <v>2233</v>
      </c>
      <c r="JI8" s="145" t="s">
        <v>2232</v>
      </c>
      <c r="JJ8" s="145" t="s">
        <v>2234</v>
      </c>
      <c r="JK8" s="145" t="s">
        <v>2235</v>
      </c>
      <c r="JL8" s="145" t="s">
        <v>2236</v>
      </c>
      <c r="JM8" s="145" t="s">
        <v>2237</v>
      </c>
      <c r="JN8" s="145" t="s">
        <v>2238</v>
      </c>
      <c r="JO8" s="145" t="s">
        <v>2239</v>
      </c>
      <c r="JP8" s="145" t="s">
        <v>2240</v>
      </c>
      <c r="JQ8" s="145" t="s">
        <v>2241</v>
      </c>
      <c r="JR8" s="145" t="s">
        <v>2242</v>
      </c>
      <c r="JS8" s="145" t="s">
        <v>2243</v>
      </c>
      <c r="JT8" s="145" t="s">
        <v>2244</v>
      </c>
      <c r="JU8" s="145" t="s">
        <v>2216</v>
      </c>
      <c r="JV8" s="145" t="s">
        <v>2245</v>
      </c>
      <c r="JW8" s="145" t="s">
        <v>2246</v>
      </c>
      <c r="JX8" s="145" t="s">
        <v>2247</v>
      </c>
      <c r="JY8" s="145" t="s">
        <v>2248</v>
      </c>
      <c r="JZ8" s="145" t="s">
        <v>2249</v>
      </c>
      <c r="KA8" s="145" t="s">
        <v>2196</v>
      </c>
      <c r="KB8" s="145" t="s">
        <v>2250</v>
      </c>
      <c r="KC8" s="145" t="s">
        <v>2249</v>
      </c>
      <c r="KD8" s="145" t="s">
        <v>2197</v>
      </c>
      <c r="KE8" s="145" t="s">
        <v>2251</v>
      </c>
      <c r="KF8" s="145" t="s">
        <v>2252</v>
      </c>
      <c r="KG8" s="145" t="s">
        <v>2252</v>
      </c>
      <c r="KH8" s="145" t="s">
        <v>2253</v>
      </c>
      <c r="KI8" s="145" t="s">
        <v>2077</v>
      </c>
    </row>
    <row r="9" spans="1:295" ht="18" customHeight="1" x14ac:dyDescent="0.25">
      <c r="A9" s="147" t="s">
        <v>65</v>
      </c>
      <c r="B9" s="147" t="s">
        <v>660</v>
      </c>
      <c r="C9" s="148">
        <v>0</v>
      </c>
      <c r="D9" s="148">
        <v>4.7981999999999996</v>
      </c>
      <c r="E9" s="148">
        <v>-10.047000000000001</v>
      </c>
      <c r="F9" s="148">
        <v>-0.253</v>
      </c>
      <c r="G9" s="148">
        <v>7.6444999999999999</v>
      </c>
      <c r="H9" s="149"/>
      <c r="I9" s="149"/>
      <c r="J9" s="149"/>
      <c r="K9" s="148">
        <v>16.300999999999998</v>
      </c>
      <c r="L9" s="148">
        <v>6.8476999999999997</v>
      </c>
      <c r="M9" s="148">
        <v>-8.3356999999999992</v>
      </c>
      <c r="N9" s="148">
        <v>-15.539</v>
      </c>
      <c r="O9" s="148">
        <v>-24.2</v>
      </c>
      <c r="P9" s="148">
        <v>0</v>
      </c>
      <c r="Q9" s="148">
        <v>2.4839000000000002</v>
      </c>
      <c r="R9" s="148">
        <v>-17.600000000000001</v>
      </c>
      <c r="S9" s="148">
        <v>2.3744999999999998</v>
      </c>
      <c r="T9" s="148">
        <v>6.7906000000000004</v>
      </c>
      <c r="U9" s="149"/>
      <c r="V9" s="148">
        <v>3.1989000000000001</v>
      </c>
      <c r="W9" s="148">
        <v>5.7157999999999998</v>
      </c>
      <c r="X9" s="148">
        <v>0</v>
      </c>
      <c r="Y9" s="148">
        <v>2.3795000000000002</v>
      </c>
      <c r="Z9" s="148">
        <v>2.1467000000000001</v>
      </c>
      <c r="AA9" s="149"/>
      <c r="AB9" s="148">
        <v>-0.50029999999999997</v>
      </c>
      <c r="AC9" s="148">
        <v>-0.39800000000000002</v>
      </c>
      <c r="AD9" s="148">
        <v>-0.39600000000000002</v>
      </c>
      <c r="AE9" s="149"/>
      <c r="AF9" s="148">
        <v>-4.4400000000000004</v>
      </c>
      <c r="AG9" s="148">
        <v>0</v>
      </c>
      <c r="AH9" s="148">
        <v>0.27900000000000003</v>
      </c>
      <c r="AI9" s="148">
        <v>0.254</v>
      </c>
      <c r="AJ9" s="148">
        <v>-16.158999999999999</v>
      </c>
      <c r="AK9" s="148">
        <v>-16.2</v>
      </c>
      <c r="AL9" s="148">
        <v>-10</v>
      </c>
      <c r="AM9" s="148">
        <v>-11.909000000000001</v>
      </c>
      <c r="AN9" s="148">
        <v>-12.06</v>
      </c>
      <c r="AO9" s="148">
        <v>8.4474</v>
      </c>
      <c r="AP9" s="148">
        <v>4.2392000000000003</v>
      </c>
      <c r="AQ9" s="148">
        <v>22.132000000000001</v>
      </c>
      <c r="AR9" s="148">
        <v>24.393000000000001</v>
      </c>
      <c r="AS9" s="148">
        <v>-12.913</v>
      </c>
      <c r="AT9" s="148">
        <v>-14.333</v>
      </c>
      <c r="AU9" s="149"/>
      <c r="AV9" s="148">
        <v>8.6041000000000007</v>
      </c>
      <c r="AW9" s="148">
        <v>9.3255999999999997</v>
      </c>
      <c r="AX9" s="148">
        <v>-17.815999999999999</v>
      </c>
      <c r="AY9" s="149"/>
      <c r="AZ9" s="148">
        <v>8.6922999999999995</v>
      </c>
      <c r="BA9" s="148">
        <v>47.546999999999997</v>
      </c>
      <c r="BB9" s="149"/>
      <c r="BC9" s="149"/>
      <c r="BD9" s="148">
        <v>-6.3998999999999997</v>
      </c>
      <c r="BE9" s="148">
        <v>-6.2999000000000001</v>
      </c>
      <c r="BF9" s="148">
        <v>-19.097999999999999</v>
      </c>
      <c r="BG9" s="149"/>
      <c r="BH9" s="148">
        <v>-2.1065</v>
      </c>
      <c r="BI9" s="148">
        <v>1.3141</v>
      </c>
      <c r="BJ9" s="148">
        <v>-15.308</v>
      </c>
      <c r="BK9" s="148">
        <v>-0.33</v>
      </c>
      <c r="BL9" s="148">
        <v>0</v>
      </c>
      <c r="BM9" s="148">
        <v>0.64680000000000004</v>
      </c>
      <c r="BN9" s="148">
        <v>-116.48</v>
      </c>
      <c r="BO9" s="148">
        <v>67.262</v>
      </c>
      <c r="BP9" s="148">
        <v>67.049000000000007</v>
      </c>
      <c r="BQ9" s="148">
        <v>-74.287000000000006</v>
      </c>
      <c r="BR9" s="148">
        <v>-183.41</v>
      </c>
      <c r="BS9" s="148">
        <v>-9.1669</v>
      </c>
      <c r="BT9" s="149"/>
      <c r="BU9" s="149"/>
      <c r="BV9" s="148">
        <v>18.760999999999999</v>
      </c>
      <c r="BW9" s="148">
        <v>11.5</v>
      </c>
      <c r="BX9" s="148">
        <v>8.6599000000000004</v>
      </c>
      <c r="BY9" s="148">
        <v>-7.7199</v>
      </c>
      <c r="BZ9" s="148">
        <v>6.0399000000000003</v>
      </c>
      <c r="CA9" s="149"/>
      <c r="CB9" s="148">
        <v>3.3531</v>
      </c>
      <c r="CC9" s="148">
        <v>5.9234999999999998</v>
      </c>
      <c r="CD9" s="148">
        <v>3.6678000000000002</v>
      </c>
      <c r="CE9" s="148">
        <v>1.7418</v>
      </c>
      <c r="CF9" s="148">
        <v>-22.47</v>
      </c>
      <c r="CG9" s="148">
        <v>-22.48</v>
      </c>
      <c r="CH9" s="148">
        <v>-14.454000000000001</v>
      </c>
      <c r="CI9" s="148">
        <v>32.56</v>
      </c>
      <c r="CJ9" s="148">
        <v>2.88</v>
      </c>
      <c r="CK9" s="148">
        <v>6.4119999999999999</v>
      </c>
      <c r="CL9" s="148">
        <v>16.399000000000001</v>
      </c>
      <c r="CM9" s="148">
        <v>13.398999999999999</v>
      </c>
      <c r="CN9" s="148">
        <v>-2.7999000000000001</v>
      </c>
      <c r="CO9" s="148">
        <v>40.536999999999999</v>
      </c>
      <c r="CP9" s="148">
        <v>40.777999999999999</v>
      </c>
      <c r="CQ9" s="148">
        <v>39.497999999999998</v>
      </c>
      <c r="CR9" s="148">
        <v>77.171999999999997</v>
      </c>
      <c r="CS9" s="148">
        <v>77.552000000000007</v>
      </c>
      <c r="CT9" s="148">
        <v>-22.218</v>
      </c>
      <c r="CU9" s="148">
        <v>-78.150999999999996</v>
      </c>
      <c r="CV9" s="148">
        <v>0</v>
      </c>
      <c r="CW9" s="148">
        <v>2.1223000000000001</v>
      </c>
      <c r="CX9" s="148">
        <v>30.01</v>
      </c>
      <c r="CY9" s="148">
        <v>17.399000000000001</v>
      </c>
      <c r="CZ9" s="148">
        <v>10.004</v>
      </c>
      <c r="DA9" s="148">
        <v>9.9639000000000006</v>
      </c>
      <c r="DB9" s="148">
        <v>-10.67</v>
      </c>
      <c r="DC9" s="148">
        <v>0.3145</v>
      </c>
      <c r="DD9" s="148">
        <v>-33.752000000000002</v>
      </c>
      <c r="DE9" s="148">
        <v>-32.902000000000001</v>
      </c>
      <c r="DF9" s="148">
        <v>46.64</v>
      </c>
      <c r="DG9" s="148">
        <v>1.5100000000000001E-2</v>
      </c>
      <c r="DH9" s="148">
        <v>-5.4589999999999996</v>
      </c>
      <c r="DI9" s="148">
        <v>9.1998999999999995</v>
      </c>
      <c r="DJ9" s="148">
        <v>9.3000000000000007</v>
      </c>
      <c r="DK9" s="149"/>
      <c r="DL9" s="148">
        <v>-0.374</v>
      </c>
      <c r="DM9" s="148">
        <v>49.527000000000001</v>
      </c>
      <c r="DN9" s="148">
        <v>5.0155000000000003</v>
      </c>
      <c r="DO9" s="148">
        <v>-0.05</v>
      </c>
      <c r="DP9" s="148">
        <v>-5.53</v>
      </c>
      <c r="DQ9" s="148">
        <v>13.581</v>
      </c>
      <c r="DR9" s="148">
        <v>-47.072000000000003</v>
      </c>
      <c r="DS9" s="148">
        <v>-9.8800000000000008</v>
      </c>
      <c r="DT9" s="148">
        <v>-9.8800000000000008</v>
      </c>
      <c r="DU9" s="148">
        <v>27.76</v>
      </c>
      <c r="DV9" s="148">
        <v>19.89</v>
      </c>
      <c r="DW9" s="148">
        <v>-46.454000000000001</v>
      </c>
      <c r="DX9" s="148">
        <v>-22.981000000000002</v>
      </c>
      <c r="DY9" s="148">
        <v>-16.606999999999999</v>
      </c>
      <c r="DZ9" s="148">
        <v>-15.981</v>
      </c>
      <c r="EA9" s="148">
        <v>0</v>
      </c>
      <c r="EB9" s="148">
        <v>-12.044</v>
      </c>
      <c r="EC9" s="148">
        <v>-16.670999999999999</v>
      </c>
      <c r="ED9" s="148">
        <v>-16.707000000000001</v>
      </c>
      <c r="EE9" s="148">
        <v>-5.2828999999999997</v>
      </c>
      <c r="EF9" s="148">
        <v>-12.897</v>
      </c>
      <c r="EG9" s="148">
        <v>-15.385</v>
      </c>
      <c r="EH9" s="148">
        <v>-22.119</v>
      </c>
      <c r="EI9" s="148">
        <v>-10.382</v>
      </c>
      <c r="EJ9" s="148">
        <v>0</v>
      </c>
      <c r="EK9" s="148">
        <v>-13.327999999999999</v>
      </c>
      <c r="EL9" s="148">
        <v>-13.725</v>
      </c>
      <c r="EM9" s="148">
        <v>0</v>
      </c>
      <c r="EN9" s="148">
        <v>-16.227</v>
      </c>
      <c r="EO9" s="148">
        <v>0.10589999999999999</v>
      </c>
      <c r="EP9" s="148">
        <v>22.544</v>
      </c>
      <c r="EQ9" s="148">
        <v>-20.501000000000001</v>
      </c>
      <c r="ER9" s="148">
        <v>-20.210999999999999</v>
      </c>
      <c r="ES9" s="148">
        <v>-5.9081000000000001</v>
      </c>
      <c r="ET9" s="148">
        <v>-15.218999999999999</v>
      </c>
      <c r="EU9" s="148">
        <v>-16</v>
      </c>
      <c r="EV9" s="148">
        <v>0</v>
      </c>
      <c r="EW9" s="148">
        <v>4.7351999999999999</v>
      </c>
      <c r="EX9" s="148">
        <v>-30.257000000000001</v>
      </c>
      <c r="EY9" s="148">
        <v>-10.534000000000001</v>
      </c>
      <c r="EZ9" s="148">
        <v>-10.353999999999999</v>
      </c>
      <c r="FA9" s="148">
        <v>7.9259000000000004</v>
      </c>
      <c r="FB9" s="148">
        <v>-4.1136999999999997</v>
      </c>
      <c r="FC9" s="148">
        <v>-25.127099999999999</v>
      </c>
      <c r="FD9" s="148">
        <v>4.6577000000000002</v>
      </c>
      <c r="FE9" s="148">
        <v>0</v>
      </c>
      <c r="FF9" s="148">
        <v>0</v>
      </c>
      <c r="FG9" s="148">
        <v>3.1833999999999998</v>
      </c>
      <c r="FH9" s="148">
        <v>5.6494</v>
      </c>
      <c r="FI9" s="148">
        <v>3.6968999999999999</v>
      </c>
      <c r="FJ9" s="148">
        <v>-8.0379000000000005</v>
      </c>
      <c r="FK9" s="148">
        <v>-8.0379000000000005</v>
      </c>
      <c r="FL9" s="148">
        <v>33.155999999999999</v>
      </c>
      <c r="FM9" s="148">
        <v>8.7766999999999999</v>
      </c>
      <c r="FN9" s="148">
        <v>8.2525999999999993</v>
      </c>
      <c r="FO9" s="148">
        <v>34.805</v>
      </c>
      <c r="FP9" s="148">
        <v>44.465000000000003</v>
      </c>
      <c r="FQ9" s="148">
        <v>17.013000000000002</v>
      </c>
      <c r="FR9" s="148">
        <v>-13.419</v>
      </c>
      <c r="FS9" s="148">
        <v>-3.5078</v>
      </c>
      <c r="FT9" s="148">
        <v>0.25750000000000001</v>
      </c>
      <c r="FU9" s="148">
        <v>2.35</v>
      </c>
      <c r="FV9" s="148">
        <v>1.94</v>
      </c>
      <c r="FW9" s="148">
        <v>-17.420999999999999</v>
      </c>
      <c r="FX9" s="148">
        <v>1.4058999999999999</v>
      </c>
      <c r="FY9" s="148">
        <v>3.5859000000000001</v>
      </c>
      <c r="FZ9" s="148">
        <v>0.68799999999999994</v>
      </c>
      <c r="GA9" s="148">
        <v>1.8089</v>
      </c>
      <c r="GB9" s="148">
        <v>13.6</v>
      </c>
      <c r="GC9" s="148">
        <v>-35.417000000000002</v>
      </c>
      <c r="GD9" s="148">
        <v>-25.125</v>
      </c>
      <c r="GE9" s="148">
        <v>-1.5399</v>
      </c>
      <c r="GF9" s="148">
        <v>18.484999999999999</v>
      </c>
      <c r="GG9" s="149"/>
      <c r="GH9" s="148">
        <v>15.372999999999999</v>
      </c>
      <c r="GI9" s="148">
        <v>2.4861</v>
      </c>
      <c r="GJ9" s="148">
        <v>-2.8212000000000002</v>
      </c>
      <c r="GK9" s="148">
        <v>2.0571000000000002</v>
      </c>
      <c r="GL9" s="148">
        <v>0.06</v>
      </c>
      <c r="GM9" s="149"/>
      <c r="GN9" s="148">
        <v>-8.6270000000000007</v>
      </c>
      <c r="GO9" s="148">
        <v>-20.795999999999999</v>
      </c>
      <c r="GP9" s="148">
        <v>8.3794000000000004</v>
      </c>
      <c r="GQ9" s="148">
        <v>-28.738</v>
      </c>
      <c r="GR9" s="148">
        <v>-6.7012</v>
      </c>
      <c r="GS9" s="148">
        <v>-12.2</v>
      </c>
      <c r="GT9" s="148">
        <v>107.12</v>
      </c>
      <c r="GU9" s="148">
        <v>-4.8121999999999998</v>
      </c>
      <c r="GV9" s="148">
        <v>-8.8607999999999993</v>
      </c>
      <c r="GW9" s="148">
        <v>8.3892000000000007</v>
      </c>
      <c r="GX9" s="148">
        <v>2.5013000000000001</v>
      </c>
      <c r="GY9" s="148">
        <v>9.2378999999999998</v>
      </c>
      <c r="GZ9" s="148">
        <v>9.1937999999999995</v>
      </c>
      <c r="HA9" s="148">
        <v>2</v>
      </c>
      <c r="HB9" s="148">
        <v>-9.0923999999999996</v>
      </c>
      <c r="HC9" s="148">
        <v>-7.2958999999999996</v>
      </c>
      <c r="HD9" s="148">
        <v>-4.1900000000000004</v>
      </c>
      <c r="HE9" s="148">
        <v>8.0612999999999992</v>
      </c>
      <c r="HF9" s="148">
        <v>81.057000000000002</v>
      </c>
      <c r="HG9" s="149"/>
      <c r="HH9" s="148">
        <v>39.591000000000001</v>
      </c>
      <c r="HI9" s="149"/>
      <c r="HJ9" s="148">
        <v>47.557000000000002</v>
      </c>
      <c r="HK9" s="148">
        <v>-6.0014000000000003</v>
      </c>
      <c r="HL9" s="148">
        <v>-9.4695</v>
      </c>
      <c r="HM9" s="149"/>
      <c r="HN9" s="149"/>
      <c r="HO9" s="148">
        <v>33.378999999999998</v>
      </c>
      <c r="HP9" s="148">
        <v>37.531999999999996</v>
      </c>
      <c r="HQ9" s="148">
        <v>-24.059000000000001</v>
      </c>
      <c r="HR9" s="148">
        <v>-23.053000000000001</v>
      </c>
      <c r="HS9" s="148">
        <v>-3.8508</v>
      </c>
      <c r="HT9" s="148">
        <v>-4.0171000000000001</v>
      </c>
      <c r="HU9" s="148">
        <v>3.73</v>
      </c>
      <c r="HV9" s="148">
        <v>3.44</v>
      </c>
      <c r="HW9" s="148">
        <v>-23.298999999999999</v>
      </c>
      <c r="HX9" s="148">
        <v>-23.1</v>
      </c>
      <c r="HY9" s="148">
        <v>3.6922999999999999</v>
      </c>
      <c r="HZ9" s="148">
        <v>-8</v>
      </c>
      <c r="IA9" s="148">
        <v>38.673000000000002</v>
      </c>
      <c r="IB9" s="148">
        <v>18.765999999999998</v>
      </c>
      <c r="IC9" s="148">
        <v>18.635000000000002</v>
      </c>
      <c r="ID9" s="148">
        <v>-18.7</v>
      </c>
      <c r="IE9" s="149"/>
      <c r="IF9" s="148">
        <v>9.3999000000000006</v>
      </c>
      <c r="IG9" s="149"/>
      <c r="IH9" s="148">
        <v>-18.489999999999998</v>
      </c>
      <c r="II9" s="148">
        <v>-18.242999999999999</v>
      </c>
      <c r="IJ9" s="148">
        <v>-58.140999999999998</v>
      </c>
      <c r="IK9" s="148">
        <v>-39.722999999999999</v>
      </c>
      <c r="IL9" s="148">
        <v>-286.60000000000002</v>
      </c>
      <c r="IM9" s="148">
        <v>-1.4265000000000001</v>
      </c>
      <c r="IN9" s="149"/>
      <c r="IO9" s="148">
        <v>103.41</v>
      </c>
      <c r="IP9" s="148">
        <v>62.966999999999999</v>
      </c>
      <c r="IQ9" s="148">
        <v>139.03</v>
      </c>
      <c r="IR9" s="148">
        <v>104.29</v>
      </c>
      <c r="IS9" s="148">
        <v>38.527999999999999</v>
      </c>
      <c r="IT9" s="148">
        <v>23.599</v>
      </c>
      <c r="IU9" s="148">
        <v>20.934999999999999</v>
      </c>
      <c r="IV9" s="148">
        <v>-30.199000000000002</v>
      </c>
      <c r="IW9" s="148">
        <v>215.19</v>
      </c>
      <c r="IX9" s="148">
        <v>-176.05</v>
      </c>
      <c r="IY9" s="148">
        <v>46.526000000000003</v>
      </c>
      <c r="IZ9" s="148">
        <v>-35.966000000000001</v>
      </c>
      <c r="JA9" s="148">
        <v>0.7288</v>
      </c>
      <c r="JB9" s="148">
        <v>1.4482999999999999</v>
      </c>
      <c r="JC9" s="148">
        <v>-4.0799000000000003</v>
      </c>
      <c r="JD9" s="149"/>
      <c r="JE9" s="148">
        <v>-1.19</v>
      </c>
      <c r="JF9" s="148">
        <v>0.16</v>
      </c>
      <c r="JG9" s="148">
        <v>0.4</v>
      </c>
      <c r="JH9" s="148">
        <v>-2.8561999999999999</v>
      </c>
      <c r="JI9" s="148">
        <v>-6.9718</v>
      </c>
      <c r="JJ9" s="148">
        <v>10.898999999999999</v>
      </c>
      <c r="JK9" s="148">
        <v>-7.4997999999999996</v>
      </c>
      <c r="JL9" s="148">
        <v>4.1999000000000004</v>
      </c>
      <c r="JM9" s="148">
        <v>3.2</v>
      </c>
      <c r="JN9" s="148">
        <v>2.746</v>
      </c>
      <c r="JO9" s="148">
        <v>0</v>
      </c>
      <c r="JP9" s="148">
        <v>0</v>
      </c>
      <c r="JQ9" s="148">
        <v>4.5312000000000001</v>
      </c>
      <c r="JR9" s="148">
        <v>3.4643000000000002</v>
      </c>
      <c r="JS9" s="148">
        <v>4.4208999999999996</v>
      </c>
      <c r="JT9" s="149"/>
      <c r="JU9" s="149"/>
      <c r="JV9" s="148">
        <v>7.0096999999999996</v>
      </c>
      <c r="JW9" s="148">
        <v>-0.2</v>
      </c>
      <c r="JX9" s="148">
        <v>0.37</v>
      </c>
      <c r="JY9" s="148">
        <v>-4.7194000000000003</v>
      </c>
      <c r="JZ9" s="148">
        <v>-17.23</v>
      </c>
      <c r="KA9" s="148">
        <v>-18.2</v>
      </c>
      <c r="KB9" s="148">
        <v>-1.5798000000000001</v>
      </c>
      <c r="KC9" s="148">
        <v>13.069000000000001</v>
      </c>
      <c r="KD9" s="148">
        <v>-12.977</v>
      </c>
      <c r="KE9" s="148">
        <v>0</v>
      </c>
      <c r="KF9" s="148">
        <v>-12</v>
      </c>
      <c r="KG9" s="148">
        <v>-5.0998999999999999</v>
      </c>
      <c r="KH9" s="148">
        <v>55.061999999999998</v>
      </c>
      <c r="KI9" s="148">
        <v>-161.16</v>
      </c>
    </row>
    <row r="10" spans="1:295" ht="18" customHeight="1" x14ac:dyDescent="0.25">
      <c r="A10" s="147" t="s">
        <v>65</v>
      </c>
      <c r="B10" s="147" t="s">
        <v>661</v>
      </c>
      <c r="C10" s="151">
        <v>0</v>
      </c>
      <c r="D10" s="151">
        <v>4.7023000000000001</v>
      </c>
      <c r="E10" s="151">
        <v>-9.6453000000000007</v>
      </c>
      <c r="F10" s="151">
        <v>0.81589999999999996</v>
      </c>
      <c r="G10" s="151">
        <v>7.2904</v>
      </c>
      <c r="H10" s="152"/>
      <c r="I10" s="152"/>
      <c r="J10" s="152"/>
      <c r="K10" s="151">
        <v>15.239000000000001</v>
      </c>
      <c r="L10" s="151">
        <v>6.6467000000000001</v>
      </c>
      <c r="M10" s="151">
        <v>-8.2128999999999994</v>
      </c>
      <c r="N10" s="151">
        <v>-11.1</v>
      </c>
      <c r="O10" s="151">
        <v>-22</v>
      </c>
      <c r="P10" s="151">
        <v>0</v>
      </c>
      <c r="Q10" s="151">
        <v>2.4839000000000002</v>
      </c>
      <c r="R10" s="151">
        <v>-15.398999999999999</v>
      </c>
      <c r="S10" s="151">
        <v>2.3096999999999999</v>
      </c>
      <c r="T10" s="151">
        <v>5.9222999999999999</v>
      </c>
      <c r="U10" s="152"/>
      <c r="V10" s="151">
        <v>2.5973000000000002</v>
      </c>
      <c r="W10" s="151">
        <v>4.6115000000000004</v>
      </c>
      <c r="X10" s="151">
        <v>0</v>
      </c>
      <c r="Y10" s="151">
        <v>0.79690000000000005</v>
      </c>
      <c r="Z10" s="151">
        <v>2.2991000000000001</v>
      </c>
      <c r="AA10" s="152"/>
      <c r="AB10" s="151">
        <v>-0.51519999999999999</v>
      </c>
      <c r="AC10" s="151">
        <v>-0.64</v>
      </c>
      <c r="AD10" s="151">
        <v>-0.61599999999999999</v>
      </c>
      <c r="AE10" s="152"/>
      <c r="AF10" s="151">
        <v>-11.1</v>
      </c>
      <c r="AG10" s="151">
        <v>0</v>
      </c>
      <c r="AH10" s="151">
        <v>1.9850000000000001</v>
      </c>
      <c r="AI10" s="151">
        <v>0.214</v>
      </c>
      <c r="AJ10" s="151">
        <v>-17.45</v>
      </c>
      <c r="AK10" s="151">
        <v>-17.27</v>
      </c>
      <c r="AL10" s="151">
        <v>-10</v>
      </c>
      <c r="AM10" s="151">
        <v>-11.148999999999999</v>
      </c>
      <c r="AN10" s="151">
        <v>-11.09</v>
      </c>
      <c r="AO10" s="151">
        <v>8.0678000000000001</v>
      </c>
      <c r="AP10" s="151">
        <v>4.0792000000000002</v>
      </c>
      <c r="AQ10" s="151">
        <v>20.094000000000001</v>
      </c>
      <c r="AR10" s="151">
        <v>22.353999999999999</v>
      </c>
      <c r="AS10" s="151">
        <v>-13.345000000000001</v>
      </c>
      <c r="AT10" s="151">
        <v>-14.601000000000001</v>
      </c>
      <c r="AU10" s="152"/>
      <c r="AV10" s="151">
        <v>6.4142999999999999</v>
      </c>
      <c r="AW10" s="151">
        <v>8.2886000000000006</v>
      </c>
      <c r="AX10" s="151">
        <v>-18.084</v>
      </c>
      <c r="AY10" s="152"/>
      <c r="AZ10" s="151">
        <v>8.2978000000000005</v>
      </c>
      <c r="BA10" s="151">
        <v>39.656999999999996</v>
      </c>
      <c r="BB10" s="152"/>
      <c r="BC10" s="152"/>
      <c r="BD10" s="151">
        <v>-5.9999000000000002</v>
      </c>
      <c r="BE10" s="151">
        <v>-6.0998999999999999</v>
      </c>
      <c r="BF10" s="151">
        <v>-18.61</v>
      </c>
      <c r="BG10" s="152"/>
      <c r="BH10" s="151">
        <v>-2.1375999999999999</v>
      </c>
      <c r="BI10" s="151">
        <v>1.3141</v>
      </c>
      <c r="BJ10" s="151">
        <v>-13.3</v>
      </c>
      <c r="BK10" s="151">
        <v>-0.31</v>
      </c>
      <c r="BL10" s="151">
        <v>0</v>
      </c>
      <c r="BM10" s="151">
        <v>0</v>
      </c>
      <c r="BN10" s="151">
        <v>-130.52000000000001</v>
      </c>
      <c r="BO10" s="151">
        <v>64.516000000000005</v>
      </c>
      <c r="BP10" s="151">
        <v>65.218000000000004</v>
      </c>
      <c r="BQ10" s="151">
        <v>-73.537999999999997</v>
      </c>
      <c r="BR10" s="151">
        <v>-164.69</v>
      </c>
      <c r="BS10" s="151">
        <v>-9.1669</v>
      </c>
      <c r="BT10" s="152"/>
      <c r="BU10" s="152"/>
      <c r="BV10" s="151">
        <v>16.585999999999999</v>
      </c>
      <c r="BW10" s="151">
        <v>10.6</v>
      </c>
      <c r="BX10" s="151">
        <v>8.14</v>
      </c>
      <c r="BY10" s="151">
        <v>-9.0799000000000003</v>
      </c>
      <c r="BZ10" s="151">
        <v>4.53</v>
      </c>
      <c r="CA10" s="152"/>
      <c r="CB10" s="151">
        <v>-4.0145</v>
      </c>
      <c r="CC10" s="151">
        <v>8.2121999999999993</v>
      </c>
      <c r="CD10" s="151">
        <v>5.2944000000000004</v>
      </c>
      <c r="CE10" s="151">
        <v>8.0100000000000005E-2</v>
      </c>
      <c r="CF10" s="151">
        <v>-21.53</v>
      </c>
      <c r="CG10" s="151">
        <v>-21.463000000000001</v>
      </c>
      <c r="CH10" s="151">
        <v>-12.526999999999999</v>
      </c>
      <c r="CI10" s="151">
        <v>25.266999999999999</v>
      </c>
      <c r="CJ10" s="151">
        <v>2.88</v>
      </c>
      <c r="CK10" s="151">
        <v>6.4119999999999999</v>
      </c>
      <c r="CL10" s="151">
        <v>15.1</v>
      </c>
      <c r="CM10" s="151">
        <v>11.699</v>
      </c>
      <c r="CN10" s="151">
        <v>-2.7698999999999998</v>
      </c>
      <c r="CO10" s="151">
        <v>35.744</v>
      </c>
      <c r="CP10" s="151">
        <v>35.981000000000002</v>
      </c>
      <c r="CQ10" s="151">
        <v>35.070999999999998</v>
      </c>
      <c r="CR10" s="151">
        <v>78.575000000000003</v>
      </c>
      <c r="CS10" s="151">
        <v>78.066000000000003</v>
      </c>
      <c r="CT10" s="151">
        <v>-9.9153000000000002</v>
      </c>
      <c r="CU10" s="151">
        <v>-77.688999999999993</v>
      </c>
      <c r="CV10" s="151">
        <v>0</v>
      </c>
      <c r="CW10" s="151">
        <v>2.1160000000000001</v>
      </c>
      <c r="CX10" s="151">
        <v>28.908999999999999</v>
      </c>
      <c r="CY10" s="151">
        <v>17.129000000000001</v>
      </c>
      <c r="CZ10" s="151">
        <v>10.004</v>
      </c>
      <c r="DA10" s="151">
        <v>9.9639000000000006</v>
      </c>
      <c r="DB10" s="151">
        <v>-10.51</v>
      </c>
      <c r="DC10" s="151">
        <v>0.3145</v>
      </c>
      <c r="DD10" s="151">
        <v>-26.643000000000001</v>
      </c>
      <c r="DE10" s="151">
        <v>-26.079000000000001</v>
      </c>
      <c r="DF10" s="151">
        <v>36.622999999999998</v>
      </c>
      <c r="DG10" s="151">
        <v>1.47E-2</v>
      </c>
      <c r="DH10" s="151">
        <v>-5.4215999999999998</v>
      </c>
      <c r="DI10" s="151">
        <v>9.1998999999999995</v>
      </c>
      <c r="DJ10" s="151">
        <v>9.3000000000000007</v>
      </c>
      <c r="DK10" s="152"/>
      <c r="DL10" s="151">
        <v>-0.93500000000000005</v>
      </c>
      <c r="DM10" s="151">
        <v>49.527000000000001</v>
      </c>
      <c r="DN10" s="151">
        <v>4.2732999999999999</v>
      </c>
      <c r="DO10" s="151">
        <v>-0.56999999999999995</v>
      </c>
      <c r="DP10" s="151">
        <v>-5.98</v>
      </c>
      <c r="DQ10" s="151">
        <v>13.945</v>
      </c>
      <c r="DR10" s="151">
        <v>-35.723999999999997</v>
      </c>
      <c r="DS10" s="151">
        <v>-9.82</v>
      </c>
      <c r="DT10" s="151">
        <v>-9.92</v>
      </c>
      <c r="DU10" s="151">
        <v>27.24</v>
      </c>
      <c r="DV10" s="151">
        <v>19.010000000000002</v>
      </c>
      <c r="DW10" s="151">
        <v>-35.018000000000001</v>
      </c>
      <c r="DX10" s="151">
        <v>-18.600000000000001</v>
      </c>
      <c r="DY10" s="151">
        <v>-19.815999999999999</v>
      </c>
      <c r="DZ10" s="151">
        <v>-19.463000000000001</v>
      </c>
      <c r="EA10" s="151">
        <v>10.670999999999999</v>
      </c>
      <c r="EB10" s="151">
        <v>-8.5503</v>
      </c>
      <c r="EC10" s="151">
        <v>-13.73</v>
      </c>
      <c r="ED10" s="151">
        <v>-14.23</v>
      </c>
      <c r="EE10" s="151">
        <v>-15.509</v>
      </c>
      <c r="EF10" s="151">
        <v>-25.297000000000001</v>
      </c>
      <c r="EG10" s="151">
        <v>-16.329000000000001</v>
      </c>
      <c r="EH10" s="151">
        <v>-21.46</v>
      </c>
      <c r="EI10" s="151">
        <v>-17.927</v>
      </c>
      <c r="EJ10" s="151">
        <v>0</v>
      </c>
      <c r="EK10" s="151">
        <v>-13.868</v>
      </c>
      <c r="EL10" s="151">
        <v>-14.393000000000001</v>
      </c>
      <c r="EM10" s="151">
        <v>14.574</v>
      </c>
      <c r="EN10" s="151">
        <v>-8.4625000000000004</v>
      </c>
      <c r="EO10" s="151">
        <v>0.10589999999999999</v>
      </c>
      <c r="EP10" s="151">
        <v>-5.1239999999999997</v>
      </c>
      <c r="EQ10" s="151">
        <v>-16.311</v>
      </c>
      <c r="ER10" s="151">
        <v>-16.219000000000001</v>
      </c>
      <c r="ES10" s="151">
        <v>5.0151000000000003</v>
      </c>
      <c r="ET10" s="151">
        <v>6.4699</v>
      </c>
      <c r="EU10" s="151">
        <v>-12.648999999999999</v>
      </c>
      <c r="EV10" s="151">
        <v>0.2</v>
      </c>
      <c r="EW10" s="151">
        <v>5.0035999999999996</v>
      </c>
      <c r="EX10" s="151">
        <v>-15.461</v>
      </c>
      <c r="EY10" s="151">
        <v>-10.204000000000001</v>
      </c>
      <c r="EZ10" s="151">
        <v>-10.127000000000001</v>
      </c>
      <c r="FA10" s="151">
        <v>7.0898000000000003</v>
      </c>
      <c r="FB10" s="151">
        <v>6.8747999999999996</v>
      </c>
      <c r="FC10" s="151">
        <v>-5.8841999999999999</v>
      </c>
      <c r="FD10" s="151">
        <v>4.6028000000000002</v>
      </c>
      <c r="FE10" s="151">
        <v>0</v>
      </c>
      <c r="FF10" s="151">
        <v>0</v>
      </c>
      <c r="FG10" s="151">
        <v>0</v>
      </c>
      <c r="FH10" s="151">
        <v>2.1063999999999998</v>
      </c>
      <c r="FI10" s="151">
        <v>1.4623999999999999</v>
      </c>
      <c r="FJ10" s="151">
        <v>0</v>
      </c>
      <c r="FK10" s="151">
        <v>-1.6745000000000001</v>
      </c>
      <c r="FL10" s="151">
        <v>28.132000000000001</v>
      </c>
      <c r="FM10" s="151">
        <v>11.247</v>
      </c>
      <c r="FN10" s="151">
        <v>11.762</v>
      </c>
      <c r="FO10" s="151">
        <v>35.357999999999997</v>
      </c>
      <c r="FP10" s="151">
        <v>42.335999999999999</v>
      </c>
      <c r="FQ10" s="151">
        <v>17.847999999999999</v>
      </c>
      <c r="FR10" s="151">
        <v>-12.968999999999999</v>
      </c>
      <c r="FS10" s="151">
        <v>-3.4070999999999998</v>
      </c>
      <c r="FT10" s="151">
        <v>0.2969</v>
      </c>
      <c r="FU10" s="151">
        <v>2.15</v>
      </c>
      <c r="FV10" s="151">
        <v>2.12</v>
      </c>
      <c r="FW10" s="151">
        <v>-19.559999999999999</v>
      </c>
      <c r="FX10" s="151">
        <v>1.7874000000000001</v>
      </c>
      <c r="FY10" s="151">
        <v>3.5468999999999999</v>
      </c>
      <c r="FZ10" s="151">
        <v>0.625</v>
      </c>
      <c r="GA10" s="151">
        <v>1.9867999999999999</v>
      </c>
      <c r="GB10" s="151">
        <v>13.319000000000001</v>
      </c>
      <c r="GC10" s="151">
        <v>-34.420999999999999</v>
      </c>
      <c r="GD10" s="151">
        <v>-25.262</v>
      </c>
      <c r="GE10" s="151">
        <v>-1.8599000000000001</v>
      </c>
      <c r="GF10" s="151">
        <v>17.728999999999999</v>
      </c>
      <c r="GG10" s="152"/>
      <c r="GH10" s="151">
        <v>15.021000000000001</v>
      </c>
      <c r="GI10" s="151">
        <v>2.0861000000000001</v>
      </c>
      <c r="GJ10" s="151">
        <v>-2.2404000000000002</v>
      </c>
      <c r="GK10" s="151">
        <v>1.9637</v>
      </c>
      <c r="GL10" s="151">
        <v>0.06</v>
      </c>
      <c r="GM10" s="152"/>
      <c r="GN10" s="151">
        <v>-8.8249999999999993</v>
      </c>
      <c r="GO10" s="151">
        <v>-21.007999999999999</v>
      </c>
      <c r="GP10" s="151">
        <v>7.5738000000000003</v>
      </c>
      <c r="GQ10" s="151">
        <v>-28.654</v>
      </c>
      <c r="GR10" s="151">
        <v>-7.0487000000000002</v>
      </c>
      <c r="GS10" s="151">
        <v>-11.364000000000001</v>
      </c>
      <c r="GT10" s="151">
        <v>104.78</v>
      </c>
      <c r="GU10" s="151">
        <v>-4.6712999999999996</v>
      </c>
      <c r="GV10" s="151">
        <v>-8.9845000000000006</v>
      </c>
      <c r="GW10" s="151">
        <v>8.0336999999999996</v>
      </c>
      <c r="GX10" s="151">
        <v>2.4379</v>
      </c>
      <c r="GY10" s="151">
        <v>8.9888999999999992</v>
      </c>
      <c r="GZ10" s="151">
        <v>8.8458000000000006</v>
      </c>
      <c r="HA10" s="151">
        <v>2</v>
      </c>
      <c r="HB10" s="151">
        <v>-6.9273999999999996</v>
      </c>
      <c r="HC10" s="151">
        <v>-6.0164</v>
      </c>
      <c r="HD10" s="151">
        <v>-3.3498999999999999</v>
      </c>
      <c r="HE10" s="151">
        <v>7.2779999999999996</v>
      </c>
      <c r="HF10" s="151">
        <v>69.186000000000007</v>
      </c>
      <c r="HG10" s="152"/>
      <c r="HH10" s="151">
        <v>39.811</v>
      </c>
      <c r="HI10" s="152"/>
      <c r="HJ10" s="151">
        <v>49.875</v>
      </c>
      <c r="HK10" s="151">
        <v>-7.5824999999999996</v>
      </c>
      <c r="HL10" s="151">
        <v>-10.205</v>
      </c>
      <c r="HM10" s="152"/>
      <c r="HN10" s="152"/>
      <c r="HO10" s="151">
        <v>33.378999999999998</v>
      </c>
      <c r="HP10" s="151">
        <v>37.531999999999996</v>
      </c>
      <c r="HQ10" s="151">
        <v>-24.366</v>
      </c>
      <c r="HR10" s="151">
        <v>-23.712</v>
      </c>
      <c r="HS10" s="151">
        <v>-1.1677</v>
      </c>
      <c r="HT10" s="151">
        <v>-1.1397999999999999</v>
      </c>
      <c r="HU10" s="151">
        <v>3</v>
      </c>
      <c r="HV10" s="151">
        <v>3.18</v>
      </c>
      <c r="HW10" s="151">
        <v>-24.399000000000001</v>
      </c>
      <c r="HX10" s="151">
        <v>-24.298999999999999</v>
      </c>
      <c r="HY10" s="151">
        <v>3.5512999999999999</v>
      </c>
      <c r="HZ10" s="151">
        <v>-8.0799000000000003</v>
      </c>
      <c r="IA10" s="151">
        <v>43.591000000000001</v>
      </c>
      <c r="IB10" s="151">
        <v>18.843</v>
      </c>
      <c r="IC10" s="151">
        <v>19.395</v>
      </c>
      <c r="ID10" s="151">
        <v>-19</v>
      </c>
      <c r="IE10" s="152"/>
      <c r="IF10" s="151">
        <v>10.1</v>
      </c>
      <c r="IG10" s="152"/>
      <c r="IH10" s="151">
        <v>-18.25</v>
      </c>
      <c r="II10" s="151">
        <v>-18.242999999999999</v>
      </c>
      <c r="IJ10" s="151">
        <v>-58.652000000000001</v>
      </c>
      <c r="IK10" s="151">
        <v>-28.373999999999999</v>
      </c>
      <c r="IL10" s="151">
        <v>-287.39999999999998</v>
      </c>
      <c r="IM10" s="151">
        <v>-4.9936999999999996</v>
      </c>
      <c r="IN10" s="152"/>
      <c r="IO10" s="151">
        <v>111.92</v>
      </c>
      <c r="IP10" s="151">
        <v>55.393999999999998</v>
      </c>
      <c r="IQ10" s="151">
        <v>137.59</v>
      </c>
      <c r="IR10" s="151">
        <v>112.05</v>
      </c>
      <c r="IS10" s="151">
        <v>45.646999999999998</v>
      </c>
      <c r="IT10" s="151">
        <v>21.972999999999999</v>
      </c>
      <c r="IU10" s="151">
        <v>19.812000000000001</v>
      </c>
      <c r="IV10" s="151">
        <v>-28.105</v>
      </c>
      <c r="IW10" s="151">
        <v>222.86</v>
      </c>
      <c r="IX10" s="151">
        <v>-172.27</v>
      </c>
      <c r="IY10" s="151">
        <v>55.719000000000001</v>
      </c>
      <c r="IZ10" s="151">
        <v>-45.631999999999998</v>
      </c>
      <c r="JA10" s="151">
        <v>0.4456</v>
      </c>
      <c r="JB10" s="151">
        <v>1.5806</v>
      </c>
      <c r="JC10" s="151">
        <v>-4.2398999999999996</v>
      </c>
      <c r="JD10" s="152"/>
      <c r="JE10" s="151">
        <v>-1.1698999999999999</v>
      </c>
      <c r="JF10" s="151">
        <v>0</v>
      </c>
      <c r="JG10" s="151">
        <v>1.1200000000000001</v>
      </c>
      <c r="JH10" s="151">
        <v>-2.6779000000000002</v>
      </c>
      <c r="JI10" s="151">
        <v>-7.3807</v>
      </c>
      <c r="JJ10" s="151">
        <v>11.427</v>
      </c>
      <c r="JK10" s="151">
        <v>-7.5271999999999997</v>
      </c>
      <c r="JL10" s="151">
        <v>3.2999000000000001</v>
      </c>
      <c r="JM10" s="151">
        <v>1.8480000000000001</v>
      </c>
      <c r="JN10" s="151">
        <v>1.6839999999999999</v>
      </c>
      <c r="JO10" s="151">
        <v>0</v>
      </c>
      <c r="JP10" s="151">
        <v>0</v>
      </c>
      <c r="JQ10" s="151">
        <v>3.6859000000000002</v>
      </c>
      <c r="JR10" s="151">
        <v>3.3752</v>
      </c>
      <c r="JS10" s="151">
        <v>3.0089000000000001</v>
      </c>
      <c r="JT10" s="152"/>
      <c r="JU10" s="152"/>
      <c r="JV10" s="151">
        <v>7.2321999999999997</v>
      </c>
      <c r="JW10" s="151">
        <v>-0.26</v>
      </c>
      <c r="JX10" s="151">
        <v>0.37</v>
      </c>
      <c r="JY10" s="151">
        <v>-3.6812999999999998</v>
      </c>
      <c r="JZ10" s="151">
        <v>-16.527000000000001</v>
      </c>
      <c r="KA10" s="151">
        <v>-18.239999999999998</v>
      </c>
      <c r="KB10" s="151">
        <v>0</v>
      </c>
      <c r="KC10" s="151">
        <v>12.098000000000001</v>
      </c>
      <c r="KD10" s="151">
        <v>-12.364000000000001</v>
      </c>
      <c r="KE10" s="151">
        <v>0</v>
      </c>
      <c r="KF10" s="151">
        <v>-13.199</v>
      </c>
      <c r="KG10" s="151">
        <v>-4.5998999999999999</v>
      </c>
      <c r="KH10" s="151">
        <v>45.905999999999999</v>
      </c>
      <c r="KI10" s="151">
        <v>-148.94</v>
      </c>
    </row>
    <row r="11" spans="1:295" ht="18" customHeight="1" x14ac:dyDescent="0.25">
      <c r="A11" s="147" t="s">
        <v>65</v>
      </c>
      <c r="B11" s="147" t="s">
        <v>662</v>
      </c>
      <c r="C11" s="151">
        <v>0</v>
      </c>
      <c r="D11" s="151">
        <v>4.5537000000000001</v>
      </c>
      <c r="E11" s="151">
        <v>-9.4774999999999991</v>
      </c>
      <c r="F11" s="151">
        <v>0.68459999999999999</v>
      </c>
      <c r="G11" s="151">
        <v>7.3552999999999997</v>
      </c>
      <c r="H11" s="152"/>
      <c r="I11" s="152"/>
      <c r="J11" s="152"/>
      <c r="K11" s="151">
        <v>15.904</v>
      </c>
      <c r="L11" s="151">
        <v>6.7576999999999998</v>
      </c>
      <c r="M11" s="151">
        <v>-8.0739000000000001</v>
      </c>
      <c r="N11" s="151">
        <v>-11.1</v>
      </c>
      <c r="O11" s="151">
        <v>-22</v>
      </c>
      <c r="P11" s="151">
        <v>-2.2000000000000002</v>
      </c>
      <c r="Q11" s="151">
        <v>2.4839000000000002</v>
      </c>
      <c r="R11" s="151">
        <v>-15.398999999999999</v>
      </c>
      <c r="S11" s="151">
        <v>2.7321</v>
      </c>
      <c r="T11" s="151">
        <v>4.9690000000000003</v>
      </c>
      <c r="U11" s="152"/>
      <c r="V11" s="151">
        <v>2.5871</v>
      </c>
      <c r="W11" s="151">
        <v>4.7453000000000003</v>
      </c>
      <c r="X11" s="151">
        <v>0</v>
      </c>
      <c r="Y11" s="151">
        <v>0.5403</v>
      </c>
      <c r="Z11" s="151">
        <v>2.2829000000000002</v>
      </c>
      <c r="AA11" s="152"/>
      <c r="AB11" s="151">
        <v>-0.67730000000000001</v>
      </c>
      <c r="AC11" s="151">
        <v>-0.754</v>
      </c>
      <c r="AD11" s="151">
        <v>-0.78800000000000003</v>
      </c>
      <c r="AE11" s="152"/>
      <c r="AF11" s="151">
        <v>-11.1</v>
      </c>
      <c r="AG11" s="151">
        <v>0</v>
      </c>
      <c r="AH11" s="151">
        <v>1.8149999999999999</v>
      </c>
      <c r="AI11" s="151">
        <v>0.215</v>
      </c>
      <c r="AJ11" s="151">
        <v>-16.760000000000002</v>
      </c>
      <c r="AK11" s="151">
        <v>-16.719000000000001</v>
      </c>
      <c r="AL11" s="151">
        <v>-10</v>
      </c>
      <c r="AM11" s="151">
        <v>-11.619</v>
      </c>
      <c r="AN11" s="151">
        <v>-11.689</v>
      </c>
      <c r="AO11" s="151">
        <v>7.8810000000000002</v>
      </c>
      <c r="AP11" s="151">
        <v>3.7261000000000002</v>
      </c>
      <c r="AQ11" s="151">
        <v>20.315999999999999</v>
      </c>
      <c r="AR11" s="151">
        <v>22.401</v>
      </c>
      <c r="AS11" s="151">
        <v>-13.13</v>
      </c>
      <c r="AT11" s="151">
        <v>-14.601000000000001</v>
      </c>
      <c r="AU11" s="152"/>
      <c r="AV11" s="151">
        <v>14.616</v>
      </c>
      <c r="AW11" s="151">
        <v>16.059000000000001</v>
      </c>
      <c r="AX11" s="151">
        <v>-16.343</v>
      </c>
      <c r="AY11" s="152"/>
      <c r="AZ11" s="151">
        <v>8.6922999999999995</v>
      </c>
      <c r="BA11" s="151">
        <v>48.698</v>
      </c>
      <c r="BB11" s="152"/>
      <c r="BC11" s="152"/>
      <c r="BD11" s="151">
        <v>-6.7999000000000001</v>
      </c>
      <c r="BE11" s="151">
        <v>-6.7999000000000001</v>
      </c>
      <c r="BF11" s="151">
        <v>-20.053000000000001</v>
      </c>
      <c r="BG11" s="152"/>
      <c r="BH11" s="151">
        <v>-2.1534</v>
      </c>
      <c r="BI11" s="151">
        <v>1.3141</v>
      </c>
      <c r="BJ11" s="151">
        <v>-11.472</v>
      </c>
      <c r="BK11" s="151">
        <v>-0.04</v>
      </c>
      <c r="BL11" s="151">
        <v>0</v>
      </c>
      <c r="BM11" s="151">
        <v>0</v>
      </c>
      <c r="BN11" s="151">
        <v>-128.19</v>
      </c>
      <c r="BO11" s="151">
        <v>64.149000000000001</v>
      </c>
      <c r="BP11" s="151">
        <v>64.363</v>
      </c>
      <c r="BQ11" s="151">
        <v>-74.158000000000001</v>
      </c>
      <c r="BR11" s="151">
        <v>-165.99</v>
      </c>
      <c r="BS11" s="151">
        <v>-9.1669</v>
      </c>
      <c r="BT11" s="152"/>
      <c r="BU11" s="152"/>
      <c r="BV11" s="151">
        <v>15.407999999999999</v>
      </c>
      <c r="BW11" s="151">
        <v>10.489000000000001</v>
      </c>
      <c r="BX11" s="151">
        <v>7.9</v>
      </c>
      <c r="BY11" s="151">
        <v>-9.31</v>
      </c>
      <c r="BZ11" s="151">
        <v>4.7300000000000004</v>
      </c>
      <c r="CA11" s="152"/>
      <c r="CB11" s="151">
        <v>-4.1483999999999996</v>
      </c>
      <c r="CC11" s="151">
        <v>9.6723999999999997</v>
      </c>
      <c r="CD11" s="151">
        <v>6.9482999999999997</v>
      </c>
      <c r="CE11" s="151">
        <v>0.51790000000000003</v>
      </c>
      <c r="CF11" s="151">
        <v>-17.545000000000002</v>
      </c>
      <c r="CG11" s="151">
        <v>-17.693000000000001</v>
      </c>
      <c r="CH11" s="151">
        <v>-13.98</v>
      </c>
      <c r="CI11" s="151">
        <v>24.454999999999998</v>
      </c>
      <c r="CJ11" s="151">
        <v>2.88</v>
      </c>
      <c r="CK11" s="151">
        <v>6.4119999999999999</v>
      </c>
      <c r="CL11" s="151">
        <v>14.699</v>
      </c>
      <c r="CM11" s="151">
        <v>11.1</v>
      </c>
      <c r="CN11" s="151">
        <v>-2.5598999999999998</v>
      </c>
      <c r="CO11" s="151">
        <v>36.869999999999997</v>
      </c>
      <c r="CP11" s="151">
        <v>37.1</v>
      </c>
      <c r="CQ11" s="151">
        <v>36.148000000000003</v>
      </c>
      <c r="CR11" s="151">
        <v>80.67</v>
      </c>
      <c r="CS11" s="151">
        <v>80.813999999999993</v>
      </c>
      <c r="CT11" s="151">
        <v>-12.494</v>
      </c>
      <c r="CU11" s="151">
        <v>-78.414000000000001</v>
      </c>
      <c r="CV11" s="151">
        <v>0</v>
      </c>
      <c r="CW11" s="151">
        <v>2.0175000000000001</v>
      </c>
      <c r="CX11" s="151">
        <v>26.959</v>
      </c>
      <c r="CY11" s="151">
        <v>16.79</v>
      </c>
      <c r="CZ11" s="151">
        <v>10.004</v>
      </c>
      <c r="DA11" s="151">
        <v>9.9639000000000006</v>
      </c>
      <c r="DB11" s="151">
        <v>-10.38</v>
      </c>
      <c r="DC11" s="151">
        <v>0.3145</v>
      </c>
      <c r="DD11" s="151">
        <v>-25.434999999999999</v>
      </c>
      <c r="DE11" s="151">
        <v>-24.359000000000002</v>
      </c>
      <c r="DF11" s="151">
        <v>30.542000000000002</v>
      </c>
      <c r="DG11" s="151">
        <v>1.49E-2</v>
      </c>
      <c r="DH11" s="151">
        <v>-5.3562000000000003</v>
      </c>
      <c r="DI11" s="151">
        <v>11.5</v>
      </c>
      <c r="DJ11" s="151">
        <v>11.699</v>
      </c>
      <c r="DK11" s="152"/>
      <c r="DL11" s="151">
        <v>-1.496</v>
      </c>
      <c r="DM11" s="151">
        <v>49.369</v>
      </c>
      <c r="DN11" s="151">
        <v>3.7166999999999999</v>
      </c>
      <c r="DO11" s="151">
        <v>-0.87</v>
      </c>
      <c r="DP11" s="151">
        <v>-6.05</v>
      </c>
      <c r="DQ11" s="151">
        <v>13.567</v>
      </c>
      <c r="DR11" s="151">
        <v>-31.164000000000001</v>
      </c>
      <c r="DS11" s="151">
        <v>-7.31</v>
      </c>
      <c r="DT11" s="151">
        <v>-7.4898999999999996</v>
      </c>
      <c r="DU11" s="151">
        <v>21.9</v>
      </c>
      <c r="DV11" s="151">
        <v>18.05</v>
      </c>
      <c r="DW11" s="151">
        <v>-32.235999999999997</v>
      </c>
      <c r="DX11" s="151">
        <v>-17.445</v>
      </c>
      <c r="DY11" s="151">
        <v>-16.861000000000001</v>
      </c>
      <c r="DZ11" s="151">
        <v>-17.2</v>
      </c>
      <c r="EA11" s="151">
        <v>0</v>
      </c>
      <c r="EB11" s="151">
        <v>-9.25</v>
      </c>
      <c r="EC11" s="151">
        <v>-14.663</v>
      </c>
      <c r="ED11" s="151">
        <v>-14.872</v>
      </c>
      <c r="EE11" s="151">
        <v>-12.811999999999999</v>
      </c>
      <c r="EF11" s="151">
        <v>-19.664000000000001</v>
      </c>
      <c r="EG11" s="151">
        <v>-15.552</v>
      </c>
      <c r="EH11" s="151">
        <v>-20.277000000000001</v>
      </c>
      <c r="EI11" s="151">
        <v>-17.314</v>
      </c>
      <c r="EJ11" s="151">
        <v>0</v>
      </c>
      <c r="EK11" s="151">
        <v>-12.632</v>
      </c>
      <c r="EL11" s="151">
        <v>-13.161</v>
      </c>
      <c r="EM11" s="151">
        <v>20.585000000000001</v>
      </c>
      <c r="EN11" s="151">
        <v>-18.009</v>
      </c>
      <c r="EO11" s="151">
        <v>0.10589999999999999</v>
      </c>
      <c r="EP11" s="151">
        <v>9.7439999999999998</v>
      </c>
      <c r="EQ11" s="151">
        <v>-13.388999999999999</v>
      </c>
      <c r="ER11" s="151">
        <v>-13.301</v>
      </c>
      <c r="ES11" s="151">
        <v>3.5272999999999999</v>
      </c>
      <c r="ET11" s="151">
        <v>-4.0099</v>
      </c>
      <c r="EU11" s="151">
        <v>-9.5500000000000007</v>
      </c>
      <c r="EV11" s="151">
        <v>-5.5998999999999999</v>
      </c>
      <c r="EW11" s="151">
        <v>4.7447999999999997</v>
      </c>
      <c r="EX11" s="151">
        <v>-32.683999999999997</v>
      </c>
      <c r="EY11" s="151">
        <v>-11.196</v>
      </c>
      <c r="EZ11" s="151">
        <v>-10.994999999999999</v>
      </c>
      <c r="FA11" s="151">
        <v>7.9996</v>
      </c>
      <c r="FB11" s="151">
        <v>0.28560000000000002</v>
      </c>
      <c r="FC11" s="151">
        <v>-14.973000000000001</v>
      </c>
      <c r="FD11" s="151">
        <v>4.9873000000000003</v>
      </c>
      <c r="FE11" s="151">
        <v>0</v>
      </c>
      <c r="FF11" s="151">
        <v>0</v>
      </c>
      <c r="FG11" s="151">
        <v>5.7438000000000002</v>
      </c>
      <c r="FH11" s="151">
        <v>6.1467999999999998</v>
      </c>
      <c r="FI11" s="151">
        <v>4.5068000000000001</v>
      </c>
      <c r="FJ11" s="151">
        <v>-2.5118</v>
      </c>
      <c r="FK11" s="151">
        <v>-2.3443000000000001</v>
      </c>
      <c r="FL11" s="151">
        <v>30.811</v>
      </c>
      <c r="FM11" s="151">
        <v>7.9282000000000004</v>
      </c>
      <c r="FN11" s="151">
        <v>8.3172999999999995</v>
      </c>
      <c r="FO11" s="151">
        <v>33.122999999999998</v>
      </c>
      <c r="FP11" s="151">
        <v>42.372</v>
      </c>
      <c r="FQ11" s="151">
        <v>18.219000000000001</v>
      </c>
      <c r="FR11" s="151">
        <v>-13.369</v>
      </c>
      <c r="FS11" s="151">
        <v>-2.4184000000000001</v>
      </c>
      <c r="FT11" s="151">
        <v>0.2969</v>
      </c>
      <c r="FU11" s="151">
        <v>1.93</v>
      </c>
      <c r="FV11" s="151">
        <v>1.95</v>
      </c>
      <c r="FW11" s="151">
        <v>-20.684999999999999</v>
      </c>
      <c r="FX11" s="151">
        <v>1.8573999999999999</v>
      </c>
      <c r="FY11" s="151">
        <v>3.5489000000000002</v>
      </c>
      <c r="FZ11" s="151">
        <v>0.621</v>
      </c>
      <c r="GA11" s="151">
        <v>2.1335999999999999</v>
      </c>
      <c r="GB11" s="151">
        <v>13.05</v>
      </c>
      <c r="GC11" s="151">
        <v>-32.938000000000002</v>
      </c>
      <c r="GD11" s="151">
        <v>-22.507000000000001</v>
      </c>
      <c r="GE11" s="151">
        <v>-1.6498999999999999</v>
      </c>
      <c r="GF11" s="151">
        <v>17.617999999999999</v>
      </c>
      <c r="GG11" s="152"/>
      <c r="GH11" s="151">
        <v>14.62</v>
      </c>
      <c r="GI11" s="151">
        <v>1.9135</v>
      </c>
      <c r="GJ11" s="151">
        <v>-2.2751999999999999</v>
      </c>
      <c r="GK11" s="151">
        <v>1.9073</v>
      </c>
      <c r="GL11" s="151">
        <v>0.06</v>
      </c>
      <c r="GM11" s="152"/>
      <c r="GN11" s="151">
        <v>-8.4072999999999993</v>
      </c>
      <c r="GO11" s="151">
        <v>-19.962</v>
      </c>
      <c r="GP11" s="151">
        <v>6.5484</v>
      </c>
      <c r="GQ11" s="151">
        <v>-28.738</v>
      </c>
      <c r="GR11" s="151">
        <v>-5.3262999999999998</v>
      </c>
      <c r="GS11" s="151">
        <v>-12.598000000000001</v>
      </c>
      <c r="GT11" s="151">
        <v>101.67</v>
      </c>
      <c r="GU11" s="151">
        <v>-5.1017000000000001</v>
      </c>
      <c r="GV11" s="151">
        <v>-9.4663000000000004</v>
      </c>
      <c r="GW11" s="151">
        <v>8.2392000000000003</v>
      </c>
      <c r="GX11" s="151">
        <v>2.8035000000000001</v>
      </c>
      <c r="GY11" s="151">
        <v>8.8643999999999998</v>
      </c>
      <c r="GZ11" s="151">
        <v>8.9643999999999995</v>
      </c>
      <c r="HA11" s="151">
        <v>2.1385000000000001</v>
      </c>
      <c r="HB11" s="151">
        <v>-7.2645</v>
      </c>
      <c r="HC11" s="151">
        <v>-4.5769000000000002</v>
      </c>
      <c r="HD11" s="151">
        <v>0.42</v>
      </c>
      <c r="HE11" s="151">
        <v>4.5766</v>
      </c>
      <c r="HF11" s="151">
        <v>65.224000000000004</v>
      </c>
      <c r="HG11" s="152"/>
      <c r="HH11" s="151">
        <v>40.82</v>
      </c>
      <c r="HI11" s="152"/>
      <c r="HJ11" s="151">
        <v>49.545000000000002</v>
      </c>
      <c r="HK11" s="151">
        <v>-7.2705000000000002</v>
      </c>
      <c r="HL11" s="151">
        <v>-8.8071999999999999</v>
      </c>
      <c r="HM11" s="152"/>
      <c r="HN11" s="152"/>
      <c r="HO11" s="151">
        <v>33.378999999999998</v>
      </c>
      <c r="HP11" s="151">
        <v>37.531999999999996</v>
      </c>
      <c r="HQ11" s="151">
        <v>-22.35</v>
      </c>
      <c r="HR11" s="151">
        <v>-21.257000000000001</v>
      </c>
      <c r="HS11" s="151">
        <v>-1.1644000000000001</v>
      </c>
      <c r="HT11" s="151">
        <v>-0.97030000000000005</v>
      </c>
      <c r="HU11" s="151">
        <v>3.2599</v>
      </c>
      <c r="HV11" s="151">
        <v>3.44</v>
      </c>
      <c r="HW11" s="151">
        <v>-23.399000000000001</v>
      </c>
      <c r="HX11" s="151">
        <v>-23.2</v>
      </c>
      <c r="HY11" s="151">
        <v>3.5695999999999999</v>
      </c>
      <c r="HZ11" s="151">
        <v>-8.2399000000000004</v>
      </c>
      <c r="IA11" s="151">
        <v>38.08</v>
      </c>
      <c r="IB11" s="151">
        <v>19.545000000000002</v>
      </c>
      <c r="IC11" s="151">
        <v>19.579999999999998</v>
      </c>
      <c r="ID11" s="151">
        <v>-18.7</v>
      </c>
      <c r="IE11" s="152"/>
      <c r="IF11" s="151">
        <v>7.6999000000000004</v>
      </c>
      <c r="IG11" s="152"/>
      <c r="IH11" s="151">
        <v>-18.25</v>
      </c>
      <c r="II11" s="151">
        <v>-18.242999999999999</v>
      </c>
      <c r="IJ11" s="151">
        <v>-46.353999999999999</v>
      </c>
      <c r="IK11" s="151">
        <v>-22.920999999999999</v>
      </c>
      <c r="IL11" s="151">
        <v>-290.95</v>
      </c>
      <c r="IM11" s="151">
        <v>-9.6052</v>
      </c>
      <c r="IN11" s="152"/>
      <c r="IO11" s="151">
        <v>111.54</v>
      </c>
      <c r="IP11" s="151">
        <v>54.442</v>
      </c>
      <c r="IQ11" s="151">
        <v>133.82</v>
      </c>
      <c r="IR11" s="151">
        <v>111.83</v>
      </c>
      <c r="IS11" s="151">
        <v>42.98</v>
      </c>
      <c r="IT11" s="151">
        <v>26.081</v>
      </c>
      <c r="IU11" s="151">
        <v>23.085999999999999</v>
      </c>
      <c r="IV11" s="151">
        <v>-26.081</v>
      </c>
      <c r="IW11" s="151">
        <v>221.94</v>
      </c>
      <c r="IX11" s="151">
        <v>-178.64</v>
      </c>
      <c r="IY11" s="151">
        <v>56.619</v>
      </c>
      <c r="IZ11" s="151">
        <v>-43.75</v>
      </c>
      <c r="JA11" s="151">
        <v>0.2356</v>
      </c>
      <c r="JB11" s="151">
        <v>1.6327</v>
      </c>
      <c r="JC11" s="151">
        <v>-4.0799000000000003</v>
      </c>
      <c r="JD11" s="152"/>
      <c r="JE11" s="151">
        <v>-1.1890000000000001</v>
      </c>
      <c r="JF11" s="151">
        <v>-0.16</v>
      </c>
      <c r="JG11" s="151">
        <v>1.5199</v>
      </c>
      <c r="JH11" s="151">
        <v>-2.9032</v>
      </c>
      <c r="JI11" s="151">
        <v>-7.9391999999999996</v>
      </c>
      <c r="JJ11" s="151">
        <v>12.51</v>
      </c>
      <c r="JK11" s="151">
        <v>-7.2343000000000002</v>
      </c>
      <c r="JL11" s="151">
        <v>3.2999000000000001</v>
      </c>
      <c r="JM11" s="151">
        <v>2.2469000000000001</v>
      </c>
      <c r="JN11" s="151">
        <v>2.7429999999999999</v>
      </c>
      <c r="JO11" s="151">
        <v>0</v>
      </c>
      <c r="JP11" s="151">
        <v>0</v>
      </c>
      <c r="JQ11" s="151">
        <v>4.6310000000000002</v>
      </c>
      <c r="JR11" s="151">
        <v>3.32</v>
      </c>
      <c r="JS11" s="151">
        <v>2.5785</v>
      </c>
      <c r="JT11" s="152"/>
      <c r="JU11" s="152"/>
      <c r="JV11" s="151">
        <v>8.0356000000000005</v>
      </c>
      <c r="JW11" s="151">
        <v>-0.32</v>
      </c>
      <c r="JX11" s="151">
        <v>0.37</v>
      </c>
      <c r="JY11" s="151">
        <v>-4.2511999999999999</v>
      </c>
      <c r="JZ11" s="151">
        <v>-16.178999999999998</v>
      </c>
      <c r="KA11" s="151">
        <v>-17.314</v>
      </c>
      <c r="KB11" s="151">
        <v>0</v>
      </c>
      <c r="KC11" s="151">
        <v>11.865</v>
      </c>
      <c r="KD11" s="151">
        <v>-12.848000000000001</v>
      </c>
      <c r="KE11" s="151">
        <v>0</v>
      </c>
      <c r="KF11" s="151">
        <v>-12.6</v>
      </c>
      <c r="KG11" s="151">
        <v>-4.4000000000000004</v>
      </c>
      <c r="KH11" s="151">
        <v>45.536000000000001</v>
      </c>
      <c r="KI11" s="151">
        <v>-153.63</v>
      </c>
    </row>
    <row r="12" spans="1:295" ht="18" customHeight="1" x14ac:dyDescent="0.25">
      <c r="A12" s="147" t="s">
        <v>65</v>
      </c>
      <c r="B12" s="147" t="s">
        <v>663</v>
      </c>
      <c r="C12" s="151">
        <v>0</v>
      </c>
      <c r="D12" s="151">
        <v>4.5377000000000001</v>
      </c>
      <c r="E12" s="151">
        <v>-9.3907000000000007</v>
      </c>
      <c r="F12" s="151">
        <v>1.8673999999999999</v>
      </c>
      <c r="G12" s="151">
        <v>7.0876999999999999</v>
      </c>
      <c r="H12" s="152"/>
      <c r="I12" s="152"/>
      <c r="J12" s="152"/>
      <c r="K12" s="151">
        <v>14.565</v>
      </c>
      <c r="L12" s="151">
        <v>6.3238000000000003</v>
      </c>
      <c r="M12" s="151">
        <v>-7.2878999999999996</v>
      </c>
      <c r="N12" s="151">
        <v>-8.8800000000000008</v>
      </c>
      <c r="O12" s="151">
        <v>-22</v>
      </c>
      <c r="P12" s="151">
        <v>0</v>
      </c>
      <c r="Q12" s="151">
        <v>2.4839000000000002</v>
      </c>
      <c r="R12" s="151">
        <v>-15.398999999999999</v>
      </c>
      <c r="S12" s="151">
        <v>2.2332000000000001</v>
      </c>
      <c r="T12" s="151">
        <v>4.8144999999999998</v>
      </c>
      <c r="U12" s="152"/>
      <c r="V12" s="151">
        <v>2.68</v>
      </c>
      <c r="W12" s="151">
        <v>4.8945999999999996</v>
      </c>
      <c r="X12" s="151">
        <v>0</v>
      </c>
      <c r="Y12" s="151">
        <v>0.90369999999999995</v>
      </c>
      <c r="Z12" s="151">
        <v>2.2319</v>
      </c>
      <c r="AA12" s="152"/>
      <c r="AB12" s="151">
        <v>-0.55030000000000001</v>
      </c>
      <c r="AC12" s="151">
        <v>-0.69699999999999995</v>
      </c>
      <c r="AD12" s="151">
        <v>-0.61399999999999999</v>
      </c>
      <c r="AE12" s="152"/>
      <c r="AF12" s="151">
        <v>-11.1</v>
      </c>
      <c r="AG12" s="151">
        <v>0</v>
      </c>
      <c r="AH12" s="151">
        <v>2.7719999999999998</v>
      </c>
      <c r="AI12" s="151">
        <v>0.20200000000000001</v>
      </c>
      <c r="AJ12" s="151">
        <v>-15.21</v>
      </c>
      <c r="AK12" s="151">
        <v>-15.119</v>
      </c>
      <c r="AL12" s="151">
        <v>-10</v>
      </c>
      <c r="AM12" s="151">
        <v>-13.09</v>
      </c>
      <c r="AN12" s="151">
        <v>-13.25</v>
      </c>
      <c r="AO12" s="151">
        <v>7.9196999999999997</v>
      </c>
      <c r="AP12" s="151">
        <v>3.7892000000000001</v>
      </c>
      <c r="AQ12" s="151">
        <v>17.504000000000001</v>
      </c>
      <c r="AR12" s="151">
        <v>20.164000000000001</v>
      </c>
      <c r="AS12" s="151">
        <v>-14.781000000000001</v>
      </c>
      <c r="AT12" s="151">
        <v>-13.395</v>
      </c>
      <c r="AU12" s="152"/>
      <c r="AV12" s="151">
        <v>11.468999999999999</v>
      </c>
      <c r="AW12" s="151">
        <v>20.178000000000001</v>
      </c>
      <c r="AX12" s="151">
        <v>-19.29</v>
      </c>
      <c r="AY12" s="152"/>
      <c r="AZ12" s="151">
        <v>9.8759999999999994</v>
      </c>
      <c r="BA12" s="151">
        <v>53.463999999999999</v>
      </c>
      <c r="BB12" s="152"/>
      <c r="BC12" s="152"/>
      <c r="BD12" s="151">
        <v>-6.4999000000000002</v>
      </c>
      <c r="BE12" s="151">
        <v>-6.6999000000000004</v>
      </c>
      <c r="BF12" s="151">
        <v>-19.614999999999998</v>
      </c>
      <c r="BG12" s="152"/>
      <c r="BH12" s="151">
        <v>-1.9684999999999999</v>
      </c>
      <c r="BI12" s="151">
        <v>1.3141</v>
      </c>
      <c r="BJ12" s="151">
        <v>-12.428000000000001</v>
      </c>
      <c r="BK12" s="151">
        <v>0.06</v>
      </c>
      <c r="BL12" s="151">
        <v>0</v>
      </c>
      <c r="BM12" s="151">
        <v>0</v>
      </c>
      <c r="BN12" s="151">
        <v>-128.26</v>
      </c>
      <c r="BO12" s="151">
        <v>63.325000000000003</v>
      </c>
      <c r="BP12" s="151">
        <v>64.027000000000001</v>
      </c>
      <c r="BQ12" s="151">
        <v>-76.846999999999994</v>
      </c>
      <c r="BR12" s="151">
        <v>-169.65</v>
      </c>
      <c r="BS12" s="151">
        <v>-9.1669</v>
      </c>
      <c r="BT12" s="152"/>
      <c r="BU12" s="152"/>
      <c r="BV12" s="151">
        <v>15.417999999999999</v>
      </c>
      <c r="BW12" s="151">
        <v>10.35</v>
      </c>
      <c r="BX12" s="151">
        <v>8.1</v>
      </c>
      <c r="BY12" s="151">
        <v>-10.220000000000001</v>
      </c>
      <c r="BZ12" s="151">
        <v>3.3098999999999998</v>
      </c>
      <c r="CA12" s="152"/>
      <c r="CB12" s="151">
        <v>-4.5503</v>
      </c>
      <c r="CC12" s="151">
        <v>7.3124000000000002</v>
      </c>
      <c r="CD12" s="151">
        <v>5.1744000000000003</v>
      </c>
      <c r="CE12" s="151">
        <v>0.504</v>
      </c>
      <c r="CF12" s="151">
        <v>-15.101000000000001</v>
      </c>
      <c r="CG12" s="151">
        <v>-15.025</v>
      </c>
      <c r="CH12" s="151">
        <v>-12.316000000000001</v>
      </c>
      <c r="CI12" s="151">
        <v>27.007999999999999</v>
      </c>
      <c r="CJ12" s="151">
        <v>2.88</v>
      </c>
      <c r="CK12" s="151">
        <v>6.4119999999999999</v>
      </c>
      <c r="CL12" s="151">
        <v>14.1</v>
      </c>
      <c r="CM12" s="151">
        <v>11.1</v>
      </c>
      <c r="CN12" s="151">
        <v>-2.4300000000000002</v>
      </c>
      <c r="CO12" s="151">
        <v>37.969000000000001</v>
      </c>
      <c r="CP12" s="151">
        <v>37.704000000000001</v>
      </c>
      <c r="CQ12" s="151">
        <v>36.383000000000003</v>
      </c>
      <c r="CR12" s="151">
        <v>79.861000000000004</v>
      </c>
      <c r="CS12" s="151">
        <v>80.850999999999999</v>
      </c>
      <c r="CT12" s="151">
        <v>-15.222</v>
      </c>
      <c r="CU12" s="151">
        <v>-78.561000000000007</v>
      </c>
      <c r="CV12" s="151">
        <v>0</v>
      </c>
      <c r="CW12" s="151">
        <v>2.1036000000000001</v>
      </c>
      <c r="CX12" s="151">
        <v>30.239000000000001</v>
      </c>
      <c r="CY12" s="151">
        <v>16.36</v>
      </c>
      <c r="CZ12" s="151">
        <v>10.004</v>
      </c>
      <c r="DA12" s="151">
        <v>9.9639000000000006</v>
      </c>
      <c r="DB12" s="151">
        <v>-10.138999999999999</v>
      </c>
      <c r="DC12" s="151">
        <v>0.3145</v>
      </c>
      <c r="DD12" s="151">
        <v>-27.436</v>
      </c>
      <c r="DE12" s="151">
        <v>-26.35</v>
      </c>
      <c r="DF12" s="151">
        <v>30.084</v>
      </c>
      <c r="DG12" s="151">
        <v>1.47E-2</v>
      </c>
      <c r="DH12" s="151">
        <v>-5.2160000000000002</v>
      </c>
      <c r="DI12" s="151">
        <v>11.5</v>
      </c>
      <c r="DJ12" s="151">
        <v>11.699</v>
      </c>
      <c r="DK12" s="152"/>
      <c r="DL12" s="151">
        <v>-1.496</v>
      </c>
      <c r="DM12" s="151">
        <v>49.685000000000002</v>
      </c>
      <c r="DN12" s="151">
        <v>3.5310999999999999</v>
      </c>
      <c r="DO12" s="151">
        <v>-1.1200000000000001</v>
      </c>
      <c r="DP12" s="151">
        <v>-5.88</v>
      </c>
      <c r="DQ12" s="151">
        <v>12.73</v>
      </c>
      <c r="DR12" s="151">
        <v>-32.206000000000003</v>
      </c>
      <c r="DS12" s="151">
        <v>-9.89</v>
      </c>
      <c r="DT12" s="151">
        <v>-9.8999000000000006</v>
      </c>
      <c r="DU12" s="151">
        <v>26.13</v>
      </c>
      <c r="DV12" s="151">
        <v>17.690000000000001</v>
      </c>
      <c r="DW12" s="151">
        <v>-32.598999999999997</v>
      </c>
      <c r="DX12" s="151">
        <v>-16.100000000000001</v>
      </c>
      <c r="DY12" s="151">
        <v>-17.605</v>
      </c>
      <c r="DZ12" s="151">
        <v>-16.527000000000001</v>
      </c>
      <c r="EA12" s="151">
        <v>9.8825000000000003</v>
      </c>
      <c r="EB12" s="151">
        <v>-7.6281999999999996</v>
      </c>
      <c r="EC12" s="151">
        <v>-12.512</v>
      </c>
      <c r="ED12" s="151">
        <v>-13.484</v>
      </c>
      <c r="EE12" s="151">
        <v>-9.2596000000000007</v>
      </c>
      <c r="EF12" s="151">
        <v>-19.004000000000001</v>
      </c>
      <c r="EG12" s="151">
        <v>-16.46</v>
      </c>
      <c r="EH12" s="151">
        <v>-19.323</v>
      </c>
      <c r="EI12" s="151">
        <v>-18.972000000000001</v>
      </c>
      <c r="EJ12" s="151">
        <v>0</v>
      </c>
      <c r="EK12" s="151">
        <v>-13.021000000000001</v>
      </c>
      <c r="EL12" s="151">
        <v>-13.77</v>
      </c>
      <c r="EM12" s="151">
        <v>19.312999999999999</v>
      </c>
      <c r="EN12" s="151">
        <v>-18.071000000000002</v>
      </c>
      <c r="EO12" s="151">
        <v>0.10589999999999999</v>
      </c>
      <c r="EP12" s="151">
        <v>-3.0760000000000001</v>
      </c>
      <c r="EQ12" s="151">
        <v>-11.351000000000001</v>
      </c>
      <c r="ER12" s="151">
        <v>-10.119999999999999</v>
      </c>
      <c r="ES12" s="151">
        <v>6.8662999999999998</v>
      </c>
      <c r="ET12" s="151">
        <v>6.2899000000000003</v>
      </c>
      <c r="EU12" s="151">
        <v>-9.2898999999999994</v>
      </c>
      <c r="EV12" s="151">
        <v>0.5</v>
      </c>
      <c r="EW12" s="151">
        <v>4.5529000000000002</v>
      </c>
      <c r="EX12" s="151">
        <v>-33.753999999999998</v>
      </c>
      <c r="EY12" s="151">
        <v>-10.882999999999999</v>
      </c>
      <c r="EZ12" s="151">
        <v>-10.811</v>
      </c>
      <c r="FA12" s="151">
        <v>7.5658000000000003</v>
      </c>
      <c r="FB12" s="151">
        <v>8.2835999999999999</v>
      </c>
      <c r="FC12" s="151">
        <v>-14.964</v>
      </c>
      <c r="FD12" s="151">
        <v>4.9873000000000003</v>
      </c>
      <c r="FE12" s="151">
        <v>0</v>
      </c>
      <c r="FF12" s="151">
        <v>0</v>
      </c>
      <c r="FG12" s="151">
        <v>4.7171000000000003</v>
      </c>
      <c r="FH12" s="151">
        <v>5.1821000000000002</v>
      </c>
      <c r="FI12" s="151">
        <v>3.8363999999999998</v>
      </c>
      <c r="FJ12" s="151">
        <v>-2.8466999999999998</v>
      </c>
      <c r="FK12" s="151">
        <v>-2.0093999999999999</v>
      </c>
      <c r="FL12" s="151">
        <v>30.811</v>
      </c>
      <c r="FM12" s="151">
        <v>6.7308000000000003</v>
      </c>
      <c r="FN12" s="151">
        <v>6.7934999999999999</v>
      </c>
      <c r="FO12" s="151">
        <v>35.33</v>
      </c>
      <c r="FP12" s="151">
        <v>42.764000000000003</v>
      </c>
      <c r="FQ12" s="151">
        <v>21.617000000000001</v>
      </c>
      <c r="FR12" s="151">
        <v>-11.329000000000001</v>
      </c>
      <c r="FS12" s="151">
        <v>-1.891</v>
      </c>
      <c r="FT12" s="151">
        <v>0.29780000000000001</v>
      </c>
      <c r="FU12" s="151">
        <v>2.44</v>
      </c>
      <c r="FV12" s="151">
        <v>0.72</v>
      </c>
      <c r="FW12" s="151">
        <v>-21.654</v>
      </c>
      <c r="FX12" s="151">
        <v>1.8288</v>
      </c>
      <c r="FY12" s="151">
        <v>3.7488999999999999</v>
      </c>
      <c r="FZ12" s="151">
        <v>0.752</v>
      </c>
      <c r="GA12" s="151">
        <v>2.0945999999999998</v>
      </c>
      <c r="GB12" s="151">
        <v>13.109</v>
      </c>
      <c r="GC12" s="151">
        <v>-32.726999999999997</v>
      </c>
      <c r="GD12" s="151">
        <v>-22.7</v>
      </c>
      <c r="GE12" s="151">
        <v>-1.6598999999999999</v>
      </c>
      <c r="GF12" s="151">
        <v>17.673999999999999</v>
      </c>
      <c r="GG12" s="152"/>
      <c r="GH12" s="151">
        <v>15.159000000000001</v>
      </c>
      <c r="GI12" s="151">
        <v>2.0253000000000001</v>
      </c>
      <c r="GJ12" s="151">
        <v>-2.3734999999999999</v>
      </c>
      <c r="GK12" s="151">
        <v>1.9135</v>
      </c>
      <c r="GL12" s="151">
        <v>0.06</v>
      </c>
      <c r="GM12" s="152"/>
      <c r="GN12" s="151">
        <v>-8.9069000000000003</v>
      </c>
      <c r="GO12" s="151">
        <v>-19.859000000000002</v>
      </c>
      <c r="GP12" s="151">
        <v>8.8783999999999992</v>
      </c>
      <c r="GQ12" s="151">
        <v>-29.327000000000002</v>
      </c>
      <c r="GR12" s="151">
        <v>-8.3547999999999991</v>
      </c>
      <c r="GS12" s="151">
        <v>-12.121</v>
      </c>
      <c r="GT12" s="151">
        <v>105.19</v>
      </c>
      <c r="GU12" s="151">
        <v>-4.8155999999999999</v>
      </c>
      <c r="GV12" s="151">
        <v>-9.2378999999999998</v>
      </c>
      <c r="GW12" s="151">
        <v>8.0708000000000002</v>
      </c>
      <c r="GX12" s="151">
        <v>2.9752999999999998</v>
      </c>
      <c r="GY12" s="151">
        <v>8.9815000000000005</v>
      </c>
      <c r="GZ12" s="151">
        <v>8.9643999999999995</v>
      </c>
      <c r="HA12" s="151">
        <v>2</v>
      </c>
      <c r="HB12" s="151">
        <v>-6.8574999999999999</v>
      </c>
      <c r="HC12" s="151">
        <v>-5.3933999999999997</v>
      </c>
      <c r="HD12" s="151">
        <v>-2.0998999999999999</v>
      </c>
      <c r="HE12" s="151">
        <v>0</v>
      </c>
      <c r="HF12" s="151">
        <v>73.134</v>
      </c>
      <c r="HG12" s="152"/>
      <c r="HH12" s="151">
        <v>33.552</v>
      </c>
      <c r="HI12" s="152"/>
      <c r="HJ12" s="151">
        <v>49.914000000000001</v>
      </c>
      <c r="HK12" s="151">
        <v>-6.8856999999999999</v>
      </c>
      <c r="HL12" s="151">
        <v>-9.0717999999999996</v>
      </c>
      <c r="HM12" s="152"/>
      <c r="HN12" s="152"/>
      <c r="HO12" s="151">
        <v>38.155999999999999</v>
      </c>
      <c r="HP12" s="151">
        <v>37.531999999999996</v>
      </c>
      <c r="HQ12" s="151">
        <v>-24.832999999999998</v>
      </c>
      <c r="HR12" s="151">
        <v>-23.838999999999999</v>
      </c>
      <c r="HS12" s="151">
        <v>-0.57240000000000002</v>
      </c>
      <c r="HT12" s="151">
        <v>-3.1899999999999998E-2</v>
      </c>
      <c r="HU12" s="151">
        <v>3.64</v>
      </c>
      <c r="HV12" s="151">
        <v>4.1398999999999999</v>
      </c>
      <c r="HW12" s="151">
        <v>-25.1</v>
      </c>
      <c r="HX12" s="151">
        <v>-24.899000000000001</v>
      </c>
      <c r="HY12" s="151">
        <v>3.5695999999999999</v>
      </c>
      <c r="HZ12" s="151">
        <v>-8.4799000000000007</v>
      </c>
      <c r="IA12" s="151">
        <v>42.417000000000002</v>
      </c>
      <c r="IB12" s="151">
        <v>16.213000000000001</v>
      </c>
      <c r="IC12" s="151">
        <v>16.111999999999998</v>
      </c>
      <c r="ID12" s="151">
        <v>-19.100000000000001</v>
      </c>
      <c r="IE12" s="152"/>
      <c r="IF12" s="151">
        <v>10.199</v>
      </c>
      <c r="IG12" s="152"/>
      <c r="IH12" s="151">
        <v>-18.25</v>
      </c>
      <c r="II12" s="151">
        <v>-18.242999999999999</v>
      </c>
      <c r="IJ12" s="151">
        <v>-39.866999999999997</v>
      </c>
      <c r="IK12" s="151">
        <v>-20.437000000000001</v>
      </c>
      <c r="IL12" s="151">
        <v>-293.43</v>
      </c>
      <c r="IM12" s="151">
        <v>-11.951000000000001</v>
      </c>
      <c r="IN12" s="152"/>
      <c r="IO12" s="151">
        <v>109.09</v>
      </c>
      <c r="IP12" s="151">
        <v>58.567</v>
      </c>
      <c r="IQ12" s="151">
        <v>142.22</v>
      </c>
      <c r="IR12" s="151">
        <v>104.9</v>
      </c>
      <c r="IS12" s="151">
        <v>42.651000000000003</v>
      </c>
      <c r="IT12" s="151">
        <v>23.946000000000002</v>
      </c>
      <c r="IU12" s="151">
        <v>22.245999999999999</v>
      </c>
      <c r="IV12" s="151">
        <v>-32.530999999999999</v>
      </c>
      <c r="IW12" s="151">
        <v>221.4</v>
      </c>
      <c r="IX12" s="151">
        <v>-179.62</v>
      </c>
      <c r="IY12" s="151">
        <v>53.045999999999999</v>
      </c>
      <c r="IZ12" s="151">
        <v>-41.792000000000002</v>
      </c>
      <c r="JA12" s="151">
        <v>1.0095000000000001</v>
      </c>
      <c r="JB12" s="151">
        <v>0.37009999999999998</v>
      </c>
      <c r="JC12" s="151">
        <v>-3.92</v>
      </c>
      <c r="JD12" s="152"/>
      <c r="JE12" s="151">
        <v>-1.23</v>
      </c>
      <c r="JF12" s="151">
        <v>-0.32</v>
      </c>
      <c r="JG12" s="151">
        <v>1.6</v>
      </c>
      <c r="JH12" s="151">
        <v>-2.8807999999999998</v>
      </c>
      <c r="JI12" s="151">
        <v>-7.9667000000000003</v>
      </c>
      <c r="JJ12" s="151">
        <v>12.571</v>
      </c>
      <c r="JK12" s="151">
        <v>-7.2922000000000002</v>
      </c>
      <c r="JL12" s="151">
        <v>2.9</v>
      </c>
      <c r="JM12" s="151">
        <v>2.0230000000000001</v>
      </c>
      <c r="JN12" s="151">
        <v>2.246</v>
      </c>
      <c r="JO12" s="151">
        <v>0</v>
      </c>
      <c r="JP12" s="151">
        <v>0</v>
      </c>
      <c r="JQ12" s="151">
        <v>4.7271000000000001</v>
      </c>
      <c r="JR12" s="151">
        <v>4.4032</v>
      </c>
      <c r="JS12" s="151">
        <v>3.371</v>
      </c>
      <c r="JT12" s="152"/>
      <c r="JU12" s="152"/>
      <c r="JV12" s="151">
        <v>6.6318999999999999</v>
      </c>
      <c r="JW12" s="151">
        <v>-0.32</v>
      </c>
      <c r="JX12" s="151">
        <v>0.37</v>
      </c>
      <c r="JY12" s="151">
        <v>-4.6845999999999997</v>
      </c>
      <c r="JZ12" s="151">
        <v>-16.456</v>
      </c>
      <c r="KA12" s="151">
        <v>-17.431999999999999</v>
      </c>
      <c r="KB12" s="151">
        <v>-2.0091000000000001</v>
      </c>
      <c r="KC12" s="151">
        <v>12.06</v>
      </c>
      <c r="KD12" s="151">
        <v>-12.377000000000001</v>
      </c>
      <c r="KE12" s="151">
        <v>0</v>
      </c>
      <c r="KF12" s="151">
        <v>-13.3</v>
      </c>
      <c r="KG12" s="151">
        <v>-4.3</v>
      </c>
      <c r="KH12" s="151">
        <v>44.423000000000002</v>
      </c>
      <c r="KI12" s="151">
        <v>-156.97</v>
      </c>
    </row>
    <row r="13" spans="1:295" ht="18" customHeight="1" x14ac:dyDescent="0.25">
      <c r="A13" s="147" t="s">
        <v>65</v>
      </c>
      <c r="B13" s="147" t="s">
        <v>664</v>
      </c>
      <c r="C13" s="151">
        <v>0</v>
      </c>
      <c r="D13" s="151">
        <v>4.5876000000000001</v>
      </c>
      <c r="E13" s="151">
        <v>-9.5010999999999992</v>
      </c>
      <c r="F13" s="151">
        <v>2.1913999999999998</v>
      </c>
      <c r="G13" s="151">
        <v>7.1303000000000001</v>
      </c>
      <c r="H13" s="152"/>
      <c r="I13" s="152"/>
      <c r="J13" s="152"/>
      <c r="K13" s="151">
        <v>15.523999999999999</v>
      </c>
      <c r="L13" s="151">
        <v>6.1467999999999998</v>
      </c>
      <c r="M13" s="151">
        <v>-7.3018999999999998</v>
      </c>
      <c r="N13" s="151">
        <v>-6.6599000000000004</v>
      </c>
      <c r="O13" s="151">
        <v>-22</v>
      </c>
      <c r="P13" s="151">
        <v>-2.2000000000000002</v>
      </c>
      <c r="Q13" s="151">
        <v>2.4839000000000002</v>
      </c>
      <c r="R13" s="151">
        <v>-15.398999999999999</v>
      </c>
      <c r="S13" s="151">
        <v>2.0095999999999998</v>
      </c>
      <c r="T13" s="151">
        <v>5.0401999999999996</v>
      </c>
      <c r="U13" s="152"/>
      <c r="V13" s="151">
        <v>2.6749999999999998</v>
      </c>
      <c r="W13" s="151">
        <v>4.9611000000000001</v>
      </c>
      <c r="X13" s="151">
        <v>0</v>
      </c>
      <c r="Y13" s="151">
        <v>1.1944999999999999</v>
      </c>
      <c r="Z13" s="151">
        <v>2.2174</v>
      </c>
      <c r="AA13" s="152"/>
      <c r="AB13" s="151">
        <v>-0.71099999999999997</v>
      </c>
      <c r="AC13" s="151">
        <v>-0.44700000000000001</v>
      </c>
      <c r="AD13" s="151">
        <v>-0.42499999999999999</v>
      </c>
      <c r="AE13" s="152"/>
      <c r="AF13" s="151">
        <v>-13.319000000000001</v>
      </c>
      <c r="AG13" s="151">
        <v>0</v>
      </c>
      <c r="AH13" s="151">
        <v>2.6848999999999998</v>
      </c>
      <c r="AI13" s="151">
        <v>0.20399999999999999</v>
      </c>
      <c r="AJ13" s="151">
        <v>-18.379000000000001</v>
      </c>
      <c r="AK13" s="151">
        <v>-18.469000000000001</v>
      </c>
      <c r="AL13" s="151">
        <v>-10</v>
      </c>
      <c r="AM13" s="151">
        <v>-9.7798999999999996</v>
      </c>
      <c r="AN13" s="151">
        <v>-9.76</v>
      </c>
      <c r="AO13" s="151">
        <v>6.7432999999999996</v>
      </c>
      <c r="AP13" s="151">
        <v>3.8782999999999999</v>
      </c>
      <c r="AQ13" s="151">
        <v>19.158000000000001</v>
      </c>
      <c r="AR13" s="151">
        <v>22.056000000000001</v>
      </c>
      <c r="AS13" s="151">
        <v>-14.625999999999999</v>
      </c>
      <c r="AT13" s="151">
        <v>-13.127000000000001</v>
      </c>
      <c r="AU13" s="152"/>
      <c r="AV13" s="151">
        <v>7.2446000000000002</v>
      </c>
      <c r="AW13" s="151">
        <v>8.6351999999999993</v>
      </c>
      <c r="AX13" s="151">
        <v>-16.744</v>
      </c>
      <c r="AY13" s="152"/>
      <c r="AZ13" s="151">
        <v>9.0869</v>
      </c>
      <c r="BA13" s="151">
        <v>44.25</v>
      </c>
      <c r="BB13" s="152"/>
      <c r="BC13" s="152"/>
      <c r="BD13" s="151">
        <v>-5.4999000000000002</v>
      </c>
      <c r="BE13" s="151">
        <v>-5.4999000000000002</v>
      </c>
      <c r="BF13" s="151">
        <v>-20.661999999999999</v>
      </c>
      <c r="BG13" s="152"/>
      <c r="BH13" s="151">
        <v>-1.8529</v>
      </c>
      <c r="BI13" s="151">
        <v>1.3141</v>
      </c>
      <c r="BJ13" s="151">
        <v>-9.8565000000000005</v>
      </c>
      <c r="BK13" s="151">
        <v>-0.42</v>
      </c>
      <c r="BL13" s="151">
        <v>0</v>
      </c>
      <c r="BM13" s="151">
        <v>0</v>
      </c>
      <c r="BN13" s="151">
        <v>-123.53</v>
      </c>
      <c r="BO13" s="151">
        <v>63.447000000000003</v>
      </c>
      <c r="BP13" s="151">
        <v>64.271000000000001</v>
      </c>
      <c r="BQ13" s="151">
        <v>-74.191000000000003</v>
      </c>
      <c r="BR13" s="151">
        <v>-166.79</v>
      </c>
      <c r="BS13" s="151">
        <v>-9.1669</v>
      </c>
      <c r="BT13" s="152"/>
      <c r="BU13" s="152"/>
      <c r="BV13" s="151">
        <v>14.2</v>
      </c>
      <c r="BW13" s="151">
        <v>10.728999999999999</v>
      </c>
      <c r="BX13" s="151">
        <v>8.4700000000000006</v>
      </c>
      <c r="BY13" s="151">
        <v>-10.359</v>
      </c>
      <c r="BZ13" s="151">
        <v>3.5598999999999998</v>
      </c>
      <c r="CA13" s="152"/>
      <c r="CB13" s="151">
        <v>-4.8182</v>
      </c>
      <c r="CC13" s="151">
        <v>8.9553999999999991</v>
      </c>
      <c r="CD13" s="151">
        <v>6.1502999999999997</v>
      </c>
      <c r="CE13" s="151">
        <v>0.2205</v>
      </c>
      <c r="CF13" s="151">
        <v>-17.001000000000001</v>
      </c>
      <c r="CG13" s="151">
        <v>-16.827999999999999</v>
      </c>
      <c r="CH13" s="151">
        <v>-8.7979000000000003</v>
      </c>
      <c r="CI13" s="151">
        <v>24.667000000000002</v>
      </c>
      <c r="CJ13" s="151">
        <v>2.88</v>
      </c>
      <c r="CK13" s="151">
        <v>6.4119999999999999</v>
      </c>
      <c r="CL13" s="151">
        <v>14.1</v>
      </c>
      <c r="CM13" s="151">
        <v>11.1</v>
      </c>
      <c r="CN13" s="151">
        <v>-2.5099</v>
      </c>
      <c r="CO13" s="151">
        <v>35.728999999999999</v>
      </c>
      <c r="CP13" s="151">
        <v>35.387</v>
      </c>
      <c r="CQ13" s="151">
        <v>34.591999999999999</v>
      </c>
      <c r="CR13" s="151">
        <v>78.382000000000005</v>
      </c>
      <c r="CS13" s="151">
        <v>77.62</v>
      </c>
      <c r="CT13" s="151">
        <v>-9.3132000000000001</v>
      </c>
      <c r="CU13" s="151">
        <v>-79.569000000000003</v>
      </c>
      <c r="CV13" s="151">
        <v>0</v>
      </c>
      <c r="CW13" s="151">
        <v>2.0209999999999999</v>
      </c>
      <c r="CX13" s="151">
        <v>31.62</v>
      </c>
      <c r="CY13" s="151">
        <v>16.52</v>
      </c>
      <c r="CZ13" s="151">
        <v>10.004</v>
      </c>
      <c r="DA13" s="151">
        <v>9.9639000000000006</v>
      </c>
      <c r="DB13" s="151">
        <v>-9.7898999999999994</v>
      </c>
      <c r="DC13" s="151">
        <v>0.3145</v>
      </c>
      <c r="DD13" s="151">
        <v>-26.478000000000002</v>
      </c>
      <c r="DE13" s="151">
        <v>-28.824999999999999</v>
      </c>
      <c r="DF13" s="151">
        <v>31.388999999999999</v>
      </c>
      <c r="DG13" s="151">
        <v>1.47E-2</v>
      </c>
      <c r="DH13" s="151">
        <v>-5.069</v>
      </c>
      <c r="DI13" s="151">
        <v>11.5</v>
      </c>
      <c r="DJ13" s="151">
        <v>11.699</v>
      </c>
      <c r="DK13" s="152"/>
      <c r="DL13" s="151">
        <v>-1.6830000000000001</v>
      </c>
      <c r="DM13" s="151">
        <v>49.054000000000002</v>
      </c>
      <c r="DN13" s="151">
        <v>3.16</v>
      </c>
      <c r="DO13" s="151">
        <v>-1.04</v>
      </c>
      <c r="DP13" s="151">
        <v>-5.95</v>
      </c>
      <c r="DQ13" s="151">
        <v>11.907</v>
      </c>
      <c r="DR13" s="151">
        <v>-31.048999999999999</v>
      </c>
      <c r="DS13" s="151">
        <v>-7.57</v>
      </c>
      <c r="DT13" s="151">
        <v>-7.63</v>
      </c>
      <c r="DU13" s="151">
        <v>21.11</v>
      </c>
      <c r="DV13" s="151">
        <v>17.82</v>
      </c>
      <c r="DW13" s="151">
        <v>-33.654000000000003</v>
      </c>
      <c r="DX13" s="151">
        <v>-16.581</v>
      </c>
      <c r="DY13" s="151">
        <v>-18.693000000000001</v>
      </c>
      <c r="DZ13" s="151">
        <v>-18.872</v>
      </c>
      <c r="EA13" s="151">
        <v>0</v>
      </c>
      <c r="EB13" s="151">
        <v>-13.225</v>
      </c>
      <c r="EC13" s="151">
        <v>-18.094000000000001</v>
      </c>
      <c r="ED13" s="151">
        <v>-18.149000000000001</v>
      </c>
      <c r="EE13" s="151">
        <v>-2.7639999999999998</v>
      </c>
      <c r="EF13" s="151">
        <v>-20.943000000000001</v>
      </c>
      <c r="EG13" s="151">
        <v>-15.859</v>
      </c>
      <c r="EH13" s="151">
        <v>-19.248000000000001</v>
      </c>
      <c r="EI13" s="151">
        <v>-16.224</v>
      </c>
      <c r="EJ13" s="151">
        <v>0</v>
      </c>
      <c r="EK13" s="151">
        <v>-11.754</v>
      </c>
      <c r="EL13" s="151">
        <v>-14.125</v>
      </c>
      <c r="EM13" s="151">
        <v>10.417999999999999</v>
      </c>
      <c r="EN13" s="151">
        <v>-21.193999999999999</v>
      </c>
      <c r="EO13" s="151">
        <v>0.10589999999999999</v>
      </c>
      <c r="EP13" s="151">
        <v>5.6479999999999997</v>
      </c>
      <c r="EQ13" s="151">
        <v>-13.384</v>
      </c>
      <c r="ER13" s="151">
        <v>-14.026</v>
      </c>
      <c r="ES13" s="151">
        <v>4.7472000000000003</v>
      </c>
      <c r="ET13" s="151">
        <v>0</v>
      </c>
      <c r="EU13" s="151">
        <v>-8.1098999999999997</v>
      </c>
      <c r="EV13" s="151">
        <v>4.5998999999999999</v>
      </c>
      <c r="EW13" s="151">
        <v>3.8778000000000001</v>
      </c>
      <c r="EX13" s="151">
        <v>-40.991</v>
      </c>
      <c r="EY13" s="151">
        <v>-11.116</v>
      </c>
      <c r="EZ13" s="151">
        <v>-11.186999999999999</v>
      </c>
      <c r="FA13" s="151">
        <v>9.7253000000000007</v>
      </c>
      <c r="FB13" s="151">
        <v>0.23069999999999999</v>
      </c>
      <c r="FC13" s="151">
        <v>-18.14</v>
      </c>
      <c r="FD13" s="151">
        <v>5.3840000000000003</v>
      </c>
      <c r="FE13" s="151">
        <v>0</v>
      </c>
      <c r="FF13" s="151">
        <v>0</v>
      </c>
      <c r="FG13" s="151">
        <v>4.6181999999999999</v>
      </c>
      <c r="FH13" s="151">
        <v>5.8914</v>
      </c>
      <c r="FI13" s="151">
        <v>4.4877000000000002</v>
      </c>
      <c r="FJ13" s="151">
        <v>-1.6745000000000001</v>
      </c>
      <c r="FK13" s="151">
        <v>-2.5118</v>
      </c>
      <c r="FL13" s="151">
        <v>25.788</v>
      </c>
      <c r="FM13" s="151">
        <v>8.3199000000000005</v>
      </c>
      <c r="FN13" s="151">
        <v>8.5196000000000005</v>
      </c>
      <c r="FO13" s="151">
        <v>29.725000000000001</v>
      </c>
      <c r="FP13" s="151">
        <v>37.695999999999998</v>
      </c>
      <c r="FQ13" s="151">
        <v>17.013000000000002</v>
      </c>
      <c r="FR13" s="151">
        <v>-13.509</v>
      </c>
      <c r="FS13" s="151">
        <v>-3.9327000000000001</v>
      </c>
      <c r="FT13" s="151">
        <v>0.28860000000000002</v>
      </c>
      <c r="FU13" s="151">
        <v>2.88</v>
      </c>
      <c r="FV13" s="151">
        <v>1.2</v>
      </c>
      <c r="FW13" s="151">
        <v>-16.253</v>
      </c>
      <c r="FX13" s="151">
        <v>1.6432</v>
      </c>
      <c r="FY13" s="151">
        <v>3.4979</v>
      </c>
      <c r="FZ13" s="151">
        <v>0.54200000000000004</v>
      </c>
      <c r="GA13" s="151">
        <v>1.9891000000000001</v>
      </c>
      <c r="GB13" s="151">
        <v>14.609</v>
      </c>
      <c r="GC13" s="151">
        <v>-30.85</v>
      </c>
      <c r="GD13" s="151">
        <v>-21.651</v>
      </c>
      <c r="GE13" s="151">
        <v>-1.6899</v>
      </c>
      <c r="GF13" s="151">
        <v>19.231999999999999</v>
      </c>
      <c r="GG13" s="152"/>
      <c r="GH13" s="151">
        <v>14.25</v>
      </c>
      <c r="GI13" s="151">
        <v>1.5143</v>
      </c>
      <c r="GJ13" s="151">
        <v>-1.6627000000000001</v>
      </c>
      <c r="GK13" s="151">
        <v>1.9044000000000001</v>
      </c>
      <c r="GL13" s="151">
        <v>0.06</v>
      </c>
      <c r="GM13" s="152"/>
      <c r="GN13" s="151">
        <v>-8.6611999999999991</v>
      </c>
      <c r="GO13" s="151">
        <v>-20.318000000000001</v>
      </c>
      <c r="GP13" s="151">
        <v>9.6397999999999993</v>
      </c>
      <c r="GQ13" s="151">
        <v>-28.318000000000001</v>
      </c>
      <c r="GR13" s="151">
        <v>-3.3921999999999999</v>
      </c>
      <c r="GS13" s="151">
        <v>-10.602</v>
      </c>
      <c r="GT13" s="151">
        <v>93.94</v>
      </c>
      <c r="GU13" s="151">
        <v>-5.0186000000000002</v>
      </c>
      <c r="GV13" s="151">
        <v>-9.7120999999999995</v>
      </c>
      <c r="GW13" s="151">
        <v>7.0270999999999999</v>
      </c>
      <c r="GX13" s="151">
        <v>3.6648000000000001</v>
      </c>
      <c r="GY13" s="151">
        <v>9.0840999999999994</v>
      </c>
      <c r="GZ13" s="151">
        <v>9.0593000000000004</v>
      </c>
      <c r="HA13" s="151">
        <v>3</v>
      </c>
      <c r="HB13" s="151">
        <v>-8.9583999999999993</v>
      </c>
      <c r="HC13" s="151">
        <v>-7.2590000000000003</v>
      </c>
      <c r="HD13" s="151">
        <v>-0.42</v>
      </c>
      <c r="HE13" s="151">
        <v>0</v>
      </c>
      <c r="HF13" s="151">
        <v>73.843000000000004</v>
      </c>
      <c r="HG13" s="152"/>
      <c r="HH13" s="151">
        <v>36.716999999999999</v>
      </c>
      <c r="HI13" s="152"/>
      <c r="HJ13" s="151">
        <v>49.195</v>
      </c>
      <c r="HK13" s="151">
        <v>0</v>
      </c>
      <c r="HL13" s="151">
        <v>-7.1563999999999997</v>
      </c>
      <c r="HM13" s="152"/>
      <c r="HN13" s="152"/>
      <c r="HO13" s="151">
        <v>38.155999999999999</v>
      </c>
      <c r="HP13" s="151">
        <v>37.531999999999996</v>
      </c>
      <c r="HQ13" s="151">
        <v>-24.91</v>
      </c>
      <c r="HR13" s="151">
        <v>-24.338999999999999</v>
      </c>
      <c r="HS13" s="151">
        <v>-4.4029999999999996</v>
      </c>
      <c r="HT13" s="151">
        <v>-4.4452999999999996</v>
      </c>
      <c r="HU13" s="151">
        <v>3.5099</v>
      </c>
      <c r="HV13" s="151">
        <v>3.4</v>
      </c>
      <c r="HW13" s="151">
        <v>-23.399000000000001</v>
      </c>
      <c r="HX13" s="151">
        <v>-23.899000000000001</v>
      </c>
      <c r="HY13" s="151">
        <v>3.5861000000000001</v>
      </c>
      <c r="HZ13" s="151">
        <v>-8.9600000000000009</v>
      </c>
      <c r="IA13" s="151">
        <v>39.441000000000003</v>
      </c>
      <c r="IB13" s="151">
        <v>17.306000000000001</v>
      </c>
      <c r="IC13" s="151">
        <v>17.574999999999999</v>
      </c>
      <c r="ID13" s="151">
        <v>-19.100000000000001</v>
      </c>
      <c r="IE13" s="152"/>
      <c r="IF13" s="151">
        <v>11.3</v>
      </c>
      <c r="IG13" s="152"/>
      <c r="IH13" s="151">
        <v>-18.472000000000001</v>
      </c>
      <c r="II13" s="151">
        <v>-18.288</v>
      </c>
      <c r="IJ13" s="151">
        <v>-35.783999999999999</v>
      </c>
      <c r="IK13" s="151">
        <v>-21.378</v>
      </c>
      <c r="IL13" s="151">
        <v>-295.99</v>
      </c>
      <c r="IM13" s="151">
        <v>-14.802</v>
      </c>
      <c r="IN13" s="152"/>
      <c r="IO13" s="151">
        <v>104.87</v>
      </c>
      <c r="IP13" s="151">
        <v>63.584000000000003</v>
      </c>
      <c r="IQ13" s="151">
        <v>141.28</v>
      </c>
      <c r="IR13" s="151">
        <v>106.2</v>
      </c>
      <c r="IS13" s="151">
        <v>38.598999999999997</v>
      </c>
      <c r="IT13" s="151">
        <v>24.571999999999999</v>
      </c>
      <c r="IU13" s="151">
        <v>22.222000000000001</v>
      </c>
      <c r="IV13" s="151">
        <v>-30.975000000000001</v>
      </c>
      <c r="IW13" s="151">
        <v>216.18</v>
      </c>
      <c r="IX13" s="151">
        <v>-176.99</v>
      </c>
      <c r="IY13" s="151">
        <v>45.545000000000002</v>
      </c>
      <c r="IZ13" s="151">
        <v>-37.723999999999997</v>
      </c>
      <c r="JA13" s="151">
        <v>0.84599999999999997</v>
      </c>
      <c r="JB13" s="151">
        <v>0.35010000000000002</v>
      </c>
      <c r="JC13" s="151">
        <v>-4.5598999999999998</v>
      </c>
      <c r="JD13" s="152"/>
      <c r="JE13" s="151">
        <v>-1.2789999999999999</v>
      </c>
      <c r="JF13" s="151">
        <v>0.32</v>
      </c>
      <c r="JG13" s="151">
        <v>0</v>
      </c>
      <c r="JH13" s="151">
        <v>-2.6267</v>
      </c>
      <c r="JI13" s="151">
        <v>-6.7672999999999996</v>
      </c>
      <c r="JJ13" s="151">
        <v>12.483000000000001</v>
      </c>
      <c r="JK13" s="151">
        <v>-7.7347000000000001</v>
      </c>
      <c r="JL13" s="151">
        <v>1.8998999999999999</v>
      </c>
      <c r="JM13" s="151">
        <v>2.1080000000000001</v>
      </c>
      <c r="JN13" s="151">
        <v>2.2239</v>
      </c>
      <c r="JO13" s="151">
        <v>0</v>
      </c>
      <c r="JP13" s="151">
        <v>0</v>
      </c>
      <c r="JQ13" s="151">
        <v>2.8149999999999999</v>
      </c>
      <c r="JR13" s="151">
        <v>3.4889999999999999</v>
      </c>
      <c r="JS13" s="151">
        <v>4.3468999999999998</v>
      </c>
      <c r="JT13" s="152"/>
      <c r="JU13" s="152"/>
      <c r="JV13" s="151">
        <v>6.6929999999999996</v>
      </c>
      <c r="JW13" s="151">
        <v>-0.31</v>
      </c>
      <c r="JX13" s="151">
        <v>0.37</v>
      </c>
      <c r="JY13" s="151">
        <v>-4.6829000000000001</v>
      </c>
      <c r="JZ13" s="151">
        <v>-16.821999999999999</v>
      </c>
      <c r="KA13" s="151">
        <v>-18.283999999999999</v>
      </c>
      <c r="KB13" s="151">
        <v>0</v>
      </c>
      <c r="KC13" s="151">
        <v>13.523</v>
      </c>
      <c r="KD13" s="151">
        <v>-14.074</v>
      </c>
      <c r="KE13" s="151">
        <v>0</v>
      </c>
      <c r="KF13" s="151">
        <v>-11.699</v>
      </c>
      <c r="KG13" s="151">
        <v>-5.4</v>
      </c>
      <c r="KH13" s="151">
        <v>45.826999999999998</v>
      </c>
      <c r="KI13" s="151">
        <v>-155.72</v>
      </c>
    </row>
    <row r="14" spans="1:295" ht="18" customHeight="1" x14ac:dyDescent="0.25">
      <c r="A14" s="147" t="s">
        <v>65</v>
      </c>
      <c r="B14" s="147" t="s">
        <v>665</v>
      </c>
      <c r="C14" s="151">
        <v>0</v>
      </c>
      <c r="D14" s="151">
        <v>4.5152000000000001</v>
      </c>
      <c r="E14" s="151">
        <v>-9.4945000000000004</v>
      </c>
      <c r="F14" s="151">
        <v>2.2557999999999998</v>
      </c>
      <c r="G14" s="151">
        <v>7.0594000000000001</v>
      </c>
      <c r="H14" s="151">
        <v>6.0472999999999999</v>
      </c>
      <c r="I14" s="151">
        <v>12.526999999999999</v>
      </c>
      <c r="J14" s="152"/>
      <c r="K14" s="151">
        <v>15.596</v>
      </c>
      <c r="L14" s="151">
        <v>6.3638000000000003</v>
      </c>
      <c r="M14" s="151">
        <v>-8.0699000000000005</v>
      </c>
      <c r="N14" s="151">
        <v>-4.4400000000000004</v>
      </c>
      <c r="O14" s="151">
        <v>-22</v>
      </c>
      <c r="P14" s="151">
        <v>-2.2000000000000002</v>
      </c>
      <c r="Q14" s="151">
        <v>2.4839000000000002</v>
      </c>
      <c r="R14" s="151">
        <v>-15.398999999999999</v>
      </c>
      <c r="S14" s="151">
        <v>2.1444000000000001</v>
      </c>
      <c r="T14" s="151">
        <v>5.5460000000000003</v>
      </c>
      <c r="U14" s="151">
        <v>2.7734999999999999</v>
      </c>
      <c r="V14" s="151">
        <v>2.6086999999999998</v>
      </c>
      <c r="W14" s="151">
        <v>4.5101000000000004</v>
      </c>
      <c r="X14" s="151">
        <v>0</v>
      </c>
      <c r="Y14" s="151">
        <v>0.95779999999999998</v>
      </c>
      <c r="Z14" s="151">
        <v>2.3620000000000001</v>
      </c>
      <c r="AA14" s="152"/>
      <c r="AB14" s="151">
        <v>-0.96389999999999998</v>
      </c>
      <c r="AC14" s="151">
        <v>-0.52800000000000002</v>
      </c>
      <c r="AD14" s="151">
        <v>-0.42099999999999999</v>
      </c>
      <c r="AE14" s="151">
        <v>1.5589999999999999</v>
      </c>
      <c r="AF14" s="151">
        <v>-15.539</v>
      </c>
      <c r="AG14" s="151">
        <v>0</v>
      </c>
      <c r="AH14" s="151">
        <v>3.6469999999999998</v>
      </c>
      <c r="AI14" s="151">
        <v>0.19800000000000001</v>
      </c>
      <c r="AJ14" s="151">
        <v>-17.59</v>
      </c>
      <c r="AK14" s="151">
        <v>-17.68</v>
      </c>
      <c r="AL14" s="151">
        <v>-10</v>
      </c>
      <c r="AM14" s="151">
        <v>-10.869</v>
      </c>
      <c r="AN14" s="151">
        <v>-10.699</v>
      </c>
      <c r="AO14" s="151">
        <v>7.2462</v>
      </c>
      <c r="AP14" s="151">
        <v>3.7307999999999999</v>
      </c>
      <c r="AQ14" s="151">
        <v>21.129000000000001</v>
      </c>
      <c r="AR14" s="151">
        <v>23.347000000000001</v>
      </c>
      <c r="AS14" s="151">
        <v>-14.225</v>
      </c>
      <c r="AT14" s="151">
        <v>-12.324</v>
      </c>
      <c r="AU14" s="151">
        <v>-11.97</v>
      </c>
      <c r="AV14" s="151">
        <v>-0.1021</v>
      </c>
      <c r="AW14" s="151">
        <v>-1.7100000000000001E-2</v>
      </c>
      <c r="AX14" s="151">
        <v>-16.878</v>
      </c>
      <c r="AY14" s="151">
        <v>-14.065</v>
      </c>
      <c r="AZ14" s="151">
        <v>7.5087000000000002</v>
      </c>
      <c r="BA14" s="151">
        <v>39.753</v>
      </c>
      <c r="BB14" s="151">
        <v>-46.820999999999998</v>
      </c>
      <c r="BC14" s="151">
        <v>5.8196000000000003</v>
      </c>
      <c r="BD14" s="151">
        <v>-5.7999000000000001</v>
      </c>
      <c r="BE14" s="151">
        <v>-6.0998999999999999</v>
      </c>
      <c r="BF14" s="151">
        <v>-21.486999999999998</v>
      </c>
      <c r="BG14" s="151">
        <v>-21.853999999999999</v>
      </c>
      <c r="BH14" s="151">
        <v>-1.9435</v>
      </c>
      <c r="BI14" s="151">
        <v>1.3141</v>
      </c>
      <c r="BJ14" s="151">
        <v>-8.4991000000000003</v>
      </c>
      <c r="BK14" s="151">
        <v>-1.0699000000000001</v>
      </c>
      <c r="BL14" s="151">
        <v>0</v>
      </c>
      <c r="BM14" s="151">
        <v>0</v>
      </c>
      <c r="BN14" s="151">
        <v>-128.36000000000001</v>
      </c>
      <c r="BO14" s="151">
        <v>64.241</v>
      </c>
      <c r="BP14" s="151">
        <v>64.882000000000005</v>
      </c>
      <c r="BQ14" s="151">
        <v>-71.882999999999996</v>
      </c>
      <c r="BR14" s="151">
        <v>-168.75</v>
      </c>
      <c r="BS14" s="151">
        <v>-9.1669</v>
      </c>
      <c r="BT14" s="152"/>
      <c r="BU14" s="152"/>
      <c r="BV14" s="151">
        <v>14.010999999999999</v>
      </c>
      <c r="BW14" s="151">
        <v>11.039</v>
      </c>
      <c r="BX14" s="151">
        <v>8.5298999999999996</v>
      </c>
      <c r="BY14" s="151">
        <v>-10.39</v>
      </c>
      <c r="BZ14" s="151">
        <v>4</v>
      </c>
      <c r="CA14" s="151">
        <v>-3.4786000000000001</v>
      </c>
      <c r="CB14" s="151">
        <v>-3.0768</v>
      </c>
      <c r="CC14" s="151">
        <v>8.9174000000000007</v>
      </c>
      <c r="CD14" s="151">
        <v>6.0777000000000001</v>
      </c>
      <c r="CE14" s="151">
        <v>0.6</v>
      </c>
      <c r="CF14" s="151">
        <v>-19.768999999999998</v>
      </c>
      <c r="CG14" s="151">
        <v>-19.695</v>
      </c>
      <c r="CH14" s="151">
        <v>-8.7182999999999993</v>
      </c>
      <c r="CI14" s="151">
        <v>24.434999999999999</v>
      </c>
      <c r="CJ14" s="151">
        <v>2.88</v>
      </c>
      <c r="CK14" s="151">
        <v>6.4119999999999999</v>
      </c>
      <c r="CL14" s="151">
        <v>13.6</v>
      </c>
      <c r="CM14" s="151">
        <v>10.5</v>
      </c>
      <c r="CN14" s="151">
        <v>-2.4</v>
      </c>
      <c r="CO14" s="151">
        <v>33.951999999999998</v>
      </c>
      <c r="CP14" s="151">
        <v>34.409999999999997</v>
      </c>
      <c r="CQ14" s="151">
        <v>32.725999999999999</v>
      </c>
      <c r="CR14" s="151">
        <v>78.159000000000006</v>
      </c>
      <c r="CS14" s="151">
        <v>78.924000000000007</v>
      </c>
      <c r="CT14" s="151">
        <v>1</v>
      </c>
      <c r="CU14" s="151">
        <v>-79.763999999999996</v>
      </c>
      <c r="CV14" s="151">
        <v>0</v>
      </c>
      <c r="CW14" s="151">
        <v>2.0038999999999998</v>
      </c>
      <c r="CX14" s="151">
        <v>32.81</v>
      </c>
      <c r="CY14" s="151">
        <v>16.36</v>
      </c>
      <c r="CZ14" s="151">
        <v>10.004</v>
      </c>
      <c r="DA14" s="151">
        <v>9.9639000000000006</v>
      </c>
      <c r="DB14" s="151">
        <v>-9.7199000000000009</v>
      </c>
      <c r="DC14" s="151">
        <v>0.3145</v>
      </c>
      <c r="DD14" s="151">
        <v>-26.294</v>
      </c>
      <c r="DE14" s="151">
        <v>-25.695</v>
      </c>
      <c r="DF14" s="151">
        <v>31.847999999999999</v>
      </c>
      <c r="DG14" s="151">
        <v>1.47E-2</v>
      </c>
      <c r="DH14" s="151">
        <v>-4.9737999999999998</v>
      </c>
      <c r="DI14" s="151">
        <v>11.5</v>
      </c>
      <c r="DJ14" s="151">
        <v>11.699</v>
      </c>
      <c r="DK14" s="151">
        <v>-7.008</v>
      </c>
      <c r="DL14" s="151">
        <v>-1.6830000000000001</v>
      </c>
      <c r="DM14" s="151">
        <v>49.054000000000002</v>
      </c>
      <c r="DN14" s="151">
        <v>3.16</v>
      </c>
      <c r="DO14" s="151">
        <v>-1.19</v>
      </c>
      <c r="DP14" s="151">
        <v>-5.77</v>
      </c>
      <c r="DQ14" s="151">
        <v>13.391999999999999</v>
      </c>
      <c r="DR14" s="151">
        <v>-32.109000000000002</v>
      </c>
      <c r="DS14" s="151">
        <v>-5.69</v>
      </c>
      <c r="DT14" s="151">
        <v>-5.8498999999999999</v>
      </c>
      <c r="DU14" s="151">
        <v>17.38</v>
      </c>
      <c r="DV14" s="151">
        <v>17.88</v>
      </c>
      <c r="DW14" s="151">
        <v>-32.872</v>
      </c>
      <c r="DX14" s="151">
        <v>-17.399000000000001</v>
      </c>
      <c r="DY14" s="151">
        <v>-19.309999999999999</v>
      </c>
      <c r="DZ14" s="151">
        <v>-18.809000000000001</v>
      </c>
      <c r="EA14" s="151">
        <v>0</v>
      </c>
      <c r="EB14" s="151">
        <v>-12.901</v>
      </c>
      <c r="EC14" s="151">
        <v>-16.861000000000001</v>
      </c>
      <c r="ED14" s="151">
        <v>-17.856999999999999</v>
      </c>
      <c r="EE14" s="151">
        <v>-11.846</v>
      </c>
      <c r="EF14" s="151">
        <v>-22.169</v>
      </c>
      <c r="EG14" s="151">
        <v>-16.123999999999999</v>
      </c>
      <c r="EH14" s="151">
        <v>-22.789000000000001</v>
      </c>
      <c r="EI14" s="151">
        <v>-15.46</v>
      </c>
      <c r="EJ14" s="151">
        <v>0</v>
      </c>
      <c r="EK14" s="151">
        <v>-13.393000000000001</v>
      </c>
      <c r="EL14" s="151">
        <v>-13.678000000000001</v>
      </c>
      <c r="EM14" s="151">
        <v>20.725999999999999</v>
      </c>
      <c r="EN14" s="151">
        <v>-19.523</v>
      </c>
      <c r="EO14" s="151">
        <v>0.10589999999999999</v>
      </c>
      <c r="EP14" s="151">
        <v>-5.1239999999999997</v>
      </c>
      <c r="EQ14" s="151">
        <v>-10.73</v>
      </c>
      <c r="ER14" s="151">
        <v>-10.263999999999999</v>
      </c>
      <c r="ES14" s="151">
        <v>8.2721999999999998</v>
      </c>
      <c r="ET14" s="151">
        <v>6.2698999999999998</v>
      </c>
      <c r="EU14" s="151">
        <v>-7.5899000000000001</v>
      </c>
      <c r="EV14" s="151">
        <v>1.2</v>
      </c>
      <c r="EW14" s="151">
        <v>4.6348000000000003</v>
      </c>
      <c r="EX14" s="151">
        <v>-34.338000000000001</v>
      </c>
      <c r="EY14" s="151">
        <v>-10.81</v>
      </c>
      <c r="EZ14" s="151">
        <v>-10.643000000000001</v>
      </c>
      <c r="FA14" s="151">
        <v>6.2794999999999996</v>
      </c>
      <c r="FB14" s="151">
        <v>9.4286999999999992</v>
      </c>
      <c r="FC14" s="151">
        <v>-6.8324999999999996</v>
      </c>
      <c r="FD14" s="151">
        <v>5.4756</v>
      </c>
      <c r="FE14" s="151">
        <v>0</v>
      </c>
      <c r="FF14" s="151">
        <v>0</v>
      </c>
      <c r="FG14" s="151">
        <v>0</v>
      </c>
      <c r="FH14" s="151">
        <v>1.72</v>
      </c>
      <c r="FI14" s="151">
        <v>0.1426</v>
      </c>
      <c r="FJ14" s="151">
        <v>-2.5118</v>
      </c>
      <c r="FK14" s="151">
        <v>-3.1816</v>
      </c>
      <c r="FL14" s="151">
        <v>37.174999999999997</v>
      </c>
      <c r="FM14" s="151">
        <v>9.3856999999999999</v>
      </c>
      <c r="FN14" s="151">
        <v>9.0425000000000004</v>
      </c>
      <c r="FO14" s="151">
        <v>40.978000000000002</v>
      </c>
      <c r="FP14" s="151">
        <v>47.499000000000002</v>
      </c>
      <c r="FQ14" s="151">
        <v>15.430999999999999</v>
      </c>
      <c r="FR14" s="151">
        <v>-13.619</v>
      </c>
      <c r="FS14" s="151">
        <v>-3.4070999999999998</v>
      </c>
      <c r="FT14" s="151">
        <v>0.27950000000000003</v>
      </c>
      <c r="FU14" s="151">
        <v>2.0299999999999998</v>
      </c>
      <c r="FV14" s="151">
        <v>1.83</v>
      </c>
      <c r="FW14" s="151">
        <v>-16.114999999999998</v>
      </c>
      <c r="FX14" s="151">
        <v>1.5883</v>
      </c>
      <c r="FY14" s="151">
        <v>3.6168999999999998</v>
      </c>
      <c r="FZ14" s="151">
        <v>0.55700000000000005</v>
      </c>
      <c r="GA14" s="151">
        <v>2.0043000000000002</v>
      </c>
      <c r="GB14" s="151">
        <v>13.619</v>
      </c>
      <c r="GC14" s="151">
        <v>-34.933</v>
      </c>
      <c r="GD14" s="151">
        <v>-25.03</v>
      </c>
      <c r="GE14" s="151">
        <v>-1.4599</v>
      </c>
      <c r="GF14" s="151">
        <v>18.326000000000001</v>
      </c>
      <c r="GG14" s="151">
        <v>-0.1</v>
      </c>
      <c r="GH14" s="151">
        <v>14.548999999999999</v>
      </c>
      <c r="GI14" s="151">
        <v>1.7049000000000001</v>
      </c>
      <c r="GJ14" s="151">
        <v>-2.0106000000000002</v>
      </c>
      <c r="GK14" s="151">
        <v>1.8754999999999999</v>
      </c>
      <c r="GL14" s="151">
        <v>0.06</v>
      </c>
      <c r="GM14" s="152"/>
      <c r="GN14" s="151">
        <v>-9.3095999999999997</v>
      </c>
      <c r="GO14" s="151">
        <v>-20.295000000000002</v>
      </c>
      <c r="GP14" s="151">
        <v>8.5701999999999998</v>
      </c>
      <c r="GQ14" s="151">
        <v>-29.074999999999999</v>
      </c>
      <c r="GR14" s="151">
        <v>-6.5180999999999996</v>
      </c>
      <c r="GS14" s="151">
        <v>-11.58</v>
      </c>
      <c r="GT14" s="151">
        <v>97.634</v>
      </c>
      <c r="GU14" s="151">
        <v>-4.9555999999999996</v>
      </c>
      <c r="GV14" s="151">
        <v>-9.6136999999999997</v>
      </c>
      <c r="GW14" s="151">
        <v>8.3140999999999998</v>
      </c>
      <c r="GX14" s="151">
        <v>3.7515000000000001</v>
      </c>
      <c r="GY14" s="151">
        <v>8.923</v>
      </c>
      <c r="GZ14" s="151">
        <v>8.9643999999999995</v>
      </c>
      <c r="HA14" s="151">
        <v>3</v>
      </c>
      <c r="HB14" s="151">
        <v>-6.9065000000000003</v>
      </c>
      <c r="HC14" s="151">
        <v>-6.2878999999999996</v>
      </c>
      <c r="HD14" s="151">
        <v>-0.42</v>
      </c>
      <c r="HE14" s="151">
        <v>5.5754999999999999</v>
      </c>
      <c r="HF14" s="151">
        <v>69.06</v>
      </c>
      <c r="HG14" s="151">
        <v>22.779</v>
      </c>
      <c r="HH14" s="151">
        <v>41.64</v>
      </c>
      <c r="HI14" s="151">
        <v>49.756999999999998</v>
      </c>
      <c r="HJ14" s="151">
        <v>49.356000000000002</v>
      </c>
      <c r="HK14" s="151">
        <v>-6.3093000000000004</v>
      </c>
      <c r="HL14" s="151">
        <v>-8.4375999999999998</v>
      </c>
      <c r="HM14" s="151">
        <v>0</v>
      </c>
      <c r="HN14" s="151">
        <v>0</v>
      </c>
      <c r="HO14" s="151">
        <v>38.155999999999999</v>
      </c>
      <c r="HP14" s="151">
        <v>37.531999999999996</v>
      </c>
      <c r="HQ14" s="151">
        <v>-24.454000000000001</v>
      </c>
      <c r="HR14" s="151">
        <v>-23.866</v>
      </c>
      <c r="HS14" s="151">
        <v>-4.0533999999999999</v>
      </c>
      <c r="HT14" s="151">
        <v>-3.7204999999999999</v>
      </c>
      <c r="HU14" s="151">
        <v>7.5799000000000003</v>
      </c>
      <c r="HV14" s="151">
        <v>7.6999000000000004</v>
      </c>
      <c r="HW14" s="151">
        <v>-24</v>
      </c>
      <c r="HX14" s="151">
        <v>-24.6</v>
      </c>
      <c r="HY14" s="151">
        <v>3.7985000000000002</v>
      </c>
      <c r="HZ14" s="151">
        <v>-9.0398999999999994</v>
      </c>
      <c r="IA14" s="151">
        <v>37.182000000000002</v>
      </c>
      <c r="IB14" s="151">
        <v>17.224</v>
      </c>
      <c r="IC14" s="151">
        <v>17.114999999999998</v>
      </c>
      <c r="ID14" s="151">
        <v>-19.5</v>
      </c>
      <c r="IE14" s="151">
        <v>-26.798999999999999</v>
      </c>
      <c r="IF14" s="151">
        <v>11.1</v>
      </c>
      <c r="IG14" s="151">
        <v>10.199</v>
      </c>
      <c r="IH14" s="151">
        <v>-18.282</v>
      </c>
      <c r="II14" s="151">
        <v>-18.274000000000001</v>
      </c>
      <c r="IJ14" s="151">
        <v>-36.435000000000002</v>
      </c>
      <c r="IK14" s="151">
        <v>-22.454999999999998</v>
      </c>
      <c r="IL14" s="151">
        <v>-290.55</v>
      </c>
      <c r="IM14" s="151">
        <v>-13.798999999999999</v>
      </c>
      <c r="IN14" s="151">
        <v>82.683000000000007</v>
      </c>
      <c r="IO14" s="151">
        <v>104.59</v>
      </c>
      <c r="IP14" s="151">
        <v>59.613</v>
      </c>
      <c r="IQ14" s="151">
        <v>139.47</v>
      </c>
      <c r="IR14" s="151">
        <v>105.87</v>
      </c>
      <c r="IS14" s="151">
        <v>39.723999999999997</v>
      </c>
      <c r="IT14" s="151">
        <v>26.193000000000001</v>
      </c>
      <c r="IU14" s="151">
        <v>25.795000000000002</v>
      </c>
      <c r="IV14" s="151">
        <v>-33.887999999999998</v>
      </c>
      <c r="IW14" s="151">
        <v>215.64</v>
      </c>
      <c r="IX14" s="151">
        <v>-177.87</v>
      </c>
      <c r="IY14" s="151">
        <v>44.978999999999999</v>
      </c>
      <c r="IZ14" s="151">
        <v>-35.627000000000002</v>
      </c>
      <c r="JA14" s="151">
        <v>0.7752</v>
      </c>
      <c r="JB14" s="151">
        <v>0.20749999999999999</v>
      </c>
      <c r="JC14" s="151">
        <v>-4.0799000000000003</v>
      </c>
      <c r="JD14" s="151">
        <v>-1.2768999999999999</v>
      </c>
      <c r="JE14" s="151">
        <v>-1.2848999999999999</v>
      </c>
      <c r="JF14" s="151">
        <v>0.72</v>
      </c>
      <c r="JG14" s="151">
        <v>0.4</v>
      </c>
      <c r="JH14" s="151">
        <v>-2.5234999999999999</v>
      </c>
      <c r="JI14" s="151">
        <v>-6.5903</v>
      </c>
      <c r="JJ14" s="151">
        <v>11.662000000000001</v>
      </c>
      <c r="JK14" s="151">
        <v>-7.4997999999999996</v>
      </c>
      <c r="JL14" s="151">
        <v>2.2999000000000001</v>
      </c>
      <c r="JM14" s="151">
        <v>1.4589000000000001</v>
      </c>
      <c r="JN14" s="151">
        <v>1.24</v>
      </c>
      <c r="JO14" s="151">
        <v>0</v>
      </c>
      <c r="JP14" s="151">
        <v>0</v>
      </c>
      <c r="JQ14" s="151">
        <v>4.6548999999999996</v>
      </c>
      <c r="JR14" s="151">
        <v>3.6728999999999998</v>
      </c>
      <c r="JS14" s="151">
        <v>3.6261999999999999</v>
      </c>
      <c r="JT14" s="152"/>
      <c r="JU14" s="151">
        <v>10</v>
      </c>
      <c r="JV14" s="151">
        <v>7.3331999999999997</v>
      </c>
      <c r="JW14" s="151">
        <v>-0.35</v>
      </c>
      <c r="JX14" s="151">
        <v>0.37</v>
      </c>
      <c r="JY14" s="151">
        <v>-4.6722999999999999</v>
      </c>
      <c r="JZ14" s="151">
        <v>-15.875999999999999</v>
      </c>
      <c r="KA14" s="151">
        <v>-17.864999999999998</v>
      </c>
      <c r="KB14" s="151">
        <v>0</v>
      </c>
      <c r="KC14" s="151">
        <v>12.521000000000001</v>
      </c>
      <c r="KD14" s="151">
        <v>-13.093999999999999</v>
      </c>
      <c r="KE14" s="151">
        <v>0</v>
      </c>
      <c r="KF14" s="151">
        <v>-11.8</v>
      </c>
      <c r="KG14" s="151">
        <v>-5.0998999999999999</v>
      </c>
      <c r="KH14" s="151">
        <v>48.493000000000002</v>
      </c>
      <c r="KI14" s="151">
        <v>-159.38999999999999</v>
      </c>
    </row>
    <row r="15" spans="1:295" ht="18" customHeight="1" x14ac:dyDescent="0.25">
      <c r="A15" s="147" t="s">
        <v>65</v>
      </c>
      <c r="B15" s="147" t="s">
        <v>666</v>
      </c>
      <c r="C15" s="151">
        <v>0</v>
      </c>
      <c r="D15" s="151">
        <v>4.6742999999999997</v>
      </c>
      <c r="E15" s="151">
        <v>-9.5366</v>
      </c>
      <c r="F15" s="151">
        <v>2.5461999999999998</v>
      </c>
      <c r="G15" s="151">
        <v>6.6828000000000003</v>
      </c>
      <c r="H15" s="151">
        <v>6.3554000000000004</v>
      </c>
      <c r="I15" s="151">
        <v>12.087</v>
      </c>
      <c r="J15" s="152"/>
      <c r="K15" s="151">
        <v>15.657</v>
      </c>
      <c r="L15" s="151">
        <v>6.5537999999999998</v>
      </c>
      <c r="M15" s="151">
        <v>-7.9988000000000001</v>
      </c>
      <c r="N15" s="151">
        <v>-6.6599000000000004</v>
      </c>
      <c r="O15" s="151">
        <v>-22</v>
      </c>
      <c r="P15" s="151">
        <v>-2.2000000000000002</v>
      </c>
      <c r="Q15" s="151">
        <v>2.4839000000000002</v>
      </c>
      <c r="R15" s="151">
        <v>-15.398999999999999</v>
      </c>
      <c r="S15" s="151">
        <v>2.2673999999999999</v>
      </c>
      <c r="T15" s="151">
        <v>5.0945999999999998</v>
      </c>
      <c r="U15" s="152"/>
      <c r="V15" s="151">
        <v>2.6143999999999998</v>
      </c>
      <c r="W15" s="151">
        <v>4.6280999999999999</v>
      </c>
      <c r="X15" s="151">
        <v>0</v>
      </c>
      <c r="Y15" s="151">
        <v>0.44819999999999999</v>
      </c>
      <c r="Z15" s="151">
        <v>2.3279999999999998</v>
      </c>
      <c r="AA15" s="152"/>
      <c r="AB15" s="151">
        <v>-0.8266</v>
      </c>
      <c r="AC15" s="151">
        <v>-0.51</v>
      </c>
      <c r="AD15" s="151">
        <v>-0.47799999999999998</v>
      </c>
      <c r="AE15" s="151">
        <v>1.218</v>
      </c>
      <c r="AF15" s="151">
        <v>-13.319000000000001</v>
      </c>
      <c r="AG15" s="151">
        <v>0</v>
      </c>
      <c r="AH15" s="151">
        <v>2.6440000000000001</v>
      </c>
      <c r="AI15" s="151">
        <v>0.21099999999999999</v>
      </c>
      <c r="AJ15" s="151">
        <v>-17.010000000000002</v>
      </c>
      <c r="AK15" s="151">
        <v>-17.048999999999999</v>
      </c>
      <c r="AL15" s="151">
        <v>-10</v>
      </c>
      <c r="AM15" s="151">
        <v>-11.31</v>
      </c>
      <c r="AN15" s="151">
        <v>-11.01</v>
      </c>
      <c r="AO15" s="152"/>
      <c r="AP15" s="151">
        <v>4.5382999999999996</v>
      </c>
      <c r="AQ15" s="151">
        <v>21.109000000000002</v>
      </c>
      <c r="AR15" s="151">
        <v>23.709</v>
      </c>
      <c r="AS15" s="151">
        <v>-14.226000000000001</v>
      </c>
      <c r="AT15" s="152"/>
      <c r="AU15" s="152"/>
      <c r="AV15" s="151">
        <v>0.37469999999999998</v>
      </c>
      <c r="AW15" s="151">
        <v>0.25679999999999997</v>
      </c>
      <c r="AX15" s="151">
        <v>-17.28</v>
      </c>
      <c r="AY15" s="151">
        <v>-14.869</v>
      </c>
      <c r="AZ15" s="151">
        <v>7.5087000000000002</v>
      </c>
      <c r="BA15" s="151">
        <v>38.070999999999998</v>
      </c>
      <c r="BB15" s="152"/>
      <c r="BC15" s="151">
        <v>6.7302</v>
      </c>
      <c r="BD15" s="151">
        <v>-6.1999000000000004</v>
      </c>
      <c r="BE15" s="151">
        <v>-6.1999000000000004</v>
      </c>
      <c r="BF15" s="151">
        <v>-22.158000000000001</v>
      </c>
      <c r="BG15" s="151">
        <v>-22.760999999999999</v>
      </c>
      <c r="BH15" s="151">
        <v>-1.869</v>
      </c>
      <c r="BI15" s="151">
        <v>1.3141</v>
      </c>
      <c r="BJ15" s="152"/>
      <c r="BK15" s="151">
        <v>-0.68</v>
      </c>
      <c r="BL15" s="151">
        <v>0</v>
      </c>
      <c r="BM15" s="151">
        <v>0</v>
      </c>
      <c r="BN15" s="151">
        <v>-131.16</v>
      </c>
      <c r="BO15" s="151">
        <v>65.064999999999998</v>
      </c>
      <c r="BP15" s="151">
        <v>64.820999999999998</v>
      </c>
      <c r="BQ15" s="151">
        <v>-71.900000000000006</v>
      </c>
      <c r="BR15" s="151">
        <v>-169.68</v>
      </c>
      <c r="BS15" s="151">
        <v>-9.1669</v>
      </c>
      <c r="BT15" s="152"/>
      <c r="BU15" s="152"/>
      <c r="BV15" s="151">
        <v>13.670999999999999</v>
      </c>
      <c r="BW15" s="152"/>
      <c r="BX15" s="152"/>
      <c r="BY15" s="151">
        <v>-10.319000000000001</v>
      </c>
      <c r="BZ15" s="151">
        <v>3.7799</v>
      </c>
      <c r="CA15" s="152"/>
      <c r="CB15" s="151">
        <v>-3.0768</v>
      </c>
      <c r="CC15" s="151">
        <v>8.5556000000000001</v>
      </c>
      <c r="CD15" s="151">
        <v>5.5598000000000001</v>
      </c>
      <c r="CE15" s="151">
        <v>0.81359999999999999</v>
      </c>
      <c r="CF15" s="151">
        <v>-19.77</v>
      </c>
      <c r="CG15" s="151">
        <v>-19.754000000000001</v>
      </c>
      <c r="CH15" s="151">
        <v>-8.3892000000000007</v>
      </c>
      <c r="CI15" s="151">
        <v>25.466000000000001</v>
      </c>
      <c r="CJ15" s="151">
        <v>2.88</v>
      </c>
      <c r="CK15" s="151">
        <v>6.4119999999999999</v>
      </c>
      <c r="CL15" s="151">
        <v>13.699</v>
      </c>
      <c r="CM15" s="151">
        <v>10.5</v>
      </c>
      <c r="CN15" s="151">
        <v>-2.4500000000000002</v>
      </c>
      <c r="CO15" s="151">
        <v>34.393999999999998</v>
      </c>
      <c r="CP15" s="151">
        <v>34.738</v>
      </c>
      <c r="CQ15" s="151">
        <v>33.091999999999999</v>
      </c>
      <c r="CR15" s="151">
        <v>78.647000000000006</v>
      </c>
      <c r="CS15" s="151">
        <v>79.317999999999998</v>
      </c>
      <c r="CT15" s="151">
        <v>1</v>
      </c>
      <c r="CU15" s="151">
        <v>-81.209000000000003</v>
      </c>
      <c r="CV15" s="151">
        <v>0</v>
      </c>
      <c r="CW15" s="151">
        <v>1.8299000000000001</v>
      </c>
      <c r="CX15" s="151">
        <v>30.959</v>
      </c>
      <c r="CY15" s="151">
        <v>15.72</v>
      </c>
      <c r="CZ15" s="151">
        <v>10.004</v>
      </c>
      <c r="DA15" s="151">
        <v>9.9639000000000006</v>
      </c>
      <c r="DB15" s="151">
        <v>-9.7299000000000007</v>
      </c>
      <c r="DC15" s="151">
        <v>0.3145</v>
      </c>
      <c r="DD15" s="151">
        <v>-26.957000000000001</v>
      </c>
      <c r="DE15" s="151">
        <v>-26.105</v>
      </c>
      <c r="DF15" s="151">
        <v>36.274000000000001</v>
      </c>
      <c r="DG15" s="151">
        <v>1.49E-2</v>
      </c>
      <c r="DH15" s="151">
        <v>-4.9862000000000002</v>
      </c>
      <c r="DI15" s="151">
        <v>13.898999999999999</v>
      </c>
      <c r="DJ15" s="151">
        <v>11.699</v>
      </c>
      <c r="DK15" s="151">
        <v>-7.0739000000000001</v>
      </c>
      <c r="DL15" s="151">
        <v>-1.6830000000000001</v>
      </c>
      <c r="DM15" s="151">
        <v>48.896000000000001</v>
      </c>
      <c r="DN15" s="151">
        <v>3.16</v>
      </c>
      <c r="DO15" s="151">
        <v>-1.36</v>
      </c>
      <c r="DP15" s="151">
        <v>-5.52</v>
      </c>
      <c r="DQ15" s="151">
        <v>12.933</v>
      </c>
      <c r="DR15" s="151">
        <v>-37.043999999999997</v>
      </c>
      <c r="DS15" s="151">
        <v>-7.2</v>
      </c>
      <c r="DT15" s="151">
        <v>-7.19</v>
      </c>
      <c r="DU15" s="151">
        <v>19.98</v>
      </c>
      <c r="DV15" s="151">
        <v>17.54</v>
      </c>
      <c r="DW15" s="151">
        <v>-36.344999999999999</v>
      </c>
      <c r="DX15" s="151">
        <v>-18.372</v>
      </c>
      <c r="DY15" s="151">
        <v>-19.742999999999999</v>
      </c>
      <c r="DZ15" s="151">
        <v>-19.327000000000002</v>
      </c>
      <c r="EA15" s="151">
        <v>0</v>
      </c>
      <c r="EB15" s="151">
        <v>-15.047000000000001</v>
      </c>
      <c r="EC15" s="151">
        <v>-18.372</v>
      </c>
      <c r="ED15" s="151">
        <v>-18.949000000000002</v>
      </c>
      <c r="EE15" s="151">
        <v>-7.3613999999999997</v>
      </c>
      <c r="EF15" s="151">
        <v>-12.782</v>
      </c>
      <c r="EG15" s="151">
        <v>-14.704000000000001</v>
      </c>
      <c r="EH15" s="151">
        <v>-24.004999999999999</v>
      </c>
      <c r="EI15" s="151">
        <v>-15.249000000000001</v>
      </c>
      <c r="EJ15" s="151">
        <v>0</v>
      </c>
      <c r="EK15" s="151">
        <v>-12.871</v>
      </c>
      <c r="EL15" s="151">
        <v>-13.275</v>
      </c>
      <c r="EM15" s="151">
        <v>16.690999999999999</v>
      </c>
      <c r="EN15" s="151">
        <v>-24.498000000000001</v>
      </c>
      <c r="EO15" s="151">
        <v>0.10589999999999999</v>
      </c>
      <c r="EP15" s="151">
        <v>19.984000000000002</v>
      </c>
      <c r="EQ15" s="151">
        <v>-12.172000000000001</v>
      </c>
      <c r="ER15" s="151">
        <v>-11.914999999999999</v>
      </c>
      <c r="ES15" s="151">
        <v>3.9820000000000002</v>
      </c>
      <c r="ET15" s="151">
        <v>-4.5499000000000001</v>
      </c>
      <c r="EU15" s="151">
        <v>-8.4700000000000006</v>
      </c>
      <c r="EV15" s="151">
        <v>4.7</v>
      </c>
      <c r="EW15" s="151">
        <v>4.3022</v>
      </c>
      <c r="EX15" s="151">
        <v>-46.881</v>
      </c>
      <c r="EY15" s="151">
        <v>-10.67</v>
      </c>
      <c r="EZ15" s="151">
        <v>-10.538</v>
      </c>
      <c r="FA15" s="151">
        <v>7.0544000000000002</v>
      </c>
      <c r="FB15" s="151">
        <v>4.6685999999999996</v>
      </c>
      <c r="FC15" s="151">
        <v>-20.215</v>
      </c>
      <c r="FD15" s="151">
        <v>5.1215999999999999</v>
      </c>
      <c r="FE15" s="151">
        <v>0</v>
      </c>
      <c r="FF15" s="151">
        <v>0</v>
      </c>
      <c r="FG15" s="151">
        <v>0</v>
      </c>
      <c r="FH15" s="151">
        <v>2.1118000000000001</v>
      </c>
      <c r="FI15" s="151">
        <v>0.37080000000000002</v>
      </c>
      <c r="FJ15" s="151">
        <v>-3.3491</v>
      </c>
      <c r="FK15" s="151">
        <v>-3.0142000000000002</v>
      </c>
      <c r="FL15" s="151">
        <v>33.323</v>
      </c>
      <c r="FM15" s="151">
        <v>9.0229999999999997</v>
      </c>
      <c r="FN15" s="151">
        <v>8.702</v>
      </c>
      <c r="FO15" s="151">
        <v>38.856000000000002</v>
      </c>
      <c r="FP15" s="151">
        <v>44.584000000000003</v>
      </c>
      <c r="FQ15" s="151">
        <v>16.041</v>
      </c>
      <c r="FR15" s="151">
        <v>-13.459</v>
      </c>
      <c r="FS15" s="151">
        <v>-3.3191999999999999</v>
      </c>
      <c r="FT15" s="151">
        <v>0.28860000000000002</v>
      </c>
      <c r="FU15" s="151">
        <v>2.2200000000000002</v>
      </c>
      <c r="FV15" s="151">
        <v>2.2799999999999998</v>
      </c>
      <c r="FW15" s="151">
        <v>-16.754000000000001</v>
      </c>
      <c r="FX15" s="152"/>
      <c r="FY15" s="151">
        <v>3.6219000000000001</v>
      </c>
      <c r="FZ15" s="152"/>
      <c r="GA15" s="151">
        <v>2.1438999999999999</v>
      </c>
      <c r="GB15" s="151">
        <v>12.619</v>
      </c>
      <c r="GC15" s="151">
        <v>-33.96</v>
      </c>
      <c r="GD15" s="151">
        <v>-24.975999999999999</v>
      </c>
      <c r="GE15" s="151">
        <v>-1.6798999999999999</v>
      </c>
      <c r="GF15" s="152"/>
      <c r="GG15" s="151">
        <v>-0.1</v>
      </c>
      <c r="GH15" s="151">
        <v>14.369</v>
      </c>
      <c r="GI15" s="151">
        <v>1.528</v>
      </c>
      <c r="GJ15" s="151">
        <v>-1.8503000000000001</v>
      </c>
      <c r="GK15" s="151">
        <v>1.86</v>
      </c>
      <c r="GL15" s="151">
        <v>0.06</v>
      </c>
      <c r="GM15" s="152"/>
      <c r="GN15" s="151">
        <v>-10.050000000000001</v>
      </c>
      <c r="GO15" s="151">
        <v>-19.972000000000001</v>
      </c>
      <c r="GP15" s="151">
        <v>8.4969000000000001</v>
      </c>
      <c r="GQ15" s="151">
        <v>-28.654</v>
      </c>
      <c r="GR15" s="151">
        <v>-6.7240000000000002</v>
      </c>
      <c r="GS15" s="151">
        <v>-11.238</v>
      </c>
      <c r="GT15" s="151">
        <v>100.02</v>
      </c>
      <c r="GU15" s="151">
        <v>-5.2154999999999996</v>
      </c>
      <c r="GV15" s="151">
        <v>-9.7487999999999992</v>
      </c>
      <c r="GW15" s="151">
        <v>8.1304999999999996</v>
      </c>
      <c r="GX15" s="151">
        <v>3.3607</v>
      </c>
      <c r="GY15" s="152"/>
      <c r="GZ15" s="152"/>
      <c r="HA15" s="151">
        <v>3</v>
      </c>
      <c r="HB15" s="152"/>
      <c r="HC15" s="151">
        <v>-6.5124000000000004</v>
      </c>
      <c r="HD15" s="151">
        <v>-1.2599</v>
      </c>
      <c r="HE15" s="151">
        <v>4.5971000000000002</v>
      </c>
      <c r="HF15" s="151">
        <v>73.486000000000004</v>
      </c>
      <c r="HG15" s="151">
        <v>24.478000000000002</v>
      </c>
      <c r="HH15" s="151">
        <v>37.116</v>
      </c>
      <c r="HI15" s="152"/>
      <c r="HJ15" s="152"/>
      <c r="HK15" s="151">
        <v>-6.0278999999999998</v>
      </c>
      <c r="HL15" s="151">
        <v>-8.2890999999999995</v>
      </c>
      <c r="HM15" s="151">
        <v>0</v>
      </c>
      <c r="HN15" s="151">
        <v>0</v>
      </c>
      <c r="HO15" s="151">
        <v>38.155999999999999</v>
      </c>
      <c r="HP15" s="151">
        <v>37.531999999999996</v>
      </c>
      <c r="HQ15" s="151">
        <v>-24.872</v>
      </c>
      <c r="HR15" s="151">
        <v>-24.196000000000002</v>
      </c>
      <c r="HS15" s="151">
        <v>-3.9251</v>
      </c>
      <c r="HT15" s="151">
        <v>-3.8934000000000002</v>
      </c>
      <c r="HU15" s="151">
        <v>4.42</v>
      </c>
      <c r="HV15" s="151">
        <v>4.4699</v>
      </c>
      <c r="HW15" s="151">
        <v>-24.798999999999999</v>
      </c>
      <c r="HX15" s="151">
        <v>-24.5</v>
      </c>
      <c r="HY15" s="151">
        <v>3.7105999999999999</v>
      </c>
      <c r="HZ15" s="151">
        <v>-9.0398999999999994</v>
      </c>
      <c r="IA15" s="151">
        <v>37.756</v>
      </c>
      <c r="IB15" s="151">
        <v>17.14</v>
      </c>
      <c r="IC15" s="151">
        <v>17.106000000000002</v>
      </c>
      <c r="ID15" s="151">
        <v>-18.7</v>
      </c>
      <c r="IE15" s="151">
        <v>-26.899000000000001</v>
      </c>
      <c r="IF15" s="151">
        <v>10.3</v>
      </c>
      <c r="IG15" s="151">
        <v>9.3999000000000006</v>
      </c>
      <c r="IH15" s="151">
        <v>-18.494</v>
      </c>
      <c r="II15" s="151">
        <v>-18.273</v>
      </c>
      <c r="IJ15" s="151">
        <v>-33.79</v>
      </c>
      <c r="IK15" s="151">
        <v>-20.553000000000001</v>
      </c>
      <c r="IL15" s="151">
        <v>-290.58999999999997</v>
      </c>
      <c r="IM15" s="151">
        <v>-13.394</v>
      </c>
      <c r="IN15" s="151">
        <v>83.397999999999996</v>
      </c>
      <c r="IO15" s="151">
        <v>106.23</v>
      </c>
      <c r="IP15" s="151">
        <v>63.235999999999997</v>
      </c>
      <c r="IQ15" s="151">
        <v>142.22</v>
      </c>
      <c r="IR15" s="151">
        <v>103.56</v>
      </c>
      <c r="IS15" s="152"/>
      <c r="IT15" s="151">
        <v>25.158000000000001</v>
      </c>
      <c r="IU15" s="152"/>
      <c r="IV15" s="151">
        <v>-32.887</v>
      </c>
      <c r="IW15" s="151">
        <v>214.7</v>
      </c>
      <c r="IX15" s="151">
        <v>-177.27</v>
      </c>
      <c r="IY15" s="151">
        <v>45.09</v>
      </c>
      <c r="IZ15" s="151">
        <v>-37.366</v>
      </c>
      <c r="JA15" s="151">
        <v>0.8679</v>
      </c>
      <c r="JB15" s="151">
        <v>0.20749999999999999</v>
      </c>
      <c r="JC15" s="151">
        <v>-4.4000000000000004</v>
      </c>
      <c r="JD15" s="151">
        <v>-1.3099000000000001</v>
      </c>
      <c r="JE15" s="151">
        <v>-1.3109</v>
      </c>
      <c r="JF15" s="151">
        <v>0.56000000000000005</v>
      </c>
      <c r="JG15" s="151">
        <v>0.32</v>
      </c>
      <c r="JH15" s="151">
        <v>-2.6353</v>
      </c>
      <c r="JI15" s="151">
        <v>-6.5903</v>
      </c>
      <c r="JJ15" s="151">
        <v>11.662000000000001</v>
      </c>
      <c r="JK15" s="151">
        <v>-7.4112999999999998</v>
      </c>
      <c r="JL15" s="151">
        <v>2.4</v>
      </c>
      <c r="JM15" s="151">
        <v>1.4490000000000001</v>
      </c>
      <c r="JN15" s="151">
        <v>1.7059</v>
      </c>
      <c r="JO15" s="151">
        <v>0</v>
      </c>
      <c r="JP15" s="151">
        <v>0</v>
      </c>
      <c r="JQ15" s="151">
        <v>4.3170999999999999</v>
      </c>
      <c r="JR15" s="151">
        <v>3.5009000000000001</v>
      </c>
      <c r="JS15" s="151">
        <v>2.7193999999999998</v>
      </c>
      <c r="JT15" s="152"/>
      <c r="JU15" s="151">
        <v>10.699</v>
      </c>
      <c r="JV15" s="151">
        <v>6.7949999999999999</v>
      </c>
      <c r="JW15" s="151">
        <v>-0.36</v>
      </c>
      <c r="JX15" s="151">
        <v>0.37</v>
      </c>
      <c r="JY15" s="151">
        <v>-3.9056000000000002</v>
      </c>
      <c r="JZ15" s="151">
        <v>-16.533000000000001</v>
      </c>
      <c r="KA15" s="151">
        <v>-17.707000000000001</v>
      </c>
      <c r="KB15" s="151">
        <v>0</v>
      </c>
      <c r="KC15" s="151">
        <v>12.859</v>
      </c>
      <c r="KD15" s="151">
        <v>-13.275</v>
      </c>
      <c r="KE15" s="151">
        <v>0</v>
      </c>
      <c r="KF15" s="151">
        <v>-12.398999999999999</v>
      </c>
      <c r="KG15" s="151">
        <v>-5</v>
      </c>
      <c r="KH15" s="151">
        <v>47.253</v>
      </c>
      <c r="KI15" s="151">
        <v>-158.24</v>
      </c>
    </row>
    <row r="16" spans="1:295" ht="18" customHeight="1" x14ac:dyDescent="0.25">
      <c r="A16" s="147" t="s">
        <v>65</v>
      </c>
      <c r="B16" s="147" t="s">
        <v>667</v>
      </c>
      <c r="C16" s="154">
        <v>0</v>
      </c>
      <c r="D16" s="154">
        <v>4.8837999999999999</v>
      </c>
      <c r="E16" s="154">
        <v>-9.8895999999999997</v>
      </c>
      <c r="F16" s="154">
        <v>0.50770000000000004</v>
      </c>
      <c r="G16" s="154">
        <v>6.6966999999999999</v>
      </c>
      <c r="H16" s="154">
        <v>6.3369999999999997</v>
      </c>
      <c r="I16" s="154">
        <v>11.912000000000001</v>
      </c>
      <c r="J16" s="155"/>
      <c r="K16" s="154">
        <v>16.262</v>
      </c>
      <c r="L16" s="154">
        <v>6.1538000000000004</v>
      </c>
      <c r="M16" s="154">
        <v>-8.1602999999999994</v>
      </c>
      <c r="N16" s="154">
        <v>-6.6599000000000004</v>
      </c>
      <c r="O16" s="154">
        <v>-22</v>
      </c>
      <c r="P16" s="154">
        <v>-2.2000000000000002</v>
      </c>
      <c r="Q16" s="154">
        <v>2.4839000000000002</v>
      </c>
      <c r="R16" s="154">
        <v>-15.398999999999999</v>
      </c>
      <c r="S16" s="154">
        <v>2.0651000000000002</v>
      </c>
      <c r="T16" s="154">
        <v>5.3517000000000001</v>
      </c>
      <c r="U16" s="155"/>
      <c r="V16" s="154">
        <v>2.3241999999999998</v>
      </c>
      <c r="W16" s="154">
        <v>4.4428999999999998</v>
      </c>
      <c r="X16" s="154">
        <v>0</v>
      </c>
      <c r="Y16" s="154">
        <v>0.69240000000000002</v>
      </c>
      <c r="Z16" s="154">
        <v>2.4171999999999998</v>
      </c>
      <c r="AA16" s="155"/>
      <c r="AB16" s="154">
        <v>-0.79279999999999995</v>
      </c>
      <c r="AC16" s="154">
        <v>-0.63</v>
      </c>
      <c r="AD16" s="154">
        <v>-0.61199999999999999</v>
      </c>
      <c r="AE16" s="154">
        <v>1.052</v>
      </c>
      <c r="AF16" s="154">
        <v>-13.319000000000001</v>
      </c>
      <c r="AG16" s="154">
        <v>0</v>
      </c>
      <c r="AH16" s="154">
        <v>2.4430000000000001</v>
      </c>
      <c r="AI16" s="154">
        <v>0.21299999999999999</v>
      </c>
      <c r="AJ16" s="154">
        <v>-16.809000000000001</v>
      </c>
      <c r="AK16" s="154">
        <v>-16.798999999999999</v>
      </c>
      <c r="AL16" s="154">
        <v>-10</v>
      </c>
      <c r="AM16" s="154">
        <v>-11.529</v>
      </c>
      <c r="AN16" s="154">
        <v>-11.55</v>
      </c>
      <c r="AO16" s="155"/>
      <c r="AP16" s="154">
        <v>4.0355999999999996</v>
      </c>
      <c r="AQ16" s="154">
        <v>22.588999999999999</v>
      </c>
      <c r="AR16" s="154">
        <v>24.829000000000001</v>
      </c>
      <c r="AS16" s="154">
        <v>-14.365</v>
      </c>
      <c r="AT16" s="155"/>
      <c r="AU16" s="155"/>
      <c r="AV16" s="154">
        <v>-0.35599999999999998</v>
      </c>
      <c r="AW16" s="154">
        <v>-0.22090000000000001</v>
      </c>
      <c r="AX16" s="154">
        <v>-16.343</v>
      </c>
      <c r="AY16" s="154">
        <v>-13.930999999999999</v>
      </c>
      <c r="AZ16" s="154">
        <v>7.1140999999999996</v>
      </c>
      <c r="BA16" s="154">
        <v>36.561999999999998</v>
      </c>
      <c r="BB16" s="155"/>
      <c r="BC16" s="154">
        <v>6.0669000000000004</v>
      </c>
      <c r="BD16" s="154">
        <v>-5.0998999999999999</v>
      </c>
      <c r="BE16" s="154">
        <v>-5.5998999999999999</v>
      </c>
      <c r="BF16" s="154">
        <v>-23.196000000000002</v>
      </c>
      <c r="BG16" s="154">
        <v>-23.675000000000001</v>
      </c>
      <c r="BH16" s="154">
        <v>-1.8601000000000001</v>
      </c>
      <c r="BI16" s="154">
        <v>1.3141</v>
      </c>
      <c r="BJ16" s="155"/>
      <c r="BK16" s="154">
        <v>-0.81</v>
      </c>
      <c r="BL16" s="155"/>
      <c r="BM16" s="154">
        <v>0</v>
      </c>
      <c r="BN16" s="154">
        <v>-130.19</v>
      </c>
      <c r="BO16" s="154">
        <v>66.042000000000002</v>
      </c>
      <c r="BP16" s="154">
        <v>65.706000000000003</v>
      </c>
      <c r="BQ16" s="154">
        <v>-72.091999999999999</v>
      </c>
      <c r="BR16" s="154">
        <v>-169.35</v>
      </c>
      <c r="BS16" s="154">
        <v>-9.1669</v>
      </c>
      <c r="BT16" s="155"/>
      <c r="BU16" s="155"/>
      <c r="BV16" s="154">
        <v>13.670999999999999</v>
      </c>
      <c r="BW16" s="155"/>
      <c r="BX16" s="155"/>
      <c r="BY16" s="154">
        <v>-10.18</v>
      </c>
      <c r="BZ16" s="154">
        <v>4.1398999999999999</v>
      </c>
      <c r="CA16" s="155"/>
      <c r="CB16" s="154">
        <v>-3.0768</v>
      </c>
      <c r="CC16" s="154">
        <v>11.039</v>
      </c>
      <c r="CD16" s="154">
        <v>7.9413</v>
      </c>
      <c r="CE16" s="154">
        <v>1.0772999999999999</v>
      </c>
      <c r="CF16" s="154">
        <v>-19.646000000000001</v>
      </c>
      <c r="CG16" s="154">
        <v>-20.027999999999999</v>
      </c>
      <c r="CH16" s="154">
        <v>-8.5111000000000008</v>
      </c>
      <c r="CI16" s="154">
        <v>23.774000000000001</v>
      </c>
      <c r="CJ16" s="155"/>
      <c r="CK16" s="154">
        <v>6.4119999999999999</v>
      </c>
      <c r="CL16" s="154">
        <v>13.8</v>
      </c>
      <c r="CM16" s="154">
        <v>11</v>
      </c>
      <c r="CN16" s="154">
        <v>-2.48</v>
      </c>
      <c r="CO16" s="154">
        <v>34.337000000000003</v>
      </c>
      <c r="CP16" s="154">
        <v>33.478999999999999</v>
      </c>
      <c r="CQ16" s="154">
        <v>33.409999999999997</v>
      </c>
      <c r="CR16" s="154">
        <v>80.546000000000006</v>
      </c>
      <c r="CS16" s="154">
        <v>80.674000000000007</v>
      </c>
      <c r="CT16" s="154">
        <v>1</v>
      </c>
      <c r="CU16" s="154">
        <v>-82.05</v>
      </c>
      <c r="CV16" s="154">
        <v>0</v>
      </c>
      <c r="CW16" s="154">
        <v>1.6391</v>
      </c>
      <c r="CX16" s="154">
        <v>30.309000000000001</v>
      </c>
      <c r="CY16" s="154">
        <v>15.579000000000001</v>
      </c>
      <c r="CZ16" s="154">
        <v>10.004</v>
      </c>
      <c r="DA16" s="154">
        <v>9.9639000000000006</v>
      </c>
      <c r="DB16" s="154">
        <v>-9.2798999999999996</v>
      </c>
      <c r="DC16" s="154">
        <v>0.3145</v>
      </c>
      <c r="DD16" s="154">
        <v>-24.989000000000001</v>
      </c>
      <c r="DE16" s="154">
        <v>-25.224</v>
      </c>
      <c r="DF16" s="154">
        <v>34.031999999999996</v>
      </c>
      <c r="DG16" s="154">
        <v>1.4800000000000001E-2</v>
      </c>
      <c r="DH16" s="154">
        <v>-4.7484000000000002</v>
      </c>
      <c r="DI16" s="155"/>
      <c r="DJ16" s="154">
        <v>14.1</v>
      </c>
      <c r="DK16" s="154">
        <v>-7.1398000000000001</v>
      </c>
      <c r="DL16" s="154">
        <v>-1.87</v>
      </c>
      <c r="DM16" s="154">
        <v>50.158000000000001</v>
      </c>
      <c r="DN16" s="154">
        <v>2.9744999999999999</v>
      </c>
      <c r="DO16" s="154">
        <v>-1.39</v>
      </c>
      <c r="DP16" s="154">
        <v>-5.55</v>
      </c>
      <c r="DQ16" s="154">
        <v>12.919</v>
      </c>
      <c r="DR16" s="154">
        <v>-36.866999999999997</v>
      </c>
      <c r="DS16" s="154">
        <v>-5.92</v>
      </c>
      <c r="DT16" s="154">
        <v>-5.98</v>
      </c>
      <c r="DU16" s="154">
        <v>17.100000000000001</v>
      </c>
      <c r="DV16" s="154">
        <v>17.690000000000001</v>
      </c>
      <c r="DW16" s="154">
        <v>-38.344999999999999</v>
      </c>
      <c r="DX16" s="154">
        <v>-17.853999999999999</v>
      </c>
      <c r="DY16" s="154">
        <v>-21.109000000000002</v>
      </c>
      <c r="DZ16" s="154">
        <v>-20.271999999999998</v>
      </c>
      <c r="EA16" s="154">
        <v>0</v>
      </c>
      <c r="EB16" s="154">
        <v>-16.677</v>
      </c>
      <c r="EC16" s="154">
        <v>-21.103999999999999</v>
      </c>
      <c r="ED16" s="154">
        <v>-19.838000000000001</v>
      </c>
      <c r="EE16" s="154">
        <v>-9.0372000000000003</v>
      </c>
      <c r="EF16" s="154">
        <v>-15.03</v>
      </c>
      <c r="EG16" s="154">
        <v>-15.477</v>
      </c>
      <c r="EH16" s="154">
        <v>-23.481999999999999</v>
      </c>
      <c r="EI16" s="154">
        <v>-18.065000000000001</v>
      </c>
      <c r="EJ16" s="154">
        <v>0</v>
      </c>
      <c r="EK16" s="154">
        <v>-13.028</v>
      </c>
      <c r="EL16" s="154">
        <v>-12.634</v>
      </c>
      <c r="EM16" s="154">
        <v>18.713999999999999</v>
      </c>
      <c r="EN16" s="154">
        <v>-22.254000000000001</v>
      </c>
      <c r="EO16" s="154">
        <v>0.10589999999999999</v>
      </c>
      <c r="EP16" s="154">
        <v>15.888</v>
      </c>
      <c r="EQ16" s="154">
        <v>-10.943</v>
      </c>
      <c r="ER16" s="154">
        <v>-10.417</v>
      </c>
      <c r="ES16" s="154">
        <v>7.9851000000000001</v>
      </c>
      <c r="ET16" s="154">
        <v>0</v>
      </c>
      <c r="EU16" s="154">
        <v>-10.789</v>
      </c>
      <c r="EV16" s="154">
        <v>-2</v>
      </c>
      <c r="EW16" s="154">
        <v>4.5907</v>
      </c>
      <c r="EX16" s="154">
        <v>-42.781999999999996</v>
      </c>
      <c r="EY16" s="154">
        <v>-10.35</v>
      </c>
      <c r="EZ16" s="154">
        <v>-10.548</v>
      </c>
      <c r="FA16" s="154">
        <v>6.4093</v>
      </c>
      <c r="FB16" s="154">
        <v>6.7845000000000004</v>
      </c>
      <c r="FC16" s="154">
        <v>-17.106999999999999</v>
      </c>
      <c r="FD16" s="154">
        <v>5.6036999999999999</v>
      </c>
      <c r="FE16" s="154">
        <v>0</v>
      </c>
      <c r="FF16" s="154">
        <v>0</v>
      </c>
      <c r="FG16" s="154">
        <v>0</v>
      </c>
      <c r="FH16" s="154">
        <v>1.1556999999999999</v>
      </c>
      <c r="FI16" s="154">
        <v>1.0058</v>
      </c>
      <c r="FJ16" s="154">
        <v>-2.5118</v>
      </c>
      <c r="FK16" s="154">
        <v>-2.3443000000000001</v>
      </c>
      <c r="FL16" s="154">
        <v>35.835000000000001</v>
      </c>
      <c r="FM16" s="154">
        <v>10.382</v>
      </c>
      <c r="FN16" s="154">
        <v>10.662000000000001</v>
      </c>
      <c r="FO16" s="154">
        <v>38.744999999999997</v>
      </c>
      <c r="FP16" s="154">
        <v>45.180999999999997</v>
      </c>
      <c r="FQ16" s="154">
        <v>13.429</v>
      </c>
      <c r="FR16" s="154">
        <v>-14.829000000000001</v>
      </c>
      <c r="FS16" s="154">
        <v>-4.6064999999999996</v>
      </c>
      <c r="FT16" s="154">
        <v>0.26390000000000002</v>
      </c>
      <c r="FU16" s="154">
        <v>3.57</v>
      </c>
      <c r="FV16" s="154">
        <v>2.69</v>
      </c>
      <c r="FW16" s="154">
        <v>-15.744</v>
      </c>
      <c r="FX16" s="155"/>
      <c r="FY16" s="154">
        <v>3.4788999999999999</v>
      </c>
      <c r="FZ16" s="155"/>
      <c r="GA16" s="154">
        <v>2.2759</v>
      </c>
      <c r="GB16" s="154">
        <v>12.289</v>
      </c>
      <c r="GC16" s="154">
        <v>-34.5</v>
      </c>
      <c r="GD16" s="154">
        <v>-25.053000000000001</v>
      </c>
      <c r="GE16" s="154">
        <v>-1.4198999999999999</v>
      </c>
      <c r="GF16" s="155"/>
      <c r="GG16" s="155"/>
      <c r="GH16" s="154">
        <v>14.39</v>
      </c>
      <c r="GI16" s="154">
        <v>1.4218999999999999</v>
      </c>
      <c r="GJ16" s="154">
        <v>-1.1567000000000001</v>
      </c>
      <c r="GK16" s="154">
        <v>1.7914000000000001</v>
      </c>
      <c r="GL16" s="154">
        <v>0.06</v>
      </c>
      <c r="GM16" s="155"/>
      <c r="GN16" s="154">
        <v>-10.78</v>
      </c>
      <c r="GO16" s="154">
        <v>-20.126999999999999</v>
      </c>
      <c r="GP16" s="154">
        <v>4.8209999999999997</v>
      </c>
      <c r="GQ16" s="154">
        <v>-28.065999999999999</v>
      </c>
      <c r="GR16" s="154">
        <v>-4.5561999999999996</v>
      </c>
      <c r="GS16" s="154">
        <v>-11.864000000000001</v>
      </c>
      <c r="GT16" s="154">
        <v>100.33</v>
      </c>
      <c r="GU16" s="154">
        <v>-5.5762</v>
      </c>
      <c r="GV16" s="154">
        <v>-9.7433999999999994</v>
      </c>
      <c r="GW16" s="154">
        <v>7.1166999999999998</v>
      </c>
      <c r="GX16" s="154">
        <v>3.1833</v>
      </c>
      <c r="GY16" s="155"/>
      <c r="GZ16" s="155"/>
      <c r="HA16" s="154">
        <v>3</v>
      </c>
      <c r="HB16" s="155"/>
      <c r="HC16" s="154">
        <v>-8.4024000000000001</v>
      </c>
      <c r="HD16" s="154">
        <v>-0.42</v>
      </c>
      <c r="HE16" s="154">
        <v>6.7790999999999997</v>
      </c>
      <c r="HF16" s="154">
        <v>75.317999999999998</v>
      </c>
      <c r="HG16" s="154">
        <v>22.99</v>
      </c>
      <c r="HH16" s="154">
        <v>39.496000000000002</v>
      </c>
      <c r="HI16" s="155"/>
      <c r="HJ16" s="155"/>
      <c r="HK16" s="154">
        <v>-6.2923999999999998</v>
      </c>
      <c r="HL16" s="154">
        <v>-8.8011999999999997</v>
      </c>
      <c r="HM16" s="154">
        <v>0</v>
      </c>
      <c r="HN16" s="154">
        <v>0</v>
      </c>
      <c r="HO16" s="154">
        <v>38.155999999999999</v>
      </c>
      <c r="HP16" s="154">
        <v>37.531999999999996</v>
      </c>
      <c r="HQ16" s="154">
        <v>-27.86</v>
      </c>
      <c r="HR16" s="154">
        <v>-27.617999999999999</v>
      </c>
      <c r="HS16" s="154">
        <v>-4.2080000000000002</v>
      </c>
      <c r="HT16" s="154">
        <v>-4.1859999999999999</v>
      </c>
      <c r="HU16" s="154">
        <v>5.4499000000000004</v>
      </c>
      <c r="HV16" s="154">
        <v>5.23</v>
      </c>
      <c r="HW16" s="154">
        <v>-25.7</v>
      </c>
      <c r="HX16" s="154">
        <v>-26.298999999999999</v>
      </c>
      <c r="HY16" s="154">
        <v>3.7454000000000001</v>
      </c>
      <c r="HZ16" s="154">
        <v>-9.0398999999999994</v>
      </c>
      <c r="IA16" s="154">
        <v>46.55</v>
      </c>
      <c r="IB16" s="154">
        <v>19.006</v>
      </c>
      <c r="IC16" s="154">
        <v>18.908999999999999</v>
      </c>
      <c r="ID16" s="154">
        <v>-18.7</v>
      </c>
      <c r="IE16" s="154">
        <v>-26.5</v>
      </c>
      <c r="IF16" s="154">
        <v>12.398999999999999</v>
      </c>
      <c r="IG16" s="154">
        <v>11.5</v>
      </c>
      <c r="IH16" s="154">
        <v>-18.494</v>
      </c>
      <c r="II16" s="154">
        <v>-18.646000000000001</v>
      </c>
      <c r="IJ16" s="154">
        <v>-33.573</v>
      </c>
      <c r="IK16" s="154">
        <v>-20.518000000000001</v>
      </c>
      <c r="IL16" s="154">
        <v>-293.37</v>
      </c>
      <c r="IM16" s="154">
        <v>-14.145</v>
      </c>
      <c r="IN16" s="154">
        <v>90.754000000000005</v>
      </c>
      <c r="IO16" s="154">
        <v>103.18</v>
      </c>
      <c r="IP16" s="154">
        <v>63.984000000000002</v>
      </c>
      <c r="IQ16" s="154">
        <v>152.94999999999999</v>
      </c>
      <c r="IR16" s="154">
        <v>100.39</v>
      </c>
      <c r="IS16" s="155"/>
      <c r="IT16" s="154">
        <v>25.86</v>
      </c>
      <c r="IU16" s="155"/>
      <c r="IV16" s="154">
        <v>-42.988999999999997</v>
      </c>
      <c r="IW16" s="154">
        <v>212.22</v>
      </c>
      <c r="IX16" s="154">
        <v>-180.21</v>
      </c>
      <c r="IY16" s="154">
        <v>39.832000000000001</v>
      </c>
      <c r="IZ16" s="154">
        <v>-32.191000000000003</v>
      </c>
      <c r="JA16" s="154">
        <v>1.0095000000000001</v>
      </c>
      <c r="JB16" s="154">
        <v>0.20749999999999999</v>
      </c>
      <c r="JC16" s="154">
        <v>-5.5198999999999998</v>
      </c>
      <c r="JD16" s="154">
        <v>-1.3089999999999999</v>
      </c>
      <c r="JE16" s="154">
        <v>-1.319</v>
      </c>
      <c r="JF16" s="154">
        <v>1.2</v>
      </c>
      <c r="JG16" s="154">
        <v>0.56000000000000005</v>
      </c>
      <c r="JH16" s="154">
        <v>-2.8401000000000001</v>
      </c>
      <c r="JI16" s="154">
        <v>-6.5903</v>
      </c>
      <c r="JJ16" s="154">
        <v>11.192</v>
      </c>
      <c r="JK16" s="154">
        <v>-7.0297999999999998</v>
      </c>
      <c r="JL16" s="154">
        <v>2.7999000000000001</v>
      </c>
      <c r="JM16" s="154">
        <v>1.4409000000000001</v>
      </c>
      <c r="JN16" s="154">
        <v>1.5189999999999999</v>
      </c>
      <c r="JO16" s="154">
        <v>0</v>
      </c>
      <c r="JP16" s="154">
        <v>0</v>
      </c>
      <c r="JQ16" s="154">
        <v>3.2995999999999999</v>
      </c>
      <c r="JR16" s="154">
        <v>3.0268999999999999</v>
      </c>
      <c r="JS16" s="154">
        <v>3.0766</v>
      </c>
      <c r="JT16" s="155"/>
      <c r="JU16" s="154">
        <v>10.199</v>
      </c>
      <c r="JV16" s="154">
        <v>7.5400999999999998</v>
      </c>
      <c r="JW16" s="154">
        <v>-0.34</v>
      </c>
      <c r="JX16" s="154">
        <v>0.37</v>
      </c>
      <c r="JY16" s="154">
        <v>-4.1680999999999999</v>
      </c>
      <c r="JZ16" s="154">
        <v>-17.317</v>
      </c>
      <c r="KA16" s="154">
        <v>-18.283000000000001</v>
      </c>
      <c r="KB16" s="154">
        <v>0</v>
      </c>
      <c r="KC16" s="154">
        <v>12.742000000000001</v>
      </c>
      <c r="KD16" s="154">
        <v>-13.348000000000001</v>
      </c>
      <c r="KE16" s="154">
        <v>0</v>
      </c>
      <c r="KF16" s="154">
        <v>-12.1</v>
      </c>
      <c r="KG16" s="154">
        <v>-5.3</v>
      </c>
      <c r="KH16" s="154">
        <v>49.149000000000001</v>
      </c>
      <c r="KI16" s="154">
        <v>-156.16999999999999</v>
      </c>
    </row>
    <row r="17" spans="1:295" ht="18" customHeight="1" x14ac:dyDescent="0.25">
      <c r="A17" s="147" t="s">
        <v>65</v>
      </c>
      <c r="B17" s="147" t="s">
        <v>668</v>
      </c>
      <c r="C17" s="148">
        <v>0</v>
      </c>
      <c r="D17" s="148">
        <v>5.0034999999999998</v>
      </c>
      <c r="E17" s="148">
        <v>-10.228999999999999</v>
      </c>
      <c r="F17" s="148">
        <v>1.7766999999999999</v>
      </c>
      <c r="G17" s="148">
        <v>6.6558999999999999</v>
      </c>
      <c r="H17" s="148">
        <v>5.8300999999999998</v>
      </c>
      <c r="I17" s="148">
        <v>12.093</v>
      </c>
      <c r="J17" s="149"/>
      <c r="K17" s="148">
        <v>15.933999999999999</v>
      </c>
      <c r="L17" s="148">
        <v>5.9997999999999996</v>
      </c>
      <c r="M17" s="148">
        <v>-8.1280000000000001</v>
      </c>
      <c r="N17" s="148">
        <v>-6.6599000000000004</v>
      </c>
      <c r="O17" s="148">
        <v>-22</v>
      </c>
      <c r="P17" s="148">
        <v>-2.2000000000000002</v>
      </c>
      <c r="Q17" s="148">
        <v>2.4839000000000002</v>
      </c>
      <c r="R17" s="148">
        <v>-15.398999999999999</v>
      </c>
      <c r="S17" s="148">
        <v>2.2299000000000002</v>
      </c>
      <c r="T17" s="148">
        <v>5.5448000000000004</v>
      </c>
      <c r="U17" s="149"/>
      <c r="V17" s="148">
        <v>2.4878999999999998</v>
      </c>
      <c r="W17" s="148">
        <v>4.4953000000000003</v>
      </c>
      <c r="X17" s="148">
        <v>0</v>
      </c>
      <c r="Y17" s="148">
        <v>0.50309999999999999</v>
      </c>
      <c r="Z17" s="148">
        <v>2.4355000000000002</v>
      </c>
      <c r="AA17" s="149"/>
      <c r="AB17" s="148">
        <v>-0.74739999999999995</v>
      </c>
      <c r="AC17" s="148">
        <v>-0.47699999999999998</v>
      </c>
      <c r="AD17" s="148">
        <v>-0.53900000000000003</v>
      </c>
      <c r="AE17" s="148">
        <v>1.0159</v>
      </c>
      <c r="AF17" s="148">
        <v>-13.319000000000001</v>
      </c>
      <c r="AG17" s="148">
        <v>0</v>
      </c>
      <c r="AH17" s="148">
        <v>2.569</v>
      </c>
      <c r="AI17" s="148">
        <v>0.21299999999999999</v>
      </c>
      <c r="AJ17" s="148">
        <v>-17.28</v>
      </c>
      <c r="AK17" s="148">
        <v>-17.29</v>
      </c>
      <c r="AL17" s="148">
        <v>-10</v>
      </c>
      <c r="AM17" s="148">
        <v>-10.819000000000001</v>
      </c>
      <c r="AN17" s="148">
        <v>-10.978999999999999</v>
      </c>
      <c r="AO17" s="149"/>
      <c r="AP17" s="148">
        <v>3.9664999999999999</v>
      </c>
      <c r="AQ17" s="148">
        <v>21.821000000000002</v>
      </c>
      <c r="AR17" s="148">
        <v>25.23</v>
      </c>
      <c r="AS17" s="148">
        <v>-14.297000000000001</v>
      </c>
      <c r="AT17" s="149"/>
      <c r="AU17" s="149"/>
      <c r="AV17" s="148">
        <v>0.48649999999999999</v>
      </c>
      <c r="AW17" s="148">
        <v>0.30170000000000002</v>
      </c>
      <c r="AX17" s="148">
        <v>-17.681999999999999</v>
      </c>
      <c r="AY17" s="148">
        <v>-14.065</v>
      </c>
      <c r="AZ17" s="148">
        <v>7.5087000000000002</v>
      </c>
      <c r="BA17" s="148">
        <v>37.835999999999999</v>
      </c>
      <c r="BB17" s="149"/>
      <c r="BC17" s="148">
        <v>5.5956000000000001</v>
      </c>
      <c r="BD17" s="148">
        <v>-6.6999000000000004</v>
      </c>
      <c r="BE17" s="148">
        <v>-4.9999000000000002</v>
      </c>
      <c r="BF17" s="148">
        <v>-22.617000000000001</v>
      </c>
      <c r="BG17" s="148">
        <v>-22.626000000000001</v>
      </c>
      <c r="BH17" s="148">
        <v>-1.8559000000000001</v>
      </c>
      <c r="BI17" s="148">
        <v>1.3141</v>
      </c>
      <c r="BJ17" s="149"/>
      <c r="BK17" s="148">
        <v>-1.1999</v>
      </c>
      <c r="BL17" s="149"/>
      <c r="BM17" s="148">
        <v>0.72</v>
      </c>
      <c r="BN17" s="148">
        <v>-127.59</v>
      </c>
      <c r="BO17" s="148">
        <v>64.912000000000006</v>
      </c>
      <c r="BP17" s="148">
        <v>64.728999999999999</v>
      </c>
      <c r="BQ17" s="148">
        <v>-74.069000000000003</v>
      </c>
      <c r="BR17" s="148">
        <v>-168.7</v>
      </c>
      <c r="BS17" s="148">
        <v>-9.1669</v>
      </c>
      <c r="BT17" s="149"/>
      <c r="BU17" s="149"/>
      <c r="BV17" s="148">
        <v>14.728999999999999</v>
      </c>
      <c r="BW17" s="149"/>
      <c r="BX17" s="149"/>
      <c r="BY17" s="148">
        <v>-10</v>
      </c>
      <c r="BZ17" s="148">
        <v>3.75</v>
      </c>
      <c r="CA17" s="149"/>
      <c r="CB17" s="148">
        <v>-2.8089</v>
      </c>
      <c r="CC17" s="148">
        <v>8.9840999999999998</v>
      </c>
      <c r="CD17" s="148">
        <v>6.3570000000000002</v>
      </c>
      <c r="CE17" s="148">
        <v>1.1147</v>
      </c>
      <c r="CF17" s="148">
        <v>-19.285</v>
      </c>
      <c r="CG17" s="148">
        <v>-18.998999999999999</v>
      </c>
      <c r="CH17" s="148">
        <v>-8.1132000000000009</v>
      </c>
      <c r="CI17" s="148">
        <v>24.76</v>
      </c>
      <c r="CJ17" s="149"/>
      <c r="CK17" s="148">
        <v>6.4119999999999999</v>
      </c>
      <c r="CL17" s="148">
        <v>13.8</v>
      </c>
      <c r="CM17" s="148">
        <v>11</v>
      </c>
      <c r="CN17" s="148">
        <v>-2.48</v>
      </c>
      <c r="CO17" s="148">
        <v>35.457000000000001</v>
      </c>
      <c r="CP17" s="148">
        <v>35.643000000000001</v>
      </c>
      <c r="CQ17" s="148">
        <v>33.856000000000002</v>
      </c>
      <c r="CR17" s="148">
        <v>80.513999999999996</v>
      </c>
      <c r="CS17" s="148">
        <v>81.742999999999995</v>
      </c>
      <c r="CT17" s="148">
        <v>1</v>
      </c>
      <c r="CU17" s="148">
        <v>-82.251000000000005</v>
      </c>
      <c r="CV17" s="148">
        <v>0</v>
      </c>
      <c r="CW17" s="148">
        <v>1.7594000000000001</v>
      </c>
      <c r="CX17" s="148">
        <v>29.298999999999999</v>
      </c>
      <c r="CY17" s="148">
        <v>15.978999999999999</v>
      </c>
      <c r="CZ17" s="148">
        <v>10.004</v>
      </c>
      <c r="DA17" s="148">
        <v>9.9639000000000006</v>
      </c>
      <c r="DB17" s="148">
        <v>-9.1300000000000008</v>
      </c>
      <c r="DC17" s="148">
        <v>0.3145</v>
      </c>
      <c r="DD17" s="148">
        <v>-26.759</v>
      </c>
      <c r="DE17" s="148">
        <v>-25.376999999999999</v>
      </c>
      <c r="DF17" s="148">
        <v>33.926000000000002</v>
      </c>
      <c r="DG17" s="148">
        <v>1.49E-2</v>
      </c>
      <c r="DH17" s="148">
        <v>-4.6683000000000003</v>
      </c>
      <c r="DI17" s="149"/>
      <c r="DJ17" s="148">
        <v>14.1</v>
      </c>
      <c r="DK17" s="148">
        <v>-7.0739000000000001</v>
      </c>
      <c r="DL17" s="148">
        <v>-1.6830000000000001</v>
      </c>
      <c r="DM17" s="148">
        <v>48.265000000000001</v>
      </c>
      <c r="DN17" s="148">
        <v>3.16</v>
      </c>
      <c r="DO17" s="148">
        <v>-1.27</v>
      </c>
      <c r="DP17" s="148">
        <v>-5.75</v>
      </c>
      <c r="DQ17" s="148">
        <v>11.798999999999999</v>
      </c>
      <c r="DR17" s="148">
        <v>-36.731999999999999</v>
      </c>
      <c r="DS17" s="148">
        <v>-6.89</v>
      </c>
      <c r="DT17" s="148">
        <v>-7.2199</v>
      </c>
      <c r="DU17" s="148">
        <v>19.79</v>
      </c>
      <c r="DV17" s="148">
        <v>17.09</v>
      </c>
      <c r="DW17" s="148">
        <v>-36.018000000000001</v>
      </c>
      <c r="DX17" s="148">
        <v>-18.053999999999998</v>
      </c>
      <c r="DY17" s="148">
        <v>-19.146000000000001</v>
      </c>
      <c r="DZ17" s="148">
        <v>-18.481000000000002</v>
      </c>
      <c r="EA17" s="148">
        <v>0</v>
      </c>
      <c r="EB17" s="148">
        <v>-14.137</v>
      </c>
      <c r="EC17" s="148">
        <v>-18.788</v>
      </c>
      <c r="ED17" s="148">
        <v>-19.312000000000001</v>
      </c>
      <c r="EE17" s="148">
        <v>-6.6177000000000001</v>
      </c>
      <c r="EF17" s="148">
        <v>-12.715999999999999</v>
      </c>
      <c r="EG17" s="148">
        <v>-15.753</v>
      </c>
      <c r="EH17" s="148">
        <v>-23.009</v>
      </c>
      <c r="EI17" s="148">
        <v>-20.702000000000002</v>
      </c>
      <c r="EJ17" s="148">
        <v>0</v>
      </c>
      <c r="EK17" s="148">
        <v>-12.678000000000001</v>
      </c>
      <c r="EL17" s="148">
        <v>-12.593</v>
      </c>
      <c r="EM17" s="148">
        <v>16.350000000000001</v>
      </c>
      <c r="EN17" s="148">
        <v>-24.542000000000002</v>
      </c>
      <c r="EO17" s="148">
        <v>0.10589999999999999</v>
      </c>
      <c r="EP17" s="148">
        <v>24.08</v>
      </c>
      <c r="EQ17" s="148">
        <v>-11.394</v>
      </c>
      <c r="ER17" s="148">
        <v>-10.695</v>
      </c>
      <c r="ES17" s="148">
        <v>5.3558000000000003</v>
      </c>
      <c r="ET17" s="148">
        <v>-10.039</v>
      </c>
      <c r="EU17" s="148">
        <v>-10.869</v>
      </c>
      <c r="EV17" s="148">
        <v>-0.6</v>
      </c>
      <c r="EW17" s="148">
        <v>4.5814000000000004</v>
      </c>
      <c r="EX17" s="148">
        <v>-46.103000000000002</v>
      </c>
      <c r="EY17" s="148">
        <v>-9.9864999999999995</v>
      </c>
      <c r="EZ17" s="148">
        <v>-9.8160000000000007</v>
      </c>
      <c r="FA17" s="148">
        <v>6.8802000000000003</v>
      </c>
      <c r="FB17" s="148">
        <v>6.8823999999999996</v>
      </c>
      <c r="FC17" s="148">
        <v>-14.117000000000001</v>
      </c>
      <c r="FD17" s="148">
        <v>4.6028000000000002</v>
      </c>
      <c r="FE17" s="148">
        <v>0</v>
      </c>
      <c r="FF17" s="148">
        <v>0</v>
      </c>
      <c r="FG17" s="148">
        <v>3.5257000000000001</v>
      </c>
      <c r="FH17" s="148">
        <v>3.7092000000000001</v>
      </c>
      <c r="FI17" s="148">
        <v>2.8275999999999999</v>
      </c>
      <c r="FJ17" s="148">
        <v>-2.5118</v>
      </c>
      <c r="FK17" s="148">
        <v>-2.8466999999999998</v>
      </c>
      <c r="FL17" s="148">
        <v>33.826000000000001</v>
      </c>
      <c r="FM17" s="148">
        <v>9.77</v>
      </c>
      <c r="FN17" s="148">
        <v>10.085000000000001</v>
      </c>
      <c r="FO17" s="148">
        <v>36.71</v>
      </c>
      <c r="FP17" s="148">
        <v>44.055999999999997</v>
      </c>
      <c r="FQ17" s="148">
        <v>16.09</v>
      </c>
      <c r="FR17" s="148">
        <v>-14.029</v>
      </c>
      <c r="FS17" s="148">
        <v>-3.6177000000000001</v>
      </c>
      <c r="FT17" s="148">
        <v>0.25380000000000003</v>
      </c>
      <c r="FU17" s="148">
        <v>2.72</v>
      </c>
      <c r="FV17" s="148">
        <v>0.93</v>
      </c>
      <c r="FW17" s="148">
        <v>-18.148</v>
      </c>
      <c r="FX17" s="149"/>
      <c r="FY17" s="148">
        <v>3.4998999999999998</v>
      </c>
      <c r="FZ17" s="149"/>
      <c r="GA17" s="148">
        <v>2.1063999999999998</v>
      </c>
      <c r="GB17" s="148">
        <v>12</v>
      </c>
      <c r="GC17" s="148">
        <v>-34.469000000000001</v>
      </c>
      <c r="GD17" s="148">
        <v>-23.686</v>
      </c>
      <c r="GE17" s="148">
        <v>-1.5699000000000001</v>
      </c>
      <c r="GF17" s="149"/>
      <c r="GG17" s="149"/>
      <c r="GH17" s="148">
        <v>14.266999999999999</v>
      </c>
      <c r="GI17" s="148">
        <v>1.38</v>
      </c>
      <c r="GJ17" s="148">
        <v>-1.4626999999999999</v>
      </c>
      <c r="GK17" s="148">
        <v>1.8103</v>
      </c>
      <c r="GL17" s="148">
        <v>0.06</v>
      </c>
      <c r="GM17" s="149"/>
      <c r="GN17" s="148">
        <v>-11.154</v>
      </c>
      <c r="GO17" s="148">
        <v>-18.867999999999999</v>
      </c>
      <c r="GP17" s="148">
        <v>6.2858999999999998</v>
      </c>
      <c r="GQ17" s="148">
        <v>-28.486000000000001</v>
      </c>
      <c r="GR17" s="148">
        <v>-4.9968000000000004</v>
      </c>
      <c r="GS17" s="148">
        <v>-12.095000000000001</v>
      </c>
      <c r="GT17" s="148">
        <v>101.81</v>
      </c>
      <c r="GU17" s="148">
        <v>-5.5442999999999998</v>
      </c>
      <c r="GV17" s="148">
        <v>-9.8650000000000002</v>
      </c>
      <c r="GW17" s="148">
        <v>8.66</v>
      </c>
      <c r="GX17" s="148">
        <v>2.6966000000000001</v>
      </c>
      <c r="GY17" s="149"/>
      <c r="GZ17" s="149"/>
      <c r="HA17" s="148">
        <v>2</v>
      </c>
      <c r="HB17" s="149"/>
      <c r="HC17" s="148">
        <v>-9.0361999999999991</v>
      </c>
      <c r="HD17" s="148">
        <v>-0.84</v>
      </c>
      <c r="HE17" s="148">
        <v>7.9276999999999997</v>
      </c>
      <c r="HF17" s="148">
        <v>73.552000000000007</v>
      </c>
      <c r="HG17" s="148">
        <v>20.581</v>
      </c>
      <c r="HH17" s="148">
        <v>34.871000000000002</v>
      </c>
      <c r="HI17" s="149"/>
      <c r="HJ17" s="149"/>
      <c r="HK17" s="148">
        <v>-5.62</v>
      </c>
      <c r="HL17" s="148">
        <v>-8.2843</v>
      </c>
      <c r="HM17" s="148">
        <v>0</v>
      </c>
      <c r="HN17" s="148">
        <v>-11.015000000000001</v>
      </c>
      <c r="HO17" s="148">
        <v>38.155999999999999</v>
      </c>
      <c r="HP17" s="148">
        <v>37.531999999999996</v>
      </c>
      <c r="HQ17" s="148">
        <v>-26.635000000000002</v>
      </c>
      <c r="HR17" s="148">
        <v>-25.965</v>
      </c>
      <c r="HS17" s="148">
        <v>-4.4896000000000003</v>
      </c>
      <c r="HT17" s="148">
        <v>-4.3330000000000002</v>
      </c>
      <c r="HU17" s="148">
        <v>4.9800000000000004</v>
      </c>
      <c r="HV17" s="148">
        <v>5.3</v>
      </c>
      <c r="HW17" s="148">
        <v>-26.399000000000001</v>
      </c>
      <c r="HX17" s="148">
        <v>-26.5</v>
      </c>
      <c r="HY17" s="148">
        <v>3.5348999999999999</v>
      </c>
      <c r="HZ17" s="148">
        <v>-8.4799000000000007</v>
      </c>
      <c r="IA17" s="148">
        <v>38.834000000000003</v>
      </c>
      <c r="IB17" s="148">
        <v>17.763999999999999</v>
      </c>
      <c r="IC17" s="148">
        <v>17.658999999999999</v>
      </c>
      <c r="ID17" s="148">
        <v>-18.7</v>
      </c>
      <c r="IE17" s="148">
        <v>-26.798999999999999</v>
      </c>
      <c r="IF17" s="148">
        <v>11.1</v>
      </c>
      <c r="IG17" s="148">
        <v>10.6</v>
      </c>
      <c r="IH17" s="148">
        <v>-18.494</v>
      </c>
      <c r="II17" s="148">
        <v>-18.356999999999999</v>
      </c>
      <c r="IJ17" s="148">
        <v>-33.396999999999998</v>
      </c>
      <c r="IK17" s="148">
        <v>-21.721</v>
      </c>
      <c r="IL17" s="148">
        <v>-292.32</v>
      </c>
      <c r="IM17" s="148">
        <v>-14.718999999999999</v>
      </c>
      <c r="IN17" s="148">
        <v>91.438999999999993</v>
      </c>
      <c r="IO17" s="148">
        <v>101.98</v>
      </c>
      <c r="IP17" s="148">
        <v>65.747</v>
      </c>
      <c r="IQ17" s="148">
        <v>151.88999999999999</v>
      </c>
      <c r="IR17" s="148">
        <v>99.137</v>
      </c>
      <c r="IS17" s="149"/>
      <c r="IT17" s="148">
        <v>23.445</v>
      </c>
      <c r="IU17" s="149"/>
      <c r="IV17" s="148">
        <v>-35.459000000000003</v>
      </c>
      <c r="IW17" s="148">
        <v>212.06</v>
      </c>
      <c r="IX17" s="148">
        <v>-178.44</v>
      </c>
      <c r="IY17" s="148">
        <v>39.436999999999998</v>
      </c>
      <c r="IZ17" s="148">
        <v>-32.506999999999998</v>
      </c>
      <c r="JA17" s="148">
        <v>0.98509999999999998</v>
      </c>
      <c r="JB17" s="148">
        <v>0.20749999999999999</v>
      </c>
      <c r="JC17" s="148">
        <v>-5.44</v>
      </c>
      <c r="JD17" s="148">
        <v>-1.2948999999999999</v>
      </c>
      <c r="JE17" s="148">
        <v>-1.3089999999999999</v>
      </c>
      <c r="JF17" s="148">
        <v>1.2799</v>
      </c>
      <c r="JG17" s="148">
        <v>0</v>
      </c>
      <c r="JH17" s="148">
        <v>-3.121</v>
      </c>
      <c r="JI17" s="148">
        <v>-6.5903</v>
      </c>
      <c r="JJ17" s="148">
        <v>11.427</v>
      </c>
      <c r="JK17" s="148">
        <v>-7.2922000000000002</v>
      </c>
      <c r="JL17" s="148">
        <v>2</v>
      </c>
      <c r="JM17" s="148">
        <v>2.5259999999999998</v>
      </c>
      <c r="JN17" s="148">
        <v>0.72399999999999998</v>
      </c>
      <c r="JO17" s="148">
        <v>0</v>
      </c>
      <c r="JP17" s="148">
        <v>0</v>
      </c>
      <c r="JQ17" s="148">
        <v>3.6133000000000002</v>
      </c>
      <c r="JR17" s="148">
        <v>3.5072999999999999</v>
      </c>
      <c r="JS17" s="148">
        <v>3.3567</v>
      </c>
      <c r="JT17" s="149"/>
      <c r="JU17" s="148">
        <v>10.699</v>
      </c>
      <c r="JV17" s="148">
        <v>6.2187000000000001</v>
      </c>
      <c r="JW17" s="148">
        <v>-0.35</v>
      </c>
      <c r="JX17" s="148">
        <v>0.37</v>
      </c>
      <c r="JY17" s="148">
        <v>0</v>
      </c>
      <c r="JZ17" s="148">
        <v>-17.576000000000001</v>
      </c>
      <c r="KA17" s="148">
        <v>-18.420000000000002</v>
      </c>
      <c r="KB17" s="148">
        <v>0</v>
      </c>
      <c r="KC17" s="148">
        <v>13.214</v>
      </c>
      <c r="KD17" s="148">
        <v>-13.584</v>
      </c>
      <c r="KE17" s="148">
        <v>0</v>
      </c>
      <c r="KF17" s="148">
        <v>-12.3</v>
      </c>
      <c r="KG17" s="148">
        <v>-4.9000000000000004</v>
      </c>
      <c r="KH17" s="148">
        <v>48.115000000000002</v>
      </c>
      <c r="KI17" s="148">
        <v>-156.1</v>
      </c>
    </row>
    <row r="18" spans="1:295" ht="18" customHeight="1" x14ac:dyDescent="0.25">
      <c r="A18" s="147" t="s">
        <v>65</v>
      </c>
      <c r="B18" s="147" t="s">
        <v>669</v>
      </c>
      <c r="C18" s="151">
        <v>0</v>
      </c>
      <c r="D18" s="151">
        <v>5.2234999999999996</v>
      </c>
      <c r="E18" s="151">
        <v>-10.839</v>
      </c>
      <c r="F18" s="151">
        <v>-0.373</v>
      </c>
      <c r="G18" s="151">
        <v>6.7614999999999998</v>
      </c>
      <c r="H18" s="151">
        <v>5.5228999999999999</v>
      </c>
      <c r="I18" s="151">
        <v>12.026999999999999</v>
      </c>
      <c r="J18" s="152"/>
      <c r="K18" s="151">
        <v>13.731</v>
      </c>
      <c r="L18" s="151">
        <v>6.0987999999999998</v>
      </c>
      <c r="M18" s="151">
        <v>-7.1460999999999997</v>
      </c>
      <c r="N18" s="151">
        <v>-8.8800000000000008</v>
      </c>
      <c r="O18" s="151">
        <v>-22</v>
      </c>
      <c r="P18" s="151">
        <v>0</v>
      </c>
      <c r="Q18" s="151">
        <v>2.4839000000000002</v>
      </c>
      <c r="R18" s="151">
        <v>-17.600000000000001</v>
      </c>
      <c r="S18" s="151">
        <v>2.3079999999999998</v>
      </c>
      <c r="T18" s="151">
        <v>4.5117000000000003</v>
      </c>
      <c r="U18" s="152"/>
      <c r="V18" s="151">
        <v>2.6920000000000002</v>
      </c>
      <c r="W18" s="151">
        <v>4.8592000000000004</v>
      </c>
      <c r="X18" s="151">
        <v>0</v>
      </c>
      <c r="Y18" s="151">
        <v>1.0462</v>
      </c>
      <c r="Z18" s="151">
        <v>2.3254000000000001</v>
      </c>
      <c r="AA18" s="152"/>
      <c r="AB18" s="151">
        <v>-1.0928</v>
      </c>
      <c r="AC18" s="151">
        <v>-0.57899999999999996</v>
      </c>
      <c r="AD18" s="151">
        <v>-0.56200000000000006</v>
      </c>
      <c r="AE18" s="151">
        <v>1.079</v>
      </c>
      <c r="AF18" s="151">
        <v>-13.319000000000001</v>
      </c>
      <c r="AG18" s="151">
        <v>0</v>
      </c>
      <c r="AH18" s="151">
        <v>2.4178999999999999</v>
      </c>
      <c r="AI18" s="151">
        <v>0.219</v>
      </c>
      <c r="AJ18" s="151">
        <v>-15.5</v>
      </c>
      <c r="AK18" s="151">
        <v>-15.56</v>
      </c>
      <c r="AL18" s="151">
        <v>-10</v>
      </c>
      <c r="AM18" s="151">
        <v>-12.14</v>
      </c>
      <c r="AN18" s="151">
        <v>-12.159000000000001</v>
      </c>
      <c r="AO18" s="152"/>
      <c r="AP18" s="151">
        <v>4.2670000000000003</v>
      </c>
      <c r="AQ18" s="151">
        <v>20.248999999999999</v>
      </c>
      <c r="AR18" s="151">
        <v>23.314</v>
      </c>
      <c r="AS18" s="151">
        <v>-14.41</v>
      </c>
      <c r="AT18" s="152"/>
      <c r="AU18" s="152"/>
      <c r="AV18" s="151">
        <v>14.266</v>
      </c>
      <c r="AW18" s="151">
        <v>12.747999999999999</v>
      </c>
      <c r="AX18" s="151">
        <v>-18.218</v>
      </c>
      <c r="AY18" s="151">
        <v>-15.807</v>
      </c>
      <c r="AZ18" s="151">
        <v>8.2978000000000005</v>
      </c>
      <c r="BA18" s="151">
        <v>43.484999999999999</v>
      </c>
      <c r="BB18" s="152"/>
      <c r="BC18" s="151">
        <v>4.8819999999999997</v>
      </c>
      <c r="BD18" s="151">
        <v>-6.3998999999999997</v>
      </c>
      <c r="BE18" s="151">
        <v>-6.3998999999999997</v>
      </c>
      <c r="BF18" s="151">
        <v>-21.405000000000001</v>
      </c>
      <c r="BG18" s="151">
        <v>-20.571000000000002</v>
      </c>
      <c r="BH18" s="151">
        <v>-1.6577999999999999</v>
      </c>
      <c r="BI18" s="151">
        <v>1.3141</v>
      </c>
      <c r="BJ18" s="152"/>
      <c r="BK18" s="151">
        <v>-0.63</v>
      </c>
      <c r="BL18" s="152"/>
      <c r="BM18" s="151">
        <v>0</v>
      </c>
      <c r="BN18" s="151">
        <v>-124.02</v>
      </c>
      <c r="BO18" s="151">
        <v>63.142000000000003</v>
      </c>
      <c r="BP18" s="151">
        <v>62.807000000000002</v>
      </c>
      <c r="BQ18" s="151">
        <v>-77.754000000000005</v>
      </c>
      <c r="BR18" s="151">
        <v>-170.31</v>
      </c>
      <c r="BS18" s="151">
        <v>-9.1669</v>
      </c>
      <c r="BT18" s="152"/>
      <c r="BU18" s="152"/>
      <c r="BV18" s="151">
        <v>15.009</v>
      </c>
      <c r="BW18" s="152"/>
      <c r="BX18" s="152"/>
      <c r="BY18" s="151">
        <v>-10.039</v>
      </c>
      <c r="BZ18" s="151">
        <v>3.8298999999999999</v>
      </c>
      <c r="CA18" s="152"/>
      <c r="CB18" s="151">
        <v>-2.407</v>
      </c>
      <c r="CC18" s="151">
        <v>7.8051000000000004</v>
      </c>
      <c r="CD18" s="151">
        <v>4.4584999999999999</v>
      </c>
      <c r="CE18" s="151">
        <v>1.4026000000000001</v>
      </c>
      <c r="CF18" s="151">
        <v>-17.207000000000001</v>
      </c>
      <c r="CG18" s="151">
        <v>-17.212</v>
      </c>
      <c r="CH18" s="151">
        <v>-9.0032999999999994</v>
      </c>
      <c r="CI18" s="151">
        <v>23.268000000000001</v>
      </c>
      <c r="CJ18" s="152"/>
      <c r="CK18" s="151">
        <v>6.4119999999999999</v>
      </c>
      <c r="CL18" s="151">
        <v>13.898999999999999</v>
      </c>
      <c r="CM18" s="151">
        <v>11</v>
      </c>
      <c r="CN18" s="151">
        <v>-2.3199000000000001</v>
      </c>
      <c r="CO18" s="151">
        <v>35.390999999999998</v>
      </c>
      <c r="CP18" s="151">
        <v>35.496000000000002</v>
      </c>
      <c r="CQ18" s="151">
        <v>33.722000000000001</v>
      </c>
      <c r="CR18" s="151">
        <v>79.370999999999995</v>
      </c>
      <c r="CS18" s="151">
        <v>79.278000000000006</v>
      </c>
      <c r="CT18" s="151">
        <v>1</v>
      </c>
      <c r="CU18" s="151">
        <v>-80.757000000000005</v>
      </c>
      <c r="CV18" s="151">
        <v>0</v>
      </c>
      <c r="CW18" s="151">
        <v>1.7263999999999999</v>
      </c>
      <c r="CX18" s="151">
        <v>27.75</v>
      </c>
      <c r="CY18" s="151">
        <v>15.869</v>
      </c>
      <c r="CZ18" s="151">
        <v>10.004</v>
      </c>
      <c r="DA18" s="151">
        <v>9.9639000000000006</v>
      </c>
      <c r="DB18" s="151">
        <v>-8.9899000000000004</v>
      </c>
      <c r="DC18" s="151">
        <v>0.3145</v>
      </c>
      <c r="DD18" s="151">
        <v>-24.507000000000001</v>
      </c>
      <c r="DE18" s="151">
        <v>-25.413</v>
      </c>
      <c r="DF18" s="151">
        <v>30.920999999999999</v>
      </c>
      <c r="DG18" s="151">
        <v>1.4800000000000001E-2</v>
      </c>
      <c r="DH18" s="151">
        <v>-4.7478999999999996</v>
      </c>
      <c r="DI18" s="152"/>
      <c r="DJ18" s="151">
        <v>14.1</v>
      </c>
      <c r="DK18" s="151">
        <v>-7.1776999999999997</v>
      </c>
      <c r="DL18" s="151">
        <v>-1.6830000000000001</v>
      </c>
      <c r="DM18" s="151">
        <v>49.054000000000002</v>
      </c>
      <c r="DN18" s="151">
        <v>3.5310999999999999</v>
      </c>
      <c r="DO18" s="151">
        <v>-1.1599999999999999</v>
      </c>
      <c r="DP18" s="151">
        <v>-5.85</v>
      </c>
      <c r="DQ18" s="151">
        <v>12.163</v>
      </c>
      <c r="DR18" s="151">
        <v>-34.216000000000001</v>
      </c>
      <c r="DS18" s="151">
        <v>-7.22</v>
      </c>
      <c r="DT18" s="151">
        <v>-7.34</v>
      </c>
      <c r="DU18" s="151">
        <v>20.55</v>
      </c>
      <c r="DV18" s="151">
        <v>17.239000000000001</v>
      </c>
      <c r="DW18" s="151">
        <v>-33.200000000000003</v>
      </c>
      <c r="DX18" s="151">
        <v>-16.5</v>
      </c>
      <c r="DY18" s="151">
        <v>-16.256</v>
      </c>
      <c r="DZ18" s="151">
        <v>-16.053999999999998</v>
      </c>
      <c r="EA18" s="151">
        <v>0</v>
      </c>
      <c r="EB18" s="151">
        <v>-10.664</v>
      </c>
      <c r="EC18" s="151">
        <v>-15.456</v>
      </c>
      <c r="ED18" s="151">
        <v>-16.035</v>
      </c>
      <c r="EE18" s="151">
        <v>-4.9501999999999997</v>
      </c>
      <c r="EF18" s="151">
        <v>-16.212</v>
      </c>
      <c r="EG18" s="151">
        <v>-15.738</v>
      </c>
      <c r="EH18" s="151">
        <v>-19.335999999999999</v>
      </c>
      <c r="EI18" s="151">
        <v>-18.882000000000001</v>
      </c>
      <c r="EJ18" s="151">
        <v>0</v>
      </c>
      <c r="EK18" s="151">
        <v>-12.983000000000001</v>
      </c>
      <c r="EL18" s="151">
        <v>-13.898</v>
      </c>
      <c r="EM18" s="151">
        <v>10.268000000000001</v>
      </c>
      <c r="EN18" s="151">
        <v>-23.742999999999999</v>
      </c>
      <c r="EO18" s="151">
        <v>0.10589999999999999</v>
      </c>
      <c r="EP18" s="151">
        <v>21.52</v>
      </c>
      <c r="EQ18" s="151">
        <v>-11.087</v>
      </c>
      <c r="ER18" s="151">
        <v>-9.6630000000000003</v>
      </c>
      <c r="ES18" s="151">
        <v>4.6628999999999996</v>
      </c>
      <c r="ET18" s="151">
        <v>0</v>
      </c>
      <c r="EU18" s="151">
        <v>-11.909000000000001</v>
      </c>
      <c r="EV18" s="151">
        <v>9.4</v>
      </c>
      <c r="EW18" s="151">
        <v>4.6821999999999999</v>
      </c>
      <c r="EX18" s="151">
        <v>-47.084000000000003</v>
      </c>
      <c r="EY18" s="151">
        <v>-11.303000000000001</v>
      </c>
      <c r="EZ18" s="151">
        <v>-11.275</v>
      </c>
      <c r="FA18" s="151">
        <v>7.7541000000000002</v>
      </c>
      <c r="FB18" s="151">
        <v>8.3907000000000007</v>
      </c>
      <c r="FC18" s="151">
        <v>-14.426</v>
      </c>
      <c r="FD18" s="151">
        <v>5.3596000000000004</v>
      </c>
      <c r="FE18" s="151">
        <v>0</v>
      </c>
      <c r="FF18" s="151">
        <v>0</v>
      </c>
      <c r="FG18" s="151">
        <v>4.0578000000000003</v>
      </c>
      <c r="FH18" s="151">
        <v>5.2450999999999999</v>
      </c>
      <c r="FI18" s="151">
        <v>3.4121999999999999</v>
      </c>
      <c r="FJ18" s="151">
        <v>-3.0142000000000002</v>
      </c>
      <c r="FK18" s="151">
        <v>-2.8466999999999998</v>
      </c>
      <c r="FL18" s="151">
        <v>30.309000000000001</v>
      </c>
      <c r="FM18" s="151">
        <v>8.0963999999999992</v>
      </c>
      <c r="FN18" s="151">
        <v>7.8696000000000002</v>
      </c>
      <c r="FO18" s="151">
        <v>35.277999999999999</v>
      </c>
      <c r="FP18" s="151">
        <v>42.680999999999997</v>
      </c>
      <c r="FQ18" s="151">
        <v>19.010000000000002</v>
      </c>
      <c r="FR18" s="151">
        <v>-13.009</v>
      </c>
      <c r="FS18" s="151">
        <v>-2.9127000000000001</v>
      </c>
      <c r="FT18" s="151">
        <v>0.29780000000000001</v>
      </c>
      <c r="FU18" s="151">
        <v>2.63</v>
      </c>
      <c r="FV18" s="151">
        <v>1.05</v>
      </c>
      <c r="FW18" s="151">
        <v>-19.459</v>
      </c>
      <c r="FX18" s="152"/>
      <c r="FY18" s="151">
        <v>3.6208999999999998</v>
      </c>
      <c r="FZ18" s="152"/>
      <c r="GA18" s="151">
        <v>2.1688999999999998</v>
      </c>
      <c r="GB18" s="151">
        <v>12.26</v>
      </c>
      <c r="GC18" s="151">
        <v>-33.033000000000001</v>
      </c>
      <c r="GD18" s="151">
        <v>-23.507999999999999</v>
      </c>
      <c r="GE18" s="151">
        <v>-1.6698999999999999</v>
      </c>
      <c r="GF18" s="152"/>
      <c r="GG18" s="152"/>
      <c r="GH18" s="151">
        <v>14.023</v>
      </c>
      <c r="GI18" s="151">
        <v>1.9638</v>
      </c>
      <c r="GJ18" s="151">
        <v>-2.2597</v>
      </c>
      <c r="GK18" s="151">
        <v>1.8249</v>
      </c>
      <c r="GL18" s="151">
        <v>0.06</v>
      </c>
      <c r="GM18" s="152"/>
      <c r="GN18" s="151">
        <v>-10.773999999999999</v>
      </c>
      <c r="GO18" s="151">
        <v>-19.306999999999999</v>
      </c>
      <c r="GP18" s="151">
        <v>6.8122999999999996</v>
      </c>
      <c r="GQ18" s="151">
        <v>-28.318000000000001</v>
      </c>
      <c r="GR18" s="151">
        <v>-6.4882</v>
      </c>
      <c r="GS18" s="151">
        <v>-11.57</v>
      </c>
      <c r="GT18" s="151">
        <v>103.4</v>
      </c>
      <c r="GU18" s="151">
        <v>-5.2727000000000004</v>
      </c>
      <c r="GV18" s="151">
        <v>-8.7838999999999992</v>
      </c>
      <c r="GW18" s="151">
        <v>7.7914000000000003</v>
      </c>
      <c r="GX18" s="151">
        <v>2.8126000000000002</v>
      </c>
      <c r="GY18" s="152"/>
      <c r="GZ18" s="152"/>
      <c r="HA18" s="151">
        <v>2.2323</v>
      </c>
      <c r="HB18" s="152"/>
      <c r="HC18" s="151">
        <v>-7.8303000000000003</v>
      </c>
      <c r="HD18" s="151">
        <v>0</v>
      </c>
      <c r="HE18" s="151">
        <v>6.7190000000000003</v>
      </c>
      <c r="HF18" s="151">
        <v>74.679000000000002</v>
      </c>
      <c r="HG18" s="151">
        <v>26.795999999999999</v>
      </c>
      <c r="HH18" s="151">
        <v>35.337000000000003</v>
      </c>
      <c r="HI18" s="152"/>
      <c r="HJ18" s="152"/>
      <c r="HK18" s="151">
        <v>0</v>
      </c>
      <c r="HL18" s="151">
        <v>-7.1470000000000002</v>
      </c>
      <c r="HM18" s="151">
        <v>0</v>
      </c>
      <c r="HN18" s="151">
        <v>0</v>
      </c>
      <c r="HO18" s="151">
        <v>35.323999999999998</v>
      </c>
      <c r="HP18" s="151">
        <v>34.329000000000001</v>
      </c>
      <c r="HQ18" s="151">
        <v>-21.949000000000002</v>
      </c>
      <c r="HR18" s="151">
        <v>-21.35</v>
      </c>
      <c r="HS18" s="151">
        <v>-3.8746999999999998</v>
      </c>
      <c r="HT18" s="151">
        <v>-3.5731999999999999</v>
      </c>
      <c r="HU18" s="151">
        <v>3.74</v>
      </c>
      <c r="HV18" s="151">
        <v>4.2300000000000004</v>
      </c>
      <c r="HW18" s="151">
        <v>-26.899000000000001</v>
      </c>
      <c r="HX18" s="151">
        <v>-27</v>
      </c>
      <c r="HY18" s="151">
        <v>3.5861000000000001</v>
      </c>
      <c r="HZ18" s="151">
        <v>-7.84</v>
      </c>
      <c r="IA18" s="151">
        <v>27.035</v>
      </c>
      <c r="IB18" s="151">
        <v>17.689</v>
      </c>
      <c r="IC18" s="151">
        <v>17.265999999999998</v>
      </c>
      <c r="ID18" s="151">
        <v>-18.2</v>
      </c>
      <c r="IE18" s="151">
        <v>-27.7</v>
      </c>
      <c r="IF18" s="151">
        <v>7.3</v>
      </c>
      <c r="IG18" s="151">
        <v>6.8</v>
      </c>
      <c r="IH18" s="151">
        <v>-18.34</v>
      </c>
      <c r="II18" s="151">
        <v>-18.286000000000001</v>
      </c>
      <c r="IJ18" s="151">
        <v>-32.718000000000004</v>
      </c>
      <c r="IK18" s="151">
        <v>-22.209</v>
      </c>
      <c r="IL18" s="151">
        <v>-294.29000000000002</v>
      </c>
      <c r="IM18" s="151">
        <v>-15.763999999999999</v>
      </c>
      <c r="IN18" s="151">
        <v>94.027000000000001</v>
      </c>
      <c r="IO18" s="151">
        <v>102.17</v>
      </c>
      <c r="IP18" s="151">
        <v>63.808</v>
      </c>
      <c r="IQ18" s="151">
        <v>136.38999999999999</v>
      </c>
      <c r="IR18" s="151">
        <v>99.197000000000003</v>
      </c>
      <c r="IS18" s="152"/>
      <c r="IT18" s="151">
        <v>25.635000000000002</v>
      </c>
      <c r="IU18" s="152"/>
      <c r="IV18" s="151">
        <v>-29.890999999999998</v>
      </c>
      <c r="IW18" s="151">
        <v>212</v>
      </c>
      <c r="IX18" s="151">
        <v>-166.22</v>
      </c>
      <c r="IY18" s="151">
        <v>45.304000000000002</v>
      </c>
      <c r="IZ18" s="151">
        <v>-38.109000000000002</v>
      </c>
      <c r="JA18" s="151">
        <v>0.7288</v>
      </c>
      <c r="JB18" s="151">
        <v>0.20749999999999999</v>
      </c>
      <c r="JC18" s="151">
        <v>-5.6798999999999999</v>
      </c>
      <c r="JD18" s="151">
        <v>-1.2699</v>
      </c>
      <c r="JE18" s="151">
        <v>-1.2848999999999999</v>
      </c>
      <c r="JF18" s="151">
        <v>1.44</v>
      </c>
      <c r="JG18" s="151">
        <v>0.96</v>
      </c>
      <c r="JH18" s="151">
        <v>-4.0807000000000002</v>
      </c>
      <c r="JI18" s="151">
        <v>-7.3228</v>
      </c>
      <c r="JJ18" s="151">
        <v>12.425000000000001</v>
      </c>
      <c r="JK18" s="151">
        <v>-7.2922000000000002</v>
      </c>
      <c r="JL18" s="151">
        <v>1.7999000000000001</v>
      </c>
      <c r="JM18" s="151">
        <v>1.1809000000000001</v>
      </c>
      <c r="JN18" s="151">
        <v>1.4770000000000001</v>
      </c>
      <c r="JO18" s="151">
        <v>0</v>
      </c>
      <c r="JP18" s="151">
        <v>0</v>
      </c>
      <c r="JQ18" s="151">
        <v>4.4756999999999998</v>
      </c>
      <c r="JR18" s="151">
        <v>3.2839999999999998</v>
      </c>
      <c r="JS18" s="151">
        <v>4.0345000000000004</v>
      </c>
      <c r="JT18" s="152"/>
      <c r="JU18" s="151">
        <v>11.6</v>
      </c>
      <c r="JV18" s="151">
        <v>6.7169999999999996</v>
      </c>
      <c r="JW18" s="151">
        <v>-0.37</v>
      </c>
      <c r="JX18" s="151">
        <v>0.37</v>
      </c>
      <c r="JY18" s="151">
        <v>-4.9740000000000002</v>
      </c>
      <c r="JZ18" s="151">
        <v>-16.027999999999999</v>
      </c>
      <c r="KA18" s="151">
        <v>-17.738</v>
      </c>
      <c r="KB18" s="151">
        <v>-1.3512999999999999</v>
      </c>
      <c r="KC18" s="151">
        <v>12.471</v>
      </c>
      <c r="KD18" s="151">
        <v>-13.388</v>
      </c>
      <c r="KE18" s="151">
        <v>0</v>
      </c>
      <c r="KF18" s="151">
        <v>-14.1</v>
      </c>
      <c r="KG18" s="151">
        <v>-3.2999000000000001</v>
      </c>
      <c r="KH18" s="151">
        <v>45.8</v>
      </c>
      <c r="KI18" s="151">
        <v>-159.47</v>
      </c>
    </row>
    <row r="19" spans="1:295" ht="18" customHeight="1" x14ac:dyDescent="0.25">
      <c r="A19" s="147" t="s">
        <v>65</v>
      </c>
      <c r="B19" s="147" t="s">
        <v>670</v>
      </c>
      <c r="C19" s="151">
        <v>0</v>
      </c>
      <c r="D19" s="151">
        <v>5.6349</v>
      </c>
      <c r="E19" s="151">
        <v>-11.627000000000001</v>
      </c>
      <c r="F19" s="151">
        <v>1.0743</v>
      </c>
      <c r="G19" s="151">
        <v>6.8788999999999998</v>
      </c>
      <c r="H19" s="151">
        <v>5.7995000000000001</v>
      </c>
      <c r="I19" s="151">
        <v>12.323</v>
      </c>
      <c r="J19" s="152"/>
      <c r="K19" s="151">
        <v>14.491</v>
      </c>
      <c r="L19" s="151">
        <v>6.2178000000000004</v>
      </c>
      <c r="M19" s="151">
        <v>-7.4165000000000001</v>
      </c>
      <c r="N19" s="151">
        <v>-8.8800000000000008</v>
      </c>
      <c r="O19" s="151">
        <v>-22</v>
      </c>
      <c r="P19" s="151">
        <v>0</v>
      </c>
      <c r="Q19" s="151">
        <v>2.4839000000000002</v>
      </c>
      <c r="R19" s="151">
        <v>-17.600000000000001</v>
      </c>
      <c r="S19" s="151">
        <v>2.4662000000000002</v>
      </c>
      <c r="T19" s="151">
        <v>5.8373999999999997</v>
      </c>
      <c r="U19" s="152"/>
      <c r="V19" s="151">
        <v>2.7225000000000001</v>
      </c>
      <c r="W19" s="151">
        <v>5.0548000000000002</v>
      </c>
      <c r="X19" s="151">
        <v>0</v>
      </c>
      <c r="Y19" s="151">
        <v>0.88839999999999997</v>
      </c>
      <c r="Z19" s="151">
        <v>2.2894000000000001</v>
      </c>
      <c r="AA19" s="152"/>
      <c r="AB19" s="151">
        <v>-1.0944</v>
      </c>
      <c r="AC19" s="151">
        <v>-0.57199999999999995</v>
      </c>
      <c r="AD19" s="151">
        <v>-0.53</v>
      </c>
      <c r="AE19" s="151">
        <v>1.1258999999999999</v>
      </c>
      <c r="AF19" s="151">
        <v>-11.1</v>
      </c>
      <c r="AG19" s="151">
        <v>0</v>
      </c>
      <c r="AH19" s="151">
        <v>2.2919999999999998</v>
      </c>
      <c r="AI19" s="151">
        <v>0.219</v>
      </c>
      <c r="AJ19" s="151">
        <v>-16.489000000000001</v>
      </c>
      <c r="AK19" s="151">
        <v>-16.388999999999999</v>
      </c>
      <c r="AL19" s="151">
        <v>-10</v>
      </c>
      <c r="AM19" s="151">
        <v>-11.96</v>
      </c>
      <c r="AN19" s="151">
        <v>-11.978999999999999</v>
      </c>
      <c r="AO19" s="152"/>
      <c r="AP19" s="151">
        <v>4.1515000000000004</v>
      </c>
      <c r="AQ19" s="151">
        <v>19.974</v>
      </c>
      <c r="AR19" s="151">
        <v>23.234999999999999</v>
      </c>
      <c r="AS19" s="151">
        <v>-13.831</v>
      </c>
      <c r="AT19" s="152"/>
      <c r="AU19" s="152"/>
      <c r="AV19" s="151">
        <v>-0.40550000000000003</v>
      </c>
      <c r="AW19" s="151">
        <v>-0.2399</v>
      </c>
      <c r="AX19" s="151">
        <v>-16.475999999999999</v>
      </c>
      <c r="AY19" s="151">
        <v>-14.734999999999999</v>
      </c>
      <c r="AZ19" s="151">
        <v>7.5087000000000002</v>
      </c>
      <c r="BA19" s="151">
        <v>37.716999999999999</v>
      </c>
      <c r="BB19" s="152"/>
      <c r="BC19" s="151">
        <v>6.3205999999999998</v>
      </c>
      <c r="BD19" s="151">
        <v>-6.1999000000000004</v>
      </c>
      <c r="BE19" s="151">
        <v>-6.0998999999999999</v>
      </c>
      <c r="BF19" s="151">
        <v>-21.684999999999999</v>
      </c>
      <c r="BG19" s="151">
        <v>-22.038</v>
      </c>
      <c r="BH19" s="151">
        <v>-1.7637</v>
      </c>
      <c r="BI19" s="151">
        <v>1.3141</v>
      </c>
      <c r="BJ19" s="152"/>
      <c r="BK19" s="151">
        <v>-0.68</v>
      </c>
      <c r="BL19" s="152"/>
      <c r="BM19" s="151">
        <v>0.70289999999999997</v>
      </c>
      <c r="BN19" s="151">
        <v>-131.29</v>
      </c>
      <c r="BO19" s="151">
        <v>65.308999999999997</v>
      </c>
      <c r="BP19" s="151">
        <v>65.888999999999996</v>
      </c>
      <c r="BQ19" s="151">
        <v>-75.998999999999995</v>
      </c>
      <c r="BR19" s="151">
        <v>-168.8</v>
      </c>
      <c r="BS19" s="151">
        <v>-9.1669</v>
      </c>
      <c r="BT19" s="152"/>
      <c r="BU19" s="152"/>
      <c r="BV19" s="151">
        <v>15.518000000000001</v>
      </c>
      <c r="BW19" s="152"/>
      <c r="BX19" s="152"/>
      <c r="BY19" s="151">
        <v>-9.84</v>
      </c>
      <c r="BZ19" s="151">
        <v>3.7999000000000001</v>
      </c>
      <c r="CA19" s="152"/>
      <c r="CB19" s="151">
        <v>-3.8805000000000001</v>
      </c>
      <c r="CC19" s="151">
        <v>8.1858000000000004</v>
      </c>
      <c r="CD19" s="151">
        <v>5.4238999999999997</v>
      </c>
      <c r="CE19" s="151">
        <v>0.48409999999999997</v>
      </c>
      <c r="CF19" s="151">
        <v>-18.073</v>
      </c>
      <c r="CG19" s="151">
        <v>-18.242999999999999</v>
      </c>
      <c r="CH19" s="151">
        <v>-8.8960000000000008</v>
      </c>
      <c r="CI19" s="151">
        <v>26.972000000000001</v>
      </c>
      <c r="CJ19" s="152"/>
      <c r="CK19" s="151">
        <v>6.4119999999999999</v>
      </c>
      <c r="CL19" s="151">
        <v>14.398999999999999</v>
      </c>
      <c r="CM19" s="151">
        <v>11</v>
      </c>
      <c r="CN19" s="151">
        <v>-2.5499000000000001</v>
      </c>
      <c r="CO19" s="151">
        <v>36.792000000000002</v>
      </c>
      <c r="CP19" s="151">
        <v>36.722000000000001</v>
      </c>
      <c r="CQ19" s="151">
        <v>35.585000000000001</v>
      </c>
      <c r="CR19" s="151">
        <v>81.045000000000002</v>
      </c>
      <c r="CS19" s="151">
        <v>82.105999999999995</v>
      </c>
      <c r="CT19" s="151">
        <v>1</v>
      </c>
      <c r="CU19" s="151">
        <v>-82.347999999999999</v>
      </c>
      <c r="CV19" s="151">
        <v>0</v>
      </c>
      <c r="CW19" s="151">
        <v>1.7688999999999999</v>
      </c>
      <c r="CX19" s="151">
        <v>32.590000000000003</v>
      </c>
      <c r="CY19" s="151">
        <v>15.909000000000001</v>
      </c>
      <c r="CZ19" s="151">
        <v>10.004</v>
      </c>
      <c r="DA19" s="151">
        <v>9.9639000000000006</v>
      </c>
      <c r="DB19" s="151">
        <v>-9.4600000000000009</v>
      </c>
      <c r="DC19" s="151">
        <v>0.3145</v>
      </c>
      <c r="DD19" s="151">
        <v>-28.53</v>
      </c>
      <c r="DE19" s="151">
        <v>-27.603000000000002</v>
      </c>
      <c r="DF19" s="151">
        <v>34.454000000000001</v>
      </c>
      <c r="DG19" s="151">
        <v>1.4800000000000001E-2</v>
      </c>
      <c r="DH19" s="151">
        <v>-4.7903000000000002</v>
      </c>
      <c r="DI19" s="152"/>
      <c r="DJ19" s="151">
        <v>11.8</v>
      </c>
      <c r="DK19" s="151">
        <v>-6.9688999999999997</v>
      </c>
      <c r="DL19" s="151">
        <v>-1.1220000000000001</v>
      </c>
      <c r="DM19" s="151">
        <v>49.527000000000001</v>
      </c>
      <c r="DN19" s="151">
        <v>4.2732999999999999</v>
      </c>
      <c r="DO19" s="151">
        <v>-0.63</v>
      </c>
      <c r="DP19" s="151">
        <v>-5.91</v>
      </c>
      <c r="DQ19" s="151">
        <v>10.907999999999999</v>
      </c>
      <c r="DR19" s="151">
        <v>-35.707000000000001</v>
      </c>
      <c r="DS19" s="151">
        <v>-8.86</v>
      </c>
      <c r="DT19" s="151">
        <v>-8.92</v>
      </c>
      <c r="DU19" s="151">
        <v>24.47</v>
      </c>
      <c r="DV19" s="151">
        <v>18.149999999999999</v>
      </c>
      <c r="DW19" s="151">
        <v>-35.744999999999997</v>
      </c>
      <c r="DX19" s="151">
        <v>-18.009</v>
      </c>
      <c r="DY19" s="151">
        <v>-18.760999999999999</v>
      </c>
      <c r="DZ19" s="151">
        <v>-18.399000000000001</v>
      </c>
      <c r="EA19" s="151">
        <v>0</v>
      </c>
      <c r="EB19" s="151">
        <v>-9.9117999999999995</v>
      </c>
      <c r="EC19" s="151">
        <v>-14.848000000000001</v>
      </c>
      <c r="ED19" s="151">
        <v>-15.358000000000001</v>
      </c>
      <c r="EE19" s="151">
        <v>-15.374000000000001</v>
      </c>
      <c r="EF19" s="151">
        <v>-23.713000000000001</v>
      </c>
      <c r="EG19" s="151">
        <v>-15.49</v>
      </c>
      <c r="EH19" s="151">
        <v>-20.448</v>
      </c>
      <c r="EI19" s="151">
        <v>-24.120999999999999</v>
      </c>
      <c r="EJ19" s="151">
        <v>0</v>
      </c>
      <c r="EK19" s="151">
        <v>-13.760999999999999</v>
      </c>
      <c r="EL19" s="151">
        <v>-14.058999999999999</v>
      </c>
      <c r="EM19" s="151">
        <v>18.268000000000001</v>
      </c>
      <c r="EN19" s="151">
        <v>-17.763999999999999</v>
      </c>
      <c r="EO19" s="151">
        <v>0.10589999999999999</v>
      </c>
      <c r="EP19" s="151">
        <v>0.52800000000000002</v>
      </c>
      <c r="EQ19" s="151">
        <v>-12.755000000000001</v>
      </c>
      <c r="ER19" s="151">
        <v>-12.396000000000001</v>
      </c>
      <c r="ES19" s="151">
        <v>7.6013999999999999</v>
      </c>
      <c r="ET19" s="151">
        <v>0</v>
      </c>
      <c r="EU19" s="151">
        <v>-11.349</v>
      </c>
      <c r="EV19" s="151">
        <v>0.1</v>
      </c>
      <c r="EW19" s="151">
        <v>4.9618000000000002</v>
      </c>
      <c r="EX19" s="151">
        <v>-35.026000000000003</v>
      </c>
      <c r="EY19" s="151">
        <v>-10.759</v>
      </c>
      <c r="EZ19" s="151">
        <v>-10.673999999999999</v>
      </c>
      <c r="FA19" s="151">
        <v>7.0754000000000001</v>
      </c>
      <c r="FB19" s="151">
        <v>9.5587999999999997</v>
      </c>
      <c r="FC19" s="151">
        <v>-15.361000000000001</v>
      </c>
      <c r="FD19" s="151">
        <v>5.3596000000000004</v>
      </c>
      <c r="FE19" s="151">
        <v>0</v>
      </c>
      <c r="FF19" s="151">
        <v>0</v>
      </c>
      <c r="FG19" s="151">
        <v>4.3407</v>
      </c>
      <c r="FH19" s="151">
        <v>5.6874000000000002</v>
      </c>
      <c r="FI19" s="151">
        <v>3.6334</v>
      </c>
      <c r="FJ19" s="151">
        <v>-1.8420000000000001</v>
      </c>
      <c r="FK19" s="151">
        <v>-2.0093999999999999</v>
      </c>
      <c r="FL19" s="151">
        <v>29.303999999999998</v>
      </c>
      <c r="FM19" s="151">
        <v>9.0370000000000008</v>
      </c>
      <c r="FN19" s="151">
        <v>9.0115999999999996</v>
      </c>
      <c r="FO19" s="151">
        <v>35.722000000000001</v>
      </c>
      <c r="FP19" s="151">
        <v>43.734000000000002</v>
      </c>
      <c r="FQ19" s="151">
        <v>19.244</v>
      </c>
      <c r="FR19" s="151">
        <v>-12.579000000000001</v>
      </c>
      <c r="FS19" s="151">
        <v>-3.9180000000000001</v>
      </c>
      <c r="FT19" s="151">
        <v>0.31519999999999998</v>
      </c>
      <c r="FU19" s="151">
        <v>3.15</v>
      </c>
      <c r="FV19" s="151">
        <v>-0.05</v>
      </c>
      <c r="FW19" s="151">
        <v>-19.966000000000001</v>
      </c>
      <c r="FX19" s="152"/>
      <c r="FY19" s="151">
        <v>3.5318999999999998</v>
      </c>
      <c r="FZ19" s="152"/>
      <c r="GA19" s="151">
        <v>2.1261000000000001</v>
      </c>
      <c r="GB19" s="151">
        <v>12.148999999999999</v>
      </c>
      <c r="GC19" s="151">
        <v>-33.744999999999997</v>
      </c>
      <c r="GD19" s="151">
        <v>-23.12</v>
      </c>
      <c r="GE19" s="151">
        <v>-1.6298999999999999</v>
      </c>
      <c r="GF19" s="152"/>
      <c r="GG19" s="152"/>
      <c r="GH19" s="151">
        <v>14.053000000000001</v>
      </c>
      <c r="GI19" s="151">
        <v>1.7749999999999999</v>
      </c>
      <c r="GJ19" s="151">
        <v>-2.0629</v>
      </c>
      <c r="GK19" s="151">
        <v>1.9155</v>
      </c>
      <c r="GL19" s="151">
        <v>0.06</v>
      </c>
      <c r="GM19" s="152"/>
      <c r="GN19" s="151">
        <v>-10.818</v>
      </c>
      <c r="GO19" s="151">
        <v>-19.920999999999999</v>
      </c>
      <c r="GP19" s="151">
        <v>5.8891999999999998</v>
      </c>
      <c r="GQ19" s="151">
        <v>-28.065999999999999</v>
      </c>
      <c r="GR19" s="151">
        <v>-6.6313000000000004</v>
      </c>
      <c r="GS19" s="151">
        <v>-11.167999999999999</v>
      </c>
      <c r="GT19" s="151">
        <v>105.37</v>
      </c>
      <c r="GU19" s="151">
        <v>-4.9166999999999996</v>
      </c>
      <c r="GV19" s="151">
        <v>-8.9673999999999996</v>
      </c>
      <c r="GW19" s="151">
        <v>7.4042000000000003</v>
      </c>
      <c r="GX19" s="151">
        <v>3.8228</v>
      </c>
      <c r="GY19" s="152"/>
      <c r="GZ19" s="152"/>
      <c r="HA19" s="151">
        <v>3</v>
      </c>
      <c r="HB19" s="152"/>
      <c r="HC19" s="151">
        <v>-8.266</v>
      </c>
      <c r="HD19" s="151">
        <v>-2.0998999999999999</v>
      </c>
      <c r="HE19" s="151">
        <v>3.0958999999999999</v>
      </c>
      <c r="HF19" s="151">
        <v>71.873999999999995</v>
      </c>
      <c r="HG19" s="151">
        <v>22.170999999999999</v>
      </c>
      <c r="HH19" s="151">
        <v>36.963999999999999</v>
      </c>
      <c r="HI19" s="152"/>
      <c r="HJ19" s="152"/>
      <c r="HK19" s="151">
        <v>-6.1478000000000002</v>
      </c>
      <c r="HL19" s="151">
        <v>-8.4436</v>
      </c>
      <c r="HM19" s="151">
        <v>-11.305999999999999</v>
      </c>
      <c r="HN19" s="151">
        <v>-11.991</v>
      </c>
      <c r="HO19" s="151">
        <v>35.323999999999998</v>
      </c>
      <c r="HP19" s="151">
        <v>34.329000000000001</v>
      </c>
      <c r="HQ19" s="151">
        <v>-23.905000000000001</v>
      </c>
      <c r="HR19" s="151">
        <v>-22.981999999999999</v>
      </c>
      <c r="HS19" s="151">
        <v>-3.2482000000000002</v>
      </c>
      <c r="HT19" s="151">
        <v>-2.9687999999999999</v>
      </c>
      <c r="HU19" s="151">
        <v>5.9699</v>
      </c>
      <c r="HV19" s="151">
        <v>5.9898999999999996</v>
      </c>
      <c r="HW19" s="151">
        <v>-29.899000000000001</v>
      </c>
      <c r="HX19" s="151">
        <v>-30</v>
      </c>
      <c r="HY19" s="151">
        <v>3.5695999999999999</v>
      </c>
      <c r="HZ19" s="151">
        <v>-9.3598999999999997</v>
      </c>
      <c r="IA19" s="151">
        <v>32.341000000000001</v>
      </c>
      <c r="IB19" s="151">
        <v>17.440999999999999</v>
      </c>
      <c r="IC19" s="151">
        <v>17.007999999999999</v>
      </c>
      <c r="ID19" s="151">
        <v>-17.798999999999999</v>
      </c>
      <c r="IE19" s="151">
        <v>-29.399000000000001</v>
      </c>
      <c r="IF19" s="151">
        <v>9.3999000000000006</v>
      </c>
      <c r="IG19" s="151">
        <v>8.8999000000000006</v>
      </c>
      <c r="IH19" s="151">
        <v>-18.420000000000002</v>
      </c>
      <c r="II19" s="151">
        <v>-18.335999999999999</v>
      </c>
      <c r="IJ19" s="151">
        <v>-38.186999999999998</v>
      </c>
      <c r="IK19" s="151">
        <v>-22.696999999999999</v>
      </c>
      <c r="IL19" s="151">
        <v>-290.5</v>
      </c>
      <c r="IM19" s="151">
        <v>-12.832000000000001</v>
      </c>
      <c r="IN19" s="151">
        <v>84.64</v>
      </c>
      <c r="IO19" s="151">
        <v>100.29</v>
      </c>
      <c r="IP19" s="151">
        <v>64.944000000000003</v>
      </c>
      <c r="IQ19" s="151">
        <v>142.16999999999999</v>
      </c>
      <c r="IR19" s="151">
        <v>96.393000000000001</v>
      </c>
      <c r="IS19" s="152"/>
      <c r="IT19" s="151">
        <v>24.649000000000001</v>
      </c>
      <c r="IU19" s="152"/>
      <c r="IV19" s="151">
        <v>-35.015999999999998</v>
      </c>
      <c r="IW19" s="151">
        <v>210.11</v>
      </c>
      <c r="IX19" s="151">
        <v>-168.95</v>
      </c>
      <c r="IY19" s="151">
        <v>42.88</v>
      </c>
      <c r="IZ19" s="151">
        <v>-35.036999999999999</v>
      </c>
      <c r="JA19" s="151">
        <v>0.84599999999999997</v>
      </c>
      <c r="JB19" s="151">
        <v>0.20749999999999999</v>
      </c>
      <c r="JC19" s="151">
        <v>-7.36</v>
      </c>
      <c r="JD19" s="151">
        <v>-1.2879</v>
      </c>
      <c r="JE19" s="151">
        <v>-1.294</v>
      </c>
      <c r="JF19" s="151">
        <v>2.88</v>
      </c>
      <c r="JG19" s="151">
        <v>0.32</v>
      </c>
      <c r="JH19" s="151">
        <v>-4.7606999999999999</v>
      </c>
      <c r="JI19" s="151">
        <v>-6.8253000000000004</v>
      </c>
      <c r="JJ19" s="151">
        <v>11.28</v>
      </c>
      <c r="JK19" s="151">
        <v>-6.6482999999999999</v>
      </c>
      <c r="JL19" s="151">
        <v>2</v>
      </c>
      <c r="JM19" s="151">
        <v>0.65100000000000002</v>
      </c>
      <c r="JN19" s="151">
        <v>0.438</v>
      </c>
      <c r="JO19" s="151">
        <v>0</v>
      </c>
      <c r="JP19" s="151">
        <v>0</v>
      </c>
      <c r="JQ19" s="151">
        <v>4.0026999999999999</v>
      </c>
      <c r="JR19" s="151">
        <v>4.0368000000000004</v>
      </c>
      <c r="JS19" s="151">
        <v>3.548</v>
      </c>
      <c r="JT19" s="152"/>
      <c r="JU19" s="151">
        <v>12.6</v>
      </c>
      <c r="JV19" s="151">
        <v>5.5153999999999996</v>
      </c>
      <c r="JW19" s="151">
        <v>-0.33</v>
      </c>
      <c r="JX19" s="151">
        <v>0.37</v>
      </c>
      <c r="JY19" s="151">
        <v>0</v>
      </c>
      <c r="JZ19" s="151">
        <v>-16.901</v>
      </c>
      <c r="KA19" s="151">
        <v>-18.489000000000001</v>
      </c>
      <c r="KB19" s="151">
        <v>0</v>
      </c>
      <c r="KC19" s="151">
        <v>12.542999999999999</v>
      </c>
      <c r="KD19" s="151">
        <v>-13.145</v>
      </c>
      <c r="KE19" s="151">
        <v>0</v>
      </c>
      <c r="KF19" s="151">
        <v>-14.898999999999999</v>
      </c>
      <c r="KG19" s="151">
        <v>-3</v>
      </c>
      <c r="KH19" s="151">
        <v>44.188000000000002</v>
      </c>
      <c r="KI19" s="151">
        <v>-155.29</v>
      </c>
    </row>
    <row r="20" spans="1:295" ht="18" customHeight="1" x14ac:dyDescent="0.25">
      <c r="A20" s="147" t="s">
        <v>65</v>
      </c>
      <c r="B20" s="147" t="s">
        <v>671</v>
      </c>
      <c r="C20" s="151">
        <v>0</v>
      </c>
      <c r="D20" s="151">
        <v>5.8749000000000002</v>
      </c>
      <c r="E20" s="151">
        <v>-12.09</v>
      </c>
      <c r="F20" s="151">
        <v>-0.51439999999999997</v>
      </c>
      <c r="G20" s="151">
        <v>6.7758000000000003</v>
      </c>
      <c r="H20" s="151">
        <v>4.9116999999999997</v>
      </c>
      <c r="I20" s="151">
        <v>12.452</v>
      </c>
      <c r="J20" s="152"/>
      <c r="K20" s="151">
        <v>13.319000000000001</v>
      </c>
      <c r="L20" s="151">
        <v>5.5208000000000004</v>
      </c>
      <c r="M20" s="151">
        <v>-6.8583999999999996</v>
      </c>
      <c r="N20" s="151">
        <v>-8.8800000000000008</v>
      </c>
      <c r="O20" s="151">
        <v>-22</v>
      </c>
      <c r="P20" s="151">
        <v>0</v>
      </c>
      <c r="Q20" s="151">
        <v>1.6559999999999999</v>
      </c>
      <c r="R20" s="151">
        <v>-17.600000000000001</v>
      </c>
      <c r="S20" s="151">
        <v>2.4535999999999998</v>
      </c>
      <c r="T20" s="151">
        <v>5.0937000000000001</v>
      </c>
      <c r="U20" s="152"/>
      <c r="V20" s="151">
        <v>2.8776000000000002</v>
      </c>
      <c r="W20" s="151">
        <v>5.2565</v>
      </c>
      <c r="X20" s="151">
        <v>0</v>
      </c>
      <c r="Y20" s="151">
        <v>0.6552</v>
      </c>
      <c r="Z20" s="151">
        <v>2.2961999999999998</v>
      </c>
      <c r="AA20" s="152"/>
      <c r="AB20" s="151">
        <v>-1.2284999999999999</v>
      </c>
      <c r="AC20" s="151">
        <v>-0.42799999999999999</v>
      </c>
      <c r="AD20" s="151">
        <v>-0.4</v>
      </c>
      <c r="AE20" s="151">
        <v>1.0759000000000001</v>
      </c>
      <c r="AF20" s="151">
        <v>-11.1</v>
      </c>
      <c r="AG20" s="151">
        <v>0</v>
      </c>
      <c r="AH20" s="151">
        <v>2.3420000000000001</v>
      </c>
      <c r="AI20" s="151">
        <v>0.221</v>
      </c>
      <c r="AJ20" s="151">
        <v>-15.84</v>
      </c>
      <c r="AK20" s="151">
        <v>-15.8</v>
      </c>
      <c r="AL20" s="151">
        <v>-10</v>
      </c>
      <c r="AM20" s="151">
        <v>-11.67</v>
      </c>
      <c r="AN20" s="151">
        <v>-11.72</v>
      </c>
      <c r="AO20" s="152"/>
      <c r="AP20" s="151">
        <v>3.7946</v>
      </c>
      <c r="AQ20" s="151">
        <v>18.114999999999998</v>
      </c>
      <c r="AR20" s="151">
        <v>19.777000000000001</v>
      </c>
      <c r="AS20" s="151">
        <v>-13.930999999999999</v>
      </c>
      <c r="AT20" s="152"/>
      <c r="AU20" s="152"/>
      <c r="AV20" s="151">
        <v>15.294</v>
      </c>
      <c r="AW20" s="151">
        <v>14.574</v>
      </c>
      <c r="AX20" s="151">
        <v>-19.29</v>
      </c>
      <c r="AY20" s="151">
        <v>-17.012</v>
      </c>
      <c r="AZ20" s="151">
        <v>8.6922999999999995</v>
      </c>
      <c r="BA20" s="151">
        <v>46.189</v>
      </c>
      <c r="BB20" s="152"/>
      <c r="BC20" s="151">
        <v>5.3129999999999997</v>
      </c>
      <c r="BD20" s="151">
        <v>-5.9999000000000002</v>
      </c>
      <c r="BE20" s="151">
        <v>-5.9999000000000002</v>
      </c>
      <c r="BF20" s="151">
        <v>-20.556999999999999</v>
      </c>
      <c r="BG20" s="151">
        <v>-20.475999999999999</v>
      </c>
      <c r="BH20" s="151">
        <v>-1.6431</v>
      </c>
      <c r="BI20" s="151">
        <v>1.3141</v>
      </c>
      <c r="BJ20" s="152"/>
      <c r="BK20" s="151">
        <v>-1.2099</v>
      </c>
      <c r="BL20" s="152"/>
      <c r="BM20" s="151">
        <v>0.92559999999999998</v>
      </c>
      <c r="BN20" s="151">
        <v>-121.49</v>
      </c>
      <c r="BO20" s="151">
        <v>63.173000000000002</v>
      </c>
      <c r="BP20" s="151">
        <v>63.386000000000003</v>
      </c>
      <c r="BQ20" s="151">
        <v>-78.427999999999997</v>
      </c>
      <c r="BR20" s="151">
        <v>-164.56</v>
      </c>
      <c r="BS20" s="151">
        <v>-9.1669</v>
      </c>
      <c r="BT20" s="152"/>
      <c r="BU20" s="152"/>
      <c r="BV20" s="151">
        <v>13.432</v>
      </c>
      <c r="BW20" s="152"/>
      <c r="BX20" s="152"/>
      <c r="BY20" s="151">
        <v>-10.779</v>
      </c>
      <c r="BZ20" s="151">
        <v>2.9</v>
      </c>
      <c r="CA20" s="152"/>
      <c r="CB20" s="151">
        <v>-2.9428000000000001</v>
      </c>
      <c r="CC20" s="151">
        <v>7.8448000000000002</v>
      </c>
      <c r="CD20" s="151">
        <v>5.2587000000000002</v>
      </c>
      <c r="CE20" s="151">
        <v>0.4284</v>
      </c>
      <c r="CF20" s="151">
        <v>-16.741</v>
      </c>
      <c r="CG20" s="151">
        <v>-16.757000000000001</v>
      </c>
      <c r="CH20" s="151">
        <v>-8.9413999999999998</v>
      </c>
      <c r="CI20" s="151">
        <v>29.184000000000001</v>
      </c>
      <c r="CJ20" s="152"/>
      <c r="CK20" s="151">
        <v>6.4119999999999999</v>
      </c>
      <c r="CL20" s="151">
        <v>14.199</v>
      </c>
      <c r="CM20" s="151">
        <v>11.6</v>
      </c>
      <c r="CN20" s="151">
        <v>-2.44</v>
      </c>
      <c r="CO20" s="151">
        <v>37.749000000000002</v>
      </c>
      <c r="CP20" s="151">
        <v>37.734999999999999</v>
      </c>
      <c r="CQ20" s="151">
        <v>36.753</v>
      </c>
      <c r="CR20" s="151">
        <v>80.28</v>
      </c>
      <c r="CS20" s="151">
        <v>80.641000000000005</v>
      </c>
      <c r="CT20" s="151">
        <v>1</v>
      </c>
      <c r="CU20" s="151">
        <v>-80.995999999999995</v>
      </c>
      <c r="CV20" s="151">
        <v>0</v>
      </c>
      <c r="CW20" s="151">
        <v>1.8253999999999999</v>
      </c>
      <c r="CX20" s="151">
        <v>32.168999999999997</v>
      </c>
      <c r="CY20" s="151">
        <v>15.18</v>
      </c>
      <c r="CZ20" s="151">
        <v>7.5048000000000004</v>
      </c>
      <c r="DA20" s="151">
        <v>7.7178000000000004</v>
      </c>
      <c r="DB20" s="151">
        <v>-8.59</v>
      </c>
      <c r="DC20" s="151">
        <v>0.3145</v>
      </c>
      <c r="DD20" s="151">
        <v>-30.367999999999999</v>
      </c>
      <c r="DE20" s="151">
        <v>-29.634</v>
      </c>
      <c r="DF20" s="151">
        <v>36.415999999999997</v>
      </c>
      <c r="DG20" s="151">
        <v>1.49E-2</v>
      </c>
      <c r="DH20" s="151">
        <v>-4.3506999999999998</v>
      </c>
      <c r="DI20" s="152"/>
      <c r="DJ20" s="151">
        <v>11.8</v>
      </c>
      <c r="DK20" s="151">
        <v>-6.8761999999999999</v>
      </c>
      <c r="DL20" s="151">
        <v>-0.374</v>
      </c>
      <c r="DM20" s="151">
        <v>50.158000000000001</v>
      </c>
      <c r="DN20" s="151">
        <v>5.2011000000000003</v>
      </c>
      <c r="DO20" s="151">
        <v>0.15</v>
      </c>
      <c r="DP20" s="151">
        <v>-6.03</v>
      </c>
      <c r="DQ20" s="151">
        <v>11.718</v>
      </c>
      <c r="DR20" s="151">
        <v>-37.512</v>
      </c>
      <c r="DS20" s="151">
        <v>-8.69</v>
      </c>
      <c r="DT20" s="151">
        <v>-8.7299000000000007</v>
      </c>
      <c r="DU20" s="151">
        <v>24.55</v>
      </c>
      <c r="DV20" s="151">
        <v>18.420000000000002</v>
      </c>
      <c r="DW20" s="151">
        <v>-37.509</v>
      </c>
      <c r="DX20" s="151">
        <v>-18.654</v>
      </c>
      <c r="DY20" s="151">
        <v>-18.032</v>
      </c>
      <c r="DZ20" s="151">
        <v>-17.654</v>
      </c>
      <c r="EA20" s="151">
        <v>0</v>
      </c>
      <c r="EB20" s="151">
        <v>-10.388</v>
      </c>
      <c r="EC20" s="151">
        <v>-15.007</v>
      </c>
      <c r="ED20" s="151">
        <v>-14.725</v>
      </c>
      <c r="EE20" s="151">
        <v>-8.5784000000000002</v>
      </c>
      <c r="EF20" s="151">
        <v>-16.891999999999999</v>
      </c>
      <c r="EG20" s="151">
        <v>-14.914</v>
      </c>
      <c r="EH20" s="151">
        <v>-18.391999999999999</v>
      </c>
      <c r="EI20" s="151">
        <v>-28.75</v>
      </c>
      <c r="EJ20" s="151">
        <v>0</v>
      </c>
      <c r="EK20" s="151">
        <v>-13.742000000000001</v>
      </c>
      <c r="EL20" s="151">
        <v>-14.114000000000001</v>
      </c>
      <c r="EM20" s="151">
        <v>16.741</v>
      </c>
      <c r="EN20" s="151">
        <v>-23.533999999999999</v>
      </c>
      <c r="EO20" s="151">
        <v>0.10589999999999999</v>
      </c>
      <c r="EP20" s="151">
        <v>13.84</v>
      </c>
      <c r="EQ20" s="151">
        <v>-10.846</v>
      </c>
      <c r="ER20" s="151">
        <v>-10.281000000000001</v>
      </c>
      <c r="ES20" s="151">
        <v>5.5035999999999996</v>
      </c>
      <c r="ET20" s="151">
        <v>0</v>
      </c>
      <c r="EU20" s="151">
        <v>-15.189</v>
      </c>
      <c r="EV20" s="151">
        <v>0.1</v>
      </c>
      <c r="EW20" s="151">
        <v>4.8731999999999998</v>
      </c>
      <c r="EX20" s="151">
        <v>-45.482999999999997</v>
      </c>
      <c r="EY20" s="151">
        <v>-11.007999999999999</v>
      </c>
      <c r="EZ20" s="151">
        <v>-10.936</v>
      </c>
      <c r="FA20" s="151">
        <v>7.6150000000000002</v>
      </c>
      <c r="FB20" s="151">
        <v>6.2214</v>
      </c>
      <c r="FC20" s="151">
        <v>-18.013000000000002</v>
      </c>
      <c r="FD20" s="151">
        <v>5.6097999999999999</v>
      </c>
      <c r="FE20" s="151">
        <v>0</v>
      </c>
      <c r="FF20" s="151">
        <v>0</v>
      </c>
      <c r="FG20" s="151">
        <v>5.0270999999999999</v>
      </c>
      <c r="FH20" s="151">
        <v>4.7308000000000003</v>
      </c>
      <c r="FI20" s="151">
        <v>3.8371</v>
      </c>
      <c r="FJ20" s="151">
        <v>-1.5071000000000001</v>
      </c>
      <c r="FK20" s="151">
        <v>-1.5071000000000001</v>
      </c>
      <c r="FL20" s="151">
        <v>30.643999999999998</v>
      </c>
      <c r="FM20" s="151">
        <v>10.818</v>
      </c>
      <c r="FN20" s="151">
        <v>10.988</v>
      </c>
      <c r="FO20" s="151">
        <v>33.954999999999998</v>
      </c>
      <c r="FP20" s="151">
        <v>40.524999999999999</v>
      </c>
      <c r="FQ20" s="151">
        <v>17.013000000000002</v>
      </c>
      <c r="FR20" s="151">
        <v>-13.539</v>
      </c>
      <c r="FS20" s="151">
        <v>-3.2130000000000001</v>
      </c>
      <c r="FT20" s="151">
        <v>0.31519999999999998</v>
      </c>
      <c r="FU20" s="151">
        <v>2.37</v>
      </c>
      <c r="FV20" s="151">
        <v>2.09</v>
      </c>
      <c r="FW20" s="151">
        <v>-17.681000000000001</v>
      </c>
      <c r="FX20" s="152"/>
      <c r="FY20" s="151">
        <v>3.7519</v>
      </c>
      <c r="FZ20" s="152"/>
      <c r="GA20" s="151">
        <v>2.2881999999999998</v>
      </c>
      <c r="GB20" s="151">
        <v>12.148999999999999</v>
      </c>
      <c r="GC20" s="151">
        <v>-32.334000000000003</v>
      </c>
      <c r="GD20" s="151">
        <v>-22.486999999999998</v>
      </c>
      <c r="GE20" s="151">
        <v>-2.0499000000000001</v>
      </c>
      <c r="GF20" s="152"/>
      <c r="GG20" s="152"/>
      <c r="GH20" s="151">
        <v>13.99</v>
      </c>
      <c r="GI20" s="151">
        <v>1.8227</v>
      </c>
      <c r="GJ20" s="151">
        <v>-2.1271</v>
      </c>
      <c r="GK20" s="151">
        <v>1.9346000000000001</v>
      </c>
      <c r="GL20" s="151">
        <v>0.06</v>
      </c>
      <c r="GM20" s="152"/>
      <c r="GN20" s="151">
        <v>-10.818</v>
      </c>
      <c r="GO20" s="151">
        <v>-19.553000000000001</v>
      </c>
      <c r="GP20" s="151">
        <v>4.6150000000000002</v>
      </c>
      <c r="GQ20" s="151">
        <v>-28.318000000000001</v>
      </c>
      <c r="GR20" s="151">
        <v>-6.7826000000000004</v>
      </c>
      <c r="GS20" s="151">
        <v>-10.926</v>
      </c>
      <c r="GT20" s="151">
        <v>107.2</v>
      </c>
      <c r="GU20" s="151">
        <v>-5.0422000000000002</v>
      </c>
      <c r="GV20" s="151">
        <v>-8.9515999999999991</v>
      </c>
      <c r="GW20" s="151">
        <v>8.0799000000000003</v>
      </c>
      <c r="GX20" s="151">
        <v>3.6562000000000001</v>
      </c>
      <c r="GY20" s="152"/>
      <c r="GZ20" s="152"/>
      <c r="HA20" s="151">
        <v>3.1282999999999999</v>
      </c>
      <c r="HB20" s="152"/>
      <c r="HC20" s="151">
        <v>-11.316000000000001</v>
      </c>
      <c r="HD20" s="151">
        <v>-1.2599</v>
      </c>
      <c r="HE20" s="151">
        <v>5.4676</v>
      </c>
      <c r="HF20" s="151">
        <v>76.224000000000004</v>
      </c>
      <c r="HG20" s="151">
        <v>20.847000000000001</v>
      </c>
      <c r="HH20" s="151">
        <v>27.552</v>
      </c>
      <c r="HI20" s="152"/>
      <c r="HJ20" s="152"/>
      <c r="HK20" s="151">
        <v>0</v>
      </c>
      <c r="HL20" s="151">
        <v>-6.2023999999999999</v>
      </c>
      <c r="HM20" s="151">
        <v>-9.8956</v>
      </c>
      <c r="HN20" s="151">
        <v>-14.537000000000001</v>
      </c>
      <c r="HO20" s="151">
        <v>35.323999999999998</v>
      </c>
      <c r="HP20" s="151">
        <v>34.329000000000001</v>
      </c>
      <c r="HQ20" s="151">
        <v>-24.673999999999999</v>
      </c>
      <c r="HR20" s="151">
        <v>-23.585999999999999</v>
      </c>
      <c r="HS20" s="151">
        <v>-4.5411999999999999</v>
      </c>
      <c r="HT20" s="151">
        <v>-4.1500000000000004</v>
      </c>
      <c r="HU20" s="151">
        <v>6.0998999999999999</v>
      </c>
      <c r="HV20" s="151">
        <v>6.3898999999999999</v>
      </c>
      <c r="HW20" s="151">
        <v>-29</v>
      </c>
      <c r="HX20" s="151">
        <v>-29.7</v>
      </c>
      <c r="HY20" s="151">
        <v>3.7271000000000001</v>
      </c>
      <c r="HZ20" s="151">
        <v>-7.76</v>
      </c>
      <c r="IA20" s="151">
        <v>32.365000000000002</v>
      </c>
      <c r="IB20" s="151">
        <v>17.466000000000001</v>
      </c>
      <c r="IC20" s="151">
        <v>16.963000000000001</v>
      </c>
      <c r="ID20" s="151">
        <v>-18.2</v>
      </c>
      <c r="IE20" s="151">
        <v>-28.2</v>
      </c>
      <c r="IF20" s="151">
        <v>9.5</v>
      </c>
      <c r="IG20" s="151">
        <v>8.8999000000000006</v>
      </c>
      <c r="IH20" s="151">
        <v>-18.420000000000002</v>
      </c>
      <c r="II20" s="151">
        <v>-18.318000000000001</v>
      </c>
      <c r="IJ20" s="151">
        <v>-37.100999999999999</v>
      </c>
      <c r="IK20" s="151">
        <v>-19.414000000000001</v>
      </c>
      <c r="IL20" s="151">
        <v>-295.76</v>
      </c>
      <c r="IM20" s="151">
        <v>-16.260999999999999</v>
      </c>
      <c r="IN20" s="151">
        <v>96.185000000000002</v>
      </c>
      <c r="IO20" s="151">
        <v>96.396000000000001</v>
      </c>
      <c r="IP20" s="151">
        <v>70.736000000000004</v>
      </c>
      <c r="IQ20" s="151">
        <v>149.33000000000001</v>
      </c>
      <c r="IR20" s="151">
        <v>95.088999999999999</v>
      </c>
      <c r="IS20" s="152"/>
      <c r="IT20" s="151">
        <v>24.204999999999998</v>
      </c>
      <c r="IU20" s="152"/>
      <c r="IV20" s="151">
        <v>-36.271999999999998</v>
      </c>
      <c r="IW20" s="151">
        <v>204.07</v>
      </c>
      <c r="IX20" s="151">
        <v>-173.69</v>
      </c>
      <c r="IY20" s="151">
        <v>37.25</v>
      </c>
      <c r="IZ20" s="151">
        <v>-31.396999999999998</v>
      </c>
      <c r="JA20" s="151">
        <v>1.2195</v>
      </c>
      <c r="JB20" s="151">
        <v>0.20749999999999999</v>
      </c>
      <c r="JC20" s="151">
        <v>-6.8</v>
      </c>
      <c r="JD20" s="151">
        <v>-1.246</v>
      </c>
      <c r="JE20" s="151">
        <v>-1.2468999999999999</v>
      </c>
      <c r="JF20" s="151">
        <v>2.96</v>
      </c>
      <c r="JG20" s="151">
        <v>0.56000000000000005</v>
      </c>
      <c r="JH20" s="151">
        <v>-4.9302000000000001</v>
      </c>
      <c r="JI20" s="151">
        <v>-7.0877999999999997</v>
      </c>
      <c r="JJ20" s="151">
        <v>11.134</v>
      </c>
      <c r="JK20" s="151">
        <v>-6.3857999999999997</v>
      </c>
      <c r="JL20" s="151">
        <v>2</v>
      </c>
      <c r="JM20" s="151">
        <v>1.2899</v>
      </c>
      <c r="JN20" s="151">
        <v>1.468</v>
      </c>
      <c r="JO20" s="151">
        <v>0</v>
      </c>
      <c r="JP20" s="151">
        <v>0</v>
      </c>
      <c r="JQ20" s="151">
        <v>3.5451000000000001</v>
      </c>
      <c r="JR20" s="151">
        <v>3.1631</v>
      </c>
      <c r="JS20" s="151">
        <v>3.8083999999999998</v>
      </c>
      <c r="JT20" s="152"/>
      <c r="JU20" s="151">
        <v>11.6</v>
      </c>
      <c r="JV20" s="151">
        <v>6.2422000000000004</v>
      </c>
      <c r="JW20" s="151">
        <v>-0.16</v>
      </c>
      <c r="JX20" s="151">
        <v>0.37</v>
      </c>
      <c r="JY20" s="151">
        <v>0</v>
      </c>
      <c r="JZ20" s="151">
        <v>-18.024999999999999</v>
      </c>
      <c r="KA20" s="151">
        <v>-19.218</v>
      </c>
      <c r="KB20" s="151">
        <v>0</v>
      </c>
      <c r="KC20" s="151">
        <v>12.821999999999999</v>
      </c>
      <c r="KD20" s="151">
        <v>-14.946999999999999</v>
      </c>
      <c r="KE20" s="151">
        <v>0</v>
      </c>
      <c r="KF20" s="151">
        <v>-13.699</v>
      </c>
      <c r="KG20" s="151">
        <v>-3.9</v>
      </c>
      <c r="KH20" s="151">
        <v>40.226999999999997</v>
      </c>
      <c r="KI20" s="151">
        <v>-152.22</v>
      </c>
    </row>
    <row r="21" spans="1:295" ht="18" customHeight="1" x14ac:dyDescent="0.25">
      <c r="A21" s="147" t="s">
        <v>65</v>
      </c>
      <c r="B21" s="147" t="s">
        <v>672</v>
      </c>
      <c r="C21" s="151">
        <v>0</v>
      </c>
      <c r="D21" s="151">
        <v>5.7241</v>
      </c>
      <c r="E21" s="151">
        <v>-11.881</v>
      </c>
      <c r="F21" s="151">
        <v>-1.5958000000000001</v>
      </c>
      <c r="G21" s="151">
        <v>6.9522000000000004</v>
      </c>
      <c r="H21" s="151">
        <v>5.1859000000000002</v>
      </c>
      <c r="I21" s="151">
        <v>12.787000000000001</v>
      </c>
      <c r="J21" s="152"/>
      <c r="K21" s="151">
        <v>12.974</v>
      </c>
      <c r="L21" s="151">
        <v>5.5968</v>
      </c>
      <c r="M21" s="151">
        <v>-7.0075000000000003</v>
      </c>
      <c r="N21" s="151">
        <v>-8.8800000000000008</v>
      </c>
      <c r="O21" s="151">
        <v>-24.2</v>
      </c>
      <c r="P21" s="151">
        <v>0</v>
      </c>
      <c r="Q21" s="151">
        <v>1.6559999999999999</v>
      </c>
      <c r="R21" s="151">
        <v>-17.600000000000001</v>
      </c>
      <c r="S21" s="151">
        <v>2.4079999999999999</v>
      </c>
      <c r="T21" s="151">
        <v>5.3605</v>
      </c>
      <c r="U21" s="152"/>
      <c r="V21" s="151">
        <v>2.7168000000000001</v>
      </c>
      <c r="W21" s="151">
        <v>4.6257999999999999</v>
      </c>
      <c r="X21" s="151">
        <v>0</v>
      </c>
      <c r="Y21" s="151">
        <v>0.442</v>
      </c>
      <c r="Z21" s="151">
        <v>2.2825000000000002</v>
      </c>
      <c r="AA21" s="152"/>
      <c r="AB21" s="151">
        <v>-1.0904</v>
      </c>
      <c r="AC21" s="151">
        <v>-0.53</v>
      </c>
      <c r="AD21" s="151">
        <v>-0.53700000000000003</v>
      </c>
      <c r="AE21" s="151">
        <v>1.2639</v>
      </c>
      <c r="AF21" s="151">
        <v>-11.1</v>
      </c>
      <c r="AG21" s="151">
        <v>0</v>
      </c>
      <c r="AH21" s="151">
        <v>2.2719999999999998</v>
      </c>
      <c r="AI21" s="151">
        <v>0.22</v>
      </c>
      <c r="AJ21" s="151">
        <v>-17.420000000000002</v>
      </c>
      <c r="AK21" s="151">
        <v>-17.329000000000001</v>
      </c>
      <c r="AL21" s="151">
        <v>-10</v>
      </c>
      <c r="AM21" s="151">
        <v>-10.569000000000001</v>
      </c>
      <c r="AN21" s="151">
        <v>-10.699</v>
      </c>
      <c r="AO21" s="152"/>
      <c r="AP21" s="151">
        <v>3.6983999999999999</v>
      </c>
      <c r="AQ21" s="151">
        <v>18.812999999999999</v>
      </c>
      <c r="AR21" s="151">
        <v>21.29</v>
      </c>
      <c r="AS21" s="151">
        <v>-14.273</v>
      </c>
      <c r="AT21" s="152"/>
      <c r="AU21" s="152"/>
      <c r="AV21" s="151">
        <v>9.6966999999999999</v>
      </c>
      <c r="AW21" s="151">
        <v>14.141</v>
      </c>
      <c r="AX21" s="151">
        <v>-18.754000000000001</v>
      </c>
      <c r="AY21" s="151">
        <v>-16.074999999999999</v>
      </c>
      <c r="AZ21" s="151">
        <v>8.6922999999999995</v>
      </c>
      <c r="BA21" s="151">
        <v>45.094999999999999</v>
      </c>
      <c r="BB21" s="152"/>
      <c r="BC21" s="151">
        <v>5.5867000000000004</v>
      </c>
      <c r="BD21" s="151">
        <v>-6.2999000000000001</v>
      </c>
      <c r="BE21" s="151">
        <v>-6.1999000000000004</v>
      </c>
      <c r="BF21" s="151">
        <v>-19.350000000000001</v>
      </c>
      <c r="BG21" s="151">
        <v>-19.663</v>
      </c>
      <c r="BH21" s="151">
        <v>-1.7058</v>
      </c>
      <c r="BI21" s="151">
        <v>1.3141</v>
      </c>
      <c r="BJ21" s="152"/>
      <c r="BK21" s="151">
        <v>-1.1398999999999999</v>
      </c>
      <c r="BL21" s="152"/>
      <c r="BM21" s="151">
        <v>1.1365000000000001</v>
      </c>
      <c r="BN21" s="151">
        <v>-116.06</v>
      </c>
      <c r="BO21" s="151">
        <v>65.248000000000005</v>
      </c>
      <c r="BP21" s="151">
        <v>64.484999999999999</v>
      </c>
      <c r="BQ21" s="151">
        <v>-79.912000000000006</v>
      </c>
      <c r="BR21" s="151">
        <v>-159.04</v>
      </c>
      <c r="BS21" s="151">
        <v>-9.1669</v>
      </c>
      <c r="BT21" s="152"/>
      <c r="BU21" s="152"/>
      <c r="BV21" s="151">
        <v>13.362</v>
      </c>
      <c r="BW21" s="152"/>
      <c r="BX21" s="152"/>
      <c r="BY21" s="151">
        <v>-10.029</v>
      </c>
      <c r="BZ21" s="151">
        <v>3</v>
      </c>
      <c r="CA21" s="152"/>
      <c r="CB21" s="151">
        <v>-4.1483999999999996</v>
      </c>
      <c r="CC21" s="151">
        <v>10.54</v>
      </c>
      <c r="CD21" s="151">
        <v>7.1433</v>
      </c>
      <c r="CE21" s="151">
        <v>-0.1125</v>
      </c>
      <c r="CF21" s="151">
        <v>-22.861999999999998</v>
      </c>
      <c r="CG21" s="151">
        <v>-22.812000000000001</v>
      </c>
      <c r="CH21" s="151">
        <v>-8.6868999999999996</v>
      </c>
      <c r="CI21" s="151">
        <v>28.917999999999999</v>
      </c>
      <c r="CJ21" s="152"/>
      <c r="CK21" s="151">
        <v>6.4119999999999999</v>
      </c>
      <c r="CL21" s="151">
        <v>16</v>
      </c>
      <c r="CM21" s="151">
        <v>12.5</v>
      </c>
      <c r="CN21" s="151">
        <v>-2.4900000000000002</v>
      </c>
      <c r="CO21" s="151">
        <v>36.457999999999998</v>
      </c>
      <c r="CP21" s="151">
        <v>36.682000000000002</v>
      </c>
      <c r="CQ21" s="151">
        <v>35.052</v>
      </c>
      <c r="CR21" s="151">
        <v>79.867000000000004</v>
      </c>
      <c r="CS21" s="151">
        <v>80.228999999999999</v>
      </c>
      <c r="CT21" s="151">
        <v>1</v>
      </c>
      <c r="CU21" s="151">
        <v>-80.102999999999994</v>
      </c>
      <c r="CV21" s="151">
        <v>0</v>
      </c>
      <c r="CW21" s="151">
        <v>1.9186000000000001</v>
      </c>
      <c r="CX21" s="151">
        <v>30.969000000000001</v>
      </c>
      <c r="CY21" s="151">
        <v>15.72</v>
      </c>
      <c r="CZ21" s="151">
        <v>7.5048000000000004</v>
      </c>
      <c r="DA21" s="151">
        <v>7.7178000000000004</v>
      </c>
      <c r="DB21" s="151">
        <v>-7.7199</v>
      </c>
      <c r="DC21" s="151">
        <v>0.3145</v>
      </c>
      <c r="DD21" s="151">
        <v>-30.103999999999999</v>
      </c>
      <c r="DE21" s="151">
        <v>-30.02</v>
      </c>
      <c r="DF21" s="151">
        <v>45.844999999999999</v>
      </c>
      <c r="DG21" s="151">
        <v>1.4999999999999999E-2</v>
      </c>
      <c r="DH21" s="151">
        <v>-3.8285999999999998</v>
      </c>
      <c r="DI21" s="152"/>
      <c r="DJ21" s="151">
        <v>11.8</v>
      </c>
      <c r="DK21" s="151">
        <v>-6.6905999999999999</v>
      </c>
      <c r="DL21" s="151">
        <v>0.56689999999999996</v>
      </c>
      <c r="DM21" s="151">
        <v>50.631</v>
      </c>
      <c r="DN21" s="151">
        <v>6.6853999999999996</v>
      </c>
      <c r="DO21" s="151">
        <v>1.21</v>
      </c>
      <c r="DP21" s="151">
        <v>-5.85</v>
      </c>
      <c r="DQ21" s="151">
        <v>10.773</v>
      </c>
      <c r="DR21" s="151">
        <v>-45.47</v>
      </c>
      <c r="DS21" s="151">
        <v>-8.8699999999999992</v>
      </c>
      <c r="DT21" s="151">
        <v>-8.9498999999999995</v>
      </c>
      <c r="DU21" s="151">
        <v>25.02</v>
      </c>
      <c r="DV21" s="151">
        <v>18.45</v>
      </c>
      <c r="DW21" s="151">
        <v>-43.036000000000001</v>
      </c>
      <c r="DX21" s="151">
        <v>-21.69</v>
      </c>
      <c r="DY21" s="151">
        <v>-22.102</v>
      </c>
      <c r="DZ21" s="151">
        <v>-22.172000000000001</v>
      </c>
      <c r="EA21" s="151">
        <v>0</v>
      </c>
      <c r="EB21" s="151">
        <v>-11.682</v>
      </c>
      <c r="EC21" s="151">
        <v>-16.765999999999998</v>
      </c>
      <c r="ED21" s="151">
        <v>-16.920999999999999</v>
      </c>
      <c r="EE21" s="151">
        <v>-7.0292000000000003</v>
      </c>
      <c r="EF21" s="151">
        <v>-16.178999999999998</v>
      </c>
      <c r="EG21" s="151">
        <v>-13.326000000000001</v>
      </c>
      <c r="EH21" s="151">
        <v>-17.745999999999999</v>
      </c>
      <c r="EI21" s="151">
        <v>-35.582999999999998</v>
      </c>
      <c r="EJ21" s="151">
        <v>0</v>
      </c>
      <c r="EK21" s="151">
        <v>-14.473000000000001</v>
      </c>
      <c r="EL21" s="151">
        <v>-15.446999999999999</v>
      </c>
      <c r="EM21" s="151">
        <v>0</v>
      </c>
      <c r="EN21" s="151">
        <v>-20.61</v>
      </c>
      <c r="EO21" s="151">
        <v>0.10589999999999999</v>
      </c>
      <c r="EP21" s="151">
        <v>-5.6360000000000001</v>
      </c>
      <c r="EQ21" s="151">
        <v>-11.853</v>
      </c>
      <c r="ER21" s="151">
        <v>-10.185</v>
      </c>
      <c r="ES21" s="151">
        <v>5.0464000000000002</v>
      </c>
      <c r="ET21" s="151">
        <v>0</v>
      </c>
      <c r="EU21" s="151">
        <v>-14.228999999999999</v>
      </c>
      <c r="EV21" s="151">
        <v>9.1998999999999995</v>
      </c>
      <c r="EW21" s="151">
        <v>5.6684999999999999</v>
      </c>
      <c r="EX21" s="151">
        <v>-47.555</v>
      </c>
      <c r="EY21" s="151">
        <v>-10.974</v>
      </c>
      <c r="EZ21" s="151">
        <v>-10.957000000000001</v>
      </c>
      <c r="FA21" s="151">
        <v>7.7606000000000002</v>
      </c>
      <c r="FB21" s="151">
        <v>6.7912999999999997</v>
      </c>
      <c r="FC21" s="151">
        <v>-13.632</v>
      </c>
      <c r="FD21" s="151">
        <v>5.9943999999999997</v>
      </c>
      <c r="FE21" s="151">
        <v>0</v>
      </c>
      <c r="FF21" s="151">
        <v>0</v>
      </c>
      <c r="FG21" s="151">
        <v>3.9742000000000002</v>
      </c>
      <c r="FH21" s="151">
        <v>4.5160999999999998</v>
      </c>
      <c r="FI21" s="151">
        <v>3.3193999999999999</v>
      </c>
      <c r="FJ21" s="151">
        <v>1.0046999999999999</v>
      </c>
      <c r="FK21" s="151">
        <v>0</v>
      </c>
      <c r="FL21" s="151">
        <v>21.434000000000001</v>
      </c>
      <c r="FM21" s="151">
        <v>13.457000000000001</v>
      </c>
      <c r="FN21" s="151">
        <v>13.797000000000001</v>
      </c>
      <c r="FO21" s="151">
        <v>25.832000000000001</v>
      </c>
      <c r="FP21" s="151">
        <v>36.195</v>
      </c>
      <c r="FQ21" s="151">
        <v>15.846</v>
      </c>
      <c r="FR21" s="151">
        <v>-14.289</v>
      </c>
      <c r="FS21" s="151">
        <v>-1.371</v>
      </c>
      <c r="FT21" s="151">
        <v>0.2621</v>
      </c>
      <c r="FU21" s="151">
        <v>0.68</v>
      </c>
      <c r="FV21" s="151">
        <v>1.46</v>
      </c>
      <c r="FW21" s="151">
        <v>-17.472999999999999</v>
      </c>
      <c r="FX21" s="152"/>
      <c r="FY21" s="151">
        <v>3.5718999999999999</v>
      </c>
      <c r="FZ21" s="152"/>
      <c r="GA21" s="151">
        <v>2.1189</v>
      </c>
      <c r="GB21" s="151">
        <v>12.59</v>
      </c>
      <c r="GC21" s="151">
        <v>-30.39</v>
      </c>
      <c r="GD21" s="151">
        <v>-21.706</v>
      </c>
      <c r="GE21" s="151">
        <v>-2.4098999999999999</v>
      </c>
      <c r="GF21" s="152"/>
      <c r="GG21" s="152"/>
      <c r="GH21" s="151">
        <v>10.651999999999999</v>
      </c>
      <c r="GI21" s="151">
        <v>0.106</v>
      </c>
      <c r="GJ21" s="151">
        <v>0</v>
      </c>
      <c r="GK21" s="151">
        <v>1.8386</v>
      </c>
      <c r="GL21" s="151">
        <v>0.06</v>
      </c>
      <c r="GM21" s="152"/>
      <c r="GN21" s="151">
        <v>-11.494</v>
      </c>
      <c r="GO21" s="151">
        <v>-22.001000000000001</v>
      </c>
      <c r="GP21" s="151">
        <v>3.3119000000000001</v>
      </c>
      <c r="GQ21" s="151">
        <v>-24.369</v>
      </c>
      <c r="GR21" s="151">
        <v>-0.1346</v>
      </c>
      <c r="GS21" s="151">
        <v>-10.128</v>
      </c>
      <c r="GT21" s="151">
        <v>99.471999999999994</v>
      </c>
      <c r="GU21" s="151">
        <v>-5.4123999999999999</v>
      </c>
      <c r="GV21" s="151">
        <v>-8.8597999999999999</v>
      </c>
      <c r="GW21" s="151">
        <v>8.4611999999999998</v>
      </c>
      <c r="GX21" s="151">
        <v>3.8923999999999999</v>
      </c>
      <c r="GY21" s="152"/>
      <c r="GZ21" s="152"/>
      <c r="HA21" s="151">
        <v>3.0188999999999999</v>
      </c>
      <c r="HB21" s="152"/>
      <c r="HC21" s="151">
        <v>-14.848000000000001</v>
      </c>
      <c r="HD21" s="151">
        <v>-7.5399000000000003</v>
      </c>
      <c r="HE21" s="151">
        <v>10.345000000000001</v>
      </c>
      <c r="HF21" s="151">
        <v>82.069000000000003</v>
      </c>
      <c r="HG21" s="151">
        <v>12.577999999999999</v>
      </c>
      <c r="HH21" s="151">
        <v>20.227</v>
      </c>
      <c r="HI21" s="152"/>
      <c r="HJ21" s="152"/>
      <c r="HK21" s="151">
        <v>0</v>
      </c>
      <c r="HL21" s="151">
        <v>-5.8861999999999997</v>
      </c>
      <c r="HM21" s="151">
        <v>0</v>
      </c>
      <c r="HN21" s="151">
        <v>-12.378</v>
      </c>
      <c r="HO21" s="151">
        <v>35.323999999999998</v>
      </c>
      <c r="HP21" s="151">
        <v>34.329000000000001</v>
      </c>
      <c r="HQ21" s="151">
        <v>-28.788</v>
      </c>
      <c r="HR21" s="151">
        <v>-28.206</v>
      </c>
      <c r="HS21" s="151">
        <v>-1.9975000000000001</v>
      </c>
      <c r="HT21" s="151">
        <v>-2.0503999999999998</v>
      </c>
      <c r="HU21" s="151">
        <v>11.59</v>
      </c>
      <c r="HV21" s="151">
        <v>11.228999999999999</v>
      </c>
      <c r="HW21" s="151">
        <v>-34.4</v>
      </c>
      <c r="HX21" s="151">
        <v>-34</v>
      </c>
      <c r="HY21" s="151">
        <v>3.5695999999999999</v>
      </c>
      <c r="HZ21" s="151">
        <v>-7.6798999999999999</v>
      </c>
      <c r="IA21" s="151">
        <v>50.432000000000002</v>
      </c>
      <c r="IB21" s="151">
        <v>14.661</v>
      </c>
      <c r="IC21" s="151">
        <v>14.536</v>
      </c>
      <c r="ID21" s="151">
        <v>-16.5</v>
      </c>
      <c r="IE21" s="151">
        <v>-29.7</v>
      </c>
      <c r="IF21" s="151">
        <v>12.398999999999999</v>
      </c>
      <c r="IG21" s="151">
        <v>11.898999999999999</v>
      </c>
      <c r="IH21" s="151">
        <v>-18.937000000000001</v>
      </c>
      <c r="II21" s="151">
        <v>-18.765000000000001</v>
      </c>
      <c r="IJ21" s="151">
        <v>-41.862000000000002</v>
      </c>
      <c r="IK21" s="151">
        <v>-16.852</v>
      </c>
      <c r="IL21" s="151">
        <v>-299.41000000000003</v>
      </c>
      <c r="IM21" s="151">
        <v>-13.984</v>
      </c>
      <c r="IN21" s="151">
        <v>100.38</v>
      </c>
      <c r="IO21" s="151">
        <v>92.445999999999998</v>
      </c>
      <c r="IP21" s="151">
        <v>79.052000000000007</v>
      </c>
      <c r="IQ21" s="151">
        <v>170.76</v>
      </c>
      <c r="IR21" s="151">
        <v>81.971000000000004</v>
      </c>
      <c r="IS21" s="152"/>
      <c r="IT21" s="151">
        <v>18.402999999999999</v>
      </c>
      <c r="IU21" s="152"/>
      <c r="IV21" s="151">
        <v>-58.503</v>
      </c>
      <c r="IW21" s="151">
        <v>198.71</v>
      </c>
      <c r="IX21" s="151">
        <v>-176.87</v>
      </c>
      <c r="IY21" s="151">
        <v>26.902000000000001</v>
      </c>
      <c r="IZ21" s="151">
        <v>-18.753</v>
      </c>
      <c r="JA21" s="151">
        <v>-0.3967</v>
      </c>
      <c r="JB21" s="151">
        <v>0.20749999999999999</v>
      </c>
      <c r="JC21" s="151">
        <v>-8.3999000000000006</v>
      </c>
      <c r="JD21" s="151">
        <v>-1.2309000000000001</v>
      </c>
      <c r="JE21" s="151">
        <v>-1.23</v>
      </c>
      <c r="JF21" s="151">
        <v>3.3599000000000001</v>
      </c>
      <c r="JG21" s="151">
        <v>0.16</v>
      </c>
      <c r="JH21" s="151">
        <v>-5.0919999999999996</v>
      </c>
      <c r="JI21" s="151">
        <v>-6.5598000000000001</v>
      </c>
      <c r="JJ21" s="151">
        <v>11.603999999999999</v>
      </c>
      <c r="JK21" s="151">
        <v>-5.6809000000000003</v>
      </c>
      <c r="JL21" s="151">
        <v>0.2</v>
      </c>
      <c r="JM21" s="151">
        <v>0.95599999999999996</v>
      </c>
      <c r="JN21" s="151">
        <v>1.4018999999999999</v>
      </c>
      <c r="JO21" s="151">
        <v>0</v>
      </c>
      <c r="JP21" s="151">
        <v>0</v>
      </c>
      <c r="JQ21" s="151">
        <v>3.6558999999999999</v>
      </c>
      <c r="JR21" s="151">
        <v>3.2623000000000002</v>
      </c>
      <c r="JS21" s="151">
        <v>3.5966</v>
      </c>
      <c r="JT21" s="152"/>
      <c r="JU21" s="151">
        <v>13.199</v>
      </c>
      <c r="JV21" s="151">
        <v>5.1475999999999997</v>
      </c>
      <c r="JW21" s="151">
        <v>0.05</v>
      </c>
      <c r="JX21" s="151">
        <v>0.37</v>
      </c>
      <c r="JY21" s="151">
        <v>0</v>
      </c>
      <c r="JZ21" s="151">
        <v>-18.431999999999999</v>
      </c>
      <c r="KA21" s="151">
        <v>-20.260000000000002</v>
      </c>
      <c r="KB21" s="151">
        <v>2.6880999999999999</v>
      </c>
      <c r="KC21" s="151">
        <v>13.513</v>
      </c>
      <c r="KD21" s="151">
        <v>-15.771000000000001</v>
      </c>
      <c r="KE21" s="151">
        <v>0</v>
      </c>
      <c r="KF21" s="151">
        <v>-15.699</v>
      </c>
      <c r="KG21" s="151">
        <v>-3.0998999999999999</v>
      </c>
      <c r="KH21" s="151">
        <v>41.097000000000001</v>
      </c>
      <c r="KI21" s="151">
        <v>-145.04</v>
      </c>
    </row>
    <row r="22" spans="1:295" ht="18" customHeight="1" x14ac:dyDescent="0.25">
      <c r="A22" s="147" t="s">
        <v>65</v>
      </c>
      <c r="B22" s="147" t="s">
        <v>673</v>
      </c>
      <c r="C22" s="151">
        <v>0</v>
      </c>
      <c r="D22" s="151">
        <v>5.8268000000000004</v>
      </c>
      <c r="E22" s="151">
        <v>-11.93</v>
      </c>
      <c r="F22" s="151">
        <v>-1.1265000000000001</v>
      </c>
      <c r="G22" s="151">
        <v>7.0959000000000003</v>
      </c>
      <c r="H22" s="151">
        <v>4.9641999999999999</v>
      </c>
      <c r="I22" s="151">
        <v>12.8</v>
      </c>
      <c r="J22" s="152"/>
      <c r="K22" s="151">
        <v>13.891</v>
      </c>
      <c r="L22" s="151">
        <v>5.8967999999999998</v>
      </c>
      <c r="M22" s="151">
        <v>-7.4188000000000001</v>
      </c>
      <c r="N22" s="151">
        <v>-8.8800000000000008</v>
      </c>
      <c r="O22" s="151">
        <v>-26.399000000000001</v>
      </c>
      <c r="P22" s="151">
        <v>2.2000000000000002</v>
      </c>
      <c r="Q22" s="151">
        <v>3.3119999999999998</v>
      </c>
      <c r="R22" s="151">
        <v>-22</v>
      </c>
      <c r="S22" s="151">
        <v>2.1606000000000001</v>
      </c>
      <c r="T22" s="151">
        <v>5.8136000000000001</v>
      </c>
      <c r="U22" s="151">
        <v>2.9582000000000002</v>
      </c>
      <c r="V22" s="151">
        <v>2.8578000000000001</v>
      </c>
      <c r="W22" s="151">
        <v>5.4476000000000004</v>
      </c>
      <c r="X22" s="151">
        <v>0</v>
      </c>
      <c r="Y22" s="151">
        <v>0.30530000000000002</v>
      </c>
      <c r="Z22" s="151">
        <v>2.3483000000000001</v>
      </c>
      <c r="AA22" s="152"/>
      <c r="AB22" s="151">
        <v>-1.1093999999999999</v>
      </c>
      <c r="AC22" s="151">
        <v>-0.50800000000000001</v>
      </c>
      <c r="AD22" s="151">
        <v>-0.52</v>
      </c>
      <c r="AE22" s="151">
        <v>1.0409999999999999</v>
      </c>
      <c r="AF22" s="151">
        <v>-11.1</v>
      </c>
      <c r="AG22" s="151">
        <v>0</v>
      </c>
      <c r="AH22" s="151">
        <v>2.1909000000000001</v>
      </c>
      <c r="AI22" s="151">
        <v>0.22600000000000001</v>
      </c>
      <c r="AJ22" s="151">
        <v>-17.879000000000001</v>
      </c>
      <c r="AK22" s="151">
        <v>-17.84</v>
      </c>
      <c r="AL22" s="151">
        <v>-10</v>
      </c>
      <c r="AM22" s="151">
        <v>-10.109</v>
      </c>
      <c r="AN22" s="151">
        <v>-10.5</v>
      </c>
      <c r="AO22" s="151">
        <v>5.6036999999999999</v>
      </c>
      <c r="AP22" s="151">
        <v>3.7231000000000001</v>
      </c>
      <c r="AQ22" s="151">
        <v>20.169</v>
      </c>
      <c r="AR22" s="151">
        <v>22.853999999999999</v>
      </c>
      <c r="AS22" s="151">
        <v>-14.163</v>
      </c>
      <c r="AT22" s="151">
        <v>-12.324</v>
      </c>
      <c r="AU22" s="151">
        <v>-11.417999999999999</v>
      </c>
      <c r="AV22" s="151">
        <v>-0.21590000000000001</v>
      </c>
      <c r="AW22" s="151">
        <v>-0.67520000000000002</v>
      </c>
      <c r="AX22" s="151">
        <v>-16.61</v>
      </c>
      <c r="AY22" s="151">
        <v>-14.199</v>
      </c>
      <c r="AZ22" s="151">
        <v>7.1140999999999996</v>
      </c>
      <c r="BA22" s="151">
        <v>37.14</v>
      </c>
      <c r="BB22" s="151">
        <v>-45.671999999999997</v>
      </c>
      <c r="BC22" s="151">
        <v>6.4192999999999998</v>
      </c>
      <c r="BD22" s="151">
        <v>-5.8998999999999997</v>
      </c>
      <c r="BE22" s="151">
        <v>-5.8998999999999997</v>
      </c>
      <c r="BF22" s="151">
        <v>-20.905999999999999</v>
      </c>
      <c r="BG22" s="151">
        <v>-21.367999999999999</v>
      </c>
      <c r="BH22" s="151">
        <v>-1.8601000000000001</v>
      </c>
      <c r="BI22" s="151">
        <v>1.3141</v>
      </c>
      <c r="BJ22" s="151">
        <v>-6.9935</v>
      </c>
      <c r="BK22" s="151">
        <v>-0.59</v>
      </c>
      <c r="BL22" s="151">
        <v>0</v>
      </c>
      <c r="BM22" s="151">
        <v>1.1554</v>
      </c>
      <c r="BN22" s="151">
        <v>-123.87</v>
      </c>
      <c r="BO22" s="151">
        <v>67.200999999999993</v>
      </c>
      <c r="BP22" s="151">
        <v>67.537000000000006</v>
      </c>
      <c r="BQ22" s="151">
        <v>-81.828000000000003</v>
      </c>
      <c r="BR22" s="151">
        <v>-153.16</v>
      </c>
      <c r="BS22" s="151">
        <v>-9.1669</v>
      </c>
      <c r="BT22" s="152"/>
      <c r="BU22" s="152"/>
      <c r="BV22" s="151">
        <v>13.651999999999999</v>
      </c>
      <c r="BW22" s="151">
        <v>10.199</v>
      </c>
      <c r="BX22" s="151">
        <v>7.84</v>
      </c>
      <c r="BY22" s="151">
        <v>-9.85</v>
      </c>
      <c r="BZ22" s="151">
        <v>3.0798999999999999</v>
      </c>
      <c r="CA22" s="151">
        <v>-4.0145</v>
      </c>
      <c r="CB22" s="151">
        <v>-4.2824</v>
      </c>
      <c r="CC22" s="151">
        <v>9.5081000000000007</v>
      </c>
      <c r="CD22" s="151">
        <v>7.3776999999999999</v>
      </c>
      <c r="CE22" s="151">
        <v>-0.28039999999999998</v>
      </c>
      <c r="CF22" s="151">
        <v>-22.457000000000001</v>
      </c>
      <c r="CG22" s="151">
        <v>-22.495000000000001</v>
      </c>
      <c r="CH22" s="151">
        <v>-7.0186000000000002</v>
      </c>
      <c r="CI22" s="151">
        <v>26.288</v>
      </c>
      <c r="CJ22" s="151">
        <v>2.88</v>
      </c>
      <c r="CK22" s="151">
        <v>6.4119999999999999</v>
      </c>
      <c r="CL22" s="151">
        <v>17.399000000000001</v>
      </c>
      <c r="CM22" s="151">
        <v>14.1</v>
      </c>
      <c r="CN22" s="151">
        <v>-2.64</v>
      </c>
      <c r="CO22" s="151">
        <v>36.881999999999998</v>
      </c>
      <c r="CP22" s="151">
        <v>36.389000000000003</v>
      </c>
      <c r="CQ22" s="151">
        <v>35.281999999999996</v>
      </c>
      <c r="CR22" s="151">
        <v>80.069999999999993</v>
      </c>
      <c r="CS22" s="151">
        <v>80.436999999999998</v>
      </c>
      <c r="CT22" s="151">
        <v>1</v>
      </c>
      <c r="CU22" s="151">
        <v>-79.403000000000006</v>
      </c>
      <c r="CV22" s="151">
        <v>0</v>
      </c>
      <c r="CW22" s="151">
        <v>2.0562</v>
      </c>
      <c r="CX22" s="151">
        <v>28.5</v>
      </c>
      <c r="CY22" s="151">
        <v>17.43</v>
      </c>
      <c r="CZ22" s="151">
        <v>7.5048000000000004</v>
      </c>
      <c r="DA22" s="151">
        <v>7.7178000000000004</v>
      </c>
      <c r="DB22" s="151">
        <v>-8</v>
      </c>
      <c r="DC22" s="151">
        <v>0.3145</v>
      </c>
      <c r="DD22" s="151">
        <v>-28.187999999999999</v>
      </c>
      <c r="DE22" s="151">
        <v>-27.047000000000001</v>
      </c>
      <c r="DF22" s="151">
        <v>39.612000000000002</v>
      </c>
      <c r="DG22" s="151">
        <v>1.5100000000000001E-2</v>
      </c>
      <c r="DH22" s="151">
        <v>-3.9645000000000001</v>
      </c>
      <c r="DI22" s="151">
        <v>8.5</v>
      </c>
      <c r="DJ22" s="151">
        <v>9.3999000000000006</v>
      </c>
      <c r="DK22" s="151">
        <v>-6.3098000000000001</v>
      </c>
      <c r="DL22" s="151">
        <v>2.4369000000000001</v>
      </c>
      <c r="DM22" s="151">
        <v>52.680999999999997</v>
      </c>
      <c r="DN22" s="151">
        <v>9.2830999999999992</v>
      </c>
      <c r="DO22" s="151">
        <v>3.05</v>
      </c>
      <c r="DP22" s="151">
        <v>-6.43</v>
      </c>
      <c r="DQ22" s="151">
        <v>10.246</v>
      </c>
      <c r="DR22" s="151">
        <v>-41.539000000000001</v>
      </c>
      <c r="DS22" s="151">
        <v>-8.64</v>
      </c>
      <c r="DT22" s="151">
        <v>-8.7798999999999996</v>
      </c>
      <c r="DU22" s="151">
        <v>26.45</v>
      </c>
      <c r="DV22" s="151">
        <v>18.47</v>
      </c>
      <c r="DW22" s="151">
        <v>-40.218000000000004</v>
      </c>
      <c r="DX22" s="151">
        <v>-20.2</v>
      </c>
      <c r="DY22" s="151">
        <v>-20.422000000000001</v>
      </c>
      <c r="DZ22" s="151">
        <v>-20.59</v>
      </c>
      <c r="EA22" s="151">
        <v>0</v>
      </c>
      <c r="EB22" s="151">
        <v>-6.8963999999999999</v>
      </c>
      <c r="EC22" s="151">
        <v>-14.877000000000001</v>
      </c>
      <c r="ED22" s="151">
        <v>-13.92</v>
      </c>
      <c r="EE22" s="151">
        <v>-11.28</v>
      </c>
      <c r="EF22" s="151">
        <v>-19.202999999999999</v>
      </c>
      <c r="EG22" s="151">
        <v>-13.826000000000001</v>
      </c>
      <c r="EH22" s="151">
        <v>-16.047000000000001</v>
      </c>
      <c r="EI22" s="151">
        <v>-48.78</v>
      </c>
      <c r="EJ22" s="151">
        <v>0</v>
      </c>
      <c r="EK22" s="151">
        <v>-15.911</v>
      </c>
      <c r="EL22" s="151">
        <v>-16.771000000000001</v>
      </c>
      <c r="EM22" s="151">
        <v>0</v>
      </c>
      <c r="EN22" s="151">
        <v>-20.587</v>
      </c>
      <c r="EO22" s="151">
        <v>0.10589999999999999</v>
      </c>
      <c r="EP22" s="151">
        <v>4.1119000000000003</v>
      </c>
      <c r="EQ22" s="151">
        <v>-11.347</v>
      </c>
      <c r="ER22" s="151">
        <v>-11.086</v>
      </c>
      <c r="ES22" s="151">
        <v>3.6772</v>
      </c>
      <c r="ET22" s="151">
        <v>0</v>
      </c>
      <c r="EU22" s="151">
        <v>-14.21</v>
      </c>
      <c r="EV22" s="151">
        <v>-1.6</v>
      </c>
      <c r="EW22" s="151">
        <v>5.5454999999999997</v>
      </c>
      <c r="EX22" s="151">
        <v>-44.646999999999998</v>
      </c>
      <c r="EY22" s="151">
        <v>-9.2459000000000007</v>
      </c>
      <c r="EZ22" s="151">
        <v>-9.4192999999999998</v>
      </c>
      <c r="FA22" s="151">
        <v>5.2074999999999996</v>
      </c>
      <c r="FB22" s="151">
        <v>4.6509</v>
      </c>
      <c r="FC22" s="151">
        <v>-13.686</v>
      </c>
      <c r="FD22" s="151">
        <v>6.2263000000000002</v>
      </c>
      <c r="FE22" s="151">
        <v>0</v>
      </c>
      <c r="FF22" s="151">
        <v>0</v>
      </c>
      <c r="FG22" s="151">
        <v>5.3692000000000002</v>
      </c>
      <c r="FH22" s="151">
        <v>4.8385999999999996</v>
      </c>
      <c r="FI22" s="151">
        <v>3.6274000000000002</v>
      </c>
      <c r="FJ22" s="151">
        <v>0.66979999999999995</v>
      </c>
      <c r="FK22" s="151">
        <v>0.33489999999999998</v>
      </c>
      <c r="FL22" s="151">
        <v>17.917000000000002</v>
      </c>
      <c r="FM22" s="151">
        <v>14.308999999999999</v>
      </c>
      <c r="FN22" s="151">
        <v>14.036</v>
      </c>
      <c r="FO22" s="151">
        <v>24.706</v>
      </c>
      <c r="FP22" s="151">
        <v>34.174999999999997</v>
      </c>
      <c r="FQ22" s="151">
        <v>16.314</v>
      </c>
      <c r="FR22" s="151">
        <v>-14.298999999999999</v>
      </c>
      <c r="FS22" s="151">
        <v>-1.609</v>
      </c>
      <c r="FT22" s="151">
        <v>0.28039999999999998</v>
      </c>
      <c r="FU22" s="151">
        <v>0.85</v>
      </c>
      <c r="FV22" s="151">
        <v>1.27</v>
      </c>
      <c r="FW22" s="151">
        <v>-18.286999999999999</v>
      </c>
      <c r="FX22" s="151">
        <v>1.5035000000000001</v>
      </c>
      <c r="FY22" s="151">
        <v>3.5949</v>
      </c>
      <c r="FZ22" s="151">
        <v>0.42799999999999999</v>
      </c>
      <c r="GA22" s="151">
        <v>2.2395</v>
      </c>
      <c r="GB22" s="151">
        <v>12.55</v>
      </c>
      <c r="GC22" s="151">
        <v>-29.783999999999999</v>
      </c>
      <c r="GD22" s="151">
        <v>-20.93</v>
      </c>
      <c r="GE22" s="151">
        <v>-2.5499000000000001</v>
      </c>
      <c r="GF22" s="151">
        <v>16.901</v>
      </c>
      <c r="GG22" s="151">
        <v>-0.1</v>
      </c>
      <c r="GH22" s="151">
        <v>11.167999999999999</v>
      </c>
      <c r="GI22" s="151">
        <v>-0.1047</v>
      </c>
      <c r="GJ22" s="151">
        <v>0</v>
      </c>
      <c r="GK22" s="151">
        <v>1.8718999999999999</v>
      </c>
      <c r="GL22" s="151">
        <v>0.06</v>
      </c>
      <c r="GM22" s="152"/>
      <c r="GN22" s="151">
        <v>-10.218</v>
      </c>
      <c r="GO22" s="151">
        <v>-21.388999999999999</v>
      </c>
      <c r="GP22" s="151">
        <v>6.7544000000000004</v>
      </c>
      <c r="GQ22" s="151">
        <v>-24.536999999999999</v>
      </c>
      <c r="GR22" s="151">
        <v>0.25390000000000001</v>
      </c>
      <c r="GS22" s="151">
        <v>-10.141</v>
      </c>
      <c r="GT22" s="151">
        <v>98.956000000000003</v>
      </c>
      <c r="GU22" s="151">
        <v>-4.9782999999999999</v>
      </c>
      <c r="GV22" s="151">
        <v>-9.8315000000000001</v>
      </c>
      <c r="GW22" s="151">
        <v>9.1578999999999997</v>
      </c>
      <c r="GX22" s="151">
        <v>3.8134000000000001</v>
      </c>
      <c r="GY22" s="151">
        <v>9.2965</v>
      </c>
      <c r="GZ22" s="151">
        <v>9.4468999999999994</v>
      </c>
      <c r="HA22" s="151">
        <v>3.7551999999999999</v>
      </c>
      <c r="HB22" s="151">
        <v>-20.538</v>
      </c>
      <c r="HC22" s="151">
        <v>-19.088999999999999</v>
      </c>
      <c r="HD22" s="151">
        <v>-8.8000000000000007</v>
      </c>
      <c r="HE22" s="151">
        <v>11.879</v>
      </c>
      <c r="HF22" s="151">
        <v>89.88</v>
      </c>
      <c r="HG22" s="151">
        <v>4.2521000000000004</v>
      </c>
      <c r="HH22" s="151">
        <v>8.8249999999999993</v>
      </c>
      <c r="HI22" s="151">
        <v>40.424999999999997</v>
      </c>
      <c r="HJ22" s="151">
        <v>42.005000000000003</v>
      </c>
      <c r="HK22" s="151">
        <v>0</v>
      </c>
      <c r="HL22" s="151">
        <v>0</v>
      </c>
      <c r="HM22" s="151">
        <v>-11.427</v>
      </c>
      <c r="HN22" s="151">
        <v>-12.651999999999999</v>
      </c>
      <c r="HO22" s="151">
        <v>25.960999999999999</v>
      </c>
      <c r="HP22" s="151">
        <v>26.707000000000001</v>
      </c>
      <c r="HQ22" s="151">
        <v>-27.431000000000001</v>
      </c>
      <c r="HR22" s="151">
        <v>-26.838000000000001</v>
      </c>
      <c r="HS22" s="151">
        <v>-5.7473999999999998</v>
      </c>
      <c r="HT22" s="151">
        <v>-5.5247999999999999</v>
      </c>
      <c r="HU22" s="151">
        <v>19.149000000000001</v>
      </c>
      <c r="HV22" s="151">
        <v>19.02</v>
      </c>
      <c r="HW22" s="151">
        <v>-35.4</v>
      </c>
      <c r="HX22" s="151">
        <v>-35.4</v>
      </c>
      <c r="HY22" s="151">
        <v>3.5348999999999999</v>
      </c>
      <c r="HZ22" s="151">
        <v>-5.1999000000000004</v>
      </c>
      <c r="IA22" s="151">
        <v>41.661000000000001</v>
      </c>
      <c r="IB22" s="151">
        <v>13.456</v>
      </c>
      <c r="IC22" s="151">
        <v>13.371</v>
      </c>
      <c r="ID22" s="151">
        <v>-16.100000000000001</v>
      </c>
      <c r="IE22" s="151">
        <v>-30.298999999999999</v>
      </c>
      <c r="IF22" s="151">
        <v>9.8000000000000007</v>
      </c>
      <c r="IG22" s="151">
        <v>9.3000000000000007</v>
      </c>
      <c r="IH22" s="151">
        <v>-18.827000000000002</v>
      </c>
      <c r="II22" s="151">
        <v>-18.780999999999999</v>
      </c>
      <c r="IJ22" s="151">
        <v>-46.323</v>
      </c>
      <c r="IK22" s="151">
        <v>-5.6184000000000003</v>
      </c>
      <c r="IL22" s="151">
        <v>-299.29000000000002</v>
      </c>
      <c r="IM22" s="151">
        <v>-20.41</v>
      </c>
      <c r="IN22" s="151">
        <v>102.31</v>
      </c>
      <c r="IO22" s="151">
        <v>86.269000000000005</v>
      </c>
      <c r="IP22" s="151">
        <v>84.242999999999995</v>
      </c>
      <c r="IQ22" s="151">
        <v>148.09</v>
      </c>
      <c r="IR22" s="151">
        <v>94.989000000000004</v>
      </c>
      <c r="IS22" s="151">
        <v>10.154999999999999</v>
      </c>
      <c r="IT22" s="151">
        <v>17.989999999999998</v>
      </c>
      <c r="IU22" s="151">
        <v>18.404</v>
      </c>
      <c r="IV22" s="151">
        <v>-40.460999999999999</v>
      </c>
      <c r="IW22" s="151">
        <v>189.46</v>
      </c>
      <c r="IX22" s="151">
        <v>-186.21</v>
      </c>
      <c r="IY22" s="151">
        <v>6.1727999999999996</v>
      </c>
      <c r="IZ22" s="151">
        <v>-2.6012</v>
      </c>
      <c r="JA22" s="151">
        <v>0.1648</v>
      </c>
      <c r="JB22" s="151">
        <v>0.20749999999999999</v>
      </c>
      <c r="JC22" s="151">
        <v>-9.1998999999999995</v>
      </c>
      <c r="JD22" s="151">
        <v>-1.1559999999999999</v>
      </c>
      <c r="JE22" s="151">
        <v>-1.1639999999999999</v>
      </c>
      <c r="JF22" s="151">
        <v>4.4800000000000004</v>
      </c>
      <c r="JG22" s="151">
        <v>-0.96</v>
      </c>
      <c r="JH22" s="151">
        <v>-4.9439000000000002</v>
      </c>
      <c r="JI22" s="151">
        <v>-5.4763999999999999</v>
      </c>
      <c r="JJ22" s="151">
        <v>11.164999999999999</v>
      </c>
      <c r="JK22" s="151">
        <v>-5.2413999999999996</v>
      </c>
      <c r="JL22" s="151">
        <v>-0.4</v>
      </c>
      <c r="JM22" s="151">
        <v>-0.1</v>
      </c>
      <c r="JN22" s="151">
        <v>-0.36</v>
      </c>
      <c r="JO22" s="151">
        <v>0</v>
      </c>
      <c r="JP22" s="151">
        <v>0</v>
      </c>
      <c r="JQ22" s="151">
        <v>3.0198</v>
      </c>
      <c r="JR22" s="151">
        <v>3.2928999999999999</v>
      </c>
      <c r="JS22" s="151">
        <v>3.8734000000000002</v>
      </c>
      <c r="JT22" s="152"/>
      <c r="JU22" s="151">
        <v>14</v>
      </c>
      <c r="JV22" s="151">
        <v>4.1254</v>
      </c>
      <c r="JW22" s="151">
        <v>0.2</v>
      </c>
      <c r="JX22" s="151">
        <v>0.37</v>
      </c>
      <c r="JY22" s="151">
        <v>0</v>
      </c>
      <c r="JZ22" s="151">
        <v>-19.213000000000001</v>
      </c>
      <c r="KA22" s="151">
        <v>-21.33</v>
      </c>
      <c r="KB22" s="151">
        <v>5.4101999999999997</v>
      </c>
      <c r="KC22" s="151">
        <v>14.709</v>
      </c>
      <c r="KD22" s="151">
        <v>-17.219000000000001</v>
      </c>
      <c r="KE22" s="151">
        <v>2.2974000000000001</v>
      </c>
      <c r="KF22" s="151">
        <v>-15.6</v>
      </c>
      <c r="KG22" s="151">
        <v>-2.5</v>
      </c>
      <c r="KH22" s="151">
        <v>31.187999999999999</v>
      </c>
      <c r="KI22" s="151">
        <v>-135.19</v>
      </c>
    </row>
    <row r="23" spans="1:295" ht="18" customHeight="1" x14ac:dyDescent="0.25">
      <c r="A23" s="147" t="s">
        <v>65</v>
      </c>
      <c r="B23" s="147" t="s">
        <v>674</v>
      </c>
      <c r="C23" s="151">
        <v>0</v>
      </c>
      <c r="D23" s="151">
        <v>6.2348999999999997</v>
      </c>
      <c r="E23" s="151">
        <v>-13.003</v>
      </c>
      <c r="F23" s="151">
        <v>3.6642999999999999</v>
      </c>
      <c r="G23" s="151">
        <v>8.2280999999999995</v>
      </c>
      <c r="H23" s="151">
        <v>8.0341000000000005</v>
      </c>
      <c r="I23" s="151">
        <v>15.225</v>
      </c>
      <c r="J23" s="152"/>
      <c r="K23" s="151">
        <v>20.111000000000001</v>
      </c>
      <c r="L23" s="151">
        <v>9.3907000000000007</v>
      </c>
      <c r="M23" s="151">
        <v>-10.609</v>
      </c>
      <c r="N23" s="151">
        <v>-4.4400000000000004</v>
      </c>
      <c r="O23" s="151">
        <v>-28.6</v>
      </c>
      <c r="P23" s="151">
        <v>4.4000000000000004</v>
      </c>
      <c r="Q23" s="151">
        <v>4.1398999999999999</v>
      </c>
      <c r="R23" s="151">
        <v>-22</v>
      </c>
      <c r="S23" s="152"/>
      <c r="T23" s="151">
        <v>4.6839000000000004</v>
      </c>
      <c r="U23" s="152"/>
      <c r="V23" s="152"/>
      <c r="W23" s="151">
        <v>6.492</v>
      </c>
      <c r="X23" s="151">
        <v>0</v>
      </c>
      <c r="Y23" s="151">
        <v>0.39040000000000002</v>
      </c>
      <c r="Z23" s="151">
        <v>2.3319999999999999</v>
      </c>
      <c r="AA23" s="152"/>
      <c r="AB23" s="151">
        <v>-1.1791</v>
      </c>
      <c r="AC23" s="151">
        <v>-0.67900000000000005</v>
      </c>
      <c r="AD23" s="151">
        <v>-0.65900000000000003</v>
      </c>
      <c r="AE23" s="151">
        <v>1.1849000000000001</v>
      </c>
      <c r="AF23" s="151">
        <v>-15.539</v>
      </c>
      <c r="AG23" s="151">
        <v>0</v>
      </c>
      <c r="AH23" s="151">
        <v>2.21</v>
      </c>
      <c r="AI23" s="151">
        <v>0.22700000000000001</v>
      </c>
      <c r="AJ23" s="151">
        <v>-14.35</v>
      </c>
      <c r="AK23" s="151">
        <v>-14.84</v>
      </c>
      <c r="AL23" s="151">
        <v>-10</v>
      </c>
      <c r="AM23" s="151">
        <v>-13.199</v>
      </c>
      <c r="AN23" s="151">
        <v>-12.859</v>
      </c>
      <c r="AO23" s="151">
        <v>5.9847999999999999</v>
      </c>
      <c r="AP23" s="151">
        <v>3.4487999999999999</v>
      </c>
      <c r="AQ23" s="151">
        <v>28.119</v>
      </c>
      <c r="AR23" s="151">
        <v>29.486000000000001</v>
      </c>
      <c r="AS23" s="151">
        <v>-15.221</v>
      </c>
      <c r="AT23" s="151">
        <v>-6.1620999999999997</v>
      </c>
      <c r="AU23" s="152"/>
      <c r="AV23" s="152"/>
      <c r="AW23" s="152"/>
      <c r="AX23" s="152"/>
      <c r="AY23" s="151">
        <v>-11.252000000000001</v>
      </c>
      <c r="AZ23" s="151">
        <v>8.2978000000000005</v>
      </c>
      <c r="BA23" s="151">
        <v>42.636000000000003</v>
      </c>
      <c r="BB23" s="151">
        <v>17.654</v>
      </c>
      <c r="BC23" s="151">
        <v>6.0002000000000004</v>
      </c>
      <c r="BD23" s="151">
        <v>-7.6999000000000004</v>
      </c>
      <c r="BE23" s="151">
        <v>-7.6999000000000004</v>
      </c>
      <c r="BF23" s="151">
        <v>-26.071999999999999</v>
      </c>
      <c r="BG23" s="151">
        <v>-26.143000000000001</v>
      </c>
      <c r="BH23" s="151">
        <v>-1.9653</v>
      </c>
      <c r="BI23" s="151">
        <v>1.3141</v>
      </c>
      <c r="BJ23" s="151">
        <v>-5.6809000000000003</v>
      </c>
      <c r="BK23" s="151">
        <v>0.9</v>
      </c>
      <c r="BL23" s="151">
        <v>1.1971000000000001</v>
      </c>
      <c r="BM23" s="151">
        <v>2.3860999999999999</v>
      </c>
      <c r="BN23" s="151">
        <v>-181.67</v>
      </c>
      <c r="BO23" s="151">
        <v>102.63</v>
      </c>
      <c r="BP23" s="151">
        <v>102.11</v>
      </c>
      <c r="BQ23" s="151">
        <v>-78.897000000000006</v>
      </c>
      <c r="BR23" s="151">
        <v>-132.66999999999999</v>
      </c>
      <c r="BS23" s="151">
        <v>-9.1669</v>
      </c>
      <c r="BT23" s="152"/>
      <c r="BU23" s="152"/>
      <c r="BV23" s="151">
        <v>22.114000000000001</v>
      </c>
      <c r="BW23" s="151">
        <v>10.67</v>
      </c>
      <c r="BX23" s="151">
        <v>8.89</v>
      </c>
      <c r="BY23" s="151">
        <v>-6.9699</v>
      </c>
      <c r="BZ23" s="151">
        <v>5.8898999999999999</v>
      </c>
      <c r="CA23" s="151">
        <v>-2.5409000000000002</v>
      </c>
      <c r="CB23" s="151">
        <v>-2.8089</v>
      </c>
      <c r="CC23" s="151">
        <v>11.781000000000001</v>
      </c>
      <c r="CD23" s="151">
        <v>9.0070999999999994</v>
      </c>
      <c r="CE23" s="151">
        <v>-1.4728000000000001</v>
      </c>
      <c r="CF23" s="151">
        <v>-21.907</v>
      </c>
      <c r="CG23" s="151">
        <v>-21.831</v>
      </c>
      <c r="CH23" s="151">
        <v>-5.6932999999999998</v>
      </c>
      <c r="CI23" s="151">
        <v>36.462000000000003</v>
      </c>
      <c r="CJ23" s="151">
        <v>2.88</v>
      </c>
      <c r="CK23" s="151">
        <v>6.4119999999999999</v>
      </c>
      <c r="CL23" s="151">
        <v>23.5</v>
      </c>
      <c r="CM23" s="151">
        <v>19.2</v>
      </c>
      <c r="CN23" s="151">
        <v>-3.2898999999999998</v>
      </c>
      <c r="CO23" s="151">
        <v>46.198</v>
      </c>
      <c r="CP23" s="151">
        <v>48.277000000000001</v>
      </c>
      <c r="CQ23" s="151">
        <v>46.116999999999997</v>
      </c>
      <c r="CR23" s="152"/>
      <c r="CS23" s="151">
        <v>104.28</v>
      </c>
      <c r="CT23" s="151">
        <v>-8.6392000000000007</v>
      </c>
      <c r="CU23" s="151">
        <v>-104.52</v>
      </c>
      <c r="CV23" s="151">
        <v>0</v>
      </c>
      <c r="CW23" s="151">
        <v>1.9538</v>
      </c>
      <c r="CX23" s="151">
        <v>32.47</v>
      </c>
      <c r="CY23" s="151">
        <v>16.420000000000002</v>
      </c>
      <c r="CZ23" s="151">
        <v>7.5048000000000004</v>
      </c>
      <c r="DA23" s="151">
        <v>7.7178000000000004</v>
      </c>
      <c r="DB23" s="151">
        <v>-9.5799000000000003</v>
      </c>
      <c r="DC23" s="151">
        <v>0.3145</v>
      </c>
      <c r="DD23" s="152"/>
      <c r="DE23" s="151">
        <v>-38.173000000000002</v>
      </c>
      <c r="DF23" s="151">
        <v>50.84</v>
      </c>
      <c r="DG23" s="151">
        <v>1.47E-2</v>
      </c>
      <c r="DH23" s="151">
        <v>-4.9438000000000004</v>
      </c>
      <c r="DI23" s="151">
        <v>2.7</v>
      </c>
      <c r="DJ23" s="151">
        <v>2.7</v>
      </c>
      <c r="DK23" s="151">
        <v>-4.9755000000000003</v>
      </c>
      <c r="DL23" s="151">
        <v>5.0549999999999997</v>
      </c>
      <c r="DM23" s="151">
        <v>54.415999999999997</v>
      </c>
      <c r="DN23" s="151">
        <v>12.994</v>
      </c>
      <c r="DO23" s="151">
        <v>5.61</v>
      </c>
      <c r="DP23" s="151">
        <v>-6.94</v>
      </c>
      <c r="DQ23" s="151">
        <v>10.813000000000001</v>
      </c>
      <c r="DR23" s="151">
        <v>-50.061999999999998</v>
      </c>
      <c r="DS23" s="151">
        <v>-9.23</v>
      </c>
      <c r="DT23" s="151">
        <v>-9.39</v>
      </c>
      <c r="DU23" s="151">
        <v>27.28</v>
      </c>
      <c r="DV23" s="151">
        <v>21.63</v>
      </c>
      <c r="DW23" s="151">
        <v>-50.762999999999998</v>
      </c>
      <c r="DX23" s="151">
        <v>-24.7</v>
      </c>
      <c r="DY23" s="151">
        <v>-24.361999999999998</v>
      </c>
      <c r="DZ23" s="151">
        <v>-24.327000000000002</v>
      </c>
      <c r="EA23" s="151">
        <v>14.862</v>
      </c>
      <c r="EB23" s="151">
        <v>-3.4944999999999999</v>
      </c>
      <c r="EC23" s="151">
        <v>-10.425000000000001</v>
      </c>
      <c r="ED23" s="151">
        <v>-10.587</v>
      </c>
      <c r="EE23" s="151">
        <v>-15.821999999999999</v>
      </c>
      <c r="EF23" s="151">
        <v>-24.766999999999999</v>
      </c>
      <c r="EG23" s="151">
        <v>-14.845000000000001</v>
      </c>
      <c r="EH23" s="151">
        <v>-16.934999999999999</v>
      </c>
      <c r="EI23" s="151">
        <v>-53.859000000000002</v>
      </c>
      <c r="EJ23" s="151">
        <v>0</v>
      </c>
      <c r="EK23" s="151">
        <v>-16.664000000000001</v>
      </c>
      <c r="EL23" s="151">
        <v>-17.263999999999999</v>
      </c>
      <c r="EM23" s="151">
        <v>17.969000000000001</v>
      </c>
      <c r="EN23" s="151">
        <v>-18.035</v>
      </c>
      <c r="EO23" s="151">
        <v>0.10589999999999999</v>
      </c>
      <c r="EP23" s="151">
        <v>-13.827999999999999</v>
      </c>
      <c r="EQ23" s="151">
        <v>-14.135999999999999</v>
      </c>
      <c r="ER23" s="151">
        <v>-13.581</v>
      </c>
      <c r="ES23" s="151">
        <v>10.07</v>
      </c>
      <c r="ET23" s="151">
        <v>6.6798999999999999</v>
      </c>
      <c r="EU23" s="151">
        <v>-15.21</v>
      </c>
      <c r="EV23" s="151">
        <v>-1.5</v>
      </c>
      <c r="EW23" s="151">
        <v>6.5830000000000002</v>
      </c>
      <c r="EX23" s="151">
        <v>-41.886000000000003</v>
      </c>
      <c r="EY23" s="151">
        <v>-8.7167999999999992</v>
      </c>
      <c r="EZ23" s="152"/>
      <c r="FA23" s="151">
        <v>5.3449999999999998</v>
      </c>
      <c r="FB23" s="151">
        <v>10.577</v>
      </c>
      <c r="FC23" s="151">
        <v>-12.24</v>
      </c>
      <c r="FD23" s="152"/>
      <c r="FE23" s="151">
        <v>0</v>
      </c>
      <c r="FF23" s="151">
        <v>0</v>
      </c>
      <c r="FG23" s="152"/>
      <c r="FH23" s="151">
        <v>2.0131999999999999</v>
      </c>
      <c r="FI23" s="151">
        <v>1.7189000000000001</v>
      </c>
      <c r="FJ23" s="151">
        <v>-0.16750000000000001</v>
      </c>
      <c r="FK23" s="151">
        <v>-0.50239999999999996</v>
      </c>
      <c r="FL23" s="151">
        <v>25.285</v>
      </c>
      <c r="FM23" s="151">
        <v>16.3</v>
      </c>
      <c r="FN23" s="151">
        <v>16.224</v>
      </c>
      <c r="FO23" s="151">
        <v>28.494</v>
      </c>
      <c r="FP23" s="152"/>
      <c r="FQ23" s="151">
        <v>17.847999999999999</v>
      </c>
      <c r="FR23" s="151">
        <v>-13.599</v>
      </c>
      <c r="FS23" s="151">
        <v>0.40150000000000002</v>
      </c>
      <c r="FT23" s="151">
        <v>0.2621</v>
      </c>
      <c r="FU23" s="151">
        <v>0.38</v>
      </c>
      <c r="FV23" s="151">
        <v>1.5</v>
      </c>
      <c r="FW23" s="151">
        <v>-20.513000000000002</v>
      </c>
      <c r="FX23" s="152"/>
      <c r="FY23" s="151">
        <v>4.0339</v>
      </c>
      <c r="FZ23" s="151">
        <v>0.74</v>
      </c>
      <c r="GA23" s="151">
        <v>2.2946</v>
      </c>
      <c r="GB23" s="151">
        <v>11.359</v>
      </c>
      <c r="GC23" s="151">
        <v>-33.698999999999998</v>
      </c>
      <c r="GD23" s="151">
        <v>-22.795999999999999</v>
      </c>
      <c r="GE23" s="151">
        <v>-2.3898999999999999</v>
      </c>
      <c r="GF23" s="151">
        <v>15.185</v>
      </c>
      <c r="GG23" s="151">
        <v>-0.1</v>
      </c>
      <c r="GH23" s="151">
        <v>12.541</v>
      </c>
      <c r="GI23" s="151">
        <v>1.4838</v>
      </c>
      <c r="GJ23" s="151">
        <v>-1.6388</v>
      </c>
      <c r="GK23" s="151">
        <v>1.9562999999999999</v>
      </c>
      <c r="GL23" s="151">
        <v>0.06</v>
      </c>
      <c r="GM23" s="152"/>
      <c r="GN23" s="151">
        <v>-9.4374000000000002</v>
      </c>
      <c r="GO23" s="151">
        <v>-23.472000000000001</v>
      </c>
      <c r="GP23" s="151">
        <v>3.4142000000000001</v>
      </c>
      <c r="GQ23" s="151">
        <v>-25.125</v>
      </c>
      <c r="GR23" s="151">
        <v>-4.9356</v>
      </c>
      <c r="GS23" s="151">
        <v>-12.409000000000001</v>
      </c>
      <c r="GT23" s="152"/>
      <c r="GU23" s="151">
        <v>-4.6821999999999999</v>
      </c>
      <c r="GV23" s="151">
        <v>-8.69</v>
      </c>
      <c r="GW23" s="151">
        <v>9.8328000000000007</v>
      </c>
      <c r="GX23" s="151">
        <v>2.6257000000000001</v>
      </c>
      <c r="GY23" s="151">
        <v>9.5968</v>
      </c>
      <c r="GZ23" s="151">
        <v>9.7001000000000008</v>
      </c>
      <c r="HA23" s="151">
        <v>2</v>
      </c>
      <c r="HB23" s="151">
        <v>-18.855</v>
      </c>
      <c r="HC23" s="151">
        <v>-17.498999999999999</v>
      </c>
      <c r="HD23" s="151">
        <v>-4.6100000000000003</v>
      </c>
      <c r="HE23" s="151">
        <v>8.7356999999999996</v>
      </c>
      <c r="HF23" s="151">
        <v>78.456000000000003</v>
      </c>
      <c r="HG23" s="152"/>
      <c r="HH23" s="151">
        <v>0</v>
      </c>
      <c r="HI23" s="151">
        <v>40.600999999999999</v>
      </c>
      <c r="HJ23" s="151">
        <v>41.793999999999997</v>
      </c>
      <c r="HK23" s="152"/>
      <c r="HL23" s="152"/>
      <c r="HM23" s="151">
        <v>-9.8977000000000004</v>
      </c>
      <c r="HN23" s="152"/>
      <c r="HO23" s="151">
        <v>25.960999999999999</v>
      </c>
      <c r="HP23" s="151">
        <v>26.707000000000001</v>
      </c>
      <c r="HQ23" s="152"/>
      <c r="HR23" s="151">
        <v>-28.97</v>
      </c>
      <c r="HS23" s="151">
        <v>-8.0206</v>
      </c>
      <c r="HT23" s="151">
        <v>-8.4938000000000002</v>
      </c>
      <c r="HU23" s="151">
        <v>18.77</v>
      </c>
      <c r="HV23" s="151">
        <v>18.12</v>
      </c>
      <c r="HW23" s="151">
        <v>-33.798999999999999</v>
      </c>
      <c r="HX23" s="151">
        <v>-35</v>
      </c>
      <c r="HY23" s="151">
        <v>3.6392000000000002</v>
      </c>
      <c r="HZ23" s="151">
        <v>0</v>
      </c>
      <c r="IA23" s="151">
        <v>53.494</v>
      </c>
      <c r="IB23" s="151">
        <v>18.056000000000001</v>
      </c>
      <c r="IC23" s="151">
        <v>18.023</v>
      </c>
      <c r="ID23" s="151">
        <v>-14.8</v>
      </c>
      <c r="IE23" s="151">
        <v>-28.899000000000001</v>
      </c>
      <c r="IF23" s="152"/>
      <c r="IG23" s="151">
        <v>11.898999999999999</v>
      </c>
      <c r="IH23" s="151">
        <v>-18.824000000000002</v>
      </c>
      <c r="II23" s="151">
        <v>-18.992000000000001</v>
      </c>
      <c r="IJ23" s="151">
        <v>-41.786000000000001</v>
      </c>
      <c r="IK23" s="151">
        <v>-1.0138</v>
      </c>
      <c r="IL23" s="151">
        <v>-302.39</v>
      </c>
      <c r="IM23" s="151">
        <v>-28.638999999999999</v>
      </c>
      <c r="IN23" s="151">
        <v>105.34</v>
      </c>
      <c r="IO23" s="151">
        <v>98.168999999999997</v>
      </c>
      <c r="IP23" s="151">
        <v>74.164000000000001</v>
      </c>
      <c r="IQ23" s="151">
        <v>152.6</v>
      </c>
      <c r="IR23" s="151">
        <v>100.54</v>
      </c>
      <c r="IS23" s="151">
        <v>16.792999999999999</v>
      </c>
      <c r="IT23" s="151">
        <v>15.29</v>
      </c>
      <c r="IU23" s="151">
        <v>14.911</v>
      </c>
      <c r="IV23" s="151">
        <v>-30.911999999999999</v>
      </c>
      <c r="IW23" s="151">
        <v>191.79</v>
      </c>
      <c r="IX23" s="151">
        <v>-188.61</v>
      </c>
      <c r="IY23" s="151">
        <v>5.3289999999999997</v>
      </c>
      <c r="IZ23" s="151">
        <v>-2.1095999999999999</v>
      </c>
      <c r="JA23" s="151">
        <v>-0.18679999999999999</v>
      </c>
      <c r="JB23" s="152"/>
      <c r="JC23" s="152"/>
      <c r="JD23" s="151">
        <v>-0.92300000000000004</v>
      </c>
      <c r="JE23" s="151">
        <v>-0.90800000000000003</v>
      </c>
      <c r="JF23" s="151">
        <v>4.7199</v>
      </c>
      <c r="JG23" s="151">
        <v>-0.88</v>
      </c>
      <c r="JH23" s="151">
        <v>-5.2788000000000004</v>
      </c>
      <c r="JI23" s="151">
        <v>-4.8324999999999996</v>
      </c>
      <c r="JJ23" s="152"/>
      <c r="JK23" s="152"/>
      <c r="JL23" s="151">
        <v>0.6</v>
      </c>
      <c r="JM23" s="151">
        <v>1.0559000000000001</v>
      </c>
      <c r="JN23" s="151">
        <v>1.3738999999999999</v>
      </c>
      <c r="JO23" s="151">
        <v>0</v>
      </c>
      <c r="JP23" s="151">
        <v>0</v>
      </c>
      <c r="JQ23" s="151">
        <v>4.5968</v>
      </c>
      <c r="JR23" s="151">
        <v>4.3635000000000002</v>
      </c>
      <c r="JS23" s="151">
        <v>3.4020999999999999</v>
      </c>
      <c r="JT23" s="152"/>
      <c r="JU23" s="151">
        <v>13.5</v>
      </c>
      <c r="JV23" s="151">
        <v>5.9081000000000001</v>
      </c>
      <c r="JW23" s="151">
        <v>0.34</v>
      </c>
      <c r="JX23" s="151">
        <v>0.37</v>
      </c>
      <c r="JY23" s="151">
        <v>0</v>
      </c>
      <c r="JZ23" s="151">
        <v>-18.184000000000001</v>
      </c>
      <c r="KA23" s="151">
        <v>-21.056000000000001</v>
      </c>
      <c r="KB23" s="151">
        <v>3.2987000000000002</v>
      </c>
      <c r="KC23" s="151">
        <v>13.643000000000001</v>
      </c>
      <c r="KD23" s="151">
        <v>-16.25</v>
      </c>
      <c r="KE23" s="151">
        <v>0</v>
      </c>
      <c r="KF23" s="151">
        <v>-15.6</v>
      </c>
      <c r="KG23" s="151">
        <v>-2.5998999999999999</v>
      </c>
      <c r="KH23" s="151">
        <v>24.695</v>
      </c>
      <c r="KI23" s="151">
        <v>-130.34</v>
      </c>
    </row>
    <row r="24" spans="1:295" ht="18" customHeight="1" x14ac:dyDescent="0.25">
      <c r="A24" s="147" t="s">
        <v>65</v>
      </c>
      <c r="B24" s="147" t="s">
        <v>675</v>
      </c>
      <c r="C24" s="155"/>
      <c r="D24" s="154">
        <v>6.2556000000000003</v>
      </c>
      <c r="E24" s="154">
        <v>-12.957000000000001</v>
      </c>
      <c r="F24" s="154">
        <v>2.6956000000000002</v>
      </c>
      <c r="G24" s="154">
        <v>8.6943999999999999</v>
      </c>
      <c r="H24" s="154">
        <v>7.2374000000000001</v>
      </c>
      <c r="I24" s="154">
        <v>16.196999999999999</v>
      </c>
      <c r="J24" s="155"/>
      <c r="K24" s="154">
        <v>17.887</v>
      </c>
      <c r="L24" s="154">
        <v>8.0596999999999994</v>
      </c>
      <c r="M24" s="154">
        <v>-9.3858999999999995</v>
      </c>
      <c r="N24" s="154">
        <v>-6.6599000000000004</v>
      </c>
      <c r="O24" s="154">
        <v>-30.798999999999999</v>
      </c>
      <c r="P24" s="154">
        <v>6.5998999999999999</v>
      </c>
      <c r="Q24" s="154">
        <v>4.1398999999999999</v>
      </c>
      <c r="R24" s="154">
        <v>-24.2</v>
      </c>
      <c r="S24" s="155"/>
      <c r="T24" s="154">
        <v>4.9353999999999996</v>
      </c>
      <c r="U24" s="155"/>
      <c r="V24" s="155"/>
      <c r="W24" s="154">
        <v>6.7088999999999999</v>
      </c>
      <c r="X24" s="154">
        <v>0</v>
      </c>
      <c r="Y24" s="154">
        <v>-9.0899999999999995E-2</v>
      </c>
      <c r="Z24" s="154">
        <v>2.3879000000000001</v>
      </c>
      <c r="AA24" s="155"/>
      <c r="AB24" s="154">
        <v>-0.98629999999999995</v>
      </c>
      <c r="AC24" s="154">
        <v>-0.40500000000000003</v>
      </c>
      <c r="AD24" s="154">
        <v>-0.39700000000000002</v>
      </c>
      <c r="AE24" s="154">
        <v>1.365</v>
      </c>
      <c r="AF24" s="154">
        <v>-13.319000000000001</v>
      </c>
      <c r="AG24" s="154">
        <v>0</v>
      </c>
      <c r="AH24" s="154">
        <v>2.1459000000000001</v>
      </c>
      <c r="AI24" s="154">
        <v>0.23799999999999999</v>
      </c>
      <c r="AJ24" s="154">
        <v>-13.93</v>
      </c>
      <c r="AK24" s="154">
        <v>-14.039</v>
      </c>
      <c r="AL24" s="154">
        <v>-10</v>
      </c>
      <c r="AM24" s="154">
        <v>-13.17</v>
      </c>
      <c r="AN24" s="154">
        <v>-13.319000000000001</v>
      </c>
      <c r="AO24" s="154">
        <v>6.2037000000000004</v>
      </c>
      <c r="AP24" s="154">
        <v>3.7650999999999999</v>
      </c>
      <c r="AQ24" s="154">
        <v>23.501999999999999</v>
      </c>
      <c r="AR24" s="154">
        <v>26.259</v>
      </c>
      <c r="AS24" s="154">
        <v>-15.225</v>
      </c>
      <c r="AT24" s="154">
        <v>-5.4923000000000002</v>
      </c>
      <c r="AU24" s="155"/>
      <c r="AV24" s="155"/>
      <c r="AW24" s="155"/>
      <c r="AX24" s="155"/>
      <c r="AY24" s="154">
        <v>-12.324</v>
      </c>
      <c r="AZ24" s="154">
        <v>7.9032</v>
      </c>
      <c r="BA24" s="154">
        <v>41.335999999999999</v>
      </c>
      <c r="BB24" s="154">
        <v>23.824999999999999</v>
      </c>
      <c r="BC24" s="154">
        <v>4.7573999999999996</v>
      </c>
      <c r="BD24" s="154">
        <v>-6.2999000000000001</v>
      </c>
      <c r="BE24" s="154">
        <v>-6.0998999999999999</v>
      </c>
      <c r="BF24" s="154">
        <v>-26.029</v>
      </c>
      <c r="BG24" s="154">
        <v>-25.045000000000002</v>
      </c>
      <c r="BH24" s="154">
        <v>-1.73</v>
      </c>
      <c r="BI24" s="154">
        <v>1.3141</v>
      </c>
      <c r="BJ24" s="154">
        <v>-3.8887999999999998</v>
      </c>
      <c r="BK24" s="154">
        <v>0.96</v>
      </c>
      <c r="BL24" s="154">
        <v>3.581</v>
      </c>
      <c r="BM24" s="154">
        <v>2.3435999999999999</v>
      </c>
      <c r="BN24" s="154">
        <v>-179.99</v>
      </c>
      <c r="BO24" s="154">
        <v>102.29</v>
      </c>
      <c r="BP24" s="154">
        <v>102.51</v>
      </c>
      <c r="BQ24" s="154">
        <v>-89.03</v>
      </c>
      <c r="BR24" s="154">
        <v>-117.97</v>
      </c>
      <c r="BS24" s="154">
        <v>-9.1669</v>
      </c>
      <c r="BT24" s="155"/>
      <c r="BU24" s="155"/>
      <c r="BV24" s="154">
        <v>26.335999999999999</v>
      </c>
      <c r="BW24" s="154">
        <v>11.27</v>
      </c>
      <c r="BX24" s="154">
        <v>9.75</v>
      </c>
      <c r="BY24" s="154">
        <v>-3.99</v>
      </c>
      <c r="BZ24" s="154">
        <v>7.9298999999999999</v>
      </c>
      <c r="CA24" s="154">
        <v>-4.2824</v>
      </c>
      <c r="CB24" s="154">
        <v>-3.3447</v>
      </c>
      <c r="CC24" s="154">
        <v>12.483000000000001</v>
      </c>
      <c r="CD24" s="154">
        <v>9.2380999999999993</v>
      </c>
      <c r="CE24" s="154">
        <v>-2.4070999999999998</v>
      </c>
      <c r="CF24" s="154">
        <v>-20.82</v>
      </c>
      <c r="CG24" s="154">
        <v>-20.524000000000001</v>
      </c>
      <c r="CH24" s="154">
        <v>-4.1718000000000002</v>
      </c>
      <c r="CI24" s="154">
        <v>39.713999999999999</v>
      </c>
      <c r="CJ24" s="154">
        <v>2.88</v>
      </c>
      <c r="CK24" s="154">
        <v>6.4119999999999999</v>
      </c>
      <c r="CL24" s="154">
        <v>26.298999999999999</v>
      </c>
      <c r="CM24" s="154">
        <v>21.899000000000001</v>
      </c>
      <c r="CN24" s="154">
        <v>-3.7898999999999998</v>
      </c>
      <c r="CO24" s="154">
        <v>51.65</v>
      </c>
      <c r="CP24" s="154">
        <v>52.798000000000002</v>
      </c>
      <c r="CQ24" s="154">
        <v>49.905000000000001</v>
      </c>
      <c r="CR24" s="155"/>
      <c r="CS24" s="154">
        <v>99.953000000000003</v>
      </c>
      <c r="CT24" s="154">
        <v>-9.5263000000000009</v>
      </c>
      <c r="CU24" s="154">
        <v>-103.68</v>
      </c>
      <c r="CV24" s="154">
        <v>0</v>
      </c>
      <c r="CW24" s="154">
        <v>2.4868000000000001</v>
      </c>
      <c r="CX24" s="154">
        <v>37</v>
      </c>
      <c r="CY24" s="154">
        <v>17.54</v>
      </c>
      <c r="CZ24" s="154">
        <v>7.5048000000000004</v>
      </c>
      <c r="DA24" s="154">
        <v>7.7178000000000004</v>
      </c>
      <c r="DB24" s="154">
        <v>-9.59</v>
      </c>
      <c r="DC24" s="154">
        <v>0.3145</v>
      </c>
      <c r="DD24" s="155"/>
      <c r="DE24" s="154">
        <v>-39.256999999999998</v>
      </c>
      <c r="DF24" s="154">
        <v>47.819000000000003</v>
      </c>
      <c r="DG24" s="154">
        <v>1.43E-2</v>
      </c>
      <c r="DH24" s="154">
        <v>-4.7930000000000001</v>
      </c>
      <c r="DI24" s="154">
        <v>0</v>
      </c>
      <c r="DJ24" s="154">
        <v>0</v>
      </c>
      <c r="DK24" s="154">
        <v>-4.4335000000000004</v>
      </c>
      <c r="DL24" s="154">
        <v>6.5510999999999999</v>
      </c>
      <c r="DM24" s="154">
        <v>56.624000000000002</v>
      </c>
      <c r="DN24" s="154">
        <v>15.035</v>
      </c>
      <c r="DO24" s="154">
        <v>7.13</v>
      </c>
      <c r="DP24" s="154">
        <v>-7.86</v>
      </c>
      <c r="DQ24" s="154">
        <v>11.933999999999999</v>
      </c>
      <c r="DR24" s="154">
        <v>-49.061999999999998</v>
      </c>
      <c r="DS24" s="154">
        <v>-9.67</v>
      </c>
      <c r="DT24" s="154">
        <v>-9.76</v>
      </c>
      <c r="DU24" s="154">
        <v>30.37</v>
      </c>
      <c r="DV24" s="154">
        <v>24.23</v>
      </c>
      <c r="DW24" s="154">
        <v>-44.618000000000002</v>
      </c>
      <c r="DX24" s="154">
        <v>-22.945</v>
      </c>
      <c r="DY24" s="154">
        <v>-23.451000000000001</v>
      </c>
      <c r="DZ24" s="154">
        <v>-22.69</v>
      </c>
      <c r="EA24" s="154">
        <v>26.093</v>
      </c>
      <c r="EB24" s="154">
        <v>3.8153999999999999</v>
      </c>
      <c r="EC24" s="154">
        <v>-3.2349000000000001</v>
      </c>
      <c r="ED24" s="154">
        <v>-3.5891999999999999</v>
      </c>
      <c r="EE24" s="154">
        <v>-7.7403000000000004</v>
      </c>
      <c r="EF24" s="154">
        <v>-24.286999999999999</v>
      </c>
      <c r="EG24" s="154">
        <v>-14.584</v>
      </c>
      <c r="EH24" s="154">
        <v>-4.0274999999999999</v>
      </c>
      <c r="EI24" s="154">
        <v>-61.805999999999997</v>
      </c>
      <c r="EJ24" s="154">
        <v>0</v>
      </c>
      <c r="EK24" s="154">
        <v>-14.949</v>
      </c>
      <c r="EL24" s="154">
        <v>-15.532</v>
      </c>
      <c r="EM24" s="154">
        <v>16.597999999999999</v>
      </c>
      <c r="EN24" s="154">
        <v>-20.388000000000002</v>
      </c>
      <c r="EO24" s="154">
        <v>0.10589999999999999</v>
      </c>
      <c r="EP24" s="154">
        <v>0</v>
      </c>
      <c r="EQ24" s="154">
        <v>-13.526999999999999</v>
      </c>
      <c r="ER24" s="154">
        <v>-13.147</v>
      </c>
      <c r="ES24" s="154">
        <v>7.6470000000000002</v>
      </c>
      <c r="ET24" s="154">
        <v>0</v>
      </c>
      <c r="EU24" s="154">
        <v>-13.909000000000001</v>
      </c>
      <c r="EV24" s="154">
        <v>0</v>
      </c>
      <c r="EW24" s="154">
        <v>6.5175999999999998</v>
      </c>
      <c r="EX24" s="154">
        <v>-47.347000000000001</v>
      </c>
      <c r="EY24" s="154">
        <v>-7.6619000000000002</v>
      </c>
      <c r="EZ24" s="155"/>
      <c r="FA24" s="154">
        <v>3.8525999999999998</v>
      </c>
      <c r="FB24" s="154">
        <v>8.3261000000000003</v>
      </c>
      <c r="FC24" s="154">
        <v>-15.298</v>
      </c>
      <c r="FD24" s="155"/>
      <c r="FE24" s="154">
        <v>0</v>
      </c>
      <c r="FF24" s="155"/>
      <c r="FG24" s="155"/>
      <c r="FH24" s="154">
        <v>4.8583999999999996</v>
      </c>
      <c r="FI24" s="154">
        <v>2.9045000000000001</v>
      </c>
      <c r="FJ24" s="154">
        <v>3.6840000000000002</v>
      </c>
      <c r="FK24" s="154">
        <v>1.8420000000000001</v>
      </c>
      <c r="FL24" s="154">
        <v>19.423999999999999</v>
      </c>
      <c r="FM24" s="154">
        <v>17.506</v>
      </c>
      <c r="FN24" s="154">
        <v>17.149999999999999</v>
      </c>
      <c r="FO24" s="154">
        <v>24.783999999999999</v>
      </c>
      <c r="FP24" s="155"/>
      <c r="FQ24" s="154">
        <v>18.995000000000001</v>
      </c>
      <c r="FR24" s="154">
        <v>-14.119</v>
      </c>
      <c r="FS24" s="154">
        <v>0.1012</v>
      </c>
      <c r="FT24" s="154">
        <v>0.25380000000000003</v>
      </c>
      <c r="FU24" s="154">
        <v>0.42</v>
      </c>
      <c r="FV24" s="154">
        <v>2.58</v>
      </c>
      <c r="FW24" s="154">
        <v>-19.068000000000001</v>
      </c>
      <c r="FX24" s="155"/>
      <c r="FY24" s="154">
        <v>3.9809000000000001</v>
      </c>
      <c r="FZ24" s="154">
        <v>0.65400000000000003</v>
      </c>
      <c r="GA24" s="154">
        <v>2.2134999999999998</v>
      </c>
      <c r="GB24" s="154">
        <v>11.789</v>
      </c>
      <c r="GC24" s="154">
        <v>-28.734999999999999</v>
      </c>
      <c r="GD24" s="154">
        <v>-19.495000000000001</v>
      </c>
      <c r="GE24" s="154">
        <v>-2.4199000000000002</v>
      </c>
      <c r="GF24" s="154">
        <v>16.117999999999999</v>
      </c>
      <c r="GG24" s="154">
        <v>-0.1</v>
      </c>
      <c r="GH24" s="154">
        <v>12.987</v>
      </c>
      <c r="GI24" s="154">
        <v>2.2938999999999998</v>
      </c>
      <c r="GJ24" s="154">
        <v>-2.4624999999999999</v>
      </c>
      <c r="GK24" s="154">
        <v>2.0352000000000001</v>
      </c>
      <c r="GL24" s="154">
        <v>0.06</v>
      </c>
      <c r="GM24" s="155"/>
      <c r="GN24" s="154">
        <v>-9.6227999999999998</v>
      </c>
      <c r="GO24" s="154">
        <v>-27.274999999999999</v>
      </c>
      <c r="GP24" s="154">
        <v>4.1618000000000004</v>
      </c>
      <c r="GQ24" s="154">
        <v>-25.460999999999999</v>
      </c>
      <c r="GR24" s="154">
        <v>-9.4809000000000001</v>
      </c>
      <c r="GS24" s="154">
        <v>-12.119</v>
      </c>
      <c r="GT24" s="155"/>
      <c r="GU24" s="154">
        <v>-3.4584999999999999</v>
      </c>
      <c r="GV24" s="154">
        <v>-7.5034000000000001</v>
      </c>
      <c r="GW24" s="154">
        <v>9.1189</v>
      </c>
      <c r="GX24" s="154">
        <v>2.3849999999999998</v>
      </c>
      <c r="GY24" s="154">
        <v>9.5747999999999998</v>
      </c>
      <c r="GZ24" s="154">
        <v>9.6762999999999995</v>
      </c>
      <c r="HA24" s="154">
        <v>2</v>
      </c>
      <c r="HB24" s="154">
        <v>-20.177</v>
      </c>
      <c r="HC24" s="154">
        <v>-19.696999999999999</v>
      </c>
      <c r="HD24" s="154">
        <v>-2.0998999999999999</v>
      </c>
      <c r="HE24" s="154">
        <v>3.5425</v>
      </c>
      <c r="HF24" s="154">
        <v>66.66</v>
      </c>
      <c r="HG24" s="155"/>
      <c r="HH24" s="154">
        <v>0</v>
      </c>
      <c r="HI24" s="154">
        <v>39.604999999999997</v>
      </c>
      <c r="HJ24" s="154">
        <v>40.436999999999998</v>
      </c>
      <c r="HK24" s="155"/>
      <c r="HL24" s="155"/>
      <c r="HM24" s="154">
        <v>-11.948</v>
      </c>
      <c r="HN24" s="155"/>
      <c r="HO24" s="154">
        <v>25.960999999999999</v>
      </c>
      <c r="HP24" s="154">
        <v>26.707000000000001</v>
      </c>
      <c r="HQ24" s="155"/>
      <c r="HR24" s="154">
        <v>-23.46</v>
      </c>
      <c r="HS24" s="154">
        <v>-10.589</v>
      </c>
      <c r="HT24" s="154">
        <v>-10.7</v>
      </c>
      <c r="HU24" s="154">
        <v>14.72</v>
      </c>
      <c r="HV24" s="154">
        <v>14.859</v>
      </c>
      <c r="HW24" s="154">
        <v>-33.9</v>
      </c>
      <c r="HX24" s="154">
        <v>-33</v>
      </c>
      <c r="HY24" s="154">
        <v>3.5165000000000002</v>
      </c>
      <c r="HZ24" s="154">
        <v>2.4</v>
      </c>
      <c r="IA24" s="154">
        <v>59.648000000000003</v>
      </c>
      <c r="IB24" s="154">
        <v>12.852</v>
      </c>
      <c r="IC24" s="154">
        <v>12.782</v>
      </c>
      <c r="ID24" s="154">
        <v>-14</v>
      </c>
      <c r="IE24" s="154">
        <v>-29.399000000000001</v>
      </c>
      <c r="IF24" s="155"/>
      <c r="IG24" s="154">
        <v>6.4</v>
      </c>
      <c r="IH24" s="154">
        <v>-18.681999999999999</v>
      </c>
      <c r="II24" s="154">
        <v>-18.600000000000001</v>
      </c>
      <c r="IJ24" s="154">
        <v>-44.59</v>
      </c>
      <c r="IK24" s="154">
        <v>9.9072999999999993</v>
      </c>
      <c r="IL24" s="154">
        <v>-304.06</v>
      </c>
      <c r="IM24" s="154">
        <v>-33.335999999999999</v>
      </c>
      <c r="IN24" s="154">
        <v>102.65</v>
      </c>
      <c r="IO24" s="154">
        <v>98.385999999999996</v>
      </c>
      <c r="IP24" s="154">
        <v>76.668000000000006</v>
      </c>
      <c r="IQ24" s="154">
        <v>133.79</v>
      </c>
      <c r="IR24" s="154">
        <v>100.28</v>
      </c>
      <c r="IS24" s="154">
        <v>20.378</v>
      </c>
      <c r="IT24" s="154">
        <v>19.957999999999998</v>
      </c>
      <c r="IU24" s="154">
        <v>19.907</v>
      </c>
      <c r="IV24" s="154">
        <v>-21.670999999999999</v>
      </c>
      <c r="IW24" s="154">
        <v>194.43</v>
      </c>
      <c r="IX24" s="154">
        <v>-184.86</v>
      </c>
      <c r="IY24" s="154">
        <v>9.8734999999999999</v>
      </c>
      <c r="IZ24" s="154">
        <v>-6.9047999999999998</v>
      </c>
      <c r="JA24" s="154">
        <v>2.5600000000000001E-2</v>
      </c>
      <c r="JB24" s="155"/>
      <c r="JC24" s="155"/>
      <c r="JD24" s="154">
        <v>-0.84499999999999997</v>
      </c>
      <c r="JE24" s="154">
        <v>-0.84899999999999998</v>
      </c>
      <c r="JF24" s="154">
        <v>4.4000000000000004</v>
      </c>
      <c r="JG24" s="154">
        <v>-0.96</v>
      </c>
      <c r="JH24" s="154">
        <v>-5.0197000000000003</v>
      </c>
      <c r="JI24" s="154">
        <v>-4.7164999999999999</v>
      </c>
      <c r="JJ24" s="155"/>
      <c r="JK24" s="155"/>
      <c r="JL24" s="154">
        <v>0.7</v>
      </c>
      <c r="JM24" s="154">
        <v>3.1358999999999999</v>
      </c>
      <c r="JN24" s="154">
        <v>2.3359000000000001</v>
      </c>
      <c r="JO24" s="154">
        <v>0</v>
      </c>
      <c r="JP24" s="154">
        <v>0</v>
      </c>
      <c r="JQ24" s="154">
        <v>3.7183000000000002</v>
      </c>
      <c r="JR24" s="154">
        <v>3.77</v>
      </c>
      <c r="JS24" s="154">
        <v>2.8973</v>
      </c>
      <c r="JT24" s="155"/>
      <c r="JU24" s="154">
        <v>13.5</v>
      </c>
      <c r="JV24" s="154">
        <v>5.0022000000000002</v>
      </c>
      <c r="JW24" s="154">
        <v>0.41</v>
      </c>
      <c r="JX24" s="154">
        <v>0.37</v>
      </c>
      <c r="JY24" s="154">
        <v>0</v>
      </c>
      <c r="JZ24" s="154">
        <v>-17.335000000000001</v>
      </c>
      <c r="KA24" s="154">
        <v>-21.864000000000001</v>
      </c>
      <c r="KB24" s="154">
        <v>4.3840000000000003</v>
      </c>
      <c r="KC24" s="154">
        <v>13.347</v>
      </c>
      <c r="KD24" s="154">
        <v>-16.341000000000001</v>
      </c>
      <c r="KE24" s="154">
        <v>2.3262999999999998</v>
      </c>
      <c r="KF24" s="154">
        <v>-14.898999999999999</v>
      </c>
      <c r="KG24" s="154">
        <v>-2.4</v>
      </c>
      <c r="KH24" s="154">
        <v>11.103</v>
      </c>
      <c r="KI24" s="154">
        <v>-114.43</v>
      </c>
    </row>
    <row r="25" spans="1:295" ht="18" customHeight="1" x14ac:dyDescent="0.25">
      <c r="A25" s="147" t="s">
        <v>65</v>
      </c>
      <c r="B25" s="147" t="s">
        <v>676</v>
      </c>
      <c r="C25" s="149"/>
      <c r="D25" s="148">
        <v>6.5933000000000002</v>
      </c>
      <c r="E25" s="148">
        <v>-13.779</v>
      </c>
      <c r="F25" s="148">
        <v>-1.8545</v>
      </c>
      <c r="G25" s="148">
        <v>9.8453999999999997</v>
      </c>
      <c r="H25" s="148">
        <v>5.4557000000000002</v>
      </c>
      <c r="I25" s="148">
        <v>18.632999999999999</v>
      </c>
      <c r="J25" s="149"/>
      <c r="K25" s="148">
        <v>17.242000000000001</v>
      </c>
      <c r="L25" s="148">
        <v>7.2967000000000004</v>
      </c>
      <c r="M25" s="148">
        <v>-8.6690000000000005</v>
      </c>
      <c r="N25" s="148">
        <v>-4.4400000000000004</v>
      </c>
      <c r="O25" s="148">
        <v>-30.798999999999999</v>
      </c>
      <c r="P25" s="148">
        <v>8.8000000000000007</v>
      </c>
      <c r="Q25" s="148">
        <v>4.9679000000000002</v>
      </c>
      <c r="R25" s="148">
        <v>-24.2</v>
      </c>
      <c r="S25" s="149"/>
      <c r="T25" s="148">
        <v>7.4648000000000003</v>
      </c>
      <c r="U25" s="149"/>
      <c r="V25" s="149"/>
      <c r="W25" s="148">
        <v>8.6113999999999997</v>
      </c>
      <c r="X25" s="148">
        <v>0</v>
      </c>
      <c r="Y25" s="148">
        <v>1.0572999999999999</v>
      </c>
      <c r="Z25" s="148">
        <v>2.4199000000000002</v>
      </c>
      <c r="AA25" s="149"/>
      <c r="AB25" s="148">
        <v>-1.1793</v>
      </c>
      <c r="AC25" s="148">
        <v>-8.3000000000000004E-2</v>
      </c>
      <c r="AD25" s="148">
        <v>-2.3E-2</v>
      </c>
      <c r="AE25" s="148">
        <v>1.2089000000000001</v>
      </c>
      <c r="AF25" s="148">
        <v>-13.319000000000001</v>
      </c>
      <c r="AG25" s="148">
        <v>0</v>
      </c>
      <c r="AH25" s="148">
        <v>2.2738999999999998</v>
      </c>
      <c r="AI25" s="148">
        <v>0.23599999999999999</v>
      </c>
      <c r="AJ25" s="148">
        <v>-13.64</v>
      </c>
      <c r="AK25" s="148">
        <v>-13.63</v>
      </c>
      <c r="AL25" s="148">
        <v>-10</v>
      </c>
      <c r="AM25" s="148">
        <v>-12.569000000000001</v>
      </c>
      <c r="AN25" s="148">
        <v>-12.92</v>
      </c>
      <c r="AO25" s="148">
        <v>6.3745000000000003</v>
      </c>
      <c r="AP25" s="148">
        <v>3.4849000000000001</v>
      </c>
      <c r="AQ25" s="148">
        <v>22.402000000000001</v>
      </c>
      <c r="AR25" s="148">
        <v>23.629000000000001</v>
      </c>
      <c r="AS25" s="148">
        <v>-15.428000000000001</v>
      </c>
      <c r="AT25" s="148">
        <v>-3.8847999999999998</v>
      </c>
      <c r="AU25" s="149"/>
      <c r="AV25" s="149"/>
      <c r="AW25" s="149"/>
      <c r="AX25" s="149"/>
      <c r="AY25" s="148">
        <v>-13.663</v>
      </c>
      <c r="AZ25" s="148">
        <v>7.5087000000000002</v>
      </c>
      <c r="BA25" s="148">
        <v>38.549999999999997</v>
      </c>
      <c r="BB25" s="148">
        <v>32.512</v>
      </c>
      <c r="BC25" s="148">
        <v>1.6831</v>
      </c>
      <c r="BD25" s="148">
        <v>-3.7999000000000001</v>
      </c>
      <c r="BE25" s="148">
        <v>-3.6999</v>
      </c>
      <c r="BF25" s="148">
        <v>-25.454000000000001</v>
      </c>
      <c r="BG25" s="148">
        <v>-26.431000000000001</v>
      </c>
      <c r="BH25" s="148">
        <v>-1.7121999999999999</v>
      </c>
      <c r="BI25" s="148">
        <v>1.3141</v>
      </c>
      <c r="BJ25" s="148">
        <v>3.1966000000000001</v>
      </c>
      <c r="BK25" s="148">
        <v>3.6198999999999999</v>
      </c>
      <c r="BL25" s="148">
        <v>4.7282999999999999</v>
      </c>
      <c r="BM25" s="148">
        <v>3.2643</v>
      </c>
      <c r="BN25" s="148">
        <v>-176.88</v>
      </c>
      <c r="BO25" s="148">
        <v>104.95</v>
      </c>
      <c r="BP25" s="148">
        <v>104.64</v>
      </c>
      <c r="BQ25" s="148">
        <v>-100.62</v>
      </c>
      <c r="BR25" s="148">
        <v>-98.590999999999994</v>
      </c>
      <c r="BS25" s="148">
        <v>-9.1669</v>
      </c>
      <c r="BT25" s="149"/>
      <c r="BU25" s="149"/>
      <c r="BV25" s="148">
        <v>30.657</v>
      </c>
      <c r="BW25" s="148">
        <v>10.89</v>
      </c>
      <c r="BX25" s="148">
        <v>11.06</v>
      </c>
      <c r="BY25" s="148">
        <v>2.2599</v>
      </c>
      <c r="BZ25" s="148">
        <v>9.77</v>
      </c>
      <c r="CA25" s="148">
        <v>-4.2824</v>
      </c>
      <c r="CB25" s="148">
        <v>-4.5503</v>
      </c>
      <c r="CC25" s="148">
        <v>18.670999999999999</v>
      </c>
      <c r="CD25" s="148">
        <v>15.964</v>
      </c>
      <c r="CE25" s="148">
        <v>-3.1991999999999998</v>
      </c>
      <c r="CF25" s="148">
        <v>-21.449000000000002</v>
      </c>
      <c r="CG25" s="148">
        <v>-21.481999999999999</v>
      </c>
      <c r="CH25" s="148">
        <v>3.2544</v>
      </c>
      <c r="CI25" s="148">
        <v>36.569000000000003</v>
      </c>
      <c r="CJ25" s="148">
        <v>2.88</v>
      </c>
      <c r="CK25" s="148">
        <v>6.4119999999999999</v>
      </c>
      <c r="CL25" s="148">
        <v>28.6</v>
      </c>
      <c r="CM25" s="148">
        <v>24.399000000000001</v>
      </c>
      <c r="CN25" s="148">
        <v>-4.05</v>
      </c>
      <c r="CO25" s="148">
        <v>53.8</v>
      </c>
      <c r="CP25" s="148">
        <v>54.137</v>
      </c>
      <c r="CQ25" s="148">
        <v>51.966999999999999</v>
      </c>
      <c r="CR25" s="149"/>
      <c r="CS25" s="148">
        <v>89.74</v>
      </c>
      <c r="CT25" s="148">
        <v>-10.935</v>
      </c>
      <c r="CU25" s="148">
        <v>-96.703000000000003</v>
      </c>
      <c r="CV25" s="148">
        <v>0</v>
      </c>
      <c r="CW25" s="148">
        <v>2.6585999999999999</v>
      </c>
      <c r="CX25" s="148">
        <v>39.97</v>
      </c>
      <c r="CY25" s="148">
        <v>21.379000000000001</v>
      </c>
      <c r="CZ25" s="148">
        <v>7.5048000000000004</v>
      </c>
      <c r="DA25" s="148">
        <v>7.7178000000000004</v>
      </c>
      <c r="DB25" s="148">
        <v>-11.859</v>
      </c>
      <c r="DC25" s="148">
        <v>0.3145</v>
      </c>
      <c r="DD25" s="149"/>
      <c r="DE25" s="148">
        <v>-37.055</v>
      </c>
      <c r="DF25" s="148">
        <v>38.744</v>
      </c>
      <c r="DG25" s="148">
        <v>1.3899999999999999E-2</v>
      </c>
      <c r="DH25" s="148">
        <v>-6.1714000000000002</v>
      </c>
      <c r="DI25" s="148">
        <v>-5.8</v>
      </c>
      <c r="DJ25" s="148">
        <v>-5.6999000000000004</v>
      </c>
      <c r="DK25" s="148">
        <v>-3.5045999999999999</v>
      </c>
      <c r="DL25" s="148">
        <v>8.9822000000000006</v>
      </c>
      <c r="DM25" s="148">
        <v>57.886000000000003</v>
      </c>
      <c r="DN25" s="148">
        <v>18.559999999999999</v>
      </c>
      <c r="DO25" s="148">
        <v>9.8000000000000007</v>
      </c>
      <c r="DP25" s="148">
        <v>-8.1198999999999995</v>
      </c>
      <c r="DQ25" s="148">
        <v>13.526999999999999</v>
      </c>
      <c r="DR25" s="148">
        <v>-38.387</v>
      </c>
      <c r="DS25" s="148">
        <v>-9.83</v>
      </c>
      <c r="DT25" s="148">
        <v>-9.6898999999999997</v>
      </c>
      <c r="DU25" s="148">
        <v>30.45</v>
      </c>
      <c r="DV25" s="148">
        <v>27.24</v>
      </c>
      <c r="DW25" s="148">
        <v>-36.180999999999997</v>
      </c>
      <c r="DX25" s="148">
        <v>-18.29</v>
      </c>
      <c r="DY25" s="148">
        <v>-21.507000000000001</v>
      </c>
      <c r="DZ25" s="148">
        <v>-22.318000000000001</v>
      </c>
      <c r="EA25" s="148">
        <v>40.851999999999997</v>
      </c>
      <c r="EB25" s="148">
        <v>14.945</v>
      </c>
      <c r="EC25" s="148">
        <v>6.9362000000000004</v>
      </c>
      <c r="ED25" s="148">
        <v>7.0042999999999997</v>
      </c>
      <c r="EE25" s="148">
        <v>-10.496</v>
      </c>
      <c r="EF25" s="148">
        <v>-19.193999999999999</v>
      </c>
      <c r="EG25" s="148">
        <v>-15.106</v>
      </c>
      <c r="EH25" s="148">
        <v>8.7175999999999991</v>
      </c>
      <c r="EI25" s="148">
        <v>-73.084999999999994</v>
      </c>
      <c r="EJ25" s="148">
        <v>0</v>
      </c>
      <c r="EK25" s="148">
        <v>-15.208</v>
      </c>
      <c r="EL25" s="148">
        <v>-14.944000000000001</v>
      </c>
      <c r="EM25" s="148">
        <v>17.434000000000001</v>
      </c>
      <c r="EN25" s="148">
        <v>-19.556000000000001</v>
      </c>
      <c r="EO25" s="148">
        <v>0.10589999999999999</v>
      </c>
      <c r="EP25" s="148">
        <v>-3.5880000000000001</v>
      </c>
      <c r="EQ25" s="148">
        <v>-12.509</v>
      </c>
      <c r="ER25" s="148">
        <v>-12.571</v>
      </c>
      <c r="ES25" s="148">
        <v>8.5266000000000002</v>
      </c>
      <c r="ET25" s="148">
        <v>0</v>
      </c>
      <c r="EU25" s="148">
        <v>-8.0198999999999998</v>
      </c>
      <c r="EV25" s="148">
        <v>0.4</v>
      </c>
      <c r="EW25" s="148">
        <v>6.9077000000000002</v>
      </c>
      <c r="EX25" s="148">
        <v>-46.975000000000001</v>
      </c>
      <c r="EY25" s="148">
        <v>-8.1694999999999993</v>
      </c>
      <c r="EZ25" s="149"/>
      <c r="FA25" s="148">
        <v>5.0633999999999997</v>
      </c>
      <c r="FB25" s="148">
        <v>5.4307999999999996</v>
      </c>
      <c r="FC25" s="149"/>
      <c r="FD25" s="149"/>
      <c r="FE25" s="148">
        <v>0</v>
      </c>
      <c r="FF25" s="149"/>
      <c r="FG25" s="149"/>
      <c r="FH25" s="148">
        <v>2.6396000000000002</v>
      </c>
      <c r="FI25" s="148">
        <v>1.6724000000000001</v>
      </c>
      <c r="FJ25" s="148">
        <v>5.8609</v>
      </c>
      <c r="FK25" s="148">
        <v>4.8562000000000003</v>
      </c>
      <c r="FL25" s="148">
        <v>19.591999999999999</v>
      </c>
      <c r="FM25" s="148">
        <v>20.768000000000001</v>
      </c>
      <c r="FN25" s="148">
        <v>20.821000000000002</v>
      </c>
      <c r="FO25" s="148">
        <v>23.89</v>
      </c>
      <c r="FP25" s="149"/>
      <c r="FQ25" s="148">
        <v>17.291</v>
      </c>
      <c r="FR25" s="148">
        <v>-14.949</v>
      </c>
      <c r="FS25" s="148">
        <v>-0.1973</v>
      </c>
      <c r="FT25" s="148">
        <v>0.25380000000000003</v>
      </c>
      <c r="FU25" s="148">
        <v>-0.74</v>
      </c>
      <c r="FV25" s="148">
        <v>3.31</v>
      </c>
      <c r="FW25" s="148">
        <v>-18.367999999999999</v>
      </c>
      <c r="FX25" s="149"/>
      <c r="FY25" s="148">
        <v>3.9228999999999998</v>
      </c>
      <c r="FZ25" s="148">
        <v>0.69799999999999995</v>
      </c>
      <c r="GA25" s="148">
        <v>2.7915999999999999</v>
      </c>
      <c r="GB25" s="148">
        <v>11.619</v>
      </c>
      <c r="GC25" s="148">
        <v>-25.629000000000001</v>
      </c>
      <c r="GD25" s="148">
        <v>-17.762</v>
      </c>
      <c r="GE25" s="148">
        <v>-1.6498999999999999</v>
      </c>
      <c r="GF25" s="148">
        <v>16.027999999999999</v>
      </c>
      <c r="GG25" s="148">
        <v>-0.1</v>
      </c>
      <c r="GH25" s="148">
        <v>17.850999999999999</v>
      </c>
      <c r="GI25" s="148">
        <v>4.9965000000000002</v>
      </c>
      <c r="GJ25" s="148">
        <v>-5.3093000000000004</v>
      </c>
      <c r="GK25" s="148">
        <v>2.4533999999999998</v>
      </c>
      <c r="GL25" s="148">
        <v>0.06</v>
      </c>
      <c r="GM25" s="149"/>
      <c r="GN25" s="148">
        <v>-11.332000000000001</v>
      </c>
      <c r="GO25" s="148">
        <v>-28.693000000000001</v>
      </c>
      <c r="GP25" s="148">
        <v>3.2677</v>
      </c>
      <c r="GQ25" s="148">
        <v>-29.998999999999999</v>
      </c>
      <c r="GR25" s="148">
        <v>-15.484</v>
      </c>
      <c r="GS25" s="148">
        <v>-12.531000000000001</v>
      </c>
      <c r="GT25" s="149"/>
      <c r="GU25" s="148">
        <v>-4.3814000000000002</v>
      </c>
      <c r="GV25" s="148">
        <v>-7.0633999999999997</v>
      </c>
      <c r="GW25" s="148">
        <v>-11.247999999999999</v>
      </c>
      <c r="GX25" s="148">
        <v>1.6507000000000001</v>
      </c>
      <c r="GY25" s="148">
        <v>10.446</v>
      </c>
      <c r="GZ25" s="148">
        <v>10.412000000000001</v>
      </c>
      <c r="HA25" s="148">
        <v>1</v>
      </c>
      <c r="HB25" s="148">
        <v>-22.965</v>
      </c>
      <c r="HC25" s="148">
        <v>-21.286999999999999</v>
      </c>
      <c r="HD25" s="148">
        <v>2.0998999999999999</v>
      </c>
      <c r="HE25" s="148">
        <v>0</v>
      </c>
      <c r="HF25" s="148">
        <v>60.026000000000003</v>
      </c>
      <c r="HG25" s="149"/>
      <c r="HH25" s="148">
        <v>-4.3322000000000003</v>
      </c>
      <c r="HI25" s="148">
        <v>36.287999999999997</v>
      </c>
      <c r="HJ25" s="148">
        <v>37.151000000000003</v>
      </c>
      <c r="HK25" s="149"/>
      <c r="HL25" s="149"/>
      <c r="HM25" s="148">
        <v>-9.8996999999999993</v>
      </c>
      <c r="HN25" s="149"/>
      <c r="HO25" s="148">
        <v>19.132999999999999</v>
      </c>
      <c r="HP25" s="148">
        <v>20.731999999999999</v>
      </c>
      <c r="HQ25" s="149"/>
      <c r="HR25" s="148">
        <v>-25.135000000000002</v>
      </c>
      <c r="HS25" s="148">
        <v>-17.148</v>
      </c>
      <c r="HT25" s="148">
        <v>-16.908999999999999</v>
      </c>
      <c r="HU25" s="148">
        <v>11.96</v>
      </c>
      <c r="HV25" s="148">
        <v>12.529</v>
      </c>
      <c r="HW25" s="148">
        <v>-32.298999999999999</v>
      </c>
      <c r="HX25" s="148">
        <v>-32.4</v>
      </c>
      <c r="HY25" s="148">
        <v>3.7105999999999999</v>
      </c>
      <c r="HZ25" s="148">
        <v>5.84</v>
      </c>
      <c r="IA25" s="148">
        <v>62.426000000000002</v>
      </c>
      <c r="IB25" s="148">
        <v>14.771000000000001</v>
      </c>
      <c r="IC25" s="148">
        <v>14.704000000000001</v>
      </c>
      <c r="ID25" s="148">
        <v>-14</v>
      </c>
      <c r="IE25" s="148">
        <v>-27.298999999999999</v>
      </c>
      <c r="IF25" s="149"/>
      <c r="IG25" s="148">
        <v>7.6999000000000004</v>
      </c>
      <c r="IH25" s="148">
        <v>-18.681999999999999</v>
      </c>
      <c r="II25" s="148">
        <v>-18.510999999999999</v>
      </c>
      <c r="IJ25" s="148">
        <v>-44.844000000000001</v>
      </c>
      <c r="IK25" s="148">
        <v>19.395</v>
      </c>
      <c r="IL25" s="148">
        <v>-311.89</v>
      </c>
      <c r="IM25" s="148">
        <v>-39.195999999999998</v>
      </c>
      <c r="IN25" s="148">
        <v>95.863</v>
      </c>
      <c r="IO25" s="148">
        <v>100.67</v>
      </c>
      <c r="IP25" s="148">
        <v>72.5</v>
      </c>
      <c r="IQ25" s="148">
        <v>131.83000000000001</v>
      </c>
      <c r="IR25" s="148">
        <v>101.96</v>
      </c>
      <c r="IS25" s="148">
        <v>24.111999999999998</v>
      </c>
      <c r="IT25" s="148">
        <v>22.936</v>
      </c>
      <c r="IU25" s="148">
        <v>20.113</v>
      </c>
      <c r="IV25" s="148">
        <v>-20.692</v>
      </c>
      <c r="IW25" s="148">
        <v>193.41</v>
      </c>
      <c r="IX25" s="148">
        <v>-185.8</v>
      </c>
      <c r="IY25" s="148">
        <v>8.9526000000000003</v>
      </c>
      <c r="IZ25" s="148">
        <v>-7.2916999999999996</v>
      </c>
      <c r="JA25" s="148">
        <v>-0.23319999999999999</v>
      </c>
      <c r="JB25" s="149"/>
      <c r="JC25" s="149"/>
      <c r="JD25" s="148">
        <v>-0.85399999999999998</v>
      </c>
      <c r="JE25" s="148">
        <v>-0.86199999999999999</v>
      </c>
      <c r="JF25" s="148">
        <v>4.5598999999999998</v>
      </c>
      <c r="JG25" s="148">
        <v>-2.4</v>
      </c>
      <c r="JH25" s="148">
        <v>-3.6614</v>
      </c>
      <c r="JI25" s="148">
        <v>-3.6911</v>
      </c>
      <c r="JJ25" s="149"/>
      <c r="JK25" s="149"/>
      <c r="JL25" s="148">
        <v>-1.5</v>
      </c>
      <c r="JM25" s="148">
        <v>0.70899999999999996</v>
      </c>
      <c r="JN25" s="148">
        <v>0.47699999999999998</v>
      </c>
      <c r="JO25" s="148">
        <v>0</v>
      </c>
      <c r="JP25" s="148">
        <v>0</v>
      </c>
      <c r="JQ25" s="148">
        <v>4.2207999999999997</v>
      </c>
      <c r="JR25" s="148">
        <v>3.6282000000000001</v>
      </c>
      <c r="JS25" s="148">
        <v>3.1728999999999998</v>
      </c>
      <c r="JT25" s="149"/>
      <c r="JU25" s="148">
        <v>12.3</v>
      </c>
      <c r="JV25" s="148">
        <v>4.8285999999999998</v>
      </c>
      <c r="JW25" s="148">
        <v>0.43</v>
      </c>
      <c r="JX25" s="148">
        <v>0.37</v>
      </c>
      <c r="JY25" s="148">
        <v>0</v>
      </c>
      <c r="JZ25" s="148">
        <v>-18.385000000000002</v>
      </c>
      <c r="KA25" s="148">
        <v>-22.382999999999999</v>
      </c>
      <c r="KB25" s="148">
        <v>3.6627000000000001</v>
      </c>
      <c r="KC25" s="148">
        <v>14.827999999999999</v>
      </c>
      <c r="KD25" s="148">
        <v>-19.311</v>
      </c>
      <c r="KE25" s="148">
        <v>3.1465999999999998</v>
      </c>
      <c r="KF25" s="148">
        <v>-14.5</v>
      </c>
      <c r="KG25" s="148">
        <v>-3.7</v>
      </c>
      <c r="KH25" s="148">
        <v>-0.46400000000000002</v>
      </c>
      <c r="KI25" s="148">
        <v>-92.052999999999997</v>
      </c>
    </row>
    <row r="26" spans="1:295" ht="18" customHeight="1" x14ac:dyDescent="0.25">
      <c r="A26" s="147" t="s">
        <v>65</v>
      </c>
      <c r="B26" s="147" t="s">
        <v>677</v>
      </c>
      <c r="C26" s="152"/>
      <c r="D26" s="151">
        <v>5.1010999999999997</v>
      </c>
      <c r="E26" s="151">
        <v>-10.593</v>
      </c>
      <c r="F26" s="151">
        <v>-0.32250000000000001</v>
      </c>
      <c r="G26" s="151">
        <v>10.351000000000001</v>
      </c>
      <c r="H26" s="151">
        <v>6.0959000000000003</v>
      </c>
      <c r="I26" s="151">
        <v>19.529</v>
      </c>
      <c r="J26" s="152"/>
      <c r="K26" s="151">
        <v>19.518999999999998</v>
      </c>
      <c r="L26" s="151">
        <v>8.6507000000000005</v>
      </c>
      <c r="M26" s="151">
        <v>-9.8574999999999999</v>
      </c>
      <c r="N26" s="151">
        <v>-8.8800000000000008</v>
      </c>
      <c r="O26" s="151">
        <v>-33</v>
      </c>
      <c r="P26" s="151">
        <v>11</v>
      </c>
      <c r="Q26" s="151">
        <v>5.7960000000000003</v>
      </c>
      <c r="R26" s="151">
        <v>-26.399000000000001</v>
      </c>
      <c r="S26" s="152"/>
      <c r="T26" s="151">
        <v>8.3932000000000002</v>
      </c>
      <c r="U26" s="152"/>
      <c r="V26" s="152"/>
      <c r="W26" s="151">
        <v>9.0193999999999992</v>
      </c>
      <c r="X26" s="151">
        <v>0</v>
      </c>
      <c r="Y26" s="151">
        <v>1.0334000000000001</v>
      </c>
      <c r="Z26" s="151">
        <v>2.3612000000000002</v>
      </c>
      <c r="AA26" s="152"/>
      <c r="AB26" s="151">
        <v>-1.0928</v>
      </c>
      <c r="AC26" s="151">
        <v>-0.56799999999999995</v>
      </c>
      <c r="AD26" s="151">
        <v>-0.55400000000000005</v>
      </c>
      <c r="AE26" s="151">
        <v>1.391</v>
      </c>
      <c r="AF26" s="151">
        <v>-11.1</v>
      </c>
      <c r="AG26" s="151">
        <v>0</v>
      </c>
      <c r="AH26" s="151">
        <v>2.9340000000000002</v>
      </c>
      <c r="AI26" s="151">
        <v>0.23699999999999999</v>
      </c>
      <c r="AJ26" s="151">
        <v>-14.819000000000001</v>
      </c>
      <c r="AK26" s="151">
        <v>-14.779</v>
      </c>
      <c r="AL26" s="151">
        <v>-10</v>
      </c>
      <c r="AM26" s="151">
        <v>-13.119</v>
      </c>
      <c r="AN26" s="151">
        <v>-13.18</v>
      </c>
      <c r="AO26" s="151">
        <v>6.7625000000000002</v>
      </c>
      <c r="AP26" s="151">
        <v>3.5156000000000001</v>
      </c>
      <c r="AQ26" s="151">
        <v>24.173999999999999</v>
      </c>
      <c r="AR26" s="151">
        <v>26.597999999999999</v>
      </c>
      <c r="AS26" s="151">
        <v>-9.4167000000000005</v>
      </c>
      <c r="AT26" s="151">
        <v>-4.2866</v>
      </c>
      <c r="AU26" s="152"/>
      <c r="AV26" s="152"/>
      <c r="AW26" s="152"/>
      <c r="AX26" s="152"/>
      <c r="AY26" s="151">
        <v>-10.715999999999999</v>
      </c>
      <c r="AZ26" s="151">
        <v>7.9032</v>
      </c>
      <c r="BA26" s="151">
        <v>40.113999999999997</v>
      </c>
      <c r="BB26" s="151">
        <v>14.231</v>
      </c>
      <c r="BC26" s="151">
        <v>2.8671000000000002</v>
      </c>
      <c r="BD26" s="151">
        <v>-5.7999000000000001</v>
      </c>
      <c r="BE26" s="151">
        <v>-5.5998999999999999</v>
      </c>
      <c r="BF26" s="151">
        <v>-28.815999999999999</v>
      </c>
      <c r="BG26" s="151">
        <v>-28.369</v>
      </c>
      <c r="BH26" s="151">
        <v>-2.0575999999999999</v>
      </c>
      <c r="BI26" s="151">
        <v>1.3141</v>
      </c>
      <c r="BJ26" s="151">
        <v>4.6090999999999998</v>
      </c>
      <c r="BK26" s="151">
        <v>4.9800000000000004</v>
      </c>
      <c r="BL26" s="151">
        <v>5.9490999999999996</v>
      </c>
      <c r="BM26" s="151">
        <v>4.0388000000000002</v>
      </c>
      <c r="BN26" s="151">
        <v>-176.61</v>
      </c>
      <c r="BO26" s="151">
        <v>177</v>
      </c>
      <c r="BP26" s="151">
        <v>0</v>
      </c>
      <c r="BQ26" s="151">
        <v>-89.671000000000006</v>
      </c>
      <c r="BR26" s="151">
        <v>-147.76</v>
      </c>
      <c r="BS26" s="151">
        <v>-9.1669</v>
      </c>
      <c r="BT26" s="152"/>
      <c r="BU26" s="152"/>
      <c r="BV26" s="151">
        <v>34.228999999999999</v>
      </c>
      <c r="BW26" s="151">
        <v>11.8</v>
      </c>
      <c r="BX26" s="151">
        <v>12.319000000000001</v>
      </c>
      <c r="BY26" s="151">
        <v>5.73</v>
      </c>
      <c r="BZ26" s="151">
        <v>13.699</v>
      </c>
      <c r="CA26" s="151">
        <v>-1.8712</v>
      </c>
      <c r="CB26" s="151">
        <v>-1.3352999999999999</v>
      </c>
      <c r="CC26" s="151">
        <v>25.856999999999999</v>
      </c>
      <c r="CD26" s="151">
        <v>22.722999999999999</v>
      </c>
      <c r="CE26" s="151">
        <v>1.0528999999999999</v>
      </c>
      <c r="CF26" s="151">
        <v>-36.716999999999999</v>
      </c>
      <c r="CG26" s="151">
        <v>-36.463000000000001</v>
      </c>
      <c r="CH26" s="151">
        <v>3.9072</v>
      </c>
      <c r="CI26" s="151">
        <v>28.343</v>
      </c>
      <c r="CJ26" s="151">
        <v>2.88</v>
      </c>
      <c r="CK26" s="151">
        <v>6.4119999999999999</v>
      </c>
      <c r="CL26" s="151">
        <v>30.798999999999999</v>
      </c>
      <c r="CM26" s="151">
        <v>26.6</v>
      </c>
      <c r="CN26" s="151">
        <v>-4.42</v>
      </c>
      <c r="CO26" s="151">
        <v>45.628999999999998</v>
      </c>
      <c r="CP26" s="151">
        <v>45.337000000000003</v>
      </c>
      <c r="CQ26" s="151">
        <v>43.83</v>
      </c>
      <c r="CR26" s="152"/>
      <c r="CS26" s="151">
        <v>72.486999999999995</v>
      </c>
      <c r="CT26" s="151">
        <v>-8.7794000000000008</v>
      </c>
      <c r="CU26" s="151">
        <v>-82.236000000000004</v>
      </c>
      <c r="CV26" s="151">
        <v>0</v>
      </c>
      <c r="CW26" s="151">
        <v>2.9742999999999999</v>
      </c>
      <c r="CX26" s="151">
        <v>35.99</v>
      </c>
      <c r="CY26" s="151">
        <v>25.658999999999999</v>
      </c>
      <c r="CZ26" s="151">
        <v>7.5048000000000004</v>
      </c>
      <c r="DA26" s="151">
        <v>7.7178000000000004</v>
      </c>
      <c r="DB26" s="151">
        <v>-12.478999999999999</v>
      </c>
      <c r="DC26" s="151">
        <v>0.3145</v>
      </c>
      <c r="DD26" s="152"/>
      <c r="DE26" s="151">
        <v>-28.423999999999999</v>
      </c>
      <c r="DF26" s="151">
        <v>44.347999999999999</v>
      </c>
      <c r="DG26" s="151">
        <v>1.38E-2</v>
      </c>
      <c r="DH26" s="151">
        <v>-6.5488999999999997</v>
      </c>
      <c r="DI26" s="151">
        <v>-8.3999000000000006</v>
      </c>
      <c r="DJ26" s="151">
        <v>-8.3999000000000006</v>
      </c>
      <c r="DK26" s="151">
        <v>-3.2860999999999998</v>
      </c>
      <c r="DL26" s="151">
        <v>10.852</v>
      </c>
      <c r="DM26" s="151">
        <v>54.415999999999997</v>
      </c>
      <c r="DN26" s="151">
        <v>21.343</v>
      </c>
      <c r="DO26" s="151">
        <v>11.6</v>
      </c>
      <c r="DP26" s="151">
        <v>-6.89</v>
      </c>
      <c r="DQ26" s="151">
        <v>15.7</v>
      </c>
      <c r="DR26" s="151">
        <v>-44.451999999999998</v>
      </c>
      <c r="DS26" s="151">
        <v>-10.07</v>
      </c>
      <c r="DT26" s="151">
        <v>-10.148999999999999</v>
      </c>
      <c r="DU26" s="151">
        <v>33.478999999999999</v>
      </c>
      <c r="DV26" s="151">
        <v>29.85</v>
      </c>
      <c r="DW26" s="151">
        <v>-41.509</v>
      </c>
      <c r="DX26" s="151">
        <v>-20.318000000000001</v>
      </c>
      <c r="DY26" s="151">
        <v>-25.41</v>
      </c>
      <c r="DZ26" s="151">
        <v>-25.053999999999998</v>
      </c>
      <c r="EA26" s="151">
        <v>43.121000000000002</v>
      </c>
      <c r="EB26" s="151">
        <v>15.978</v>
      </c>
      <c r="EC26" s="151">
        <v>7.4928999999999997</v>
      </c>
      <c r="ED26" s="151">
        <v>7.5808</v>
      </c>
      <c r="EE26" s="151">
        <v>-3.7877999999999998</v>
      </c>
      <c r="EF26" s="151">
        <v>-16.533000000000001</v>
      </c>
      <c r="EG26" s="151">
        <v>-16.187000000000001</v>
      </c>
      <c r="EH26" s="151">
        <v>-2.8955000000000002</v>
      </c>
      <c r="EI26" s="151">
        <v>-63.694000000000003</v>
      </c>
      <c r="EJ26" s="151">
        <v>0</v>
      </c>
      <c r="EK26" s="151">
        <v>-17.452999999999999</v>
      </c>
      <c r="EL26" s="151">
        <v>-18.614000000000001</v>
      </c>
      <c r="EM26" s="151">
        <v>15.945</v>
      </c>
      <c r="EN26" s="151">
        <v>-23.501999999999999</v>
      </c>
      <c r="EO26" s="151">
        <v>0.10589999999999999</v>
      </c>
      <c r="EP26" s="151">
        <v>10.768000000000001</v>
      </c>
      <c r="EQ26" s="151">
        <v>-15.821999999999999</v>
      </c>
      <c r="ER26" s="151">
        <v>-15.207000000000001</v>
      </c>
      <c r="ES26" s="151">
        <v>5.1638999999999999</v>
      </c>
      <c r="ET26" s="151">
        <v>-12.349</v>
      </c>
      <c r="EU26" s="151">
        <v>-9.4398999999999997</v>
      </c>
      <c r="EV26" s="151">
        <v>1</v>
      </c>
      <c r="EW26" s="151">
        <v>6.8612000000000002</v>
      </c>
      <c r="EX26" s="151">
        <v>-54.527999999999999</v>
      </c>
      <c r="EY26" s="151">
        <v>-9.8437999999999999</v>
      </c>
      <c r="EZ26" s="152"/>
      <c r="FA26" s="151">
        <v>6.1188000000000002</v>
      </c>
      <c r="FB26" s="151">
        <v>2.8719000000000001</v>
      </c>
      <c r="FC26" s="151">
        <v>-15.144</v>
      </c>
      <c r="FD26" s="152"/>
      <c r="FE26" s="151">
        <v>0</v>
      </c>
      <c r="FF26" s="152"/>
      <c r="FG26" s="152"/>
      <c r="FH26" s="151">
        <v>3.1311</v>
      </c>
      <c r="FI26" s="151">
        <v>2.0617000000000001</v>
      </c>
      <c r="FJ26" s="151">
        <v>1.1720999999999999</v>
      </c>
      <c r="FK26" s="151">
        <v>1.8420000000000001</v>
      </c>
      <c r="FL26" s="151">
        <v>19.591999999999999</v>
      </c>
      <c r="FM26" s="151">
        <v>23.387</v>
      </c>
      <c r="FN26" s="151">
        <v>23.943000000000001</v>
      </c>
      <c r="FO26" s="151">
        <v>25.547999999999998</v>
      </c>
      <c r="FP26" s="152"/>
      <c r="FQ26" s="151">
        <v>21.08</v>
      </c>
      <c r="FR26" s="151">
        <v>-13.138999999999999</v>
      </c>
      <c r="FS26" s="151">
        <v>1.3299999999999999E-2</v>
      </c>
      <c r="FT26" s="151">
        <v>0.25380000000000003</v>
      </c>
      <c r="FU26" s="151">
        <v>0.1</v>
      </c>
      <c r="FV26" s="151">
        <v>0.52</v>
      </c>
      <c r="FW26" s="151">
        <v>-21.289000000000001</v>
      </c>
      <c r="FX26" s="152"/>
      <c r="FY26" s="151">
        <v>3.8738999999999999</v>
      </c>
      <c r="FZ26" s="151">
        <v>0.80500000000000005</v>
      </c>
      <c r="GA26" s="151">
        <v>2.8348</v>
      </c>
      <c r="GB26" s="151">
        <v>11.079000000000001</v>
      </c>
      <c r="GC26" s="151">
        <v>-28.036999999999999</v>
      </c>
      <c r="GD26" s="151">
        <v>-17.768999999999998</v>
      </c>
      <c r="GE26" s="151">
        <v>-1.8299000000000001</v>
      </c>
      <c r="GF26" s="151">
        <v>16.387</v>
      </c>
      <c r="GG26" s="151">
        <v>-0.1</v>
      </c>
      <c r="GH26" s="151">
        <v>17.515000000000001</v>
      </c>
      <c r="GI26" s="151">
        <v>5.1284000000000001</v>
      </c>
      <c r="GJ26" s="151">
        <v>-5.5431999999999997</v>
      </c>
      <c r="GK26" s="151">
        <v>2.5144000000000002</v>
      </c>
      <c r="GL26" s="151">
        <v>0.06</v>
      </c>
      <c r="GM26" s="152"/>
      <c r="GN26" s="151">
        <v>-11.782999999999999</v>
      </c>
      <c r="GO26" s="151">
        <v>-32.526000000000003</v>
      </c>
      <c r="GP26" s="151">
        <v>4.2351000000000001</v>
      </c>
      <c r="GQ26" s="151">
        <v>-29.242999999999999</v>
      </c>
      <c r="GR26" s="151">
        <v>-12.515000000000001</v>
      </c>
      <c r="GS26" s="151">
        <v>-12.632</v>
      </c>
      <c r="GT26" s="152"/>
      <c r="GU26" s="151">
        <v>-3.8429000000000002</v>
      </c>
      <c r="GV26" s="151">
        <v>-6.3396999999999997</v>
      </c>
      <c r="GW26" s="151">
        <v>-10.977</v>
      </c>
      <c r="GX26" s="151">
        <v>1.5375000000000001</v>
      </c>
      <c r="GY26" s="151">
        <v>10.423999999999999</v>
      </c>
      <c r="GZ26" s="151">
        <v>10.522</v>
      </c>
      <c r="HA26" s="151">
        <v>1</v>
      </c>
      <c r="HB26" s="151">
        <v>-22.166</v>
      </c>
      <c r="HC26" s="151">
        <v>-19.754999999999999</v>
      </c>
      <c r="HD26" s="151">
        <v>-0.42</v>
      </c>
      <c r="HE26" s="151">
        <v>5.4481000000000002</v>
      </c>
      <c r="HF26" s="151">
        <v>70.349999999999994</v>
      </c>
      <c r="HG26" s="152"/>
      <c r="HH26" s="151">
        <v>0</v>
      </c>
      <c r="HI26" s="151">
        <v>40.017000000000003</v>
      </c>
      <c r="HJ26" s="151">
        <v>40.156999999999996</v>
      </c>
      <c r="HK26" s="152"/>
      <c r="HL26" s="152"/>
      <c r="HM26" s="151">
        <v>0</v>
      </c>
      <c r="HN26" s="152"/>
      <c r="HO26" s="151">
        <v>19.132999999999999</v>
      </c>
      <c r="HP26" s="151">
        <v>20.731999999999999</v>
      </c>
      <c r="HQ26" s="152"/>
      <c r="HR26" s="151">
        <v>-26.486999999999998</v>
      </c>
      <c r="HS26" s="151">
        <v>-17.045000000000002</v>
      </c>
      <c r="HT26" s="151">
        <v>-17.178000000000001</v>
      </c>
      <c r="HU26" s="151">
        <v>14.56</v>
      </c>
      <c r="HV26" s="151">
        <v>14.81</v>
      </c>
      <c r="HW26" s="151">
        <v>-33.098999999999997</v>
      </c>
      <c r="HX26" s="151">
        <v>-33.098999999999997</v>
      </c>
      <c r="HY26" s="151">
        <v>3.5861000000000001</v>
      </c>
      <c r="HZ26" s="151">
        <v>8</v>
      </c>
      <c r="IA26" s="151">
        <v>56.411000000000001</v>
      </c>
      <c r="IB26" s="151">
        <v>15.183999999999999</v>
      </c>
      <c r="IC26" s="151">
        <v>15.234999999999999</v>
      </c>
      <c r="ID26" s="151">
        <v>-13.5</v>
      </c>
      <c r="IE26" s="151">
        <v>-26.899000000000001</v>
      </c>
      <c r="IF26" s="152"/>
      <c r="IG26" s="151">
        <v>9.8999000000000006</v>
      </c>
      <c r="IH26" s="151">
        <v>-18.808</v>
      </c>
      <c r="II26" s="151">
        <v>-18.789000000000001</v>
      </c>
      <c r="IJ26" s="151">
        <v>-49.006</v>
      </c>
      <c r="IK26" s="151">
        <v>10.82</v>
      </c>
      <c r="IL26" s="151">
        <v>-310.44</v>
      </c>
      <c r="IM26" s="151">
        <v>-33.777999999999999</v>
      </c>
      <c r="IN26" s="151">
        <v>104.39</v>
      </c>
      <c r="IO26" s="151">
        <v>97.792000000000002</v>
      </c>
      <c r="IP26" s="151">
        <v>74.399000000000001</v>
      </c>
      <c r="IQ26" s="151">
        <v>140.69999999999999</v>
      </c>
      <c r="IR26" s="151">
        <v>103.87</v>
      </c>
      <c r="IS26" s="151">
        <v>20.122</v>
      </c>
      <c r="IT26" s="151">
        <v>19.186</v>
      </c>
      <c r="IU26" s="151">
        <v>19.472000000000001</v>
      </c>
      <c r="IV26" s="151">
        <v>-32.136000000000003</v>
      </c>
      <c r="IW26" s="151">
        <v>192.63</v>
      </c>
      <c r="IX26" s="151">
        <v>-189.92</v>
      </c>
      <c r="IY26" s="151">
        <v>7.1071</v>
      </c>
      <c r="IZ26" s="151">
        <v>-3.0108999999999999</v>
      </c>
      <c r="JA26" s="151">
        <v>0.1648</v>
      </c>
      <c r="JB26" s="152"/>
      <c r="JC26" s="152"/>
      <c r="JD26" s="151">
        <v>-1.0409999999999999</v>
      </c>
      <c r="JE26" s="151">
        <v>-1.0548999999999999</v>
      </c>
      <c r="JF26" s="151">
        <v>4.8</v>
      </c>
      <c r="JG26" s="151">
        <v>-1.84</v>
      </c>
      <c r="JH26" s="151">
        <v>-3.4750000000000001</v>
      </c>
      <c r="JI26" s="151">
        <v>-3.6025999999999998</v>
      </c>
      <c r="JJ26" s="152"/>
      <c r="JK26" s="152"/>
      <c r="JL26" s="151">
        <v>-0.6</v>
      </c>
      <c r="JM26" s="151">
        <v>2.3399000000000001</v>
      </c>
      <c r="JN26" s="151">
        <v>1.9069</v>
      </c>
      <c r="JO26" s="151">
        <v>0</v>
      </c>
      <c r="JP26" s="151">
        <v>0</v>
      </c>
      <c r="JQ26" s="151">
        <v>3.2985000000000002</v>
      </c>
      <c r="JR26" s="151">
        <v>3.5032999999999999</v>
      </c>
      <c r="JS26" s="151">
        <v>3.7313000000000001</v>
      </c>
      <c r="JT26" s="152"/>
      <c r="JU26" s="151">
        <v>11</v>
      </c>
      <c r="JV26" s="151">
        <v>4.5237999999999996</v>
      </c>
      <c r="JW26" s="151">
        <v>0.56999999999999995</v>
      </c>
      <c r="JX26" s="151">
        <v>0.37</v>
      </c>
      <c r="JY26" s="151">
        <v>0</v>
      </c>
      <c r="JZ26" s="151">
        <v>-17.041</v>
      </c>
      <c r="KA26" s="151">
        <v>-21.138999999999999</v>
      </c>
      <c r="KB26" s="151">
        <v>4.2492000000000001</v>
      </c>
      <c r="KC26" s="151">
        <v>12.536</v>
      </c>
      <c r="KD26" s="151">
        <v>-16.847999999999999</v>
      </c>
      <c r="KE26" s="151">
        <v>3.6844999999999999</v>
      </c>
      <c r="KF26" s="151">
        <v>-13.5</v>
      </c>
      <c r="KG26" s="151">
        <v>-4.1999000000000004</v>
      </c>
      <c r="KH26" s="151">
        <v>10.478</v>
      </c>
      <c r="KI26" s="151">
        <v>-107.89</v>
      </c>
    </row>
    <row r="27" spans="1:295" ht="18" customHeight="1" x14ac:dyDescent="0.25">
      <c r="A27" s="147" t="s">
        <v>65</v>
      </c>
      <c r="B27" s="147" t="s">
        <v>678</v>
      </c>
      <c r="C27" s="152"/>
      <c r="D27" s="151">
        <v>5.2652000000000001</v>
      </c>
      <c r="E27" s="151">
        <v>-10.643000000000001</v>
      </c>
      <c r="F27" s="151">
        <v>3.5468000000000002</v>
      </c>
      <c r="G27" s="151">
        <v>11.262</v>
      </c>
      <c r="H27" s="151">
        <v>7.1246999999999998</v>
      </c>
      <c r="I27" s="151">
        <v>21.312999999999999</v>
      </c>
      <c r="J27" s="152"/>
      <c r="K27" s="151">
        <v>20.54</v>
      </c>
      <c r="L27" s="151">
        <v>8.8007000000000009</v>
      </c>
      <c r="M27" s="151">
        <v>-10.247999999999999</v>
      </c>
      <c r="N27" s="151">
        <v>-6.6599000000000004</v>
      </c>
      <c r="O27" s="151">
        <v>-33</v>
      </c>
      <c r="P27" s="151">
        <v>8.8000000000000007</v>
      </c>
      <c r="Q27" s="151">
        <v>6.6239999999999997</v>
      </c>
      <c r="R27" s="151">
        <v>-26.399000000000001</v>
      </c>
      <c r="S27" s="152"/>
      <c r="T27" s="151">
        <v>4.6379000000000001</v>
      </c>
      <c r="U27" s="152"/>
      <c r="V27" s="152"/>
      <c r="W27" s="151">
        <v>9.8833000000000002</v>
      </c>
      <c r="X27" s="151">
        <v>0</v>
      </c>
      <c r="Y27" s="151">
        <v>1.8665</v>
      </c>
      <c r="Z27" s="151">
        <v>2.3849999999999998</v>
      </c>
      <c r="AA27" s="152"/>
      <c r="AB27" s="151">
        <v>-1.0103</v>
      </c>
      <c r="AC27" s="151">
        <v>-0.55100000000000005</v>
      </c>
      <c r="AD27" s="151">
        <v>-0.52300000000000002</v>
      </c>
      <c r="AE27" s="151">
        <v>0.77200000000000002</v>
      </c>
      <c r="AF27" s="151">
        <v>-13.319000000000001</v>
      </c>
      <c r="AG27" s="151">
        <v>0</v>
      </c>
      <c r="AH27" s="151">
        <v>2.5899000000000001</v>
      </c>
      <c r="AI27" s="151">
        <v>0.22</v>
      </c>
      <c r="AJ27" s="151">
        <v>-14.689</v>
      </c>
      <c r="AK27" s="151">
        <v>-14.829000000000001</v>
      </c>
      <c r="AL27" s="151">
        <v>-10</v>
      </c>
      <c r="AM27" s="151">
        <v>-12.659000000000001</v>
      </c>
      <c r="AN27" s="151">
        <v>-12.699</v>
      </c>
      <c r="AO27" s="151">
        <v>8.0420999999999996</v>
      </c>
      <c r="AP27" s="151">
        <v>3.3675000000000002</v>
      </c>
      <c r="AQ27" s="151">
        <v>25.542999999999999</v>
      </c>
      <c r="AR27" s="151">
        <v>28.027999999999999</v>
      </c>
      <c r="AS27" s="151">
        <v>-8.4304000000000006</v>
      </c>
      <c r="AT27" s="151">
        <v>-4.8224999999999998</v>
      </c>
      <c r="AU27" s="152"/>
      <c r="AV27" s="152"/>
      <c r="AW27" s="152"/>
      <c r="AX27" s="152"/>
      <c r="AY27" s="151">
        <v>-10.314</v>
      </c>
      <c r="AZ27" s="151">
        <v>7.9032</v>
      </c>
      <c r="BA27" s="151">
        <v>40.936</v>
      </c>
      <c r="BB27" s="151">
        <v>10.566000000000001</v>
      </c>
      <c r="BC27" s="151">
        <v>3.2311999999999999</v>
      </c>
      <c r="BD27" s="151">
        <v>-5.9999000000000002</v>
      </c>
      <c r="BE27" s="151">
        <v>-5.9999000000000002</v>
      </c>
      <c r="BF27" s="151">
        <v>-28.218</v>
      </c>
      <c r="BG27" s="151">
        <v>-28.184000000000001</v>
      </c>
      <c r="BH27" s="151">
        <v>-2.0108000000000001</v>
      </c>
      <c r="BI27" s="151">
        <v>1.3141</v>
      </c>
      <c r="BJ27" s="151">
        <v>3.3485999999999998</v>
      </c>
      <c r="BK27" s="151">
        <v>4.7398999999999996</v>
      </c>
      <c r="BL27" s="151">
        <v>7.4241000000000001</v>
      </c>
      <c r="BM27" s="151">
        <v>4.843</v>
      </c>
      <c r="BN27" s="151">
        <v>-170.47</v>
      </c>
      <c r="BO27" s="151">
        <v>170.44</v>
      </c>
      <c r="BP27" s="151">
        <v>0</v>
      </c>
      <c r="BQ27" s="151">
        <v>-83.947999999999993</v>
      </c>
      <c r="BR27" s="151">
        <v>-138.41999999999999</v>
      </c>
      <c r="BS27" s="151">
        <v>-9.1669</v>
      </c>
      <c r="BT27" s="152"/>
      <c r="BU27" s="152"/>
      <c r="BV27" s="151">
        <v>32.911999999999999</v>
      </c>
      <c r="BW27" s="151">
        <v>13.239000000000001</v>
      </c>
      <c r="BX27" s="151">
        <v>13.75</v>
      </c>
      <c r="BY27" s="151">
        <v>3.2</v>
      </c>
      <c r="BZ27" s="151">
        <v>11.6</v>
      </c>
      <c r="CA27" s="151">
        <v>-3.8805000000000001</v>
      </c>
      <c r="CB27" s="151">
        <v>-3.3447</v>
      </c>
      <c r="CC27" s="151">
        <v>26.515000000000001</v>
      </c>
      <c r="CD27" s="151">
        <v>23.466999999999999</v>
      </c>
      <c r="CE27" s="151">
        <v>-1.2706999999999999</v>
      </c>
      <c r="CF27" s="151">
        <v>-31.962</v>
      </c>
      <c r="CG27" s="151">
        <v>-31.757999999999999</v>
      </c>
      <c r="CH27" s="151">
        <v>3.1701999999999999</v>
      </c>
      <c r="CI27" s="151">
        <v>36.960999999999999</v>
      </c>
      <c r="CJ27" s="151">
        <v>2.88</v>
      </c>
      <c r="CK27" s="151">
        <v>6.4119999999999999</v>
      </c>
      <c r="CL27" s="151">
        <v>33.798999999999999</v>
      </c>
      <c r="CM27" s="151">
        <v>28.899000000000001</v>
      </c>
      <c r="CN27" s="151">
        <v>-4.88</v>
      </c>
      <c r="CO27" s="151">
        <v>48.359000000000002</v>
      </c>
      <c r="CP27" s="151">
        <v>47.923999999999999</v>
      </c>
      <c r="CQ27" s="151">
        <v>46.615000000000002</v>
      </c>
      <c r="CR27" s="152"/>
      <c r="CS27" s="151">
        <v>65.216999999999999</v>
      </c>
      <c r="CT27" s="151">
        <v>1</v>
      </c>
      <c r="CU27" s="151">
        <v>-76.203999999999994</v>
      </c>
      <c r="CV27" s="151">
        <v>0</v>
      </c>
      <c r="CW27" s="151">
        <v>3.3696999999999999</v>
      </c>
      <c r="CX27" s="151">
        <v>40.209000000000003</v>
      </c>
      <c r="CY27" s="151">
        <v>27.6</v>
      </c>
      <c r="CZ27" s="151">
        <v>7.5048000000000004</v>
      </c>
      <c r="DA27" s="151">
        <v>7.7178000000000004</v>
      </c>
      <c r="DB27" s="151">
        <v>-13.609</v>
      </c>
      <c r="DC27" s="151">
        <v>0.3145</v>
      </c>
      <c r="DD27" s="152"/>
      <c r="DE27" s="151">
        <v>-36.914999999999999</v>
      </c>
      <c r="DF27" s="151">
        <v>44.530999999999999</v>
      </c>
      <c r="DG27" s="151">
        <v>1.4E-2</v>
      </c>
      <c r="DH27" s="151">
        <v>-7.2847999999999997</v>
      </c>
      <c r="DI27" s="151">
        <v>-12.1</v>
      </c>
      <c r="DJ27" s="151">
        <v>-12.398999999999999</v>
      </c>
      <c r="DK27" s="151">
        <v>-2.8088000000000002</v>
      </c>
      <c r="DL27" s="151">
        <v>12.535</v>
      </c>
      <c r="DM27" s="151">
        <v>57.412999999999997</v>
      </c>
      <c r="DN27" s="151">
        <v>23.754999999999999</v>
      </c>
      <c r="DO27" s="151">
        <v>13.51</v>
      </c>
      <c r="DP27" s="151">
        <v>-7.37</v>
      </c>
      <c r="DQ27" s="151">
        <v>17.562999999999999</v>
      </c>
      <c r="DR27" s="151">
        <v>-45.856999999999999</v>
      </c>
      <c r="DS27" s="151">
        <v>-9.94</v>
      </c>
      <c r="DT27" s="151">
        <v>-10.109</v>
      </c>
      <c r="DU27" s="151">
        <v>37.569000000000003</v>
      </c>
      <c r="DV27" s="151">
        <v>32.478999999999999</v>
      </c>
      <c r="DW27" s="151">
        <v>-43.381</v>
      </c>
      <c r="DX27" s="151">
        <v>-21.472000000000001</v>
      </c>
      <c r="DY27" s="151">
        <v>-27.512</v>
      </c>
      <c r="DZ27" s="151">
        <v>-27.780999999999999</v>
      </c>
      <c r="EA27" s="151">
        <v>49.811</v>
      </c>
      <c r="EB27" s="151">
        <v>19.725000000000001</v>
      </c>
      <c r="EC27" s="151">
        <v>11.85</v>
      </c>
      <c r="ED27" s="151">
        <v>12.17</v>
      </c>
      <c r="EE27" s="151">
        <v>1.3573</v>
      </c>
      <c r="EF27" s="151">
        <v>-18.899000000000001</v>
      </c>
      <c r="EG27" s="151">
        <v>-17.811</v>
      </c>
      <c r="EH27" s="151">
        <v>-8.4411000000000005</v>
      </c>
      <c r="EI27" s="151">
        <v>-60.985999999999997</v>
      </c>
      <c r="EJ27" s="151">
        <v>0</v>
      </c>
      <c r="EK27" s="151">
        <v>-17.984999999999999</v>
      </c>
      <c r="EL27" s="151">
        <v>-16.914999999999999</v>
      </c>
      <c r="EM27" s="151">
        <v>9.4756</v>
      </c>
      <c r="EN27" s="151">
        <v>-18.574000000000002</v>
      </c>
      <c r="EO27" s="151">
        <v>0.10589999999999999</v>
      </c>
      <c r="EP27" s="151">
        <v>10.256</v>
      </c>
      <c r="EQ27" s="151">
        <v>-21.393999999999998</v>
      </c>
      <c r="ER27" s="151">
        <v>-20.643999999999998</v>
      </c>
      <c r="ES27" s="151">
        <v>6.0011000000000001</v>
      </c>
      <c r="ET27" s="151">
        <v>-7.5198999999999998</v>
      </c>
      <c r="EU27" s="151">
        <v>-8.4799000000000007</v>
      </c>
      <c r="EV27" s="151">
        <v>-1.5</v>
      </c>
      <c r="EW27" s="151">
        <v>7.4066000000000001</v>
      </c>
      <c r="EX27" s="151">
        <v>-45.591000000000001</v>
      </c>
      <c r="EY27" s="151">
        <v>-10.051</v>
      </c>
      <c r="EZ27" s="152"/>
      <c r="FA27" s="151">
        <v>5.6768000000000001</v>
      </c>
      <c r="FB27" s="151">
        <v>3.6276000000000002</v>
      </c>
      <c r="FC27" s="151">
        <v>-11.156000000000001</v>
      </c>
      <c r="FD27" s="152"/>
      <c r="FE27" s="151">
        <v>0</v>
      </c>
      <c r="FF27" s="152"/>
      <c r="FG27" s="152"/>
      <c r="FH27" s="151">
        <v>4.8356000000000003</v>
      </c>
      <c r="FI27" s="151">
        <v>3.6335000000000002</v>
      </c>
      <c r="FJ27" s="151">
        <v>5.1910999999999996</v>
      </c>
      <c r="FK27" s="151">
        <v>3.5165000000000002</v>
      </c>
      <c r="FL27" s="151">
        <v>35.164999999999999</v>
      </c>
      <c r="FM27" s="151">
        <v>25.878</v>
      </c>
      <c r="FN27" s="151">
        <v>25.247</v>
      </c>
      <c r="FO27" s="151">
        <v>31.981999999999999</v>
      </c>
      <c r="FP27" s="152"/>
      <c r="FQ27" s="151">
        <v>12.496</v>
      </c>
      <c r="FR27" s="151">
        <v>-14.869</v>
      </c>
      <c r="FS27" s="151">
        <v>-2.3121</v>
      </c>
      <c r="FT27" s="151">
        <v>0.2621</v>
      </c>
      <c r="FU27" s="151">
        <v>1.98</v>
      </c>
      <c r="FV27" s="151">
        <v>0.66</v>
      </c>
      <c r="FW27" s="151">
        <v>-13.529</v>
      </c>
      <c r="FX27" s="152"/>
      <c r="FY27" s="151">
        <v>3.8538999999999999</v>
      </c>
      <c r="FZ27" s="151">
        <v>0.68899999999999995</v>
      </c>
      <c r="GA27" s="151">
        <v>2.8363</v>
      </c>
      <c r="GB27" s="151">
        <v>13.71</v>
      </c>
      <c r="GC27" s="151">
        <v>-32.997999999999998</v>
      </c>
      <c r="GD27" s="151">
        <v>-23.614000000000001</v>
      </c>
      <c r="GE27" s="151">
        <v>-1.8898999999999999</v>
      </c>
      <c r="GF27" s="151">
        <v>18.591000000000001</v>
      </c>
      <c r="GG27" s="151">
        <v>-0.1</v>
      </c>
      <c r="GH27" s="151">
        <v>18.414999999999999</v>
      </c>
      <c r="GI27" s="151">
        <v>5.3512000000000004</v>
      </c>
      <c r="GJ27" s="151">
        <v>-5.9673999999999996</v>
      </c>
      <c r="GK27" s="151">
        <v>2.7181000000000002</v>
      </c>
      <c r="GL27" s="151">
        <v>0.06</v>
      </c>
      <c r="GM27" s="152"/>
      <c r="GN27" s="151">
        <v>-11.367000000000001</v>
      </c>
      <c r="GO27" s="151">
        <v>-34.807000000000002</v>
      </c>
      <c r="GP27" s="151">
        <v>5.9486999999999997</v>
      </c>
      <c r="GQ27" s="151">
        <v>-28.991</v>
      </c>
      <c r="GR27" s="151">
        <v>-11.291</v>
      </c>
      <c r="GS27" s="151">
        <v>-13.206</v>
      </c>
      <c r="GT27" s="152"/>
      <c r="GU27" s="151">
        <v>-3.5884</v>
      </c>
      <c r="GV27" s="151">
        <v>-6.8258000000000001</v>
      </c>
      <c r="GW27" s="151">
        <v>-10.784000000000001</v>
      </c>
      <c r="GX27" s="151">
        <v>2.8489</v>
      </c>
      <c r="GY27" s="151">
        <v>11.156000000000001</v>
      </c>
      <c r="GZ27" s="151">
        <v>11.369</v>
      </c>
      <c r="HA27" s="151">
        <v>2</v>
      </c>
      <c r="HB27" s="151">
        <v>-13.935</v>
      </c>
      <c r="HC27" s="151">
        <v>-12.736000000000001</v>
      </c>
      <c r="HD27" s="151">
        <v>-17.600000000000001</v>
      </c>
      <c r="HE27" s="151">
        <v>22.22</v>
      </c>
      <c r="HF27" s="151">
        <v>50.194000000000003</v>
      </c>
      <c r="HG27" s="152"/>
      <c r="HH27" s="151">
        <v>15.42</v>
      </c>
      <c r="HI27" s="151">
        <v>30.846</v>
      </c>
      <c r="HJ27" s="151">
        <v>32.448</v>
      </c>
      <c r="HK27" s="152"/>
      <c r="HL27" s="152"/>
      <c r="HM27" s="151">
        <v>0</v>
      </c>
      <c r="HN27" s="152"/>
      <c r="HO27" s="151">
        <v>19.132999999999999</v>
      </c>
      <c r="HP27" s="151">
        <v>20.731999999999999</v>
      </c>
      <c r="HQ27" s="152"/>
      <c r="HR27" s="151">
        <v>-24.3</v>
      </c>
      <c r="HS27" s="151">
        <v>-19.472999999999999</v>
      </c>
      <c r="HT27" s="151">
        <v>-19.363</v>
      </c>
      <c r="HU27" s="151">
        <v>15.01</v>
      </c>
      <c r="HV27" s="151">
        <v>15.01</v>
      </c>
      <c r="HW27" s="151">
        <v>-32.598999999999997</v>
      </c>
      <c r="HX27" s="151">
        <v>-32.298999999999999</v>
      </c>
      <c r="HY27" s="151">
        <v>4.0438999999999998</v>
      </c>
      <c r="HZ27" s="151">
        <v>10.64</v>
      </c>
      <c r="IA27" s="151">
        <v>48.161999999999999</v>
      </c>
      <c r="IB27" s="151">
        <v>15.917</v>
      </c>
      <c r="IC27" s="151">
        <v>15.194000000000001</v>
      </c>
      <c r="ID27" s="151">
        <v>-12.3</v>
      </c>
      <c r="IE27" s="151">
        <v>-26.899000000000001</v>
      </c>
      <c r="IF27" s="152"/>
      <c r="IG27" s="151">
        <v>7.1999000000000004</v>
      </c>
      <c r="IH27" s="151">
        <v>-18.477</v>
      </c>
      <c r="II27" s="151">
        <v>-18.562999999999999</v>
      </c>
      <c r="IJ27" s="151">
        <v>-67.539000000000001</v>
      </c>
      <c r="IK27" s="151">
        <v>9.9899000000000004</v>
      </c>
      <c r="IL27" s="151">
        <v>-301.79000000000002</v>
      </c>
      <c r="IM27" s="151">
        <v>-30.318999999999999</v>
      </c>
      <c r="IN27" s="151">
        <v>102.71</v>
      </c>
      <c r="IO27" s="151">
        <v>90.698999999999998</v>
      </c>
      <c r="IP27" s="151">
        <v>83.813999999999993</v>
      </c>
      <c r="IQ27" s="151">
        <v>134.85</v>
      </c>
      <c r="IR27" s="151">
        <v>98.44</v>
      </c>
      <c r="IS27" s="151">
        <v>15.101000000000001</v>
      </c>
      <c r="IT27" s="151">
        <v>20.666</v>
      </c>
      <c r="IU27" s="151">
        <v>21.279</v>
      </c>
      <c r="IV27" s="151">
        <v>-24.087</v>
      </c>
      <c r="IW27" s="151">
        <v>185.93</v>
      </c>
      <c r="IX27" s="151">
        <v>-183.42</v>
      </c>
      <c r="IY27" s="151">
        <v>5.7392000000000003</v>
      </c>
      <c r="IZ27" s="151">
        <v>-1.3523000000000001</v>
      </c>
      <c r="JA27" s="151">
        <v>-1.1950000000000001</v>
      </c>
      <c r="JB27" s="152"/>
      <c r="JC27" s="152"/>
      <c r="JD27" s="151">
        <v>-1.0839000000000001</v>
      </c>
      <c r="JE27" s="151">
        <v>-1.0989</v>
      </c>
      <c r="JF27" s="151">
        <v>4.4800000000000004</v>
      </c>
      <c r="JG27" s="151">
        <v>-3.44</v>
      </c>
      <c r="JH27" s="151">
        <v>-2.7883</v>
      </c>
      <c r="JI27" s="151">
        <v>-2.6932</v>
      </c>
      <c r="JJ27" s="152"/>
      <c r="JK27" s="152"/>
      <c r="JL27" s="151">
        <v>-1.7999000000000001</v>
      </c>
      <c r="JM27" s="151">
        <v>0.79200000000000004</v>
      </c>
      <c r="JN27" s="151">
        <v>1.5709</v>
      </c>
      <c r="JO27" s="151">
        <v>0</v>
      </c>
      <c r="JP27" s="151">
        <v>0</v>
      </c>
      <c r="JQ27" s="151">
        <v>4.4173999999999998</v>
      </c>
      <c r="JR27" s="151">
        <v>3.7561</v>
      </c>
      <c r="JS27" s="151">
        <v>3.3912</v>
      </c>
      <c r="JT27" s="152"/>
      <c r="JU27" s="151">
        <v>11.3</v>
      </c>
      <c r="JV27" s="151">
        <v>4.9589999999999996</v>
      </c>
      <c r="JW27" s="151">
        <v>0.63</v>
      </c>
      <c r="JX27" s="151">
        <v>0.37</v>
      </c>
      <c r="JY27" s="151">
        <v>3.8391999999999999</v>
      </c>
      <c r="JZ27" s="151">
        <v>-17.567</v>
      </c>
      <c r="KA27" s="151">
        <v>-23.498999999999999</v>
      </c>
      <c r="KB27" s="151">
        <v>6.8204000000000002</v>
      </c>
      <c r="KC27" s="151">
        <v>13.221</v>
      </c>
      <c r="KD27" s="151">
        <v>-18.934999999999999</v>
      </c>
      <c r="KE27" s="151">
        <v>4.9058999999999999</v>
      </c>
      <c r="KF27" s="151">
        <v>-13.6</v>
      </c>
      <c r="KG27" s="151">
        <v>-3.5998999999999999</v>
      </c>
      <c r="KH27" s="151">
        <v>6.2805999999999997</v>
      </c>
      <c r="KI27" s="151">
        <v>-105.62</v>
      </c>
    </row>
    <row r="28" spans="1:295" ht="18" customHeight="1" x14ac:dyDescent="0.25">
      <c r="A28" s="147" t="s">
        <v>65</v>
      </c>
      <c r="B28" s="147" t="s">
        <v>679</v>
      </c>
      <c r="C28" s="152"/>
      <c r="D28" s="151">
        <v>4.9919000000000002</v>
      </c>
      <c r="E28" s="151">
        <v>-10.18</v>
      </c>
      <c r="F28" s="151">
        <v>3.1678000000000002</v>
      </c>
      <c r="G28" s="151">
        <v>11.72</v>
      </c>
      <c r="H28" s="151">
        <v>6.7323000000000004</v>
      </c>
      <c r="I28" s="151">
        <v>22.713000000000001</v>
      </c>
      <c r="J28" s="152"/>
      <c r="K28" s="151">
        <v>20.588000000000001</v>
      </c>
      <c r="L28" s="151">
        <v>9.0067000000000004</v>
      </c>
      <c r="M28" s="151">
        <v>-10.446</v>
      </c>
      <c r="N28" s="151">
        <v>-8.8800000000000008</v>
      </c>
      <c r="O28" s="151">
        <v>-35.200000000000003</v>
      </c>
      <c r="P28" s="151">
        <v>11</v>
      </c>
      <c r="Q28" s="151">
        <v>6.6239999999999997</v>
      </c>
      <c r="R28" s="151">
        <v>-26.399000000000001</v>
      </c>
      <c r="S28" s="152"/>
      <c r="T28" s="151">
        <v>6.0759999999999996</v>
      </c>
      <c r="U28" s="152"/>
      <c r="V28" s="152"/>
      <c r="W28" s="151">
        <v>9.6890999999999998</v>
      </c>
      <c r="X28" s="151">
        <v>0</v>
      </c>
      <c r="Y28" s="151">
        <v>0.73380000000000001</v>
      </c>
      <c r="Z28" s="151">
        <v>2.1333000000000002</v>
      </c>
      <c r="AA28" s="152"/>
      <c r="AB28" s="151">
        <v>-1.0728</v>
      </c>
      <c r="AC28" s="151">
        <v>-0.46600000000000003</v>
      </c>
      <c r="AD28" s="151">
        <v>-0.45500000000000002</v>
      </c>
      <c r="AE28" s="151">
        <v>0.33700000000000002</v>
      </c>
      <c r="AF28" s="151">
        <v>-11.1</v>
      </c>
      <c r="AG28" s="151">
        <v>0</v>
      </c>
      <c r="AH28" s="151">
        <v>3.161</v>
      </c>
      <c r="AI28" s="151">
        <v>0.21299999999999999</v>
      </c>
      <c r="AJ28" s="151">
        <v>-14.619</v>
      </c>
      <c r="AK28" s="151">
        <v>-14.55</v>
      </c>
      <c r="AL28" s="151">
        <v>-10</v>
      </c>
      <c r="AM28" s="151">
        <v>-12.93</v>
      </c>
      <c r="AN28" s="151">
        <v>-12.949</v>
      </c>
      <c r="AO28" s="151">
        <v>7.8457999999999997</v>
      </c>
      <c r="AP28" s="151">
        <v>3.4866999999999999</v>
      </c>
      <c r="AQ28" s="151">
        <v>26.228999999999999</v>
      </c>
      <c r="AR28" s="151">
        <v>28.254000000000001</v>
      </c>
      <c r="AS28" s="151">
        <v>-9.4680999999999997</v>
      </c>
      <c r="AT28" s="151">
        <v>-4.8224999999999998</v>
      </c>
      <c r="AU28" s="152"/>
      <c r="AV28" s="152"/>
      <c r="AW28" s="152"/>
      <c r="AX28" s="152"/>
      <c r="AY28" s="151">
        <v>-9.3771000000000004</v>
      </c>
      <c r="AZ28" s="151">
        <v>7.9032</v>
      </c>
      <c r="BA28" s="151">
        <v>41.969000000000001</v>
      </c>
      <c r="BB28" s="151">
        <v>5.7694000000000001</v>
      </c>
      <c r="BC28" s="151">
        <v>3.1158000000000001</v>
      </c>
      <c r="BD28" s="151">
        <v>-5.2999000000000001</v>
      </c>
      <c r="BE28" s="151">
        <v>-5.0998999999999999</v>
      </c>
      <c r="BF28" s="151">
        <v>-27.971</v>
      </c>
      <c r="BG28" s="151">
        <v>-27.861000000000001</v>
      </c>
      <c r="BH28" s="151">
        <v>-2.1385999999999998</v>
      </c>
      <c r="BI28" s="151">
        <v>1.3141</v>
      </c>
      <c r="BJ28" s="151">
        <v>2.4883999999999999</v>
      </c>
      <c r="BK28" s="151">
        <v>4.8299000000000003</v>
      </c>
      <c r="BL28" s="151">
        <v>7.4561000000000002</v>
      </c>
      <c r="BM28" s="151">
        <v>4.9523999999999999</v>
      </c>
      <c r="BN28" s="151">
        <v>-165.71</v>
      </c>
      <c r="BO28" s="151">
        <v>169.16</v>
      </c>
      <c r="BP28" s="151">
        <v>0</v>
      </c>
      <c r="BQ28" s="151">
        <v>-92.488</v>
      </c>
      <c r="BR28" s="151">
        <v>-139.53</v>
      </c>
      <c r="BS28" s="151">
        <v>-9.1669</v>
      </c>
      <c r="BT28" s="152"/>
      <c r="BU28" s="152"/>
      <c r="BV28" s="151">
        <v>33.93</v>
      </c>
      <c r="BW28" s="151">
        <v>13.539</v>
      </c>
      <c r="BX28" s="151">
        <v>13.978999999999999</v>
      </c>
      <c r="BY28" s="151">
        <v>4.17</v>
      </c>
      <c r="BZ28" s="151">
        <v>12.13</v>
      </c>
      <c r="CA28" s="151">
        <v>-7.3634000000000004</v>
      </c>
      <c r="CB28" s="151">
        <v>-6.8276000000000003</v>
      </c>
      <c r="CC28" s="151">
        <v>18.855</v>
      </c>
      <c r="CD28" s="151">
        <v>15.823</v>
      </c>
      <c r="CE28" s="151">
        <v>-1.8815</v>
      </c>
      <c r="CF28" s="151">
        <v>-23.98</v>
      </c>
      <c r="CG28" s="151">
        <v>-24.297999999999998</v>
      </c>
      <c r="CH28" s="151">
        <v>2.0564</v>
      </c>
      <c r="CI28" s="151">
        <v>28.946999999999999</v>
      </c>
      <c r="CJ28" s="151">
        <v>2.88</v>
      </c>
      <c r="CK28" s="151">
        <v>6.4119999999999999</v>
      </c>
      <c r="CL28" s="151">
        <v>34.4</v>
      </c>
      <c r="CM28" s="151">
        <v>29.5</v>
      </c>
      <c r="CN28" s="151">
        <v>-4.96</v>
      </c>
      <c r="CO28" s="151">
        <v>49.05</v>
      </c>
      <c r="CP28" s="151">
        <v>48.72</v>
      </c>
      <c r="CQ28" s="151">
        <v>47.194000000000003</v>
      </c>
      <c r="CR28" s="152"/>
      <c r="CS28" s="151">
        <v>61.561</v>
      </c>
      <c r="CT28" s="151">
        <v>1</v>
      </c>
      <c r="CU28" s="151">
        <v>-73.834000000000003</v>
      </c>
      <c r="CV28" s="151">
        <v>0</v>
      </c>
      <c r="CW28" s="151">
        <v>3.0838999999999999</v>
      </c>
      <c r="CX28" s="151">
        <v>43.97</v>
      </c>
      <c r="CY28" s="151">
        <v>28.638999999999999</v>
      </c>
      <c r="CZ28" s="151">
        <v>7.5048000000000004</v>
      </c>
      <c r="DA28" s="151">
        <v>7.7178000000000004</v>
      </c>
      <c r="DB28" s="151">
        <v>-14.09</v>
      </c>
      <c r="DC28" s="151">
        <v>0.3145</v>
      </c>
      <c r="DD28" s="152"/>
      <c r="DE28" s="151">
        <v>-29.393000000000001</v>
      </c>
      <c r="DF28" s="151">
        <v>19.039000000000001</v>
      </c>
      <c r="DG28" s="151">
        <v>1.41E-2</v>
      </c>
      <c r="DH28" s="151">
        <v>-7.4249999999999998</v>
      </c>
      <c r="DI28" s="151">
        <v>-14.6</v>
      </c>
      <c r="DJ28" s="151">
        <v>-14.699</v>
      </c>
      <c r="DK28" s="151">
        <v>-3.319</v>
      </c>
      <c r="DL28" s="151">
        <v>13.096</v>
      </c>
      <c r="DM28" s="151">
        <v>62.143999999999998</v>
      </c>
      <c r="DN28" s="151">
        <v>25.053999999999998</v>
      </c>
      <c r="DO28" s="151">
        <v>14.27</v>
      </c>
      <c r="DP28" s="151">
        <v>-8.73</v>
      </c>
      <c r="DQ28" s="151">
        <v>17.901</v>
      </c>
      <c r="DR28" s="151">
        <v>-20.547999999999998</v>
      </c>
      <c r="DS28" s="151">
        <v>-10.220000000000001</v>
      </c>
      <c r="DT28" s="151">
        <v>-10.38</v>
      </c>
      <c r="DU28" s="151">
        <v>35.58</v>
      </c>
      <c r="DV28" s="151">
        <v>31.73</v>
      </c>
      <c r="DW28" s="151">
        <v>-40.145000000000003</v>
      </c>
      <c r="DX28" s="151">
        <v>-21.472000000000001</v>
      </c>
      <c r="DY28" s="151">
        <v>-26.599</v>
      </c>
      <c r="DZ28" s="151">
        <v>-27.19</v>
      </c>
      <c r="EA28" s="151">
        <v>65.159000000000006</v>
      </c>
      <c r="EB28" s="151">
        <v>36.165999999999997</v>
      </c>
      <c r="EC28" s="151">
        <v>27.120999999999999</v>
      </c>
      <c r="ED28" s="151">
        <v>26.216000000000001</v>
      </c>
      <c r="EE28" s="151">
        <v>3.7583000000000002</v>
      </c>
      <c r="EF28" s="151">
        <v>-15.11</v>
      </c>
      <c r="EG28" s="151">
        <v>-17.736999999999998</v>
      </c>
      <c r="EH28" s="151">
        <v>1.2251000000000001</v>
      </c>
      <c r="EI28" s="151">
        <v>-56.771000000000001</v>
      </c>
      <c r="EJ28" s="151">
        <v>0</v>
      </c>
      <c r="EK28" s="151">
        <v>-18.344000000000001</v>
      </c>
      <c r="EL28" s="151">
        <v>-18.981000000000002</v>
      </c>
      <c r="EM28" s="151">
        <v>0</v>
      </c>
      <c r="EN28" s="151">
        <v>-13.198</v>
      </c>
      <c r="EO28" s="151">
        <v>0.10589999999999999</v>
      </c>
      <c r="EP28" s="151">
        <v>6.6719999999999997</v>
      </c>
      <c r="EQ28" s="151">
        <v>-18.396000000000001</v>
      </c>
      <c r="ER28" s="151">
        <v>-17.878</v>
      </c>
      <c r="ES28" s="151">
        <v>3.2330000000000001</v>
      </c>
      <c r="ET28" s="151">
        <v>0</v>
      </c>
      <c r="EU28" s="151">
        <v>-8.1599000000000004</v>
      </c>
      <c r="EV28" s="151">
        <v>11.8</v>
      </c>
      <c r="EW28" s="151">
        <v>7.7397999999999998</v>
      </c>
      <c r="EX28" s="151">
        <v>-36.814999999999998</v>
      </c>
      <c r="EY28" s="151">
        <v>-9.4964999999999993</v>
      </c>
      <c r="EZ28" s="152"/>
      <c r="FA28" s="151">
        <v>5.8384999999999998</v>
      </c>
      <c r="FB28" s="151">
        <v>-8.4713999999999992</v>
      </c>
      <c r="FC28" s="151">
        <v>-15.576000000000001</v>
      </c>
      <c r="FD28" s="152"/>
      <c r="FE28" s="151">
        <v>0</v>
      </c>
      <c r="FF28" s="152"/>
      <c r="FG28" s="152"/>
      <c r="FH28" s="151">
        <v>4.5975999999999999</v>
      </c>
      <c r="FI28" s="151">
        <v>3.4820000000000002</v>
      </c>
      <c r="FJ28" s="151">
        <v>7.3680000000000003</v>
      </c>
      <c r="FK28" s="151">
        <v>7.0331000000000001</v>
      </c>
      <c r="FL28" s="151">
        <v>36.338000000000001</v>
      </c>
      <c r="FM28" s="151">
        <v>17.957000000000001</v>
      </c>
      <c r="FN28" s="151">
        <v>17.687000000000001</v>
      </c>
      <c r="FO28" s="151">
        <v>35.350999999999999</v>
      </c>
      <c r="FP28" s="152"/>
      <c r="FQ28" s="151">
        <v>13.238</v>
      </c>
      <c r="FR28" s="151">
        <v>-14.489000000000001</v>
      </c>
      <c r="FS28" s="151">
        <v>-2.2078000000000002</v>
      </c>
      <c r="FT28" s="151">
        <v>0.28860000000000002</v>
      </c>
      <c r="FU28" s="151">
        <v>2.0699999999999998</v>
      </c>
      <c r="FV28" s="151">
        <v>0.13</v>
      </c>
      <c r="FW28" s="151">
        <v>-13.326000000000001</v>
      </c>
      <c r="FX28" s="152"/>
      <c r="FY28" s="151">
        <v>3.8409</v>
      </c>
      <c r="FZ28" s="151">
        <v>0.61199999999999999</v>
      </c>
      <c r="GA28" s="151">
        <v>2.7972999999999999</v>
      </c>
      <c r="GB28" s="151">
        <v>13.68</v>
      </c>
      <c r="GC28" s="151">
        <v>-34.027999999999999</v>
      </c>
      <c r="GD28" s="151">
        <v>-26.038</v>
      </c>
      <c r="GE28" s="151">
        <v>-1.8499000000000001</v>
      </c>
      <c r="GF28" s="151">
        <v>18.866</v>
      </c>
      <c r="GG28" s="151">
        <v>-0.1</v>
      </c>
      <c r="GH28" s="151">
        <v>18.417999999999999</v>
      </c>
      <c r="GI28" s="151">
        <v>5.9237000000000002</v>
      </c>
      <c r="GJ28" s="151">
        <v>-6.3307000000000002</v>
      </c>
      <c r="GK28" s="151">
        <v>2.7591000000000001</v>
      </c>
      <c r="GL28" s="151">
        <v>0.06</v>
      </c>
      <c r="GM28" s="152"/>
      <c r="GN28" s="151">
        <v>-11.525</v>
      </c>
      <c r="GO28" s="151">
        <v>-35.588000000000001</v>
      </c>
      <c r="GP28" s="151">
        <v>6.5346000000000002</v>
      </c>
      <c r="GQ28" s="151">
        <v>-28.15</v>
      </c>
      <c r="GR28" s="151">
        <v>-13.587</v>
      </c>
      <c r="GS28" s="151">
        <v>-13.102</v>
      </c>
      <c r="GT28" s="152"/>
      <c r="GU28" s="151">
        <v>-3.3599000000000001</v>
      </c>
      <c r="GV28" s="151">
        <v>-6.0683999999999996</v>
      </c>
      <c r="GW28" s="151">
        <v>-11.552</v>
      </c>
      <c r="GX28" s="151">
        <v>3.4026000000000001</v>
      </c>
      <c r="GY28" s="151">
        <v>11.743</v>
      </c>
      <c r="GZ28" s="151">
        <v>11.907</v>
      </c>
      <c r="HA28" s="151">
        <v>3</v>
      </c>
      <c r="HB28" s="151">
        <v>-15.326000000000001</v>
      </c>
      <c r="HC28" s="151">
        <v>-13.523</v>
      </c>
      <c r="HD28" s="151">
        <v>-20.119</v>
      </c>
      <c r="HE28" s="151">
        <v>23.672999999999998</v>
      </c>
      <c r="HF28" s="151">
        <v>52.22</v>
      </c>
      <c r="HG28" s="152"/>
      <c r="HH28" s="151">
        <v>14.635999999999999</v>
      </c>
      <c r="HI28" s="151">
        <v>32.841000000000001</v>
      </c>
      <c r="HJ28" s="151">
        <v>32.317999999999998</v>
      </c>
      <c r="HK28" s="152"/>
      <c r="HL28" s="152"/>
      <c r="HM28" s="151">
        <v>-12.423999999999999</v>
      </c>
      <c r="HN28" s="152"/>
      <c r="HO28" s="151">
        <v>19.132999999999999</v>
      </c>
      <c r="HP28" s="151">
        <v>12.959</v>
      </c>
      <c r="HQ28" s="152"/>
      <c r="HR28" s="151">
        <v>-25.218</v>
      </c>
      <c r="HS28" s="151">
        <v>-20.562999999999999</v>
      </c>
      <c r="HT28" s="151">
        <v>-20.282</v>
      </c>
      <c r="HU28" s="151">
        <v>16.29</v>
      </c>
      <c r="HV28" s="151">
        <v>16.53</v>
      </c>
      <c r="HW28" s="151">
        <v>-32.9</v>
      </c>
      <c r="HX28" s="151">
        <v>-33.4</v>
      </c>
      <c r="HY28" s="151">
        <v>4.0091000000000001</v>
      </c>
      <c r="HZ28" s="151">
        <v>12.239000000000001</v>
      </c>
      <c r="IA28" s="151">
        <v>47.198</v>
      </c>
      <c r="IB28" s="151">
        <v>14.782</v>
      </c>
      <c r="IC28" s="151">
        <v>14.462999999999999</v>
      </c>
      <c r="ID28" s="151">
        <v>-12.3</v>
      </c>
      <c r="IE28" s="151">
        <v>-26.899000000000001</v>
      </c>
      <c r="IF28" s="152"/>
      <c r="IG28" s="151">
        <v>8.3999000000000006</v>
      </c>
      <c r="IH28" s="151">
        <v>-18.361000000000001</v>
      </c>
      <c r="II28" s="151">
        <v>-18.459</v>
      </c>
      <c r="IJ28" s="151">
        <v>-63.847999999999999</v>
      </c>
      <c r="IK28" s="151">
        <v>5.6654999999999998</v>
      </c>
      <c r="IL28" s="151">
        <v>-300.92</v>
      </c>
      <c r="IM28" s="151">
        <v>-27.276</v>
      </c>
      <c r="IN28" s="151">
        <v>102.57</v>
      </c>
      <c r="IO28" s="151">
        <v>90.34</v>
      </c>
      <c r="IP28" s="151">
        <v>82.816000000000003</v>
      </c>
      <c r="IQ28" s="151">
        <v>138.61000000000001</v>
      </c>
      <c r="IR28" s="151">
        <v>101.8</v>
      </c>
      <c r="IS28" s="151">
        <v>12.725</v>
      </c>
      <c r="IT28" s="151">
        <v>23.38</v>
      </c>
      <c r="IU28" s="151">
        <v>19.960999999999999</v>
      </c>
      <c r="IV28" s="151">
        <v>-26.335999999999999</v>
      </c>
      <c r="IW28" s="151">
        <v>185.87</v>
      </c>
      <c r="IX28" s="151">
        <v>-183.96</v>
      </c>
      <c r="IY28" s="151">
        <v>4.5289999999999999</v>
      </c>
      <c r="IZ28" s="151">
        <v>-0.63770000000000004</v>
      </c>
      <c r="JA28" s="151">
        <v>-1.0289999999999999</v>
      </c>
      <c r="JB28" s="152"/>
      <c r="JC28" s="152"/>
      <c r="JD28" s="151">
        <v>-1.0379</v>
      </c>
      <c r="JE28" s="151">
        <v>-1.0399</v>
      </c>
      <c r="JF28" s="151">
        <v>4.88</v>
      </c>
      <c r="JG28" s="151">
        <v>-3.3599000000000001</v>
      </c>
      <c r="JH28" s="151">
        <v>-3.0413999999999999</v>
      </c>
      <c r="JI28" s="151">
        <v>-2.7816999999999998</v>
      </c>
      <c r="JJ28" s="152"/>
      <c r="JK28" s="152"/>
      <c r="JL28" s="151">
        <v>-1</v>
      </c>
      <c r="JM28" s="151">
        <v>1.4910000000000001</v>
      </c>
      <c r="JN28" s="151">
        <v>0.77500000000000002</v>
      </c>
      <c r="JO28" s="151">
        <v>0</v>
      </c>
      <c r="JP28" s="151">
        <v>0</v>
      </c>
      <c r="JQ28" s="151">
        <v>3.4371999999999998</v>
      </c>
      <c r="JR28" s="151">
        <v>3.3174999999999999</v>
      </c>
      <c r="JS28" s="151">
        <v>3.6434000000000002</v>
      </c>
      <c r="JT28" s="152"/>
      <c r="JU28" s="151">
        <v>11.898999999999999</v>
      </c>
      <c r="JV28" s="151">
        <v>3.8031000000000001</v>
      </c>
      <c r="JW28" s="151">
        <v>0.77</v>
      </c>
      <c r="JX28" s="151">
        <v>0.37</v>
      </c>
      <c r="JY28" s="151">
        <v>4.7046000000000001</v>
      </c>
      <c r="JZ28" s="151">
        <v>-18.029</v>
      </c>
      <c r="KA28" s="151">
        <v>-24.082999999999998</v>
      </c>
      <c r="KB28" s="151">
        <v>7.5838000000000001</v>
      </c>
      <c r="KC28" s="151">
        <v>13.648</v>
      </c>
      <c r="KD28" s="151">
        <v>-19.896999999999998</v>
      </c>
      <c r="KE28" s="151">
        <v>5.4157999999999999</v>
      </c>
      <c r="KF28" s="151">
        <v>-13.3</v>
      </c>
      <c r="KG28" s="151">
        <v>-3.5998999999999999</v>
      </c>
      <c r="KH28" s="151">
        <v>5.9734999999999996</v>
      </c>
      <c r="KI28" s="151">
        <v>-109.06</v>
      </c>
    </row>
    <row r="29" spans="1:295" ht="18" customHeight="1" x14ac:dyDescent="0.25">
      <c r="A29" s="147" t="s">
        <v>65</v>
      </c>
      <c r="B29" s="147" t="s">
        <v>680</v>
      </c>
      <c r="C29" s="152"/>
      <c r="D29" s="151">
        <v>4.9593999999999996</v>
      </c>
      <c r="E29" s="151">
        <v>-9.9756</v>
      </c>
      <c r="F29" s="151">
        <v>2.1152000000000002</v>
      </c>
      <c r="G29" s="151">
        <v>14.93</v>
      </c>
      <c r="H29" s="151">
        <v>7.3167999999999997</v>
      </c>
      <c r="I29" s="151">
        <v>15.574999999999999</v>
      </c>
      <c r="J29" s="152"/>
      <c r="K29" s="151">
        <v>20.640999999999998</v>
      </c>
      <c r="L29" s="151">
        <v>9.0297000000000001</v>
      </c>
      <c r="M29" s="151">
        <v>-10.239000000000001</v>
      </c>
      <c r="N29" s="151">
        <v>-8.8800000000000008</v>
      </c>
      <c r="O29" s="151">
        <v>-35.200000000000003</v>
      </c>
      <c r="P29" s="151">
        <v>11</v>
      </c>
      <c r="Q29" s="151">
        <v>6.6239999999999997</v>
      </c>
      <c r="R29" s="151">
        <v>-26.399000000000001</v>
      </c>
      <c r="S29" s="152"/>
      <c r="T29" s="151">
        <v>7.1706000000000003</v>
      </c>
      <c r="U29" s="152"/>
      <c r="V29" s="152"/>
      <c r="W29" s="151">
        <v>10.077</v>
      </c>
      <c r="X29" s="151">
        <v>0</v>
      </c>
      <c r="Y29" s="151">
        <v>0.96389999999999998</v>
      </c>
      <c r="Z29" s="151">
        <v>2.1783000000000001</v>
      </c>
      <c r="AA29" s="152"/>
      <c r="AB29" s="151">
        <v>-1.0227999999999999</v>
      </c>
      <c r="AC29" s="151">
        <v>-0.47699999999999998</v>
      </c>
      <c r="AD29" s="151">
        <v>-0.40400000000000003</v>
      </c>
      <c r="AE29" s="151">
        <v>1.0669999999999999</v>
      </c>
      <c r="AF29" s="151">
        <v>-11.1</v>
      </c>
      <c r="AG29" s="151">
        <v>0</v>
      </c>
      <c r="AH29" s="151">
        <v>3.2179000000000002</v>
      </c>
      <c r="AI29" s="151">
        <v>0.221</v>
      </c>
      <c r="AJ29" s="151">
        <v>-14.239000000000001</v>
      </c>
      <c r="AK29" s="151">
        <v>-14.279</v>
      </c>
      <c r="AL29" s="151">
        <v>-10</v>
      </c>
      <c r="AM29" s="151">
        <v>-12.659000000000001</v>
      </c>
      <c r="AN29" s="151">
        <v>-13.01</v>
      </c>
      <c r="AO29" s="151">
        <v>7.6676000000000002</v>
      </c>
      <c r="AP29" s="151">
        <v>3.5943000000000001</v>
      </c>
      <c r="AQ29" s="151">
        <v>24.582000000000001</v>
      </c>
      <c r="AR29" s="151">
        <v>26.905999999999999</v>
      </c>
      <c r="AS29" s="151">
        <v>-9.3751999999999995</v>
      </c>
      <c r="AT29" s="151">
        <v>-5.2243000000000004</v>
      </c>
      <c r="AU29" s="152"/>
      <c r="AV29" s="152"/>
      <c r="AW29" s="152"/>
      <c r="AX29" s="152"/>
      <c r="AY29" s="151">
        <v>-9.7789999999999999</v>
      </c>
      <c r="AZ29" s="151">
        <v>7.9032</v>
      </c>
      <c r="BA29" s="151">
        <v>40.659999999999997</v>
      </c>
      <c r="BB29" s="151">
        <v>5.0163000000000002</v>
      </c>
      <c r="BC29" s="151">
        <v>3.1909000000000001</v>
      </c>
      <c r="BD29" s="151">
        <v>-5.0998999999999999</v>
      </c>
      <c r="BE29" s="151">
        <v>-5.3998999999999997</v>
      </c>
      <c r="BF29" s="151">
        <v>-27.055</v>
      </c>
      <c r="BG29" s="151">
        <v>-27.433</v>
      </c>
      <c r="BH29" s="151">
        <v>-2.4710999999999999</v>
      </c>
      <c r="BI29" s="151">
        <v>1.3141</v>
      </c>
      <c r="BJ29" s="151">
        <v>2.1074000000000002</v>
      </c>
      <c r="BK29" s="151">
        <v>4.5899000000000001</v>
      </c>
      <c r="BL29" s="151">
        <v>7.4469000000000003</v>
      </c>
      <c r="BM29" s="151">
        <v>5.0148999999999999</v>
      </c>
      <c r="BN29" s="151">
        <v>-164.7</v>
      </c>
      <c r="BO29" s="151">
        <v>165.13</v>
      </c>
      <c r="BP29" s="151">
        <v>0</v>
      </c>
      <c r="BQ29" s="151">
        <v>-80.2</v>
      </c>
      <c r="BR29" s="151">
        <v>-131.72</v>
      </c>
      <c r="BS29" s="151">
        <v>-9.1669</v>
      </c>
      <c r="BT29" s="152"/>
      <c r="BU29" s="152"/>
      <c r="BV29" s="151">
        <v>35.975999999999999</v>
      </c>
      <c r="BW29" s="151">
        <v>14.319000000000001</v>
      </c>
      <c r="BX29" s="151">
        <v>14.659000000000001</v>
      </c>
      <c r="BY29" s="151">
        <v>5.17</v>
      </c>
      <c r="BZ29" s="151">
        <v>12.8</v>
      </c>
      <c r="CA29" s="151">
        <v>-1.7372000000000001</v>
      </c>
      <c r="CB29" s="151">
        <v>-1.6032</v>
      </c>
      <c r="CC29" s="151">
        <v>25.927</v>
      </c>
      <c r="CD29" s="151">
        <v>22.62</v>
      </c>
      <c r="CE29" s="151">
        <v>-0.1038</v>
      </c>
      <c r="CF29" s="151">
        <v>-29.972000000000001</v>
      </c>
      <c r="CG29" s="151">
        <v>-30.05</v>
      </c>
      <c r="CH29" s="151">
        <v>1.526</v>
      </c>
      <c r="CI29" s="151">
        <v>22.314</v>
      </c>
      <c r="CJ29" s="151">
        <v>2.88</v>
      </c>
      <c r="CK29" s="151">
        <v>6.4119999999999999</v>
      </c>
      <c r="CL29" s="151">
        <v>36.4</v>
      </c>
      <c r="CM29" s="151">
        <v>31.1</v>
      </c>
      <c r="CN29" s="151">
        <v>-5.25</v>
      </c>
      <c r="CO29" s="151">
        <v>44.677</v>
      </c>
      <c r="CP29" s="151">
        <v>44.411999999999999</v>
      </c>
      <c r="CQ29" s="151">
        <v>43.039000000000001</v>
      </c>
      <c r="CR29" s="152"/>
      <c r="CS29" s="151">
        <v>55.475999999999999</v>
      </c>
      <c r="CT29" s="151">
        <v>1</v>
      </c>
      <c r="CU29" s="151">
        <v>-68.97</v>
      </c>
      <c r="CV29" s="151">
        <v>0</v>
      </c>
      <c r="CW29" s="151">
        <v>3.3519999999999999</v>
      </c>
      <c r="CX29" s="151">
        <v>37.840000000000003</v>
      </c>
      <c r="CY29" s="151">
        <v>31.12</v>
      </c>
      <c r="CZ29" s="151">
        <v>7.5048000000000004</v>
      </c>
      <c r="DA29" s="151">
        <v>7.7178000000000004</v>
      </c>
      <c r="DB29" s="151">
        <v>-14.71</v>
      </c>
      <c r="DC29" s="151">
        <v>0.3145</v>
      </c>
      <c r="DD29" s="152"/>
      <c r="DE29" s="151">
        <v>-22.507000000000001</v>
      </c>
      <c r="DF29" s="151">
        <v>18.887</v>
      </c>
      <c r="DG29" s="151">
        <v>1.41E-2</v>
      </c>
      <c r="DH29" s="151">
        <v>-7.7455999999999996</v>
      </c>
      <c r="DI29" s="151">
        <v>-14.5</v>
      </c>
      <c r="DJ29" s="151">
        <v>-14.8</v>
      </c>
      <c r="DK29" s="151">
        <v>-2.0030999999999999</v>
      </c>
      <c r="DL29" s="151">
        <v>14.404999999999999</v>
      </c>
      <c r="DM29" s="151">
        <v>61.829000000000001</v>
      </c>
      <c r="DN29" s="151">
        <v>26.91</v>
      </c>
      <c r="DO29" s="151">
        <v>15.65</v>
      </c>
      <c r="DP29" s="151">
        <v>-8.61</v>
      </c>
      <c r="DQ29" s="151">
        <v>20.007000000000001</v>
      </c>
      <c r="DR29" s="151">
        <v>-18.576000000000001</v>
      </c>
      <c r="DS29" s="151">
        <v>-9.56</v>
      </c>
      <c r="DT29" s="151">
        <v>-9.7200000000000006</v>
      </c>
      <c r="DU29" s="151">
        <v>35.658999999999999</v>
      </c>
      <c r="DV29" s="151">
        <v>32.47</v>
      </c>
      <c r="DW29" s="151">
        <v>-40.145000000000003</v>
      </c>
      <c r="DX29" s="151">
        <v>-21.472000000000001</v>
      </c>
      <c r="DY29" s="151">
        <v>-26.599</v>
      </c>
      <c r="DZ29" s="151">
        <v>-27.19</v>
      </c>
      <c r="EA29" s="151">
        <v>68.516000000000005</v>
      </c>
      <c r="EB29" s="151">
        <v>39.468000000000004</v>
      </c>
      <c r="EC29" s="151">
        <v>29.491</v>
      </c>
      <c r="ED29" s="151">
        <v>30.273</v>
      </c>
      <c r="EE29" s="151">
        <v>-3.8311999999999999</v>
      </c>
      <c r="EF29" s="151">
        <v>-17.402000000000001</v>
      </c>
      <c r="EG29" s="151">
        <v>-18.61</v>
      </c>
      <c r="EH29" s="151">
        <v>-12.096</v>
      </c>
      <c r="EI29" s="151">
        <v>-61.222000000000001</v>
      </c>
      <c r="EJ29" s="151">
        <v>0</v>
      </c>
      <c r="EK29" s="151">
        <v>-20.347999999999999</v>
      </c>
      <c r="EL29" s="151">
        <v>-21.623000000000001</v>
      </c>
      <c r="EM29" s="151">
        <v>12.776999999999999</v>
      </c>
      <c r="EN29" s="151">
        <v>-8.0856999999999992</v>
      </c>
      <c r="EO29" s="151">
        <v>0.10589999999999999</v>
      </c>
      <c r="EP29" s="151">
        <v>-8.1959999999999997</v>
      </c>
      <c r="EQ29" s="151">
        <v>-21.138999999999999</v>
      </c>
      <c r="ER29" s="151">
        <v>-20.785</v>
      </c>
      <c r="ES29" s="151">
        <v>1.127</v>
      </c>
      <c r="ET29" s="151">
        <v>0</v>
      </c>
      <c r="EU29" s="151">
        <v>-4.63</v>
      </c>
      <c r="EV29" s="151">
        <v>0.1</v>
      </c>
      <c r="EW29" s="151">
        <v>8.1159999999999997</v>
      </c>
      <c r="EX29" s="151">
        <v>-27.792000000000002</v>
      </c>
      <c r="EY29" s="151">
        <v>-9.9952000000000005</v>
      </c>
      <c r="EZ29" s="152"/>
      <c r="FA29" s="151">
        <v>6.4486999999999997</v>
      </c>
      <c r="FB29" s="151">
        <v>-1.8474999999999999</v>
      </c>
      <c r="FC29" s="151">
        <v>-4.7434000000000003</v>
      </c>
      <c r="FD29" s="152"/>
      <c r="FE29" s="151">
        <v>0</v>
      </c>
      <c r="FF29" s="152"/>
      <c r="FG29" s="152"/>
      <c r="FH29" s="151">
        <v>4.0622999999999996</v>
      </c>
      <c r="FI29" s="151">
        <v>2.8487</v>
      </c>
      <c r="FJ29" s="151">
        <v>2.3443000000000001</v>
      </c>
      <c r="FK29" s="151">
        <v>2.0093999999999999</v>
      </c>
      <c r="FL29" s="151">
        <v>37.006999999999998</v>
      </c>
      <c r="FM29" s="151">
        <v>18.809999999999999</v>
      </c>
      <c r="FN29" s="151">
        <v>18.585000000000001</v>
      </c>
      <c r="FO29" s="151">
        <v>35.478999999999999</v>
      </c>
      <c r="FP29" s="152"/>
      <c r="FQ29" s="151">
        <v>12.496</v>
      </c>
      <c r="FR29" s="151">
        <v>-13.999000000000001</v>
      </c>
      <c r="FS29" s="151">
        <v>-2.6105999999999998</v>
      </c>
      <c r="FT29" s="151">
        <v>0.28860000000000002</v>
      </c>
      <c r="FU29" s="151">
        <v>2.0099999999999998</v>
      </c>
      <c r="FV29" s="151">
        <v>0.43</v>
      </c>
      <c r="FW29" s="151">
        <v>-12.736000000000001</v>
      </c>
      <c r="FX29" s="152"/>
      <c r="FY29" s="151">
        <v>4.0838999999999999</v>
      </c>
      <c r="FZ29" s="151">
        <v>0.7</v>
      </c>
      <c r="GA29" s="151">
        <v>2.7625000000000002</v>
      </c>
      <c r="GB29" s="151">
        <v>14.09</v>
      </c>
      <c r="GC29" s="151">
        <v>-36.878</v>
      </c>
      <c r="GD29" s="151">
        <v>-27.667999999999999</v>
      </c>
      <c r="GE29" s="151">
        <v>-1.9899</v>
      </c>
      <c r="GF29" s="151">
        <v>19.010999999999999</v>
      </c>
      <c r="GG29" s="151">
        <v>-0.1</v>
      </c>
      <c r="GH29" s="151">
        <v>18.649999999999999</v>
      </c>
      <c r="GI29" s="151">
        <v>6.2765000000000004</v>
      </c>
      <c r="GJ29" s="151">
        <v>-7.0533000000000001</v>
      </c>
      <c r="GK29" s="151">
        <v>2.8003</v>
      </c>
      <c r="GL29" s="151">
        <v>0.06</v>
      </c>
      <c r="GM29" s="152"/>
      <c r="GN29" s="151">
        <v>-11.391</v>
      </c>
      <c r="GO29" s="151">
        <v>-37.478999999999999</v>
      </c>
      <c r="GP29" s="151">
        <v>5.7427000000000001</v>
      </c>
      <c r="GQ29" s="151">
        <v>-27.478000000000002</v>
      </c>
      <c r="GR29" s="151">
        <v>-14.582000000000001</v>
      </c>
      <c r="GS29" s="151">
        <v>-13.029</v>
      </c>
      <c r="GT29" s="152"/>
      <c r="GU29" s="151">
        <v>-3.0217999999999998</v>
      </c>
      <c r="GV29" s="151">
        <v>-5.3242000000000003</v>
      </c>
      <c r="GW29" s="151">
        <v>-11.442</v>
      </c>
      <c r="GX29" s="151">
        <v>3.0331000000000001</v>
      </c>
      <c r="GY29" s="151">
        <v>11.831</v>
      </c>
      <c r="GZ29" s="151">
        <v>11.835000000000001</v>
      </c>
      <c r="HA29" s="151">
        <v>2</v>
      </c>
      <c r="HB29" s="151">
        <v>-14.484999999999999</v>
      </c>
      <c r="HC29" s="151">
        <v>-13.56</v>
      </c>
      <c r="HD29" s="151">
        <v>-20.529</v>
      </c>
      <c r="HE29" s="151">
        <v>24.599</v>
      </c>
      <c r="HF29" s="151">
        <v>52.854999999999997</v>
      </c>
      <c r="HG29" s="152"/>
      <c r="HH29" s="151">
        <v>14.089</v>
      </c>
      <c r="HI29" s="151">
        <v>30.928999999999998</v>
      </c>
      <c r="HJ29" s="151">
        <v>30.670999999999999</v>
      </c>
      <c r="HK29" s="152"/>
      <c r="HL29" s="152"/>
      <c r="HM29" s="151">
        <v>0</v>
      </c>
      <c r="HN29" s="152"/>
      <c r="HO29" s="151">
        <v>14.22</v>
      </c>
      <c r="HP29" s="151">
        <v>12.959</v>
      </c>
      <c r="HQ29" s="152"/>
      <c r="HR29" s="151">
        <v>-25.844000000000001</v>
      </c>
      <c r="HS29" s="151">
        <v>-20.356999999999999</v>
      </c>
      <c r="HT29" s="151">
        <v>-20.225000000000001</v>
      </c>
      <c r="HU29" s="151">
        <v>16.84</v>
      </c>
      <c r="HV29" s="151">
        <v>17.228999999999999</v>
      </c>
      <c r="HW29" s="151">
        <v>-32.700000000000003</v>
      </c>
      <c r="HX29" s="151">
        <v>-32.700000000000003</v>
      </c>
      <c r="HY29" s="151">
        <v>3.9908000000000001</v>
      </c>
      <c r="HZ29" s="151">
        <v>13.84</v>
      </c>
      <c r="IA29" s="151">
        <v>52.472000000000001</v>
      </c>
      <c r="IB29" s="151">
        <v>12.205</v>
      </c>
      <c r="IC29" s="151">
        <v>12.276</v>
      </c>
      <c r="ID29" s="151">
        <v>-12.3</v>
      </c>
      <c r="IE29" s="151">
        <v>-26</v>
      </c>
      <c r="IF29" s="152"/>
      <c r="IG29" s="151">
        <v>8.8999000000000006</v>
      </c>
      <c r="IH29" s="151">
        <v>-18.576000000000001</v>
      </c>
      <c r="II29" s="151">
        <v>-18.459</v>
      </c>
      <c r="IJ29" s="151">
        <v>-71.058999999999997</v>
      </c>
      <c r="IK29" s="151">
        <v>4.8628999999999998</v>
      </c>
      <c r="IL29" s="151">
        <v>-300.27</v>
      </c>
      <c r="IM29" s="151">
        <v>-28.297999999999998</v>
      </c>
      <c r="IN29" s="151">
        <v>96.942999999999998</v>
      </c>
      <c r="IO29" s="151">
        <v>89.572000000000003</v>
      </c>
      <c r="IP29" s="151">
        <v>85.072999999999993</v>
      </c>
      <c r="IQ29" s="151">
        <v>140.63</v>
      </c>
      <c r="IR29" s="151">
        <v>97.594999999999999</v>
      </c>
      <c r="IS29" s="151">
        <v>11.763</v>
      </c>
      <c r="IT29" s="151">
        <v>21.893000000000001</v>
      </c>
      <c r="IU29" s="151">
        <v>18.568000000000001</v>
      </c>
      <c r="IV29" s="151">
        <v>-27.701000000000001</v>
      </c>
      <c r="IW29" s="151">
        <v>182.27</v>
      </c>
      <c r="IX29" s="151">
        <v>-185.69</v>
      </c>
      <c r="IY29" s="151">
        <v>1.4393</v>
      </c>
      <c r="IZ29" s="151">
        <v>2.8811</v>
      </c>
      <c r="JA29" s="151">
        <v>-0.1404</v>
      </c>
      <c r="JB29" s="152"/>
      <c r="JC29" s="152"/>
      <c r="JD29" s="151">
        <v>-0.98499999999999999</v>
      </c>
      <c r="JE29" s="151">
        <v>-0.99299999999999999</v>
      </c>
      <c r="JF29" s="151">
        <v>4.6398999999999999</v>
      </c>
      <c r="JG29" s="151">
        <v>-2.88</v>
      </c>
      <c r="JH29" s="151">
        <v>-3.3180999999999998</v>
      </c>
      <c r="JI29" s="151">
        <v>-3.0167000000000002</v>
      </c>
      <c r="JJ29" s="152"/>
      <c r="JK29" s="152"/>
      <c r="JL29" s="151">
        <v>-1.1000000000000001</v>
      </c>
      <c r="JM29" s="151">
        <v>2.9489000000000001</v>
      </c>
      <c r="JN29" s="151">
        <v>2.1448999999999998</v>
      </c>
      <c r="JO29" s="151">
        <v>0</v>
      </c>
      <c r="JP29" s="151">
        <v>0</v>
      </c>
      <c r="JQ29" s="151">
        <v>4.7333999999999996</v>
      </c>
      <c r="JR29" s="151">
        <v>3.9115000000000002</v>
      </c>
      <c r="JS29" s="151">
        <v>3.6107999999999998</v>
      </c>
      <c r="JT29" s="152"/>
      <c r="JU29" s="151">
        <v>11.898999999999999</v>
      </c>
      <c r="JV29" s="151">
        <v>3.11</v>
      </c>
      <c r="JW29" s="151">
        <v>0.81</v>
      </c>
      <c r="JX29" s="151">
        <v>0.37</v>
      </c>
      <c r="JY29" s="151">
        <v>3.8755999999999999</v>
      </c>
      <c r="JZ29" s="151">
        <v>-18.079999999999998</v>
      </c>
      <c r="KA29" s="151">
        <v>-24.355</v>
      </c>
      <c r="KB29" s="151">
        <v>6.1860999999999997</v>
      </c>
      <c r="KC29" s="151">
        <v>13.884</v>
      </c>
      <c r="KD29" s="151">
        <v>-20.077000000000002</v>
      </c>
      <c r="KE29" s="151">
        <v>5.4108000000000001</v>
      </c>
      <c r="KF29" s="151">
        <v>-13.3</v>
      </c>
      <c r="KG29" s="151">
        <v>-3.5998999999999999</v>
      </c>
      <c r="KH29" s="151">
        <v>9.9603000000000002</v>
      </c>
      <c r="KI29" s="151">
        <v>-103.74</v>
      </c>
    </row>
    <row r="30" spans="1:295" ht="18" customHeight="1" x14ac:dyDescent="0.25">
      <c r="A30" s="147" t="s">
        <v>65</v>
      </c>
      <c r="B30" s="147" t="s">
        <v>681</v>
      </c>
      <c r="C30" s="151">
        <v>0</v>
      </c>
      <c r="D30" s="151">
        <v>5.2110000000000003</v>
      </c>
      <c r="E30" s="151">
        <v>-11.005000000000001</v>
      </c>
      <c r="F30" s="151">
        <v>2.5082</v>
      </c>
      <c r="G30" s="151">
        <v>10.121</v>
      </c>
      <c r="H30" s="151">
        <v>8.0465999999999998</v>
      </c>
      <c r="I30" s="151">
        <v>6.0679999999999996</v>
      </c>
      <c r="J30" s="152"/>
      <c r="K30" s="151">
        <v>21.094000000000001</v>
      </c>
      <c r="L30" s="151">
        <v>9.0306999999999995</v>
      </c>
      <c r="M30" s="151">
        <v>-10.449</v>
      </c>
      <c r="N30" s="151">
        <v>-8.8800000000000008</v>
      </c>
      <c r="O30" s="151">
        <v>-37.4</v>
      </c>
      <c r="P30" s="151">
        <v>13.199</v>
      </c>
      <c r="Q30" s="151">
        <v>6.6239999999999997</v>
      </c>
      <c r="R30" s="151">
        <v>-28.6</v>
      </c>
      <c r="S30" s="151">
        <v>2.3409</v>
      </c>
      <c r="T30" s="151">
        <v>0.49530000000000002</v>
      </c>
      <c r="U30" s="151">
        <v>6.5308999999999999</v>
      </c>
      <c r="V30" s="151">
        <v>6.3525</v>
      </c>
      <c r="W30" s="151">
        <v>11.355</v>
      </c>
      <c r="X30" s="151">
        <v>0</v>
      </c>
      <c r="Y30" s="151">
        <v>1.9063000000000001</v>
      </c>
      <c r="Z30" s="151">
        <v>2.4365999999999999</v>
      </c>
      <c r="AA30" s="152"/>
      <c r="AB30" s="151">
        <v>-0.95599999999999996</v>
      </c>
      <c r="AC30" s="151">
        <v>-0.29399999999999998</v>
      </c>
      <c r="AD30" s="151">
        <v>-0.28100000000000003</v>
      </c>
      <c r="AE30" s="151">
        <v>1.2130000000000001</v>
      </c>
      <c r="AF30" s="151">
        <v>-11.1</v>
      </c>
      <c r="AG30" s="151">
        <v>0</v>
      </c>
      <c r="AH30" s="151">
        <v>2.9679000000000002</v>
      </c>
      <c r="AI30" s="151">
        <v>0.248</v>
      </c>
      <c r="AJ30" s="151">
        <v>-13.859</v>
      </c>
      <c r="AK30" s="151">
        <v>-13.869</v>
      </c>
      <c r="AL30" s="151">
        <v>-10</v>
      </c>
      <c r="AM30" s="151">
        <v>-12.81</v>
      </c>
      <c r="AN30" s="151">
        <v>-12.68</v>
      </c>
      <c r="AO30" s="151">
        <v>8.0060000000000002</v>
      </c>
      <c r="AP30" s="151">
        <v>3.2273000000000001</v>
      </c>
      <c r="AQ30" s="151">
        <v>26.187000000000001</v>
      </c>
      <c r="AR30" s="151">
        <v>28.635999999999999</v>
      </c>
      <c r="AS30" s="151">
        <v>-11.275</v>
      </c>
      <c r="AT30" s="151">
        <v>-5.0903999999999998</v>
      </c>
      <c r="AU30" s="151">
        <v>-4.5250000000000004</v>
      </c>
      <c r="AV30" s="151">
        <v>12.993</v>
      </c>
      <c r="AW30" s="151">
        <v>10.206</v>
      </c>
      <c r="AX30" s="151">
        <v>-14.467000000000001</v>
      </c>
      <c r="AY30" s="151">
        <v>-11.654</v>
      </c>
      <c r="AZ30" s="151">
        <v>8.6922999999999995</v>
      </c>
      <c r="BA30" s="151">
        <v>44.738999999999997</v>
      </c>
      <c r="BB30" s="151">
        <v>7.8324999999999996</v>
      </c>
      <c r="BC30" s="151">
        <v>1.9175</v>
      </c>
      <c r="BD30" s="151">
        <v>-5.3998999999999997</v>
      </c>
      <c r="BE30" s="151">
        <v>-5.3998999999999997</v>
      </c>
      <c r="BF30" s="151">
        <v>-26.88</v>
      </c>
      <c r="BG30" s="151">
        <v>-25.231999999999999</v>
      </c>
      <c r="BH30" s="151">
        <v>-3.3005</v>
      </c>
      <c r="BI30" s="151">
        <v>1.3141</v>
      </c>
      <c r="BJ30" s="151">
        <v>2.0566</v>
      </c>
      <c r="BK30" s="151">
        <v>4.6900000000000004</v>
      </c>
      <c r="BL30" s="151">
        <v>7.0589000000000004</v>
      </c>
      <c r="BM30" s="151">
        <v>4.9073000000000002</v>
      </c>
      <c r="BN30" s="151">
        <v>-155</v>
      </c>
      <c r="BO30" s="151">
        <v>163.21</v>
      </c>
      <c r="BP30" s="151">
        <v>0</v>
      </c>
      <c r="BQ30" s="151">
        <v>-83.316999999999993</v>
      </c>
      <c r="BR30" s="151">
        <v>-119.95</v>
      </c>
      <c r="BS30" s="151">
        <v>-9.1669</v>
      </c>
      <c r="BT30" s="152"/>
      <c r="BU30" s="152"/>
      <c r="BV30" s="151">
        <v>36.954000000000001</v>
      </c>
      <c r="BW30" s="151">
        <v>14.489000000000001</v>
      </c>
      <c r="BX30" s="151">
        <v>14.75</v>
      </c>
      <c r="BY30" s="151">
        <v>6.0598999999999998</v>
      </c>
      <c r="BZ30" s="151">
        <v>13.09</v>
      </c>
      <c r="CA30" s="151">
        <v>-5.4880000000000004</v>
      </c>
      <c r="CB30" s="151">
        <v>-4.9522000000000004</v>
      </c>
      <c r="CC30" s="151">
        <v>29.25</v>
      </c>
      <c r="CD30" s="151">
        <v>26.466999999999999</v>
      </c>
      <c r="CE30" s="151">
        <v>-0.5181</v>
      </c>
      <c r="CF30" s="151">
        <v>-30.263999999999999</v>
      </c>
      <c r="CG30" s="151">
        <v>-30.382000000000001</v>
      </c>
      <c r="CH30" s="151">
        <v>3.3378999999999999</v>
      </c>
      <c r="CI30" s="151">
        <v>24.478000000000002</v>
      </c>
      <c r="CJ30" s="151">
        <v>2.88</v>
      </c>
      <c r="CK30" s="151">
        <v>6.4119999999999999</v>
      </c>
      <c r="CL30" s="151">
        <v>36.598999999999997</v>
      </c>
      <c r="CM30" s="151">
        <v>31.6</v>
      </c>
      <c r="CN30" s="151">
        <v>-5.07</v>
      </c>
      <c r="CO30" s="151">
        <v>46.127000000000002</v>
      </c>
      <c r="CP30" s="151">
        <v>45.781999999999996</v>
      </c>
      <c r="CQ30" s="151">
        <v>44.247999999999998</v>
      </c>
      <c r="CR30" s="151">
        <v>53.518000000000001</v>
      </c>
      <c r="CS30" s="151">
        <v>53.524999999999999</v>
      </c>
      <c r="CT30" s="151">
        <v>1</v>
      </c>
      <c r="CU30" s="151">
        <v>-67.792000000000002</v>
      </c>
      <c r="CV30" s="151">
        <v>0</v>
      </c>
      <c r="CW30" s="151">
        <v>3.4348000000000001</v>
      </c>
      <c r="CX30" s="151">
        <v>39.658999999999999</v>
      </c>
      <c r="CY30" s="151">
        <v>31.228999999999999</v>
      </c>
      <c r="CZ30" s="151">
        <v>7.5048000000000004</v>
      </c>
      <c r="DA30" s="151">
        <v>7.7178000000000004</v>
      </c>
      <c r="DB30" s="151">
        <v>-15.718999999999999</v>
      </c>
      <c r="DC30" s="151">
        <v>0.3145</v>
      </c>
      <c r="DD30" s="151">
        <v>-25.803999999999998</v>
      </c>
      <c r="DE30" s="151">
        <v>-25.254999999999999</v>
      </c>
      <c r="DF30" s="151">
        <v>18.978000000000002</v>
      </c>
      <c r="DG30" s="151">
        <v>1.3899999999999999E-2</v>
      </c>
      <c r="DH30" s="151">
        <v>-8.4978999999999996</v>
      </c>
      <c r="DI30" s="151">
        <v>-17.2</v>
      </c>
      <c r="DJ30" s="151">
        <v>-17.399000000000001</v>
      </c>
      <c r="DK30" s="151">
        <v>-1.7504</v>
      </c>
      <c r="DL30" s="151">
        <v>14.779</v>
      </c>
      <c r="DM30" s="151">
        <v>61.829000000000001</v>
      </c>
      <c r="DN30" s="151">
        <v>27.280999999999999</v>
      </c>
      <c r="DO30" s="151">
        <v>15.87</v>
      </c>
      <c r="DP30" s="151">
        <v>-8.65</v>
      </c>
      <c r="DQ30" s="151">
        <v>20.492999999999999</v>
      </c>
      <c r="DR30" s="151">
        <v>-18.571000000000002</v>
      </c>
      <c r="DS30" s="151">
        <v>-9.3699999999999992</v>
      </c>
      <c r="DT30" s="151">
        <v>-9.4600000000000009</v>
      </c>
      <c r="DU30" s="151">
        <v>34.408999999999999</v>
      </c>
      <c r="DV30" s="151">
        <v>30.41</v>
      </c>
      <c r="DW30" s="151">
        <v>-40.145000000000003</v>
      </c>
      <c r="DX30" s="151">
        <v>-21.472000000000001</v>
      </c>
      <c r="DY30" s="151">
        <v>-26.599</v>
      </c>
      <c r="DZ30" s="151">
        <v>-27.19</v>
      </c>
      <c r="EA30" s="151">
        <v>71.153000000000006</v>
      </c>
      <c r="EB30" s="151">
        <v>39.81</v>
      </c>
      <c r="EC30" s="151">
        <v>29.356000000000002</v>
      </c>
      <c r="ED30" s="151">
        <v>29.66</v>
      </c>
      <c r="EE30" s="151">
        <v>-0.75600000000000001</v>
      </c>
      <c r="EF30" s="151">
        <v>-13.016</v>
      </c>
      <c r="EG30" s="151">
        <v>-18.655000000000001</v>
      </c>
      <c r="EH30" s="151">
        <v>-7.9288999999999996</v>
      </c>
      <c r="EI30" s="151">
        <v>-65.936999999999998</v>
      </c>
      <c r="EJ30" s="151">
        <v>0</v>
      </c>
      <c r="EK30" s="151">
        <v>-20.175999999999998</v>
      </c>
      <c r="EL30" s="151">
        <v>-21.09</v>
      </c>
      <c r="EM30" s="151">
        <v>13.351000000000001</v>
      </c>
      <c r="EN30" s="151">
        <v>-10.565</v>
      </c>
      <c r="EO30" s="151">
        <v>0.10589999999999999</v>
      </c>
      <c r="EP30" s="151">
        <v>-8.1959999999999997</v>
      </c>
      <c r="EQ30" s="151">
        <v>-21.247</v>
      </c>
      <c r="ER30" s="151">
        <v>-21.053000000000001</v>
      </c>
      <c r="ES30" s="151">
        <v>0.57240000000000002</v>
      </c>
      <c r="ET30" s="151">
        <v>0</v>
      </c>
      <c r="EU30" s="151">
        <v>-4.9400000000000004</v>
      </c>
      <c r="EV30" s="151">
        <v>0.1</v>
      </c>
      <c r="EW30" s="151">
        <v>7.9264999999999999</v>
      </c>
      <c r="EX30" s="151">
        <v>-32.472999999999999</v>
      </c>
      <c r="EY30" s="151">
        <v>-10.285</v>
      </c>
      <c r="EZ30" s="151">
        <v>-10.252000000000001</v>
      </c>
      <c r="FA30" s="151">
        <v>6.0732999999999997</v>
      </c>
      <c r="FB30" s="151">
        <v>-2.3048000000000002</v>
      </c>
      <c r="FC30" s="151">
        <v>-5.5042</v>
      </c>
      <c r="FD30" s="151">
        <v>5.7135999999999996</v>
      </c>
      <c r="FE30" s="151">
        <v>0</v>
      </c>
      <c r="FF30" s="151">
        <v>0</v>
      </c>
      <c r="FG30" s="151">
        <v>0</v>
      </c>
      <c r="FH30" s="151">
        <v>4.1249000000000002</v>
      </c>
      <c r="FI30" s="151">
        <v>2.9220000000000002</v>
      </c>
      <c r="FJ30" s="151">
        <v>5.5259999999999998</v>
      </c>
      <c r="FK30" s="151">
        <v>5.1910999999999996</v>
      </c>
      <c r="FL30" s="151">
        <v>29.137</v>
      </c>
      <c r="FM30" s="151">
        <v>20.792999999999999</v>
      </c>
      <c r="FN30" s="151">
        <v>20.951000000000001</v>
      </c>
      <c r="FO30" s="151">
        <v>32.250999999999998</v>
      </c>
      <c r="FP30" s="151">
        <v>43.055</v>
      </c>
      <c r="FQ30" s="151">
        <v>17.524999999999999</v>
      </c>
      <c r="FR30" s="151">
        <v>-13.459</v>
      </c>
      <c r="FS30" s="151">
        <v>-3.9161999999999999</v>
      </c>
      <c r="FT30" s="151">
        <v>0.35089999999999999</v>
      </c>
      <c r="FU30" s="151">
        <v>2.98</v>
      </c>
      <c r="FV30" s="151">
        <v>1.24</v>
      </c>
      <c r="FW30" s="151">
        <v>-18.577999999999999</v>
      </c>
      <c r="FX30" s="151">
        <v>1.7721</v>
      </c>
      <c r="FY30" s="151">
        <v>4.1279000000000003</v>
      </c>
      <c r="FZ30" s="151">
        <v>0.83699999999999997</v>
      </c>
      <c r="GA30" s="151">
        <v>2.1545000000000001</v>
      </c>
      <c r="GB30" s="151">
        <v>13.21</v>
      </c>
      <c r="GC30" s="151">
        <v>-36.436999999999998</v>
      </c>
      <c r="GD30" s="151">
        <v>-26.876000000000001</v>
      </c>
      <c r="GE30" s="151">
        <v>-1.4899</v>
      </c>
      <c r="GF30" s="151">
        <v>19.577999999999999</v>
      </c>
      <c r="GG30" s="151">
        <v>-0.1</v>
      </c>
      <c r="GH30" s="151">
        <v>19.370999999999999</v>
      </c>
      <c r="GI30" s="151">
        <v>6.6054000000000004</v>
      </c>
      <c r="GJ30" s="151">
        <v>-7.1517999999999997</v>
      </c>
      <c r="GK30" s="151">
        <v>2.8498999999999999</v>
      </c>
      <c r="GL30" s="151">
        <v>0.06</v>
      </c>
      <c r="GM30" s="152"/>
      <c r="GN30" s="151">
        <v>-11.247</v>
      </c>
      <c r="GO30" s="151">
        <v>-40.155999999999999</v>
      </c>
      <c r="GP30" s="151">
        <v>6.6658999999999997</v>
      </c>
      <c r="GQ30" s="151">
        <v>-27.478000000000002</v>
      </c>
      <c r="GR30" s="151">
        <v>-16.731000000000002</v>
      </c>
      <c r="GS30" s="151">
        <v>-11.994999999999999</v>
      </c>
      <c r="GT30" s="151">
        <v>134.97</v>
      </c>
      <c r="GU30" s="151">
        <v>-2.8228</v>
      </c>
      <c r="GV30" s="151">
        <v>-5.3323</v>
      </c>
      <c r="GW30" s="151">
        <v>-10.976000000000001</v>
      </c>
      <c r="GX30" s="151">
        <v>3.0099</v>
      </c>
      <c r="GY30" s="151">
        <v>11.795</v>
      </c>
      <c r="GZ30" s="151">
        <v>11.978</v>
      </c>
      <c r="HA30" s="151">
        <v>2.4205999999999999</v>
      </c>
      <c r="HB30" s="151">
        <v>-15.816000000000001</v>
      </c>
      <c r="HC30" s="151">
        <v>-13.983000000000001</v>
      </c>
      <c r="HD30" s="151">
        <v>-18.440000000000001</v>
      </c>
      <c r="HE30" s="151">
        <v>22.195</v>
      </c>
      <c r="HF30" s="151">
        <v>47.558999999999997</v>
      </c>
      <c r="HG30" s="151">
        <v>38.506999999999998</v>
      </c>
      <c r="HH30" s="151">
        <v>12.159000000000001</v>
      </c>
      <c r="HI30" s="151">
        <v>29.242000000000001</v>
      </c>
      <c r="HJ30" s="151">
        <v>31.116</v>
      </c>
      <c r="HK30" s="151">
        <v>0</v>
      </c>
      <c r="HL30" s="151">
        <v>0</v>
      </c>
      <c r="HM30" s="151">
        <v>-11.064</v>
      </c>
      <c r="HN30" s="151">
        <v>0</v>
      </c>
      <c r="HO30" s="151">
        <v>14.22</v>
      </c>
      <c r="HP30" s="151">
        <v>12.959</v>
      </c>
      <c r="HQ30" s="151">
        <v>-25.344000000000001</v>
      </c>
      <c r="HR30" s="151">
        <v>-24.728999999999999</v>
      </c>
      <c r="HS30" s="151">
        <v>-20.515999999999998</v>
      </c>
      <c r="HT30" s="151">
        <v>-20.812000000000001</v>
      </c>
      <c r="HU30" s="151">
        <v>14.648999999999999</v>
      </c>
      <c r="HV30" s="151">
        <v>15.039</v>
      </c>
      <c r="HW30" s="151">
        <v>-30.399000000000001</v>
      </c>
      <c r="HX30" s="151">
        <v>-30.1</v>
      </c>
      <c r="HY30" s="151">
        <v>4.2545000000000002</v>
      </c>
      <c r="HZ30" s="151">
        <v>14.079000000000001</v>
      </c>
      <c r="IA30" s="151">
        <v>52.588999999999999</v>
      </c>
      <c r="IB30" s="151">
        <v>12.752000000000001</v>
      </c>
      <c r="IC30" s="151">
        <v>12.768000000000001</v>
      </c>
      <c r="ID30" s="151">
        <v>-12.3</v>
      </c>
      <c r="IE30" s="151">
        <v>-26.5</v>
      </c>
      <c r="IF30" s="151">
        <v>8.5</v>
      </c>
      <c r="IG30" s="151">
        <v>8.1</v>
      </c>
      <c r="IH30" s="151">
        <v>-18.242000000000001</v>
      </c>
      <c r="II30" s="151">
        <v>-18.096</v>
      </c>
      <c r="IJ30" s="151">
        <v>-70.370999999999995</v>
      </c>
      <c r="IK30" s="151">
        <v>10.726000000000001</v>
      </c>
      <c r="IL30" s="151">
        <v>-302.26</v>
      </c>
      <c r="IM30" s="151">
        <v>-30.678000000000001</v>
      </c>
      <c r="IN30" s="151">
        <v>90.974999999999994</v>
      </c>
      <c r="IO30" s="151">
        <v>91.608999999999995</v>
      </c>
      <c r="IP30" s="151">
        <v>81.733999999999995</v>
      </c>
      <c r="IQ30" s="151">
        <v>134.01</v>
      </c>
      <c r="IR30" s="151">
        <v>102.73</v>
      </c>
      <c r="IS30" s="151">
        <v>18.001999999999999</v>
      </c>
      <c r="IT30" s="151">
        <v>21.616</v>
      </c>
      <c r="IU30" s="151">
        <v>22.015000000000001</v>
      </c>
      <c r="IV30" s="151">
        <v>-23.555</v>
      </c>
      <c r="IW30" s="151">
        <v>189.28</v>
      </c>
      <c r="IX30" s="151">
        <v>-185.33</v>
      </c>
      <c r="IY30" s="151">
        <v>6.5026999999999999</v>
      </c>
      <c r="IZ30" s="151">
        <v>-1.7217</v>
      </c>
      <c r="JA30" s="151">
        <v>-0.2087</v>
      </c>
      <c r="JB30" s="151">
        <v>0.20749999999999999</v>
      </c>
      <c r="JC30" s="151">
        <v>-9.4398999999999997</v>
      </c>
      <c r="JD30" s="151">
        <v>-0.879</v>
      </c>
      <c r="JE30" s="151">
        <v>-0.88800000000000001</v>
      </c>
      <c r="JF30" s="151">
        <v>4.88</v>
      </c>
      <c r="JG30" s="151">
        <v>-3.2</v>
      </c>
      <c r="JH30" s="151">
        <v>-2.9628000000000001</v>
      </c>
      <c r="JI30" s="151">
        <v>-3.3675999999999999</v>
      </c>
      <c r="JJ30" s="151">
        <v>8.8792000000000009</v>
      </c>
      <c r="JK30" s="151">
        <v>-5.1559999999999997</v>
      </c>
      <c r="JL30" s="151">
        <v>-0.9</v>
      </c>
      <c r="JM30" s="151">
        <v>3.2768999999999999</v>
      </c>
      <c r="JN30" s="151">
        <v>1.462</v>
      </c>
      <c r="JO30" s="151">
        <v>0</v>
      </c>
      <c r="JP30" s="151">
        <v>0</v>
      </c>
      <c r="JQ30" s="151">
        <v>4.1387999999999998</v>
      </c>
      <c r="JR30" s="151">
        <v>4.0956000000000001</v>
      </c>
      <c r="JS30" s="151">
        <v>3.7566999999999999</v>
      </c>
      <c r="JT30" s="152"/>
      <c r="JU30" s="151">
        <v>11.898999999999999</v>
      </c>
      <c r="JV30" s="151">
        <v>3.9112</v>
      </c>
      <c r="JW30" s="151">
        <v>1.0299</v>
      </c>
      <c r="JX30" s="151">
        <v>0.37</v>
      </c>
      <c r="JY30" s="151">
        <v>3.9799000000000002</v>
      </c>
      <c r="JZ30" s="151">
        <v>-18.277999999999999</v>
      </c>
      <c r="KA30" s="151">
        <v>-24.023</v>
      </c>
      <c r="KB30" s="151">
        <v>6.4363999999999999</v>
      </c>
      <c r="KC30" s="151">
        <v>13.877000000000001</v>
      </c>
      <c r="KD30" s="151">
        <v>-20.170000000000002</v>
      </c>
      <c r="KE30" s="151">
        <v>5.0209999999999999</v>
      </c>
      <c r="KF30" s="151">
        <v>-13.3</v>
      </c>
      <c r="KG30" s="151">
        <v>-3.5998999999999999</v>
      </c>
      <c r="KH30" s="151">
        <v>0.61919999999999997</v>
      </c>
      <c r="KI30" s="151">
        <v>-93.287999999999997</v>
      </c>
    </row>
    <row r="31" spans="1:295" ht="18" customHeight="1" x14ac:dyDescent="0.25">
      <c r="A31" s="147" t="s">
        <v>65</v>
      </c>
      <c r="B31" s="147" t="s">
        <v>682</v>
      </c>
      <c r="C31" s="151">
        <v>0</v>
      </c>
      <c r="D31" s="151">
        <v>5.5331000000000001</v>
      </c>
      <c r="E31" s="151">
        <v>-11.372</v>
      </c>
      <c r="F31" s="151">
        <v>2.5394000000000001</v>
      </c>
      <c r="G31" s="152"/>
      <c r="H31" s="152"/>
      <c r="I31" s="151">
        <v>7.7237</v>
      </c>
      <c r="J31" s="152"/>
      <c r="K31" s="151">
        <v>23.048999999999999</v>
      </c>
      <c r="L31" s="151">
        <v>10.202999999999999</v>
      </c>
      <c r="M31" s="151">
        <v>-11.432</v>
      </c>
      <c r="N31" s="151">
        <v>-8.8800000000000008</v>
      </c>
      <c r="O31" s="151">
        <v>-37.4</v>
      </c>
      <c r="P31" s="151">
        <v>15.398999999999999</v>
      </c>
      <c r="Q31" s="151">
        <v>7.452</v>
      </c>
      <c r="R31" s="151">
        <v>-28.6</v>
      </c>
      <c r="S31" s="152"/>
      <c r="T31" s="151">
        <v>3.8662999999999998</v>
      </c>
      <c r="U31" s="152"/>
      <c r="V31" s="151">
        <v>6.5418000000000003</v>
      </c>
      <c r="W31" s="151">
        <v>11.5</v>
      </c>
      <c r="X31" s="151">
        <v>0</v>
      </c>
      <c r="Y31" s="151">
        <v>1.6992</v>
      </c>
      <c r="Z31" s="151">
        <v>2.3662999999999998</v>
      </c>
      <c r="AA31" s="152"/>
      <c r="AB31" s="151">
        <v>-1.0650999999999999</v>
      </c>
      <c r="AC31" s="151">
        <v>-0.47199999999999998</v>
      </c>
      <c r="AD31" s="151">
        <v>-0.45600000000000002</v>
      </c>
      <c r="AE31" s="151">
        <v>1.4769000000000001</v>
      </c>
      <c r="AF31" s="151">
        <v>-11.1</v>
      </c>
      <c r="AG31" s="151">
        <v>0</v>
      </c>
      <c r="AH31" s="151">
        <v>2.91</v>
      </c>
      <c r="AI31" s="151">
        <v>0.247</v>
      </c>
      <c r="AJ31" s="151">
        <v>-15.228999999999999</v>
      </c>
      <c r="AK31" s="151">
        <v>-15.069000000000001</v>
      </c>
      <c r="AL31" s="151">
        <v>-10</v>
      </c>
      <c r="AM31" s="151">
        <v>-12.17</v>
      </c>
      <c r="AN31" s="151">
        <v>-12.17</v>
      </c>
      <c r="AO31" s="151">
        <v>9.3941999999999997</v>
      </c>
      <c r="AP31" s="151">
        <v>3.4727999999999999</v>
      </c>
      <c r="AQ31" s="151">
        <v>23.937999999999999</v>
      </c>
      <c r="AR31" s="151">
        <v>28.928999999999998</v>
      </c>
      <c r="AS31" s="151">
        <v>-12.942</v>
      </c>
      <c r="AT31" s="151">
        <v>-9.3771000000000004</v>
      </c>
      <c r="AU31" s="152"/>
      <c r="AV31" s="151">
        <v>-0.33019999999999999</v>
      </c>
      <c r="AW31" s="151">
        <v>-0.52080000000000004</v>
      </c>
      <c r="AX31" s="152"/>
      <c r="AY31" s="151">
        <v>-10.715999999999999</v>
      </c>
      <c r="AZ31" s="151">
        <v>7.9032</v>
      </c>
      <c r="BA31" s="151">
        <v>41.658000000000001</v>
      </c>
      <c r="BB31" s="151">
        <v>21.933</v>
      </c>
      <c r="BC31" s="151">
        <v>9.6105</v>
      </c>
      <c r="BD31" s="151">
        <v>-7.2999000000000001</v>
      </c>
      <c r="BE31" s="151">
        <v>-7.7999000000000001</v>
      </c>
      <c r="BF31" s="151">
        <v>-23.314</v>
      </c>
      <c r="BG31" s="151">
        <v>-23.718</v>
      </c>
      <c r="BH31" s="151">
        <v>-4.0438000000000001</v>
      </c>
      <c r="BI31" s="151">
        <v>1.3141</v>
      </c>
      <c r="BJ31" s="151">
        <v>7.8365</v>
      </c>
      <c r="BK31" s="152"/>
      <c r="BL31" s="151">
        <v>6.3330000000000002</v>
      </c>
      <c r="BM31" s="151">
        <v>4.4615</v>
      </c>
      <c r="BN31" s="151">
        <v>-173.19</v>
      </c>
      <c r="BO31" s="151">
        <v>163.63999999999999</v>
      </c>
      <c r="BP31" s="151">
        <v>0</v>
      </c>
      <c r="BQ31" s="151">
        <v>-78.893000000000001</v>
      </c>
      <c r="BR31" s="152"/>
      <c r="BS31" s="151">
        <v>-9.1669</v>
      </c>
      <c r="BT31" s="152"/>
      <c r="BU31" s="152"/>
      <c r="BV31" s="152"/>
      <c r="BW31" s="151">
        <v>14.35</v>
      </c>
      <c r="BX31" s="151">
        <v>14.829000000000001</v>
      </c>
      <c r="BY31" s="151">
        <v>6.05</v>
      </c>
      <c r="BZ31" s="151">
        <v>13.029</v>
      </c>
      <c r="CA31" s="152"/>
      <c r="CB31" s="151">
        <v>-4.2824</v>
      </c>
      <c r="CC31" s="151">
        <v>28.896999999999998</v>
      </c>
      <c r="CD31" s="151">
        <v>26.321000000000002</v>
      </c>
      <c r="CE31" s="151">
        <v>0.77059999999999995</v>
      </c>
      <c r="CF31" s="151">
        <v>-29.036999999999999</v>
      </c>
      <c r="CG31" s="151">
        <v>-28.917000000000002</v>
      </c>
      <c r="CH31" s="151">
        <v>7.859</v>
      </c>
      <c r="CI31" s="151">
        <v>28.28</v>
      </c>
      <c r="CJ31" s="151">
        <v>2.88</v>
      </c>
      <c r="CK31" s="151">
        <v>6.4119999999999999</v>
      </c>
      <c r="CL31" s="151">
        <v>37.298999999999999</v>
      </c>
      <c r="CM31" s="151">
        <v>32.4</v>
      </c>
      <c r="CN31" s="151">
        <v>-5.3498999999999999</v>
      </c>
      <c r="CO31" s="151">
        <v>48.808</v>
      </c>
      <c r="CP31" s="151">
        <v>49.432000000000002</v>
      </c>
      <c r="CQ31" s="151">
        <v>47.08</v>
      </c>
      <c r="CR31" s="151">
        <v>59.636000000000003</v>
      </c>
      <c r="CS31" s="151">
        <v>59.283000000000001</v>
      </c>
      <c r="CT31" s="151">
        <v>1</v>
      </c>
      <c r="CU31" s="151">
        <v>-68.067999999999998</v>
      </c>
      <c r="CV31" s="151">
        <v>0</v>
      </c>
      <c r="CW31" s="151">
        <v>3.5421</v>
      </c>
      <c r="CX31" s="151">
        <v>40.658999999999999</v>
      </c>
      <c r="CY31" s="151">
        <v>31.459</v>
      </c>
      <c r="CZ31" s="151">
        <v>7.5048000000000004</v>
      </c>
      <c r="DA31" s="151">
        <v>7.7178000000000004</v>
      </c>
      <c r="DB31" s="151">
        <v>-15.728999999999999</v>
      </c>
      <c r="DC31" s="151">
        <v>0.3145</v>
      </c>
      <c r="DD31" s="151">
        <v>-29.722000000000001</v>
      </c>
      <c r="DE31" s="151">
        <v>-29.526</v>
      </c>
      <c r="DF31" s="151">
        <v>22.789000000000001</v>
      </c>
      <c r="DG31" s="151">
        <v>1.3899999999999999E-2</v>
      </c>
      <c r="DH31" s="152"/>
      <c r="DI31" s="152"/>
      <c r="DJ31" s="151">
        <v>-19.899000000000001</v>
      </c>
      <c r="DK31" s="151">
        <v>-1.2889999999999999</v>
      </c>
      <c r="DL31" s="151">
        <v>15.34</v>
      </c>
      <c r="DM31" s="151">
        <v>61.198</v>
      </c>
      <c r="DN31" s="151">
        <v>28.207999999999998</v>
      </c>
      <c r="DO31" s="151">
        <v>16.43</v>
      </c>
      <c r="DP31" s="151">
        <v>-8.26</v>
      </c>
      <c r="DQ31" s="151">
        <v>20.370999999999999</v>
      </c>
      <c r="DR31" s="151">
        <v>-22.591000000000001</v>
      </c>
      <c r="DS31" s="151">
        <v>-7.44</v>
      </c>
      <c r="DT31" s="152"/>
      <c r="DU31" s="151">
        <v>32.15</v>
      </c>
      <c r="DV31" s="151">
        <v>31.07</v>
      </c>
      <c r="DW31" s="151">
        <v>-40.145000000000003</v>
      </c>
      <c r="DX31" s="151">
        <v>-21.472000000000001</v>
      </c>
      <c r="DY31" s="151">
        <v>-26.599</v>
      </c>
      <c r="DZ31" s="151">
        <v>-27.19</v>
      </c>
      <c r="EA31" s="151">
        <v>69.738</v>
      </c>
      <c r="EB31" s="151">
        <v>37.886000000000003</v>
      </c>
      <c r="EC31" s="151">
        <v>28.818000000000001</v>
      </c>
      <c r="ED31" s="151">
        <v>29.050999999999998</v>
      </c>
      <c r="EE31" s="151">
        <v>-0.88529999999999998</v>
      </c>
      <c r="EF31" s="151">
        <v>-14.394</v>
      </c>
      <c r="EG31" s="151">
        <v>-18.608000000000001</v>
      </c>
      <c r="EH31" s="151">
        <v>-11.74</v>
      </c>
      <c r="EI31" s="151">
        <v>-63.609000000000002</v>
      </c>
      <c r="EJ31" s="151">
        <v>0</v>
      </c>
      <c r="EK31" s="151">
        <v>-19.393999999999998</v>
      </c>
      <c r="EL31" s="151">
        <v>-21.585999999999999</v>
      </c>
      <c r="EM31" s="151">
        <v>0</v>
      </c>
      <c r="EN31" s="151">
        <v>-11.609</v>
      </c>
      <c r="EO31" s="151">
        <v>0.10589999999999999</v>
      </c>
      <c r="EP31" s="151">
        <v>12.816000000000001</v>
      </c>
      <c r="EQ31" s="151">
        <v>-22.766999999999999</v>
      </c>
      <c r="ER31" s="151">
        <v>-21.728000000000002</v>
      </c>
      <c r="ES31" s="151">
        <v>1.7376</v>
      </c>
      <c r="ET31" s="151">
        <v>-7.3098999999999998</v>
      </c>
      <c r="EU31" s="151">
        <v>-4.96</v>
      </c>
      <c r="EV31" s="151">
        <v>0.3</v>
      </c>
      <c r="EW31" s="151">
        <v>8.3539999999999992</v>
      </c>
      <c r="EX31" s="151">
        <v>-35.600999999999999</v>
      </c>
      <c r="EY31" s="152"/>
      <c r="EZ31" s="151">
        <v>-10.308</v>
      </c>
      <c r="FA31" s="152"/>
      <c r="FB31" s="151">
        <v>-2.2151000000000001</v>
      </c>
      <c r="FC31" s="151">
        <v>-8.4406999999999996</v>
      </c>
      <c r="FD31" s="151">
        <v>5.6158999999999999</v>
      </c>
      <c r="FE31" s="151">
        <v>0</v>
      </c>
      <c r="FF31" s="151">
        <v>0</v>
      </c>
      <c r="FG31" s="151">
        <v>0</v>
      </c>
      <c r="FH31" s="151">
        <v>3.7319</v>
      </c>
      <c r="FI31" s="151">
        <v>2.4426999999999999</v>
      </c>
      <c r="FJ31" s="151">
        <v>5.5259999999999998</v>
      </c>
      <c r="FK31" s="151">
        <v>5.5259999999999998</v>
      </c>
      <c r="FL31" s="151">
        <v>30.811</v>
      </c>
      <c r="FM31" s="151">
        <v>22.68</v>
      </c>
      <c r="FN31" s="151">
        <v>21.748000000000001</v>
      </c>
      <c r="FO31" s="152"/>
      <c r="FP31" s="151">
        <v>42.893999999999998</v>
      </c>
      <c r="FQ31" s="151">
        <v>16.827000000000002</v>
      </c>
      <c r="FR31" s="151">
        <v>-13.609</v>
      </c>
      <c r="FS31" s="151">
        <v>-3.3191999999999999</v>
      </c>
      <c r="FT31" s="151">
        <v>0.3417</v>
      </c>
      <c r="FU31" s="151">
        <v>2.75</v>
      </c>
      <c r="FV31" s="151">
        <v>1.83</v>
      </c>
      <c r="FW31" s="152"/>
      <c r="FX31" s="151">
        <v>1.6053999999999999</v>
      </c>
      <c r="FY31" s="151">
        <v>4.0248999999999997</v>
      </c>
      <c r="FZ31" s="151">
        <v>0.626</v>
      </c>
      <c r="GA31" s="151">
        <v>2.3531</v>
      </c>
      <c r="GB31" s="151">
        <v>14.06</v>
      </c>
      <c r="GC31" s="151">
        <v>-36.325000000000003</v>
      </c>
      <c r="GD31" s="151">
        <v>-26.44</v>
      </c>
      <c r="GE31" s="151">
        <v>-1.6099000000000001</v>
      </c>
      <c r="GF31" s="152"/>
      <c r="GG31" s="151">
        <v>-0.1</v>
      </c>
      <c r="GH31" s="152"/>
      <c r="GI31" s="151">
        <v>6.8703000000000003</v>
      </c>
      <c r="GJ31" s="152"/>
      <c r="GK31" s="152"/>
      <c r="GL31" s="151">
        <v>0.06</v>
      </c>
      <c r="GM31" s="152"/>
      <c r="GN31" s="151">
        <v>-11.063000000000001</v>
      </c>
      <c r="GO31" s="151">
        <v>-41.02</v>
      </c>
      <c r="GP31" s="151">
        <v>9.2294</v>
      </c>
      <c r="GQ31" s="151">
        <v>-27.562000000000001</v>
      </c>
      <c r="GR31" s="151">
        <v>-14.847</v>
      </c>
      <c r="GS31" s="151">
        <v>-14.49</v>
      </c>
      <c r="GT31" s="152"/>
      <c r="GU31" s="151">
        <v>-2.6676000000000002</v>
      </c>
      <c r="GV31" s="151">
        <v>-5.4661999999999997</v>
      </c>
      <c r="GW31" s="151">
        <v>-11.89</v>
      </c>
      <c r="GX31" s="151">
        <v>3.472</v>
      </c>
      <c r="GY31" s="151">
        <v>11.839</v>
      </c>
      <c r="GZ31" s="151">
        <v>12.009</v>
      </c>
      <c r="HA31" s="151">
        <v>2.8209</v>
      </c>
      <c r="HB31" s="151">
        <v>-15.432</v>
      </c>
      <c r="HC31" s="151">
        <v>-14.151</v>
      </c>
      <c r="HD31" s="151">
        <v>-18.02</v>
      </c>
      <c r="HE31" s="151">
        <v>21.54</v>
      </c>
      <c r="HF31" s="152"/>
      <c r="HG31" s="151">
        <v>36.805999999999997</v>
      </c>
      <c r="HH31" s="151">
        <v>14.145</v>
      </c>
      <c r="HI31" s="151">
        <v>29.763999999999999</v>
      </c>
      <c r="HJ31" s="151">
        <v>30.963999999999999</v>
      </c>
      <c r="HK31" s="151">
        <v>0</v>
      </c>
      <c r="HL31" s="151">
        <v>0</v>
      </c>
      <c r="HM31" s="151">
        <v>-10.313000000000001</v>
      </c>
      <c r="HN31" s="151">
        <v>-11.329000000000001</v>
      </c>
      <c r="HO31" s="151">
        <v>14.22</v>
      </c>
      <c r="HP31" s="151">
        <v>12.959</v>
      </c>
      <c r="HQ31" s="151">
        <v>-24.376999999999999</v>
      </c>
      <c r="HR31" s="151">
        <v>-23.888000000000002</v>
      </c>
      <c r="HS31" s="151">
        <v>-22.748999999999999</v>
      </c>
      <c r="HT31" s="151">
        <v>-22.491</v>
      </c>
      <c r="HU31" s="151">
        <v>15.97</v>
      </c>
      <c r="HV31" s="151">
        <v>15.859</v>
      </c>
      <c r="HW31" s="151">
        <v>-31.399000000000001</v>
      </c>
      <c r="HX31" s="152"/>
      <c r="HY31" s="151">
        <v>3.9377</v>
      </c>
      <c r="HZ31" s="151">
        <v>15.039</v>
      </c>
      <c r="IA31" s="151">
        <v>50.362000000000002</v>
      </c>
      <c r="IB31" s="151">
        <v>14.56</v>
      </c>
      <c r="IC31" s="151">
        <v>14.481</v>
      </c>
      <c r="ID31" s="151">
        <v>-11.8</v>
      </c>
      <c r="IE31" s="151">
        <v>-25.2</v>
      </c>
      <c r="IF31" s="151">
        <v>7.3</v>
      </c>
      <c r="IG31" s="151">
        <v>7.0998999999999999</v>
      </c>
      <c r="IH31" s="151">
        <v>-18.242000000000001</v>
      </c>
      <c r="II31" s="151">
        <v>-18.045000000000002</v>
      </c>
      <c r="IJ31" s="151">
        <v>-72.813999999999993</v>
      </c>
      <c r="IK31" s="151">
        <v>11.566000000000001</v>
      </c>
      <c r="IL31" s="151">
        <v>-300.95</v>
      </c>
      <c r="IM31" s="151">
        <v>-30.783999999999999</v>
      </c>
      <c r="IN31" s="151">
        <v>83.28</v>
      </c>
      <c r="IO31" s="151">
        <v>91.938000000000002</v>
      </c>
      <c r="IP31" s="151">
        <v>80.524000000000001</v>
      </c>
      <c r="IQ31" s="151">
        <v>133.52000000000001</v>
      </c>
      <c r="IR31" s="151">
        <v>101.57</v>
      </c>
      <c r="IS31" s="151">
        <v>17.594999999999999</v>
      </c>
      <c r="IT31" s="151">
        <v>22.219000000000001</v>
      </c>
      <c r="IU31" s="151">
        <v>19.916</v>
      </c>
      <c r="IV31" s="151">
        <v>-23.681999999999999</v>
      </c>
      <c r="IW31" s="151">
        <v>188.39</v>
      </c>
      <c r="IX31" s="151">
        <v>-185.81</v>
      </c>
      <c r="IY31" s="151">
        <v>6.6970999999999998</v>
      </c>
      <c r="IZ31" s="151">
        <v>-2.1135999999999999</v>
      </c>
      <c r="JA31" s="152"/>
      <c r="JB31" s="151">
        <v>0.20749999999999999</v>
      </c>
      <c r="JC31" s="151">
        <v>-9.2798999999999996</v>
      </c>
      <c r="JD31" s="151">
        <v>-1</v>
      </c>
      <c r="JE31" s="151">
        <v>-0.999</v>
      </c>
      <c r="JF31" s="151">
        <v>4.6398999999999999</v>
      </c>
      <c r="JG31" s="151">
        <v>-3.0398999999999998</v>
      </c>
      <c r="JH31" s="151">
        <v>-3.1917</v>
      </c>
      <c r="JI31" s="151">
        <v>-3.1052</v>
      </c>
      <c r="JJ31" s="151">
        <v>8.6166999999999998</v>
      </c>
      <c r="JK31" s="151">
        <v>-4.8630000000000004</v>
      </c>
      <c r="JL31" s="151">
        <v>-0.6</v>
      </c>
      <c r="JM31" s="151">
        <v>1.587</v>
      </c>
      <c r="JN31" s="151">
        <v>1.2989999999999999</v>
      </c>
      <c r="JO31" s="151">
        <v>0</v>
      </c>
      <c r="JP31" s="151">
        <v>0</v>
      </c>
      <c r="JQ31" s="151">
        <v>4.109</v>
      </c>
      <c r="JR31" s="151">
        <v>3.7881999999999998</v>
      </c>
      <c r="JS31" s="151">
        <v>2.7968000000000002</v>
      </c>
      <c r="JT31" s="152"/>
      <c r="JU31" s="152"/>
      <c r="JV31" s="151">
        <v>4.2138</v>
      </c>
      <c r="JW31" s="151">
        <v>1.0199</v>
      </c>
      <c r="JX31" s="151">
        <v>0.37</v>
      </c>
      <c r="JY31" s="151">
        <v>3.883</v>
      </c>
      <c r="JZ31" s="151">
        <v>-17.486000000000001</v>
      </c>
      <c r="KA31" s="151">
        <v>-23.393000000000001</v>
      </c>
      <c r="KB31" s="151">
        <v>6.1847000000000003</v>
      </c>
      <c r="KC31" s="151">
        <v>13.506</v>
      </c>
      <c r="KD31" s="151">
        <v>-19.3</v>
      </c>
      <c r="KE31" s="151">
        <v>5.0769000000000002</v>
      </c>
      <c r="KF31" s="151">
        <v>-12.898999999999999</v>
      </c>
      <c r="KG31" s="151">
        <v>-4.0998999999999999</v>
      </c>
      <c r="KH31" s="151">
        <v>-0.89659999999999995</v>
      </c>
      <c r="KI31" s="151">
        <v>-97.337000000000003</v>
      </c>
    </row>
    <row r="32" spans="1:295" ht="18" customHeight="1" x14ac:dyDescent="0.25">
      <c r="A32" s="147" t="s">
        <v>65</v>
      </c>
      <c r="B32" s="147" t="s">
        <v>683</v>
      </c>
      <c r="C32" s="154">
        <v>0</v>
      </c>
      <c r="D32" s="154">
        <v>5.4096000000000002</v>
      </c>
      <c r="E32" s="154">
        <v>-11.086</v>
      </c>
      <c r="F32" s="154">
        <v>8.8000000000000005E-3</v>
      </c>
      <c r="G32" s="155"/>
      <c r="H32" s="155"/>
      <c r="I32" s="154">
        <v>8.7277000000000005</v>
      </c>
      <c r="J32" s="155"/>
      <c r="K32" s="154">
        <v>22.718</v>
      </c>
      <c r="L32" s="154">
        <v>9.9855999999999998</v>
      </c>
      <c r="M32" s="154">
        <v>-11.528</v>
      </c>
      <c r="N32" s="154">
        <v>-11.1</v>
      </c>
      <c r="O32" s="154">
        <v>-37.4</v>
      </c>
      <c r="P32" s="154">
        <v>13.199</v>
      </c>
      <c r="Q32" s="154">
        <v>7.452</v>
      </c>
      <c r="R32" s="154">
        <v>-28.6</v>
      </c>
      <c r="S32" s="155"/>
      <c r="T32" s="154">
        <v>4.7404999999999999</v>
      </c>
      <c r="U32" s="155"/>
      <c r="V32" s="154">
        <v>6.6661999999999999</v>
      </c>
      <c r="W32" s="154">
        <v>11.371</v>
      </c>
      <c r="X32" s="154">
        <v>0</v>
      </c>
      <c r="Y32" s="154">
        <v>1.9329000000000001</v>
      </c>
      <c r="Z32" s="154">
        <v>2.3260000000000001</v>
      </c>
      <c r="AA32" s="155"/>
      <c r="AB32" s="154">
        <v>-0.92100000000000004</v>
      </c>
      <c r="AC32" s="154">
        <v>-0.52100000000000002</v>
      </c>
      <c r="AD32" s="154">
        <v>-0.51700000000000002</v>
      </c>
      <c r="AE32" s="154">
        <v>1.1759999999999999</v>
      </c>
      <c r="AF32" s="154">
        <v>-8.8800000000000008</v>
      </c>
      <c r="AG32" s="154">
        <v>0</v>
      </c>
      <c r="AH32" s="154">
        <v>2.5459999999999998</v>
      </c>
      <c r="AI32" s="154">
        <v>0.25</v>
      </c>
      <c r="AJ32" s="154">
        <v>-14.09</v>
      </c>
      <c r="AK32" s="154">
        <v>-13.92</v>
      </c>
      <c r="AL32" s="154">
        <v>-10</v>
      </c>
      <c r="AM32" s="154">
        <v>-13.14</v>
      </c>
      <c r="AN32" s="154">
        <v>-13.148999999999999</v>
      </c>
      <c r="AO32" s="154">
        <v>9.9389000000000003</v>
      </c>
      <c r="AP32" s="154">
        <v>3.7122999999999999</v>
      </c>
      <c r="AQ32" s="154">
        <v>21.555</v>
      </c>
      <c r="AR32" s="154">
        <v>25.626999999999999</v>
      </c>
      <c r="AS32" s="154">
        <v>-13.252000000000001</v>
      </c>
      <c r="AT32" s="154">
        <v>-10.582000000000001</v>
      </c>
      <c r="AU32" s="155"/>
      <c r="AV32" s="154">
        <v>9.9751999999999992</v>
      </c>
      <c r="AW32" s="154">
        <v>11.07</v>
      </c>
      <c r="AX32" s="155"/>
      <c r="AY32" s="154">
        <v>-12.86</v>
      </c>
      <c r="AZ32" s="154">
        <v>9.0869</v>
      </c>
      <c r="BA32" s="154">
        <v>49.545000000000002</v>
      </c>
      <c r="BB32" s="154">
        <v>19.318000000000001</v>
      </c>
      <c r="BC32" s="154">
        <v>8.1954999999999991</v>
      </c>
      <c r="BD32" s="154">
        <v>-7.0998999999999999</v>
      </c>
      <c r="BE32" s="154">
        <v>-7.0998999999999999</v>
      </c>
      <c r="BF32" s="154">
        <v>-22.114999999999998</v>
      </c>
      <c r="BG32" s="154">
        <v>-20.832999999999998</v>
      </c>
      <c r="BH32" s="154">
        <v>-4.0243000000000002</v>
      </c>
      <c r="BI32" s="154">
        <v>1.3141</v>
      </c>
      <c r="BJ32" s="154">
        <v>7.2693000000000003</v>
      </c>
      <c r="BK32" s="155"/>
      <c r="BL32" s="154">
        <v>6.7679</v>
      </c>
      <c r="BM32" s="154">
        <v>4.4866999999999999</v>
      </c>
      <c r="BN32" s="154">
        <v>-166.47</v>
      </c>
      <c r="BO32" s="154">
        <v>163.09</v>
      </c>
      <c r="BP32" s="154">
        <v>0</v>
      </c>
      <c r="BQ32" s="154">
        <v>-78.45</v>
      </c>
      <c r="BR32" s="155"/>
      <c r="BS32" s="154">
        <v>-9.1669</v>
      </c>
      <c r="BT32" s="155"/>
      <c r="BU32" s="155"/>
      <c r="BV32" s="155"/>
      <c r="BW32" s="154">
        <v>13.989000000000001</v>
      </c>
      <c r="BX32" s="154">
        <v>14.739000000000001</v>
      </c>
      <c r="BY32" s="154">
        <v>6.09</v>
      </c>
      <c r="BZ32" s="154">
        <v>12.978999999999999</v>
      </c>
      <c r="CA32" s="155"/>
      <c r="CB32" s="154">
        <v>-3.7465999999999999</v>
      </c>
      <c r="CC32" s="154">
        <v>28.141999999999999</v>
      </c>
      <c r="CD32" s="154">
        <v>25.181999999999999</v>
      </c>
      <c r="CE32" s="154">
        <v>1.4300999999999999</v>
      </c>
      <c r="CF32" s="154">
        <v>-28.779</v>
      </c>
      <c r="CG32" s="154">
        <v>-28.492000000000001</v>
      </c>
      <c r="CH32" s="154">
        <v>7.5705999999999998</v>
      </c>
      <c r="CI32" s="154">
        <v>25.827999999999999</v>
      </c>
      <c r="CJ32" s="155"/>
      <c r="CK32" s="154">
        <v>6.4119999999999999</v>
      </c>
      <c r="CL32" s="154">
        <v>37.798999999999999</v>
      </c>
      <c r="CM32" s="154">
        <v>32.200000000000003</v>
      </c>
      <c r="CN32" s="154">
        <v>-5.3098999999999998</v>
      </c>
      <c r="CO32" s="154">
        <v>49.237000000000002</v>
      </c>
      <c r="CP32" s="154">
        <v>48.872</v>
      </c>
      <c r="CQ32" s="154">
        <v>46.725000000000001</v>
      </c>
      <c r="CR32" s="154">
        <v>59.110999999999997</v>
      </c>
      <c r="CS32" s="154">
        <v>58.816000000000003</v>
      </c>
      <c r="CT32" s="154">
        <v>-15.547000000000001</v>
      </c>
      <c r="CU32" s="154">
        <v>-65.753</v>
      </c>
      <c r="CV32" s="155"/>
      <c r="CW32" s="154">
        <v>3.6981999999999999</v>
      </c>
      <c r="CX32" s="154">
        <v>39.630000000000003</v>
      </c>
      <c r="CY32" s="154">
        <v>31.568999999999999</v>
      </c>
      <c r="CZ32" s="154">
        <v>7.5048000000000004</v>
      </c>
      <c r="DA32" s="155"/>
      <c r="DB32" s="154">
        <v>-15.558999999999999</v>
      </c>
      <c r="DC32" s="154">
        <v>0.3145</v>
      </c>
      <c r="DD32" s="154">
        <v>-27.890999999999998</v>
      </c>
      <c r="DE32" s="154">
        <v>-27.277000000000001</v>
      </c>
      <c r="DF32" s="154">
        <v>20.085000000000001</v>
      </c>
      <c r="DG32" s="154">
        <v>1.38E-2</v>
      </c>
      <c r="DH32" s="155"/>
      <c r="DI32" s="155"/>
      <c r="DJ32" s="154">
        <v>-17.600000000000001</v>
      </c>
      <c r="DK32" s="154">
        <v>-1.25</v>
      </c>
      <c r="DL32" s="154">
        <v>16.088000000000001</v>
      </c>
      <c r="DM32" s="154">
        <v>62.774999999999999</v>
      </c>
      <c r="DN32" s="154">
        <v>29.135999999999999</v>
      </c>
      <c r="DO32" s="154">
        <v>17.408999999999999</v>
      </c>
      <c r="DP32" s="154">
        <v>-8.0500000000000007</v>
      </c>
      <c r="DQ32" s="154">
        <v>18.873000000000001</v>
      </c>
      <c r="DR32" s="154">
        <v>-22.201000000000001</v>
      </c>
      <c r="DS32" s="154">
        <v>-8.86</v>
      </c>
      <c r="DT32" s="155"/>
      <c r="DU32" s="154">
        <v>36.92</v>
      </c>
      <c r="DV32" s="154">
        <v>31.48</v>
      </c>
      <c r="DW32" s="154">
        <v>-40.145000000000003</v>
      </c>
      <c r="DX32" s="154">
        <v>-21.472000000000001</v>
      </c>
      <c r="DY32" s="154">
        <v>-26.599</v>
      </c>
      <c r="DZ32" s="154">
        <v>-27.19</v>
      </c>
      <c r="EA32" s="154">
        <v>75.171000000000006</v>
      </c>
      <c r="EB32" s="154">
        <v>43.048999999999999</v>
      </c>
      <c r="EC32" s="154">
        <v>33.503</v>
      </c>
      <c r="ED32" s="154">
        <v>31.922000000000001</v>
      </c>
      <c r="EE32" s="154">
        <v>-5.077</v>
      </c>
      <c r="EF32" s="154">
        <v>-17.056000000000001</v>
      </c>
      <c r="EG32" s="154">
        <v>-18.594999999999999</v>
      </c>
      <c r="EH32" s="154">
        <v>-10.692</v>
      </c>
      <c r="EI32" s="154">
        <v>-66.930000000000007</v>
      </c>
      <c r="EJ32" s="154">
        <v>0</v>
      </c>
      <c r="EK32" s="154">
        <v>-19.54</v>
      </c>
      <c r="EL32" s="154">
        <v>-20.689</v>
      </c>
      <c r="EM32" s="154">
        <v>15.952</v>
      </c>
      <c r="EN32" s="154">
        <v>-9.4743999999999993</v>
      </c>
      <c r="EO32" s="154">
        <v>0.10589999999999999</v>
      </c>
      <c r="EP32" s="154">
        <v>-4.6119000000000003</v>
      </c>
      <c r="EQ32" s="154">
        <v>-22.911000000000001</v>
      </c>
      <c r="ER32" s="154">
        <v>-20.552</v>
      </c>
      <c r="ES32" s="154">
        <v>0.30709999999999998</v>
      </c>
      <c r="ET32" s="154">
        <v>6.3498999999999999</v>
      </c>
      <c r="EU32" s="154">
        <v>-6.5598999999999998</v>
      </c>
      <c r="EV32" s="154">
        <v>3.7</v>
      </c>
      <c r="EW32" s="154">
        <v>8.3056000000000001</v>
      </c>
      <c r="EX32" s="154">
        <v>-30.274000000000001</v>
      </c>
      <c r="EY32" s="155"/>
      <c r="EZ32" s="154">
        <v>-9.5632999999999999</v>
      </c>
      <c r="FA32" s="155"/>
      <c r="FB32" s="154">
        <v>-0.70050000000000001</v>
      </c>
      <c r="FC32" s="154">
        <v>-4.1624999999999996</v>
      </c>
      <c r="FD32" s="154">
        <v>5.6158999999999999</v>
      </c>
      <c r="FE32" s="154">
        <v>0</v>
      </c>
      <c r="FF32" s="154">
        <v>0</v>
      </c>
      <c r="FG32" s="154">
        <v>0</v>
      </c>
      <c r="FH32" s="154">
        <v>3.6147999999999998</v>
      </c>
      <c r="FI32" s="154">
        <v>2.2050999999999998</v>
      </c>
      <c r="FJ32" s="154">
        <v>6.1958000000000002</v>
      </c>
      <c r="FK32" s="154">
        <v>5.6935000000000002</v>
      </c>
      <c r="FL32" s="154">
        <v>27.797000000000001</v>
      </c>
      <c r="FM32" s="154">
        <v>21.684000000000001</v>
      </c>
      <c r="FN32" s="154">
        <v>22.456</v>
      </c>
      <c r="FO32" s="155"/>
      <c r="FP32" s="154">
        <v>41.27</v>
      </c>
      <c r="FQ32" s="154">
        <v>19.443999999999999</v>
      </c>
      <c r="FR32" s="154">
        <v>-13.019</v>
      </c>
      <c r="FS32" s="154">
        <v>-2.6124000000000001</v>
      </c>
      <c r="FT32" s="154">
        <v>0.34539999999999998</v>
      </c>
      <c r="FU32" s="154">
        <v>2.92</v>
      </c>
      <c r="FV32" s="154">
        <v>1.28</v>
      </c>
      <c r="FW32" s="155"/>
      <c r="FX32" s="154">
        <v>1.8813</v>
      </c>
      <c r="FY32" s="154">
        <v>3.7328999999999999</v>
      </c>
      <c r="FZ32" s="154">
        <v>0.61899999999999999</v>
      </c>
      <c r="GA32" s="154">
        <v>2.1568000000000001</v>
      </c>
      <c r="GB32" s="154">
        <v>12.59</v>
      </c>
      <c r="GC32" s="154">
        <v>-36.438000000000002</v>
      </c>
      <c r="GD32" s="154">
        <v>-25.391999999999999</v>
      </c>
      <c r="GE32" s="154">
        <v>-1.8599000000000001</v>
      </c>
      <c r="GF32" s="155"/>
      <c r="GG32" s="155"/>
      <c r="GH32" s="155"/>
      <c r="GI32" s="154">
        <v>6.6970999999999998</v>
      </c>
      <c r="GJ32" s="155"/>
      <c r="GK32" s="155"/>
      <c r="GL32" s="154">
        <v>0.06</v>
      </c>
      <c r="GM32" s="155"/>
      <c r="GN32" s="154">
        <v>-11.063000000000001</v>
      </c>
      <c r="GO32" s="154">
        <v>-40.122999999999998</v>
      </c>
      <c r="GP32" s="154">
        <v>5.7289000000000003</v>
      </c>
      <c r="GQ32" s="154">
        <v>-27.562000000000001</v>
      </c>
      <c r="GR32" s="154">
        <v>-15.904999999999999</v>
      </c>
      <c r="GS32" s="154">
        <v>-14.29</v>
      </c>
      <c r="GT32" s="155"/>
      <c r="GU32" s="154">
        <v>-3.2823000000000002</v>
      </c>
      <c r="GV32" s="154">
        <v>-5.7870999999999997</v>
      </c>
      <c r="GW32" s="154">
        <v>-11.249000000000001</v>
      </c>
      <c r="GX32" s="155"/>
      <c r="GY32" s="154">
        <v>12.241</v>
      </c>
      <c r="GZ32" s="154">
        <v>12.287000000000001</v>
      </c>
      <c r="HA32" s="154">
        <v>3</v>
      </c>
      <c r="HB32" s="154">
        <v>-15.792</v>
      </c>
      <c r="HC32" s="154">
        <v>-15.38</v>
      </c>
      <c r="HD32" s="154">
        <v>-16.760000000000002</v>
      </c>
      <c r="HE32" s="154">
        <v>20.863</v>
      </c>
      <c r="HF32" s="155"/>
      <c r="HG32" s="154">
        <v>43.372</v>
      </c>
      <c r="HH32" s="154">
        <v>9.7346000000000004</v>
      </c>
      <c r="HI32" s="154">
        <v>29.292000000000002</v>
      </c>
      <c r="HJ32" s="154">
        <v>28.716000000000001</v>
      </c>
      <c r="HK32" s="154">
        <v>0</v>
      </c>
      <c r="HL32" s="154">
        <v>0</v>
      </c>
      <c r="HM32" s="154">
        <v>-9.8895</v>
      </c>
      <c r="HN32" s="154">
        <v>-12.206</v>
      </c>
      <c r="HO32" s="154">
        <v>14.22</v>
      </c>
      <c r="HP32" s="154">
        <v>12.959</v>
      </c>
      <c r="HQ32" s="154">
        <v>-24.486999999999998</v>
      </c>
      <c r="HR32" s="154">
        <v>-24.234000000000002</v>
      </c>
      <c r="HS32" s="154">
        <v>-21.149000000000001</v>
      </c>
      <c r="HT32" s="154">
        <v>-21.393999999999998</v>
      </c>
      <c r="HU32" s="154">
        <v>16.899000000000001</v>
      </c>
      <c r="HV32" s="154">
        <v>16.84</v>
      </c>
      <c r="HW32" s="154">
        <v>-32.098999999999997</v>
      </c>
      <c r="HX32" s="155"/>
      <c r="HY32" s="154">
        <v>2.9708999999999999</v>
      </c>
      <c r="HZ32" s="154">
        <v>14.88</v>
      </c>
      <c r="IA32" s="154">
        <v>48.424999999999997</v>
      </c>
      <c r="IB32" s="154">
        <v>14.785</v>
      </c>
      <c r="IC32" s="154">
        <v>15.186999999999999</v>
      </c>
      <c r="ID32" s="154">
        <v>-11.8</v>
      </c>
      <c r="IE32" s="154">
        <v>-26</v>
      </c>
      <c r="IF32" s="154">
        <v>7</v>
      </c>
      <c r="IG32" s="154">
        <v>6.8</v>
      </c>
      <c r="IH32" s="154">
        <v>-18.242000000000001</v>
      </c>
      <c r="II32" s="154">
        <v>-18.285</v>
      </c>
      <c r="IJ32" s="154">
        <v>-73.13</v>
      </c>
      <c r="IK32" s="154">
        <v>13.182</v>
      </c>
      <c r="IL32" s="154">
        <v>-303.38</v>
      </c>
      <c r="IM32" s="154">
        <v>-30.324999999999999</v>
      </c>
      <c r="IN32" s="154">
        <v>66.507999999999996</v>
      </c>
      <c r="IO32" s="154">
        <v>90.921000000000006</v>
      </c>
      <c r="IP32" s="154">
        <v>80.432000000000002</v>
      </c>
      <c r="IQ32" s="154">
        <v>134.56</v>
      </c>
      <c r="IR32" s="154">
        <v>101.98</v>
      </c>
      <c r="IS32" s="154">
        <v>18.96</v>
      </c>
      <c r="IT32" s="154">
        <v>22.096</v>
      </c>
      <c r="IU32" s="154">
        <v>22.899000000000001</v>
      </c>
      <c r="IV32" s="154">
        <v>-23.792000000000002</v>
      </c>
      <c r="IW32" s="154">
        <v>186.76</v>
      </c>
      <c r="IX32" s="154">
        <v>-183.92</v>
      </c>
      <c r="IY32" s="154">
        <v>7.0899000000000001</v>
      </c>
      <c r="IZ32" s="154">
        <v>-2.4365000000000001</v>
      </c>
      <c r="JA32" s="155"/>
      <c r="JB32" s="154">
        <v>0.20749999999999999</v>
      </c>
      <c r="JC32" s="154">
        <v>-8.8000000000000007</v>
      </c>
      <c r="JD32" s="154">
        <v>-1.0209999999999999</v>
      </c>
      <c r="JE32" s="154">
        <v>-1.0199</v>
      </c>
      <c r="JF32" s="154">
        <v>4.4000000000000004</v>
      </c>
      <c r="JG32" s="154">
        <v>-3.0398999999999998</v>
      </c>
      <c r="JH32" s="154">
        <v>-2.6326999999999998</v>
      </c>
      <c r="JI32" s="154">
        <v>-3.0167000000000002</v>
      </c>
      <c r="JJ32" s="154">
        <v>9.3491999999999997</v>
      </c>
      <c r="JK32" s="154">
        <v>-5.4184000000000001</v>
      </c>
      <c r="JL32" s="154">
        <v>-1.2999000000000001</v>
      </c>
      <c r="JM32" s="154">
        <v>0.76500000000000001</v>
      </c>
      <c r="JN32" s="154">
        <v>1.577</v>
      </c>
      <c r="JO32" s="154">
        <v>0</v>
      </c>
      <c r="JP32" s="154">
        <v>0</v>
      </c>
      <c r="JQ32" s="154">
        <v>3.569</v>
      </c>
      <c r="JR32" s="154">
        <v>4.2550999999999997</v>
      </c>
      <c r="JS32" s="154">
        <v>3.6425000000000001</v>
      </c>
      <c r="JT32" s="155"/>
      <c r="JU32" s="155"/>
      <c r="JV32" s="154">
        <v>4.1106999999999996</v>
      </c>
      <c r="JW32" s="154">
        <v>0.98</v>
      </c>
      <c r="JX32" s="154">
        <v>0.37</v>
      </c>
      <c r="JY32" s="154">
        <v>4.3489000000000004</v>
      </c>
      <c r="JZ32" s="154">
        <v>-18.760000000000002</v>
      </c>
      <c r="KA32" s="154">
        <v>-24.347999999999999</v>
      </c>
      <c r="KB32" s="154">
        <v>6.8806000000000003</v>
      </c>
      <c r="KC32" s="154">
        <v>14.311999999999999</v>
      </c>
      <c r="KD32" s="154">
        <v>-20.187999999999999</v>
      </c>
      <c r="KE32" s="154">
        <v>5.4678000000000004</v>
      </c>
      <c r="KF32" s="154">
        <v>-13.6</v>
      </c>
      <c r="KG32" s="154">
        <v>-3.5998999999999999</v>
      </c>
      <c r="KH32" s="154">
        <v>-0.7208</v>
      </c>
      <c r="KI32" s="154">
        <v>-91.302999999999997</v>
      </c>
    </row>
    <row r="33" spans="1:295" ht="18" customHeight="1" x14ac:dyDescent="0.25">
      <c r="A33" s="147" t="s">
        <v>65</v>
      </c>
      <c r="B33" s="147" t="s">
        <v>684</v>
      </c>
      <c r="C33" s="148">
        <v>0</v>
      </c>
      <c r="D33" s="148">
        <v>5.5766</v>
      </c>
      <c r="E33" s="148">
        <v>-11.396000000000001</v>
      </c>
      <c r="F33" s="148">
        <v>1.6293</v>
      </c>
      <c r="G33" s="149"/>
      <c r="H33" s="149"/>
      <c r="I33" s="148">
        <v>9.3854000000000006</v>
      </c>
      <c r="J33" s="149"/>
      <c r="K33" s="148">
        <v>22.539000000000001</v>
      </c>
      <c r="L33" s="148">
        <v>9.7477</v>
      </c>
      <c r="M33" s="148">
        <v>-11.256</v>
      </c>
      <c r="N33" s="148">
        <v>-11.1</v>
      </c>
      <c r="O33" s="148">
        <v>-35.200000000000003</v>
      </c>
      <c r="P33" s="148">
        <v>11</v>
      </c>
      <c r="Q33" s="148">
        <v>5.7960000000000003</v>
      </c>
      <c r="R33" s="148">
        <v>-26.399000000000001</v>
      </c>
      <c r="S33" s="149"/>
      <c r="T33" s="148">
        <v>5.6379999999999999</v>
      </c>
      <c r="U33" s="149"/>
      <c r="V33" s="148">
        <v>5.9379999999999997</v>
      </c>
      <c r="W33" s="148">
        <v>10.263</v>
      </c>
      <c r="X33" s="148">
        <v>0</v>
      </c>
      <c r="Y33" s="148">
        <v>1.2238</v>
      </c>
      <c r="Z33" s="148">
        <v>2.3570000000000002</v>
      </c>
      <c r="AA33" s="149"/>
      <c r="AB33" s="148">
        <v>-0.92030000000000001</v>
      </c>
      <c r="AC33" s="148">
        <v>-0.252</v>
      </c>
      <c r="AD33" s="148">
        <v>-0.187</v>
      </c>
      <c r="AE33" s="148">
        <v>0.98899999999999999</v>
      </c>
      <c r="AF33" s="148">
        <v>-8.8800000000000008</v>
      </c>
      <c r="AG33" s="148">
        <v>0</v>
      </c>
      <c r="AH33" s="148">
        <v>3.242</v>
      </c>
      <c r="AI33" s="148">
        <v>0.23</v>
      </c>
      <c r="AJ33" s="148">
        <v>-15.449</v>
      </c>
      <c r="AK33" s="148">
        <v>-15.81</v>
      </c>
      <c r="AL33" s="148">
        <v>-10</v>
      </c>
      <c r="AM33" s="148">
        <v>-10.92</v>
      </c>
      <c r="AN33" s="148">
        <v>-10.84</v>
      </c>
      <c r="AO33" s="148">
        <v>9.5505999999999993</v>
      </c>
      <c r="AP33" s="148">
        <v>3.7002000000000002</v>
      </c>
      <c r="AQ33" s="148">
        <v>22.318000000000001</v>
      </c>
      <c r="AR33" s="148">
        <v>25.149000000000001</v>
      </c>
      <c r="AS33" s="148">
        <v>-13.441000000000001</v>
      </c>
      <c r="AT33" s="148">
        <v>-9.6449999999999996</v>
      </c>
      <c r="AU33" s="149"/>
      <c r="AV33" s="148">
        <v>-1.1423000000000001</v>
      </c>
      <c r="AW33" s="148">
        <v>-1.0863</v>
      </c>
      <c r="AX33" s="149"/>
      <c r="AY33" s="148">
        <v>-11.385999999999999</v>
      </c>
      <c r="AZ33" s="148">
        <v>7.9032</v>
      </c>
      <c r="BA33" s="148">
        <v>41.616</v>
      </c>
      <c r="BB33" s="148">
        <v>24.039000000000001</v>
      </c>
      <c r="BC33" s="148">
        <v>7.4672000000000001</v>
      </c>
      <c r="BD33" s="148">
        <v>-4.0998999999999999</v>
      </c>
      <c r="BE33" s="148">
        <v>-4.1999000000000004</v>
      </c>
      <c r="BF33" s="148">
        <v>-23.315000000000001</v>
      </c>
      <c r="BG33" s="148">
        <v>-23.405000000000001</v>
      </c>
      <c r="BH33" s="148">
        <v>-3.7869000000000002</v>
      </c>
      <c r="BI33" s="148">
        <v>1.3141</v>
      </c>
      <c r="BJ33" s="148">
        <v>8.2636000000000003</v>
      </c>
      <c r="BK33" s="149"/>
      <c r="BL33" s="148">
        <v>6.2348999999999997</v>
      </c>
      <c r="BM33" s="148">
        <v>4.3489000000000004</v>
      </c>
      <c r="BN33" s="148">
        <v>-170.5</v>
      </c>
      <c r="BO33" s="148">
        <v>162.96</v>
      </c>
      <c r="BP33" s="148">
        <v>0</v>
      </c>
      <c r="BQ33" s="148">
        <v>-77.564999999999998</v>
      </c>
      <c r="BR33" s="149"/>
      <c r="BS33" s="148">
        <v>-9.1669</v>
      </c>
      <c r="BT33" s="149"/>
      <c r="BU33" s="149"/>
      <c r="BV33" s="149"/>
      <c r="BW33" s="148">
        <v>12.689</v>
      </c>
      <c r="BX33" s="148">
        <v>13.609</v>
      </c>
      <c r="BY33" s="148">
        <v>4.9099000000000004</v>
      </c>
      <c r="BZ33" s="148">
        <v>11.489000000000001</v>
      </c>
      <c r="CA33" s="149"/>
      <c r="CB33" s="148">
        <v>-4.5503</v>
      </c>
      <c r="CC33" s="148">
        <v>24.318999999999999</v>
      </c>
      <c r="CD33" s="148">
        <v>21.192</v>
      </c>
      <c r="CE33" s="148">
        <v>3.0737999999999999</v>
      </c>
      <c r="CF33" s="148">
        <v>-28.585000000000001</v>
      </c>
      <c r="CG33" s="148">
        <v>-28.266999999999999</v>
      </c>
      <c r="CH33" s="148">
        <v>7.6075999999999997</v>
      </c>
      <c r="CI33" s="148">
        <v>28.31</v>
      </c>
      <c r="CJ33" s="149"/>
      <c r="CK33" s="148">
        <v>6.4119999999999999</v>
      </c>
      <c r="CL33" s="148">
        <v>37.4</v>
      </c>
      <c r="CM33" s="148">
        <v>32.298999999999999</v>
      </c>
      <c r="CN33" s="148">
        <v>-5.0998999999999999</v>
      </c>
      <c r="CO33" s="148">
        <v>48.552999999999997</v>
      </c>
      <c r="CP33" s="148">
        <v>48.795999999999999</v>
      </c>
      <c r="CQ33" s="148">
        <v>46.787999999999997</v>
      </c>
      <c r="CR33" s="148">
        <v>59.453000000000003</v>
      </c>
      <c r="CS33" s="148">
        <v>59.430999999999997</v>
      </c>
      <c r="CT33" s="148">
        <v>-16.663</v>
      </c>
      <c r="CU33" s="148">
        <v>-65.902000000000001</v>
      </c>
      <c r="CV33" s="149"/>
      <c r="CW33" s="148">
        <v>3.7145000000000001</v>
      </c>
      <c r="CX33" s="148">
        <v>40.209000000000003</v>
      </c>
      <c r="CY33" s="148">
        <v>30.829000000000001</v>
      </c>
      <c r="CZ33" s="148">
        <v>7.5048000000000004</v>
      </c>
      <c r="DA33" s="149"/>
      <c r="DB33" s="148">
        <v>-15.308999999999999</v>
      </c>
      <c r="DC33" s="148">
        <v>0.3145</v>
      </c>
      <c r="DD33" s="148">
        <v>-29.898</v>
      </c>
      <c r="DE33" s="148">
        <v>-29.6</v>
      </c>
      <c r="DF33" s="148">
        <v>25.228999999999999</v>
      </c>
      <c r="DG33" s="148">
        <v>1.38E-2</v>
      </c>
      <c r="DH33" s="149"/>
      <c r="DI33" s="149"/>
      <c r="DJ33" s="148">
        <v>-17.600000000000001</v>
      </c>
      <c r="DK33" s="148">
        <v>-1.8298000000000001</v>
      </c>
      <c r="DL33" s="148">
        <v>15.901</v>
      </c>
      <c r="DM33" s="148">
        <v>61.512999999999998</v>
      </c>
      <c r="DN33" s="148">
        <v>29.321999999999999</v>
      </c>
      <c r="DO33" s="148">
        <v>17.12</v>
      </c>
      <c r="DP33" s="148">
        <v>-7.89</v>
      </c>
      <c r="DQ33" s="148">
        <v>18.048999999999999</v>
      </c>
      <c r="DR33" s="148">
        <v>-24.396000000000001</v>
      </c>
      <c r="DS33" s="148">
        <v>-8.9700000000000006</v>
      </c>
      <c r="DT33" s="149"/>
      <c r="DU33" s="148">
        <v>36.15</v>
      </c>
      <c r="DV33" s="148">
        <v>33.270000000000003</v>
      </c>
      <c r="DW33" s="148">
        <v>-40.145000000000003</v>
      </c>
      <c r="DX33" s="148">
        <v>-21.472000000000001</v>
      </c>
      <c r="DY33" s="148">
        <v>-26.599</v>
      </c>
      <c r="DZ33" s="148">
        <v>-27.19</v>
      </c>
      <c r="EA33" s="148">
        <v>68.024000000000001</v>
      </c>
      <c r="EB33" s="148">
        <v>38.656999999999996</v>
      </c>
      <c r="EC33" s="148">
        <v>30.061</v>
      </c>
      <c r="ED33" s="148">
        <v>29.712</v>
      </c>
      <c r="EE33" s="148">
        <v>1.4352</v>
      </c>
      <c r="EF33" s="148">
        <v>-12.282999999999999</v>
      </c>
      <c r="EG33" s="148">
        <v>-17.440000000000001</v>
      </c>
      <c r="EH33" s="148">
        <v>-11.071999999999999</v>
      </c>
      <c r="EI33" s="148">
        <v>-62.677</v>
      </c>
      <c r="EJ33" s="148">
        <v>0</v>
      </c>
      <c r="EK33" s="148">
        <v>-19.408000000000001</v>
      </c>
      <c r="EL33" s="148">
        <v>-20.928000000000001</v>
      </c>
      <c r="EM33" s="148">
        <v>0</v>
      </c>
      <c r="EN33" s="148">
        <v>-9.6814999999999998</v>
      </c>
      <c r="EO33" s="148">
        <v>0.10589999999999999</v>
      </c>
      <c r="EP33" s="148">
        <v>12.304</v>
      </c>
      <c r="EQ33" s="148">
        <v>-23.109000000000002</v>
      </c>
      <c r="ER33" s="148">
        <v>-23.265000000000001</v>
      </c>
      <c r="ES33" s="148">
        <v>-2.1154999999999999</v>
      </c>
      <c r="ET33" s="148">
        <v>-10.138999999999999</v>
      </c>
      <c r="EU33" s="148">
        <v>-6.2398999999999996</v>
      </c>
      <c r="EV33" s="148">
        <v>2.5</v>
      </c>
      <c r="EW33" s="148">
        <v>8.1036000000000001</v>
      </c>
      <c r="EX33" s="148">
        <v>-32.404000000000003</v>
      </c>
      <c r="EY33" s="149"/>
      <c r="EZ33" s="148">
        <v>-7.7237999999999998</v>
      </c>
      <c r="FA33" s="149"/>
      <c r="FB33" s="148">
        <v>-5.0507</v>
      </c>
      <c r="FC33" s="148">
        <v>-9.8620999999999999</v>
      </c>
      <c r="FD33" s="148">
        <v>5.5122</v>
      </c>
      <c r="FE33" s="148">
        <v>0</v>
      </c>
      <c r="FF33" s="148">
        <v>0</v>
      </c>
      <c r="FG33" s="148">
        <v>0</v>
      </c>
      <c r="FH33" s="148">
        <v>2.1053999999999999</v>
      </c>
      <c r="FI33" s="148">
        <v>1.0279</v>
      </c>
      <c r="FJ33" s="148">
        <v>7.3680000000000003</v>
      </c>
      <c r="FK33" s="148">
        <v>7.2005999999999997</v>
      </c>
      <c r="FL33" s="148">
        <v>27.295000000000002</v>
      </c>
      <c r="FM33" s="148">
        <v>23.245000000000001</v>
      </c>
      <c r="FN33" s="148">
        <v>23.097999999999999</v>
      </c>
      <c r="FO33" s="149"/>
      <c r="FP33" s="148">
        <v>42.49</v>
      </c>
      <c r="FQ33" s="148">
        <v>17.291</v>
      </c>
      <c r="FR33" s="148">
        <v>-14.519</v>
      </c>
      <c r="FS33" s="148">
        <v>-4.0058999999999996</v>
      </c>
      <c r="FT33" s="148">
        <v>0.32429999999999998</v>
      </c>
      <c r="FU33" s="148">
        <v>2.73</v>
      </c>
      <c r="FV33" s="148">
        <v>1.1200000000000001</v>
      </c>
      <c r="FW33" s="149"/>
      <c r="FX33" s="148">
        <v>1.7072000000000001</v>
      </c>
      <c r="FY33" s="148">
        <v>3.5619000000000001</v>
      </c>
      <c r="FZ33" s="148">
        <v>0.47799999999999998</v>
      </c>
      <c r="GA33" s="148">
        <v>2.1871999999999998</v>
      </c>
      <c r="GB33" s="148">
        <v>11.819000000000001</v>
      </c>
      <c r="GC33" s="148">
        <v>-35.176000000000002</v>
      </c>
      <c r="GD33" s="148">
        <v>-26.585999999999999</v>
      </c>
      <c r="GE33" s="148">
        <v>-1.7499</v>
      </c>
      <c r="GF33" s="149"/>
      <c r="GG33" s="149"/>
      <c r="GH33" s="149"/>
      <c r="GI33" s="148">
        <v>5.6266999999999996</v>
      </c>
      <c r="GJ33" s="149"/>
      <c r="GK33" s="149"/>
      <c r="GL33" s="148">
        <v>0.06</v>
      </c>
      <c r="GM33" s="149"/>
      <c r="GN33" s="148">
        <v>-11.222</v>
      </c>
      <c r="GO33" s="148">
        <v>-35.622999999999998</v>
      </c>
      <c r="GP33" s="148">
        <v>3.9559000000000002</v>
      </c>
      <c r="GQ33" s="148">
        <v>-27.898</v>
      </c>
      <c r="GR33" s="148">
        <v>-14.88</v>
      </c>
      <c r="GS33" s="148">
        <v>-13.673999999999999</v>
      </c>
      <c r="GT33" s="149"/>
      <c r="GU33" s="148">
        <v>-3.3167</v>
      </c>
      <c r="GV33" s="148">
        <v>-7.2953999999999999</v>
      </c>
      <c r="GW33" s="148">
        <v>-11.49</v>
      </c>
      <c r="GX33" s="149"/>
      <c r="GY33" s="148">
        <v>11.853</v>
      </c>
      <c r="GZ33" s="148">
        <v>11.914999999999999</v>
      </c>
      <c r="HA33" s="148">
        <v>3</v>
      </c>
      <c r="HB33" s="148">
        <v>-17.489000000000001</v>
      </c>
      <c r="HC33" s="148">
        <v>-16.289000000000001</v>
      </c>
      <c r="HD33" s="148">
        <v>-17.18</v>
      </c>
      <c r="HE33" s="148">
        <v>22.082000000000001</v>
      </c>
      <c r="HF33" s="149"/>
      <c r="HG33" s="148">
        <v>38.887</v>
      </c>
      <c r="HH33" s="148">
        <v>9.2601999999999993</v>
      </c>
      <c r="HI33" s="148">
        <v>28.526</v>
      </c>
      <c r="HJ33" s="148">
        <v>30.126000000000001</v>
      </c>
      <c r="HK33" s="148">
        <v>0</v>
      </c>
      <c r="HL33" s="148">
        <v>0</v>
      </c>
      <c r="HM33" s="148">
        <v>-10.384</v>
      </c>
      <c r="HN33" s="148">
        <v>-11.574999999999999</v>
      </c>
      <c r="HO33" s="148">
        <v>8.9734999999999996</v>
      </c>
      <c r="HP33" s="148">
        <v>12.959</v>
      </c>
      <c r="HQ33" s="148">
        <v>-25.167999999999999</v>
      </c>
      <c r="HR33" s="148">
        <v>-24.696000000000002</v>
      </c>
      <c r="HS33" s="148">
        <v>-19.757999999999999</v>
      </c>
      <c r="HT33" s="148">
        <v>-19.026</v>
      </c>
      <c r="HU33" s="148">
        <v>17.62</v>
      </c>
      <c r="HV33" s="148">
        <v>17.2</v>
      </c>
      <c r="HW33" s="148">
        <v>-32.4</v>
      </c>
      <c r="HX33" s="149"/>
      <c r="HY33" s="148">
        <v>2.8134000000000001</v>
      </c>
      <c r="HZ33" s="148">
        <v>9.3598999999999997</v>
      </c>
      <c r="IA33" s="148">
        <v>50.97</v>
      </c>
      <c r="IB33" s="148">
        <v>14.797000000000001</v>
      </c>
      <c r="IC33" s="148">
        <v>14.724</v>
      </c>
      <c r="ID33" s="148">
        <v>-12.3</v>
      </c>
      <c r="IE33" s="148">
        <v>-27.298999999999999</v>
      </c>
      <c r="IF33" s="148">
        <v>8.1</v>
      </c>
      <c r="IG33" s="148">
        <v>8</v>
      </c>
      <c r="IH33" s="148">
        <v>-18.428000000000001</v>
      </c>
      <c r="II33" s="148">
        <v>-18.489000000000001</v>
      </c>
      <c r="IJ33" s="148">
        <v>-74.501999999999995</v>
      </c>
      <c r="IK33" s="148">
        <v>11.978</v>
      </c>
      <c r="IL33" s="148">
        <v>-302.60000000000002</v>
      </c>
      <c r="IM33" s="148">
        <v>-28.638999999999999</v>
      </c>
      <c r="IN33" s="148">
        <v>64.941000000000003</v>
      </c>
      <c r="IO33" s="148">
        <v>93.944000000000003</v>
      </c>
      <c r="IP33" s="148">
        <v>80.540000000000006</v>
      </c>
      <c r="IQ33" s="148">
        <v>135.5</v>
      </c>
      <c r="IR33" s="148">
        <v>99.834000000000003</v>
      </c>
      <c r="IS33" s="148">
        <v>13.840999999999999</v>
      </c>
      <c r="IT33" s="148">
        <v>19.391999999999999</v>
      </c>
      <c r="IU33" s="148">
        <v>17.728000000000002</v>
      </c>
      <c r="IV33" s="148">
        <v>-25.515999999999998</v>
      </c>
      <c r="IW33" s="148">
        <v>187.7</v>
      </c>
      <c r="IX33" s="148">
        <v>-184.89</v>
      </c>
      <c r="IY33" s="148">
        <v>6.859</v>
      </c>
      <c r="IZ33" s="148">
        <v>-2.6457999999999999</v>
      </c>
      <c r="JA33" s="149"/>
      <c r="JB33" s="148">
        <v>0.20749999999999999</v>
      </c>
      <c r="JC33" s="148">
        <v>-9.1998999999999995</v>
      </c>
      <c r="JD33" s="148">
        <v>-1.139</v>
      </c>
      <c r="JE33" s="148">
        <v>-1.139</v>
      </c>
      <c r="JF33" s="148">
        <v>4.6398999999999999</v>
      </c>
      <c r="JG33" s="148">
        <v>-3.3599000000000001</v>
      </c>
      <c r="JH33" s="148">
        <v>-2.7319</v>
      </c>
      <c r="JI33" s="148">
        <v>-2.7511999999999999</v>
      </c>
      <c r="JJ33" s="148">
        <v>8.7326999999999995</v>
      </c>
      <c r="JK33" s="148">
        <v>-5.0095000000000001</v>
      </c>
      <c r="JL33" s="148">
        <v>-1.2</v>
      </c>
      <c r="JM33" s="148">
        <v>0.65300000000000002</v>
      </c>
      <c r="JN33" s="148">
        <v>5.8999999999999997E-2</v>
      </c>
      <c r="JO33" s="148">
        <v>0</v>
      </c>
      <c r="JP33" s="148">
        <v>0</v>
      </c>
      <c r="JQ33" s="148">
        <v>3.4714999999999998</v>
      </c>
      <c r="JR33" s="148">
        <v>3.8254999999999999</v>
      </c>
      <c r="JS33" s="148">
        <v>2.8611</v>
      </c>
      <c r="JT33" s="149"/>
      <c r="JU33" s="149"/>
      <c r="JV33" s="148">
        <v>3.2147000000000001</v>
      </c>
      <c r="JW33" s="148">
        <v>0.99</v>
      </c>
      <c r="JX33" s="148">
        <v>0.37</v>
      </c>
      <c r="JY33" s="148">
        <v>4.3151999999999999</v>
      </c>
      <c r="JZ33" s="148">
        <v>-19.213999999999999</v>
      </c>
      <c r="KA33" s="148">
        <v>-24.327000000000002</v>
      </c>
      <c r="KB33" s="148">
        <v>7.0422000000000002</v>
      </c>
      <c r="KC33" s="148">
        <v>15.263999999999999</v>
      </c>
      <c r="KD33" s="148">
        <v>-20.477</v>
      </c>
      <c r="KE33" s="148">
        <v>4.7125000000000004</v>
      </c>
      <c r="KF33" s="148">
        <v>-14</v>
      </c>
      <c r="KG33" s="148">
        <v>-3.5998999999999999</v>
      </c>
      <c r="KH33" s="148">
        <v>2.0663999999999998</v>
      </c>
      <c r="KI33" s="148">
        <v>-91.694999999999993</v>
      </c>
    </row>
    <row r="34" spans="1:295" ht="18" customHeight="1" x14ac:dyDescent="0.25">
      <c r="A34" s="147" t="s">
        <v>65</v>
      </c>
      <c r="B34" s="147" t="s">
        <v>685</v>
      </c>
      <c r="C34" s="151">
        <v>0</v>
      </c>
      <c r="D34" s="151">
        <v>5.7637999999999998</v>
      </c>
      <c r="E34" s="151">
        <v>-11.75</v>
      </c>
      <c r="F34" s="151">
        <v>1.5489999999999999</v>
      </c>
      <c r="G34" s="152"/>
      <c r="H34" s="152"/>
      <c r="I34" s="151">
        <v>8.7043999999999997</v>
      </c>
      <c r="J34" s="152"/>
      <c r="K34" s="151">
        <v>20.012</v>
      </c>
      <c r="L34" s="151">
        <v>8.6366999999999994</v>
      </c>
      <c r="M34" s="151">
        <v>-9.9212000000000007</v>
      </c>
      <c r="N34" s="151">
        <v>-8.8800000000000008</v>
      </c>
      <c r="O34" s="151">
        <v>-35.200000000000003</v>
      </c>
      <c r="P34" s="151">
        <v>11</v>
      </c>
      <c r="Q34" s="151">
        <v>5.7960000000000003</v>
      </c>
      <c r="R34" s="151">
        <v>-26.399000000000001</v>
      </c>
      <c r="S34" s="152"/>
      <c r="T34" s="151">
        <v>3.7907999999999999</v>
      </c>
      <c r="U34" s="152"/>
      <c r="V34" s="151">
        <v>5.3018999999999998</v>
      </c>
      <c r="W34" s="151">
        <v>9.3806999999999992</v>
      </c>
      <c r="X34" s="151">
        <v>0</v>
      </c>
      <c r="Y34" s="151">
        <v>0.81769999999999998</v>
      </c>
      <c r="Z34" s="151">
        <v>2.2732999999999999</v>
      </c>
      <c r="AA34" s="152"/>
      <c r="AB34" s="151">
        <v>-0.96930000000000005</v>
      </c>
      <c r="AC34" s="151">
        <v>-0.11899999999999999</v>
      </c>
      <c r="AD34" s="151">
        <v>-0.14000000000000001</v>
      </c>
      <c r="AE34" s="151">
        <v>0.85399999999999998</v>
      </c>
      <c r="AF34" s="151">
        <v>-11.1</v>
      </c>
      <c r="AG34" s="151">
        <v>0</v>
      </c>
      <c r="AH34" s="151">
        <v>3.1549</v>
      </c>
      <c r="AI34" s="151">
        <v>0.23</v>
      </c>
      <c r="AJ34" s="151">
        <v>-14.398999999999999</v>
      </c>
      <c r="AK34" s="151">
        <v>-14.199</v>
      </c>
      <c r="AL34" s="151">
        <v>-10</v>
      </c>
      <c r="AM34" s="151">
        <v>-11.39</v>
      </c>
      <c r="AN34" s="151">
        <v>-11.739000000000001</v>
      </c>
      <c r="AO34" s="151">
        <v>9.1335999999999995</v>
      </c>
      <c r="AP34" s="151">
        <v>3.8517999999999999</v>
      </c>
      <c r="AQ34" s="151">
        <v>18.988</v>
      </c>
      <c r="AR34" s="151">
        <v>25.076000000000001</v>
      </c>
      <c r="AS34" s="151">
        <v>-15.428000000000001</v>
      </c>
      <c r="AT34" s="151">
        <v>-8.8412000000000006</v>
      </c>
      <c r="AU34" s="152"/>
      <c r="AV34" s="151">
        <v>-1.1789000000000001</v>
      </c>
      <c r="AW34" s="151">
        <v>-1.0576000000000001</v>
      </c>
      <c r="AX34" s="152"/>
      <c r="AY34" s="151">
        <v>-11.385999999999999</v>
      </c>
      <c r="AZ34" s="151">
        <v>7.5087000000000002</v>
      </c>
      <c r="BA34" s="151">
        <v>40.610999999999997</v>
      </c>
      <c r="BB34" s="151">
        <v>26.925999999999998</v>
      </c>
      <c r="BC34" s="151">
        <v>7.3761000000000001</v>
      </c>
      <c r="BD34" s="151">
        <v>-5.1999000000000004</v>
      </c>
      <c r="BE34" s="151">
        <v>-5.1999000000000004</v>
      </c>
      <c r="BF34" s="151">
        <v>-22.4</v>
      </c>
      <c r="BG34" s="151">
        <v>-22.681999999999999</v>
      </c>
      <c r="BH34" s="151">
        <v>-3.6278999999999999</v>
      </c>
      <c r="BI34" s="151">
        <v>1.3141</v>
      </c>
      <c r="BJ34" s="151">
        <v>7.0010000000000003</v>
      </c>
      <c r="BK34" s="152"/>
      <c r="BL34" s="151">
        <v>5.8181000000000003</v>
      </c>
      <c r="BM34" s="151">
        <v>3.8235999999999999</v>
      </c>
      <c r="BN34" s="151">
        <v>-167.18</v>
      </c>
      <c r="BO34" s="151">
        <v>154.97</v>
      </c>
      <c r="BP34" s="151">
        <v>0</v>
      </c>
      <c r="BQ34" s="151">
        <v>-73.664000000000001</v>
      </c>
      <c r="BR34" s="152"/>
      <c r="BS34" s="151">
        <v>-9.1669</v>
      </c>
      <c r="BT34" s="152"/>
      <c r="BU34" s="152"/>
      <c r="BV34" s="152"/>
      <c r="BW34" s="151">
        <v>11.699</v>
      </c>
      <c r="BX34" s="151">
        <v>12.228999999999999</v>
      </c>
      <c r="BY34" s="151">
        <v>3.4</v>
      </c>
      <c r="BZ34" s="151">
        <v>10.76</v>
      </c>
      <c r="CA34" s="152"/>
      <c r="CB34" s="151">
        <v>-3.8805000000000001</v>
      </c>
      <c r="CC34" s="151">
        <v>24.98</v>
      </c>
      <c r="CD34" s="151">
        <v>22.434000000000001</v>
      </c>
      <c r="CE34" s="151">
        <v>3.5748000000000002</v>
      </c>
      <c r="CF34" s="151">
        <v>-27.786000000000001</v>
      </c>
      <c r="CG34" s="151">
        <v>-27.526</v>
      </c>
      <c r="CH34" s="151">
        <v>7.5381999999999998</v>
      </c>
      <c r="CI34" s="151">
        <v>30.023</v>
      </c>
      <c r="CJ34" s="152"/>
      <c r="CK34" s="151">
        <v>6.4119999999999999</v>
      </c>
      <c r="CL34" s="151">
        <v>39.200000000000003</v>
      </c>
      <c r="CM34" s="151">
        <v>33.9</v>
      </c>
      <c r="CN34" s="151">
        <v>-5.3098999999999998</v>
      </c>
      <c r="CO34" s="151">
        <v>49.317999999999998</v>
      </c>
      <c r="CP34" s="151">
        <v>49.741</v>
      </c>
      <c r="CQ34" s="151">
        <v>47.877000000000002</v>
      </c>
      <c r="CR34" s="151">
        <v>64.108999999999995</v>
      </c>
      <c r="CS34" s="151">
        <v>64.186999999999998</v>
      </c>
      <c r="CT34" s="151">
        <v>-15.196999999999999</v>
      </c>
      <c r="CU34" s="151">
        <v>-66.459000000000003</v>
      </c>
      <c r="CV34" s="152"/>
      <c r="CW34" s="151">
        <v>3.7871000000000001</v>
      </c>
      <c r="CX34" s="151">
        <v>40.319000000000003</v>
      </c>
      <c r="CY34" s="151">
        <v>29.059000000000001</v>
      </c>
      <c r="CZ34" s="151">
        <v>7.5048000000000004</v>
      </c>
      <c r="DA34" s="152"/>
      <c r="DB34" s="151">
        <v>-14.839</v>
      </c>
      <c r="DC34" s="151">
        <v>0.3145</v>
      </c>
      <c r="DD34" s="151">
        <v>-30.515999999999998</v>
      </c>
      <c r="DE34" s="151">
        <v>-30.475999999999999</v>
      </c>
      <c r="DF34" s="151">
        <v>25.341999999999999</v>
      </c>
      <c r="DG34" s="151">
        <v>1.3899999999999999E-2</v>
      </c>
      <c r="DH34" s="152"/>
      <c r="DI34" s="152"/>
      <c r="DJ34" s="151">
        <v>-15.199</v>
      </c>
      <c r="DK34" s="151">
        <v>-1.8701000000000001</v>
      </c>
      <c r="DL34" s="151">
        <v>16.088000000000001</v>
      </c>
      <c r="DM34" s="151">
        <v>60.881999999999998</v>
      </c>
      <c r="DN34" s="151">
        <v>29.321999999999999</v>
      </c>
      <c r="DO34" s="151">
        <v>17.309999999999999</v>
      </c>
      <c r="DP34" s="151">
        <v>-7.79</v>
      </c>
      <c r="DQ34" s="151">
        <v>17.292999999999999</v>
      </c>
      <c r="DR34" s="151">
        <v>-23.890999999999998</v>
      </c>
      <c r="DS34" s="151">
        <v>-5.94</v>
      </c>
      <c r="DT34" s="152"/>
      <c r="DU34" s="151">
        <v>28.75</v>
      </c>
      <c r="DV34" s="151">
        <v>31.83</v>
      </c>
      <c r="DW34" s="151">
        <v>-40.145000000000003</v>
      </c>
      <c r="DX34" s="151">
        <v>-21.472000000000001</v>
      </c>
      <c r="DY34" s="151">
        <v>-26.599</v>
      </c>
      <c r="DZ34" s="151">
        <v>-27.19</v>
      </c>
      <c r="EA34" s="151">
        <v>65.010999999999996</v>
      </c>
      <c r="EB34" s="151">
        <v>37.11</v>
      </c>
      <c r="EC34" s="151">
        <v>27.393000000000001</v>
      </c>
      <c r="ED34" s="151">
        <v>27.350999999999999</v>
      </c>
      <c r="EE34" s="151">
        <v>1.2505999999999999</v>
      </c>
      <c r="EF34" s="151">
        <v>-13.583</v>
      </c>
      <c r="EG34" s="151">
        <v>-17.387</v>
      </c>
      <c r="EH34" s="151">
        <v>-15.82</v>
      </c>
      <c r="EI34" s="151">
        <v>-66.879000000000005</v>
      </c>
      <c r="EJ34" s="151">
        <v>0</v>
      </c>
      <c r="EK34" s="151">
        <v>-20.306999999999999</v>
      </c>
      <c r="EL34" s="151">
        <v>-19.925000000000001</v>
      </c>
      <c r="EM34" s="151">
        <v>9.4854000000000003</v>
      </c>
      <c r="EN34" s="151">
        <v>-8.0280000000000005</v>
      </c>
      <c r="EO34" s="151">
        <v>0.10589999999999999</v>
      </c>
      <c r="EP34" s="151">
        <v>18.446999999999999</v>
      </c>
      <c r="EQ34" s="151">
        <v>-24.006</v>
      </c>
      <c r="ER34" s="151">
        <v>-24.245000000000001</v>
      </c>
      <c r="ES34" s="151">
        <v>-4.7727000000000004</v>
      </c>
      <c r="ET34" s="151">
        <v>-5.8898999999999999</v>
      </c>
      <c r="EU34" s="151">
        <v>-6.9298999999999999</v>
      </c>
      <c r="EV34" s="151">
        <v>19.600000000000001</v>
      </c>
      <c r="EW34" s="151">
        <v>8.2110000000000003</v>
      </c>
      <c r="EX34" s="151">
        <v>-31.885000000000002</v>
      </c>
      <c r="EY34" s="152"/>
      <c r="EZ34" s="151">
        <v>-9.3198000000000008</v>
      </c>
      <c r="FA34" s="152"/>
      <c r="FB34" s="151">
        <v>-2.262</v>
      </c>
      <c r="FC34" s="151">
        <v>-4.4329000000000001</v>
      </c>
      <c r="FD34" s="151">
        <v>5.7807000000000004</v>
      </c>
      <c r="FE34" s="151">
        <v>0</v>
      </c>
      <c r="FF34" s="151">
        <v>0</v>
      </c>
      <c r="FG34" s="151">
        <v>0</v>
      </c>
      <c r="FH34" s="151">
        <v>4.9119999999999999</v>
      </c>
      <c r="FI34" s="151">
        <v>3.5354999999999999</v>
      </c>
      <c r="FJ34" s="151">
        <v>6.0284000000000004</v>
      </c>
      <c r="FK34" s="151">
        <v>6.3632999999999997</v>
      </c>
      <c r="FL34" s="151">
        <v>25.117999999999999</v>
      </c>
      <c r="FM34" s="151">
        <v>21.094000000000001</v>
      </c>
      <c r="FN34" s="151">
        <v>20.802</v>
      </c>
      <c r="FO34" s="152"/>
      <c r="FP34" s="151">
        <v>38.872</v>
      </c>
      <c r="FQ34" s="151">
        <v>19.215</v>
      </c>
      <c r="FR34" s="151">
        <v>-13.849</v>
      </c>
      <c r="FS34" s="151">
        <v>-3.8117999999999999</v>
      </c>
      <c r="FT34" s="151">
        <v>0.35089999999999999</v>
      </c>
      <c r="FU34" s="151">
        <v>3.23</v>
      </c>
      <c r="FV34" s="151">
        <v>1.29</v>
      </c>
      <c r="FW34" s="152"/>
      <c r="FX34" s="151">
        <v>1.7102999999999999</v>
      </c>
      <c r="FY34" s="151">
        <v>3.5769000000000002</v>
      </c>
      <c r="FZ34" s="151">
        <v>0.57199999999999995</v>
      </c>
      <c r="GA34" s="151">
        <v>2.2058</v>
      </c>
      <c r="GB34" s="151">
        <v>11.398999999999999</v>
      </c>
      <c r="GC34" s="151">
        <v>-35.597000000000001</v>
      </c>
      <c r="GD34" s="151">
        <v>-24.652000000000001</v>
      </c>
      <c r="GE34" s="151">
        <v>-2.0798999999999999</v>
      </c>
      <c r="GF34" s="152"/>
      <c r="GG34" s="152"/>
      <c r="GH34" s="152"/>
      <c r="GI34" s="151">
        <v>5.5689000000000002</v>
      </c>
      <c r="GJ34" s="152"/>
      <c r="GK34" s="152"/>
      <c r="GL34" s="151">
        <v>0.06</v>
      </c>
      <c r="GM34" s="152"/>
      <c r="GN34" s="151">
        <v>-11.346</v>
      </c>
      <c r="GO34" s="151">
        <v>-33.466999999999999</v>
      </c>
      <c r="GP34" s="151">
        <v>4.5418000000000003</v>
      </c>
      <c r="GQ34" s="151">
        <v>-28.234000000000002</v>
      </c>
      <c r="GR34" s="151">
        <v>-14.821999999999999</v>
      </c>
      <c r="GS34" s="151">
        <v>-14.56</v>
      </c>
      <c r="GT34" s="152"/>
      <c r="GU34" s="151">
        <v>-3.4316</v>
      </c>
      <c r="GV34" s="151">
        <v>-7.3996000000000004</v>
      </c>
      <c r="GW34" s="151">
        <v>-11.032</v>
      </c>
      <c r="GX34" s="152"/>
      <c r="GY34" s="151">
        <v>11.282</v>
      </c>
      <c r="GZ34" s="151">
        <v>11.385</v>
      </c>
      <c r="HA34" s="151">
        <v>3</v>
      </c>
      <c r="HB34" s="151">
        <v>-19.457999999999998</v>
      </c>
      <c r="HC34" s="151">
        <v>-18.817</v>
      </c>
      <c r="HD34" s="151">
        <v>-19.279</v>
      </c>
      <c r="HE34" s="151">
        <v>22.738</v>
      </c>
      <c r="HF34" s="152"/>
      <c r="HG34" s="151">
        <v>34.613999999999997</v>
      </c>
      <c r="HH34" s="151">
        <v>5.9859999999999998</v>
      </c>
      <c r="HI34" s="151">
        <v>28.311</v>
      </c>
      <c r="HJ34" s="151">
        <v>29.042000000000002</v>
      </c>
      <c r="HK34" s="151">
        <v>0</v>
      </c>
      <c r="HL34" s="151">
        <v>0</v>
      </c>
      <c r="HM34" s="151">
        <v>-11.454000000000001</v>
      </c>
      <c r="HN34" s="151">
        <v>-13.898999999999999</v>
      </c>
      <c r="HO34" s="151">
        <v>8.9734999999999996</v>
      </c>
      <c r="HP34" s="151">
        <v>7.1031000000000004</v>
      </c>
      <c r="HQ34" s="151">
        <v>-26.893000000000001</v>
      </c>
      <c r="HR34" s="151">
        <v>-26.420999999999999</v>
      </c>
      <c r="HS34" s="151">
        <v>-21.806000000000001</v>
      </c>
      <c r="HT34" s="151">
        <v>-21.332999999999998</v>
      </c>
      <c r="HU34" s="151">
        <v>19.399000000000001</v>
      </c>
      <c r="HV34" s="151">
        <v>19.138999999999999</v>
      </c>
      <c r="HW34" s="151">
        <v>-33.4</v>
      </c>
      <c r="HX34" s="152"/>
      <c r="HY34" s="151">
        <v>2.8134000000000001</v>
      </c>
      <c r="HZ34" s="151">
        <v>12</v>
      </c>
      <c r="IA34" s="151">
        <v>56.502000000000002</v>
      </c>
      <c r="IB34" s="151">
        <v>12.667</v>
      </c>
      <c r="IC34" s="151">
        <v>12.882</v>
      </c>
      <c r="ID34" s="151">
        <v>-12.699</v>
      </c>
      <c r="IE34" s="151">
        <v>-27.298999999999999</v>
      </c>
      <c r="IF34" s="151">
        <v>9.1</v>
      </c>
      <c r="IG34" s="151">
        <v>8.8999000000000006</v>
      </c>
      <c r="IH34" s="151">
        <v>-18.718</v>
      </c>
      <c r="II34" s="151">
        <v>-18.489000000000001</v>
      </c>
      <c r="IJ34" s="151">
        <v>-82.215000000000003</v>
      </c>
      <c r="IK34" s="151">
        <v>15.898</v>
      </c>
      <c r="IL34" s="151">
        <v>-304.02</v>
      </c>
      <c r="IM34" s="151">
        <v>-28.413</v>
      </c>
      <c r="IN34" s="151">
        <v>57.872999999999998</v>
      </c>
      <c r="IO34" s="151">
        <v>89.268000000000001</v>
      </c>
      <c r="IP34" s="151">
        <v>84.492999999999995</v>
      </c>
      <c r="IQ34" s="151">
        <v>144.9</v>
      </c>
      <c r="IR34" s="151">
        <v>92.635000000000005</v>
      </c>
      <c r="IS34" s="151">
        <v>13.145</v>
      </c>
      <c r="IT34" s="151">
        <v>19.434000000000001</v>
      </c>
      <c r="IU34" s="151">
        <v>18.992999999999999</v>
      </c>
      <c r="IV34" s="151">
        <v>-29.878</v>
      </c>
      <c r="IW34" s="151">
        <v>184.92</v>
      </c>
      <c r="IX34" s="151">
        <v>-181.84</v>
      </c>
      <c r="IY34" s="151">
        <v>3.1694</v>
      </c>
      <c r="IZ34" s="151">
        <v>-1.0335000000000001</v>
      </c>
      <c r="JA34" s="152"/>
      <c r="JB34" s="151">
        <v>1.9604999999999999</v>
      </c>
      <c r="JC34" s="151">
        <v>-10.319000000000001</v>
      </c>
      <c r="JD34" s="151">
        <v>-1.0599000000000001</v>
      </c>
      <c r="JE34" s="151">
        <v>-1.07</v>
      </c>
      <c r="JF34" s="151">
        <v>6</v>
      </c>
      <c r="JG34" s="151">
        <v>-4.32</v>
      </c>
      <c r="JH34" s="151">
        <v>-3.1669</v>
      </c>
      <c r="JI34" s="151">
        <v>-1.6403000000000001</v>
      </c>
      <c r="JJ34" s="151">
        <v>7.7073</v>
      </c>
      <c r="JK34" s="151">
        <v>-4.7439999999999998</v>
      </c>
      <c r="JL34" s="151">
        <v>-1.2</v>
      </c>
      <c r="JM34" s="151">
        <v>0.29799999999999999</v>
      </c>
      <c r="JN34" s="151">
        <v>0.35299999999999998</v>
      </c>
      <c r="JO34" s="151">
        <v>0</v>
      </c>
      <c r="JP34" s="151">
        <v>0</v>
      </c>
      <c r="JQ34" s="151">
        <v>4.4298999999999999</v>
      </c>
      <c r="JR34" s="151">
        <v>3.5760000000000001</v>
      </c>
      <c r="JS34" s="151">
        <v>2.8999000000000001</v>
      </c>
      <c r="JT34" s="152"/>
      <c r="JU34" s="152"/>
      <c r="JV34" s="151">
        <v>4.5591999999999997</v>
      </c>
      <c r="JW34" s="151">
        <v>0.89</v>
      </c>
      <c r="JX34" s="151">
        <v>0.37</v>
      </c>
      <c r="JY34" s="151">
        <v>5.8288000000000002</v>
      </c>
      <c r="JZ34" s="151">
        <v>-19.948</v>
      </c>
      <c r="KA34" s="151">
        <v>-24.588999999999999</v>
      </c>
      <c r="KB34" s="151">
        <v>8.9749999999999996</v>
      </c>
      <c r="KC34" s="151">
        <v>15.718</v>
      </c>
      <c r="KD34" s="151">
        <v>-20.47</v>
      </c>
      <c r="KE34" s="151">
        <v>3.8439000000000001</v>
      </c>
      <c r="KF34" s="151">
        <v>-14</v>
      </c>
      <c r="KG34" s="151">
        <v>-3.7</v>
      </c>
      <c r="KH34" s="151">
        <v>2.9609000000000001</v>
      </c>
      <c r="KI34" s="151">
        <v>-89.753</v>
      </c>
    </row>
    <row r="35" spans="1:295" ht="18" customHeight="1" x14ac:dyDescent="0.25">
      <c r="A35" s="147" t="s">
        <v>65</v>
      </c>
      <c r="B35" s="147" t="s">
        <v>686</v>
      </c>
      <c r="C35" s="151">
        <v>0</v>
      </c>
      <c r="D35" s="151">
        <v>5.7194000000000003</v>
      </c>
      <c r="E35" s="151">
        <v>-11.555</v>
      </c>
      <c r="F35" s="151">
        <v>2.2183999999999999</v>
      </c>
      <c r="G35" s="152"/>
      <c r="H35" s="152"/>
      <c r="I35" s="151">
        <v>8.2783999999999995</v>
      </c>
      <c r="J35" s="152"/>
      <c r="K35" s="151">
        <v>19.138999999999999</v>
      </c>
      <c r="L35" s="151">
        <v>8.4937000000000005</v>
      </c>
      <c r="M35" s="151">
        <v>-9.6064000000000007</v>
      </c>
      <c r="N35" s="151">
        <v>-8.8800000000000008</v>
      </c>
      <c r="O35" s="151">
        <v>-33</v>
      </c>
      <c r="P35" s="151">
        <v>11</v>
      </c>
      <c r="Q35" s="151">
        <v>6.6239999999999997</v>
      </c>
      <c r="R35" s="151">
        <v>-26.399000000000001</v>
      </c>
      <c r="S35" s="152"/>
      <c r="T35" s="151">
        <v>3.6137000000000001</v>
      </c>
      <c r="U35" s="152"/>
      <c r="V35" s="151">
        <v>4.6313000000000004</v>
      </c>
      <c r="W35" s="151">
        <v>8.3408999999999995</v>
      </c>
      <c r="X35" s="151">
        <v>0</v>
      </c>
      <c r="Y35" s="151">
        <v>-0.65580000000000005</v>
      </c>
      <c r="Z35" s="151">
        <v>2.2662</v>
      </c>
      <c r="AA35" s="152"/>
      <c r="AB35" s="151">
        <v>-1.0407</v>
      </c>
      <c r="AC35" s="151">
        <v>-0.32500000000000001</v>
      </c>
      <c r="AD35" s="151">
        <v>-0.317</v>
      </c>
      <c r="AE35" s="151">
        <v>0.66</v>
      </c>
      <c r="AF35" s="151">
        <v>-8.8800000000000008</v>
      </c>
      <c r="AG35" s="151">
        <v>0</v>
      </c>
      <c r="AH35" s="151">
        <v>3.0238999999999998</v>
      </c>
      <c r="AI35" s="151">
        <v>0.219</v>
      </c>
      <c r="AJ35" s="151">
        <v>-14.319000000000001</v>
      </c>
      <c r="AK35" s="151">
        <v>-14.409000000000001</v>
      </c>
      <c r="AL35" s="151">
        <v>-10</v>
      </c>
      <c r="AM35" s="151">
        <v>-12.189</v>
      </c>
      <c r="AN35" s="151">
        <v>-12.239000000000001</v>
      </c>
      <c r="AO35" s="151">
        <v>9.1120000000000001</v>
      </c>
      <c r="AP35" s="151">
        <v>3.7713000000000001</v>
      </c>
      <c r="AQ35" s="151">
        <v>19.190000000000001</v>
      </c>
      <c r="AR35" s="151">
        <v>23.484999999999999</v>
      </c>
      <c r="AS35" s="151">
        <v>-17.157</v>
      </c>
      <c r="AT35" s="151">
        <v>-10.448</v>
      </c>
      <c r="AU35" s="152"/>
      <c r="AV35" s="151">
        <v>8.5028000000000006</v>
      </c>
      <c r="AW35" s="151">
        <v>13.048</v>
      </c>
      <c r="AX35" s="152"/>
      <c r="AY35" s="151">
        <v>-14.333</v>
      </c>
      <c r="AZ35" s="151">
        <v>8.6922999999999995</v>
      </c>
      <c r="BA35" s="151">
        <v>43.959000000000003</v>
      </c>
      <c r="BB35" s="151">
        <v>27.802</v>
      </c>
      <c r="BC35" s="151">
        <v>8.0189000000000004</v>
      </c>
      <c r="BD35" s="151">
        <v>-5.2999000000000001</v>
      </c>
      <c r="BE35" s="151">
        <v>-5.2999000000000001</v>
      </c>
      <c r="BF35" s="151">
        <v>-20.904</v>
      </c>
      <c r="BG35" s="151">
        <v>-21.538</v>
      </c>
      <c r="BH35" s="151">
        <v>-3.6341999999999999</v>
      </c>
      <c r="BI35" s="151">
        <v>1.3141</v>
      </c>
      <c r="BJ35" s="151">
        <v>7.1134000000000004</v>
      </c>
      <c r="BK35" s="152"/>
      <c r="BL35" s="151">
        <v>4.8464</v>
      </c>
      <c r="BM35" s="151">
        <v>3.3283</v>
      </c>
      <c r="BN35" s="151">
        <v>-163.38999999999999</v>
      </c>
      <c r="BO35" s="151">
        <v>152.5</v>
      </c>
      <c r="BP35" s="151">
        <v>0</v>
      </c>
      <c r="BQ35" s="151">
        <v>-76.143000000000001</v>
      </c>
      <c r="BR35" s="152"/>
      <c r="BS35" s="151">
        <v>-9.1669</v>
      </c>
      <c r="BT35" s="152"/>
      <c r="BU35" s="152"/>
      <c r="BV35" s="152"/>
      <c r="BW35" s="151">
        <v>11.228999999999999</v>
      </c>
      <c r="BX35" s="151">
        <v>11.55</v>
      </c>
      <c r="BY35" s="151">
        <v>2.16</v>
      </c>
      <c r="BZ35" s="151">
        <v>9.9498999999999995</v>
      </c>
      <c r="CA35" s="152"/>
      <c r="CB35" s="151">
        <v>-10.444000000000001</v>
      </c>
      <c r="CC35" s="151">
        <v>21.617999999999999</v>
      </c>
      <c r="CD35" s="151">
        <v>18.849</v>
      </c>
      <c r="CE35" s="151">
        <v>-6.5872999999999999</v>
      </c>
      <c r="CF35" s="151">
        <v>-22.684999999999999</v>
      </c>
      <c r="CG35" s="151">
        <v>-22.44</v>
      </c>
      <c r="CH35" s="151">
        <v>7.1319999999999997</v>
      </c>
      <c r="CI35" s="151">
        <v>29.504999999999999</v>
      </c>
      <c r="CJ35" s="152"/>
      <c r="CK35" s="151">
        <v>6.4119999999999999</v>
      </c>
      <c r="CL35" s="151">
        <v>38.598999999999997</v>
      </c>
      <c r="CM35" s="151">
        <v>33.298999999999999</v>
      </c>
      <c r="CN35" s="151">
        <v>-5.0598999999999998</v>
      </c>
      <c r="CO35" s="151">
        <v>51.243000000000002</v>
      </c>
      <c r="CP35" s="151">
        <v>51.335000000000001</v>
      </c>
      <c r="CQ35" s="151">
        <v>49.405000000000001</v>
      </c>
      <c r="CR35" s="151">
        <v>65.134</v>
      </c>
      <c r="CS35" s="151">
        <v>65.239000000000004</v>
      </c>
      <c r="CT35" s="151">
        <v>-19.64</v>
      </c>
      <c r="CU35" s="151">
        <v>-66.542000000000002</v>
      </c>
      <c r="CV35" s="152"/>
      <c r="CW35" s="151">
        <v>3.4275000000000002</v>
      </c>
      <c r="CX35" s="151">
        <v>44.598999999999997</v>
      </c>
      <c r="CY35" s="151">
        <v>26.309000000000001</v>
      </c>
      <c r="CZ35" s="151">
        <v>7.5048000000000004</v>
      </c>
      <c r="DA35" s="152"/>
      <c r="DB35" s="151">
        <v>-14.079000000000001</v>
      </c>
      <c r="DC35" s="151">
        <v>0.3145</v>
      </c>
      <c r="DD35" s="151">
        <v>-30.452000000000002</v>
      </c>
      <c r="DE35" s="151">
        <v>-29.771999999999998</v>
      </c>
      <c r="DF35" s="151">
        <v>18.082999999999998</v>
      </c>
      <c r="DG35" s="151">
        <v>1.4E-2</v>
      </c>
      <c r="DH35" s="152"/>
      <c r="DI35" s="152"/>
      <c r="DJ35" s="151">
        <v>-10.5</v>
      </c>
      <c r="DK35" s="151">
        <v>-4.4066999999999998</v>
      </c>
      <c r="DL35" s="151">
        <v>15.526999999999999</v>
      </c>
      <c r="DM35" s="151">
        <v>64.037000000000006</v>
      </c>
      <c r="DN35" s="151">
        <v>28.393999999999998</v>
      </c>
      <c r="DO35" s="151">
        <v>16.78</v>
      </c>
      <c r="DP35" s="151">
        <v>-9.39</v>
      </c>
      <c r="DQ35" s="151">
        <v>17.010000000000002</v>
      </c>
      <c r="DR35" s="151">
        <v>-19.256</v>
      </c>
      <c r="DS35" s="151">
        <v>-6.8</v>
      </c>
      <c r="DT35" s="152"/>
      <c r="DU35" s="151">
        <v>30.57</v>
      </c>
      <c r="DV35" s="151">
        <v>30.93</v>
      </c>
      <c r="DW35" s="151">
        <v>-40.145000000000003</v>
      </c>
      <c r="DX35" s="151">
        <v>-21.472000000000001</v>
      </c>
      <c r="DY35" s="151">
        <v>-26.599</v>
      </c>
      <c r="DZ35" s="151">
        <v>-27.19</v>
      </c>
      <c r="EA35" s="151">
        <v>66.492000000000004</v>
      </c>
      <c r="EB35" s="151">
        <v>39.161999999999999</v>
      </c>
      <c r="EC35" s="151">
        <v>29.484999999999999</v>
      </c>
      <c r="ED35" s="151">
        <v>29.448</v>
      </c>
      <c r="EE35" s="151">
        <v>-5.1147</v>
      </c>
      <c r="EF35" s="151">
        <v>-17.946999999999999</v>
      </c>
      <c r="EG35" s="151">
        <v>-17.367000000000001</v>
      </c>
      <c r="EH35" s="151">
        <v>-14.242000000000001</v>
      </c>
      <c r="EI35" s="151">
        <v>-66.397000000000006</v>
      </c>
      <c r="EJ35" s="151">
        <v>0</v>
      </c>
      <c r="EK35" s="151">
        <v>-20.117000000000001</v>
      </c>
      <c r="EL35" s="151">
        <v>-21.001999999999999</v>
      </c>
      <c r="EM35" s="151">
        <v>10.634</v>
      </c>
      <c r="EN35" s="151">
        <v>-4.9108999999999998</v>
      </c>
      <c r="EO35" s="151">
        <v>0.10589999999999999</v>
      </c>
      <c r="EP35" s="151">
        <v>11.28</v>
      </c>
      <c r="EQ35" s="151">
        <v>-24.1</v>
      </c>
      <c r="ER35" s="151">
        <v>-23.721</v>
      </c>
      <c r="ES35" s="151">
        <v>1.2057</v>
      </c>
      <c r="ET35" s="151">
        <v>0</v>
      </c>
      <c r="EU35" s="151">
        <v>-7.0899000000000001</v>
      </c>
      <c r="EV35" s="151">
        <v>0</v>
      </c>
      <c r="EW35" s="151">
        <v>8.4832000000000001</v>
      </c>
      <c r="EX35" s="151">
        <v>-23.055</v>
      </c>
      <c r="EY35" s="152"/>
      <c r="EZ35" s="151">
        <v>-8.2788000000000004</v>
      </c>
      <c r="FA35" s="152"/>
      <c r="FB35" s="151">
        <v>-4.0110999999999999</v>
      </c>
      <c r="FC35" s="151">
        <v>-8.0310000000000006</v>
      </c>
      <c r="FD35" s="151">
        <v>5.6220999999999997</v>
      </c>
      <c r="FE35" s="151">
        <v>0</v>
      </c>
      <c r="FF35" s="151">
        <v>0</v>
      </c>
      <c r="FG35" s="151">
        <v>3.0682999999999998</v>
      </c>
      <c r="FH35" s="151">
        <v>3.5209000000000001</v>
      </c>
      <c r="FI35" s="151">
        <v>1.6855</v>
      </c>
      <c r="FJ35" s="151">
        <v>11.052</v>
      </c>
      <c r="FK35" s="151">
        <v>10.382</v>
      </c>
      <c r="FL35" s="151">
        <v>18.754999999999999</v>
      </c>
      <c r="FM35" s="151">
        <v>20.43</v>
      </c>
      <c r="FN35" s="151">
        <v>20.491</v>
      </c>
      <c r="FO35" s="152"/>
      <c r="FP35" s="151">
        <v>38.674999999999997</v>
      </c>
      <c r="FQ35" s="151">
        <v>24.2</v>
      </c>
      <c r="FR35" s="151">
        <v>-12.119</v>
      </c>
      <c r="FS35" s="151">
        <v>-2.4165000000000001</v>
      </c>
      <c r="FT35" s="151">
        <v>0.32429999999999998</v>
      </c>
      <c r="FU35" s="151">
        <v>1.92</v>
      </c>
      <c r="FV35" s="151">
        <v>1.98</v>
      </c>
      <c r="FW35" s="152"/>
      <c r="FX35" s="151">
        <v>1.7139</v>
      </c>
      <c r="FY35" s="151">
        <v>3.5598999999999998</v>
      </c>
      <c r="FZ35" s="151">
        <v>0.53900000000000003</v>
      </c>
      <c r="GA35" s="151">
        <v>2.1934</v>
      </c>
      <c r="GB35" s="151">
        <v>11.46</v>
      </c>
      <c r="GC35" s="151">
        <v>-36.909999999999997</v>
      </c>
      <c r="GD35" s="151">
        <v>-25.978999999999999</v>
      </c>
      <c r="GE35" s="151">
        <v>-1.9999</v>
      </c>
      <c r="GF35" s="152"/>
      <c r="GG35" s="152"/>
      <c r="GH35" s="152"/>
      <c r="GI35" s="151">
        <v>5.9043000000000001</v>
      </c>
      <c r="GJ35" s="152"/>
      <c r="GK35" s="152"/>
      <c r="GL35" s="151">
        <v>0.06</v>
      </c>
      <c r="GM35" s="152"/>
      <c r="GN35" s="151">
        <v>-10.473000000000001</v>
      </c>
      <c r="GO35" s="151">
        <v>-31.042999999999999</v>
      </c>
      <c r="GP35" s="151">
        <v>5.3337000000000003</v>
      </c>
      <c r="GQ35" s="151">
        <v>-28.654</v>
      </c>
      <c r="GR35" s="151">
        <v>-16.074999999999999</v>
      </c>
      <c r="GS35" s="151">
        <v>-15.544</v>
      </c>
      <c r="GT35" s="152"/>
      <c r="GU35" s="151">
        <v>-2.8033999999999999</v>
      </c>
      <c r="GV35" s="151">
        <v>-8.2302</v>
      </c>
      <c r="GW35" s="151">
        <v>-9.8844999999999992</v>
      </c>
      <c r="GX35" s="152"/>
      <c r="GY35" s="151">
        <v>10.571</v>
      </c>
      <c r="GZ35" s="151">
        <v>10.744</v>
      </c>
      <c r="HA35" s="151">
        <v>3.1968999999999999</v>
      </c>
      <c r="HB35" s="151">
        <v>-18.914999999999999</v>
      </c>
      <c r="HC35" s="151">
        <v>-17.568999999999999</v>
      </c>
      <c r="HD35" s="151">
        <v>-19.699000000000002</v>
      </c>
      <c r="HE35" s="151">
        <v>22.218</v>
      </c>
      <c r="HF35" s="152"/>
      <c r="HG35" s="151">
        <v>37.466999999999999</v>
      </c>
      <c r="HH35" s="151">
        <v>7.8750999999999998</v>
      </c>
      <c r="HI35" s="151">
        <v>27.78</v>
      </c>
      <c r="HJ35" s="151">
        <v>28.541</v>
      </c>
      <c r="HK35" s="151">
        <v>0</v>
      </c>
      <c r="HL35" s="151">
        <v>0</v>
      </c>
      <c r="HM35" s="151">
        <v>-11.666</v>
      </c>
      <c r="HN35" s="151">
        <v>-13.803000000000001</v>
      </c>
      <c r="HO35" s="151">
        <v>8.9734999999999996</v>
      </c>
      <c r="HP35" s="151">
        <v>7.1031000000000004</v>
      </c>
      <c r="HQ35" s="151">
        <v>-28.31</v>
      </c>
      <c r="HR35" s="151">
        <v>-28.062999999999999</v>
      </c>
      <c r="HS35" s="151">
        <v>-22.734000000000002</v>
      </c>
      <c r="HT35" s="151">
        <v>-22.446000000000002</v>
      </c>
      <c r="HU35" s="151">
        <v>19.920000000000002</v>
      </c>
      <c r="HV35" s="151">
        <v>19.34</v>
      </c>
      <c r="HW35" s="151">
        <v>-35</v>
      </c>
      <c r="HX35" s="152"/>
      <c r="HY35" s="151">
        <v>3.5348999999999999</v>
      </c>
      <c r="HZ35" s="151">
        <v>12.478999999999999</v>
      </c>
      <c r="IA35" s="151">
        <v>58.405999999999999</v>
      </c>
      <c r="IB35" s="151">
        <v>11.244999999999999</v>
      </c>
      <c r="IC35" s="151">
        <v>11.166</v>
      </c>
      <c r="ID35" s="151">
        <v>-12.699</v>
      </c>
      <c r="IE35" s="151">
        <v>-29</v>
      </c>
      <c r="IF35" s="151">
        <v>11.1</v>
      </c>
      <c r="IG35" s="151">
        <v>10.6</v>
      </c>
      <c r="IH35" s="151">
        <v>-18.718</v>
      </c>
      <c r="II35" s="151">
        <v>-18.635999999999999</v>
      </c>
      <c r="IJ35" s="151">
        <v>-83.594999999999999</v>
      </c>
      <c r="IK35" s="151">
        <v>17.204000000000001</v>
      </c>
      <c r="IL35" s="151">
        <v>-308.33</v>
      </c>
      <c r="IM35" s="151">
        <v>-28.936</v>
      </c>
      <c r="IN35" s="151">
        <v>46.8</v>
      </c>
      <c r="IO35" s="151">
        <v>94.082999999999998</v>
      </c>
      <c r="IP35" s="151">
        <v>81.658000000000001</v>
      </c>
      <c r="IQ35" s="151">
        <v>147.84</v>
      </c>
      <c r="IR35" s="151">
        <v>98.165999999999997</v>
      </c>
      <c r="IS35" s="151">
        <v>14.16</v>
      </c>
      <c r="IT35" s="151">
        <v>15.557</v>
      </c>
      <c r="IU35" s="151">
        <v>16.446999999999999</v>
      </c>
      <c r="IV35" s="151">
        <v>-36.524000000000001</v>
      </c>
      <c r="IW35" s="151">
        <v>188.97</v>
      </c>
      <c r="IX35" s="151">
        <v>-188.02</v>
      </c>
      <c r="IY35" s="151">
        <v>3.0041000000000002</v>
      </c>
      <c r="IZ35" s="151">
        <v>-0.30809999999999998</v>
      </c>
      <c r="JA35" s="152"/>
      <c r="JB35" s="151">
        <v>1.9604999999999999</v>
      </c>
      <c r="JC35" s="151">
        <v>-11.279</v>
      </c>
      <c r="JD35" s="151">
        <v>-1.028</v>
      </c>
      <c r="JE35" s="151">
        <v>-1.0448999999999999</v>
      </c>
      <c r="JF35" s="151">
        <v>7.1199000000000003</v>
      </c>
      <c r="JG35" s="151">
        <v>-6</v>
      </c>
      <c r="JH35" s="151">
        <v>-2.9647999999999999</v>
      </c>
      <c r="JI35" s="151">
        <v>-0.43790000000000001</v>
      </c>
      <c r="JJ35" s="151">
        <v>9.0836000000000006</v>
      </c>
      <c r="JK35" s="151">
        <v>-8.3207000000000004</v>
      </c>
      <c r="JL35" s="151">
        <v>-0.4</v>
      </c>
      <c r="JM35" s="151">
        <v>0.86199999999999999</v>
      </c>
      <c r="JN35" s="151">
        <v>0.115</v>
      </c>
      <c r="JO35" s="151">
        <v>0</v>
      </c>
      <c r="JP35" s="151">
        <v>0</v>
      </c>
      <c r="JQ35" s="151">
        <v>3.2719</v>
      </c>
      <c r="JR35" s="151">
        <v>4.1277999999999997</v>
      </c>
      <c r="JS35" s="151">
        <v>3.5024999999999999</v>
      </c>
      <c r="JT35" s="152"/>
      <c r="JU35" s="152"/>
      <c r="JV35" s="151">
        <v>-1.0955999999999999</v>
      </c>
      <c r="JW35" s="151">
        <v>0.79</v>
      </c>
      <c r="JX35" s="151">
        <v>0.37</v>
      </c>
      <c r="JY35" s="151">
        <v>5.7778999999999998</v>
      </c>
      <c r="JZ35" s="151">
        <v>-19.986999999999998</v>
      </c>
      <c r="KA35" s="151">
        <v>-24.414000000000001</v>
      </c>
      <c r="KB35" s="151">
        <v>8.0806000000000004</v>
      </c>
      <c r="KC35" s="151">
        <v>15.57</v>
      </c>
      <c r="KD35" s="151">
        <v>-20.056999999999999</v>
      </c>
      <c r="KE35" s="151">
        <v>3.6345999999999998</v>
      </c>
      <c r="KF35" s="151">
        <v>-16.2</v>
      </c>
      <c r="KG35" s="151">
        <v>-1.1000000000000001</v>
      </c>
      <c r="KH35" s="151">
        <v>3.1385999999999998</v>
      </c>
      <c r="KI35" s="151">
        <v>-88.091999999999999</v>
      </c>
    </row>
    <row r="36" spans="1:295" ht="18" customHeight="1" x14ac:dyDescent="0.25">
      <c r="A36" s="147" t="s">
        <v>65</v>
      </c>
      <c r="B36" s="147" t="s">
        <v>687</v>
      </c>
      <c r="C36" s="151">
        <v>0</v>
      </c>
      <c r="D36" s="151">
        <v>5.5990000000000002</v>
      </c>
      <c r="E36" s="151">
        <v>-11.786</v>
      </c>
      <c r="F36" s="151">
        <v>2.2296999999999998</v>
      </c>
      <c r="G36" s="152"/>
      <c r="H36" s="152"/>
      <c r="I36" s="151">
        <v>8.3825000000000003</v>
      </c>
      <c r="J36" s="152"/>
      <c r="K36" s="151">
        <v>20.484999999999999</v>
      </c>
      <c r="L36" s="151">
        <v>8.7527000000000008</v>
      </c>
      <c r="M36" s="151">
        <v>-10.210000000000001</v>
      </c>
      <c r="N36" s="151">
        <v>-11.1</v>
      </c>
      <c r="O36" s="151">
        <v>-35.200000000000003</v>
      </c>
      <c r="P36" s="151">
        <v>11</v>
      </c>
      <c r="Q36" s="151">
        <v>6.6239999999999997</v>
      </c>
      <c r="R36" s="151">
        <v>-26.399000000000001</v>
      </c>
      <c r="S36" s="152"/>
      <c r="T36" s="151">
        <v>3.6059999999999999</v>
      </c>
      <c r="U36" s="152"/>
      <c r="V36" s="151">
        <v>4.7366000000000001</v>
      </c>
      <c r="W36" s="151">
        <v>8.2333999999999996</v>
      </c>
      <c r="X36" s="151">
        <v>0</v>
      </c>
      <c r="Y36" s="151">
        <v>-1.0958000000000001</v>
      </c>
      <c r="Z36" s="151">
        <v>2.2907999999999999</v>
      </c>
      <c r="AA36" s="152"/>
      <c r="AB36" s="151">
        <v>-1.0578000000000001</v>
      </c>
      <c r="AC36" s="151">
        <v>-0.42399999999999999</v>
      </c>
      <c r="AD36" s="151">
        <v>-0.40899999999999997</v>
      </c>
      <c r="AE36" s="151">
        <v>0.90900000000000003</v>
      </c>
      <c r="AF36" s="151">
        <v>-8.8800000000000008</v>
      </c>
      <c r="AG36" s="151">
        <v>0</v>
      </c>
      <c r="AH36" s="151">
        <v>2.8759000000000001</v>
      </c>
      <c r="AI36" s="151">
        <v>0.22</v>
      </c>
      <c r="AJ36" s="151">
        <v>-15.01</v>
      </c>
      <c r="AK36" s="151">
        <v>-14.739000000000001</v>
      </c>
      <c r="AL36" s="151">
        <v>-10</v>
      </c>
      <c r="AM36" s="151">
        <v>-12.159000000000001</v>
      </c>
      <c r="AN36" s="151">
        <v>-12.21</v>
      </c>
      <c r="AO36" s="151">
        <v>9.5303000000000004</v>
      </c>
      <c r="AP36" s="151">
        <v>3.6930000000000001</v>
      </c>
      <c r="AQ36" s="151">
        <v>20.414999999999999</v>
      </c>
      <c r="AR36" s="151">
        <v>23.952999999999999</v>
      </c>
      <c r="AS36" s="151">
        <v>-16.922000000000001</v>
      </c>
      <c r="AT36" s="151">
        <v>-10.85</v>
      </c>
      <c r="AU36" s="152"/>
      <c r="AV36" s="151">
        <v>11.589</v>
      </c>
      <c r="AW36" s="151">
        <v>9.7260000000000009</v>
      </c>
      <c r="AX36" s="152"/>
      <c r="AY36" s="151">
        <v>-14.199</v>
      </c>
      <c r="AZ36" s="151">
        <v>8.6922999999999995</v>
      </c>
      <c r="BA36" s="151">
        <v>44.600999999999999</v>
      </c>
      <c r="BB36" s="151">
        <v>27.963999999999999</v>
      </c>
      <c r="BC36" s="151">
        <v>5.5384000000000002</v>
      </c>
      <c r="BD36" s="151">
        <v>-3.6999</v>
      </c>
      <c r="BE36" s="151">
        <v>-3.6999</v>
      </c>
      <c r="BF36" s="151">
        <v>-20.942</v>
      </c>
      <c r="BG36" s="151">
        <v>-21.183</v>
      </c>
      <c r="BH36" s="151">
        <v>-3.7090000000000001</v>
      </c>
      <c r="BI36" s="151">
        <v>1.3141</v>
      </c>
      <c r="BJ36" s="151">
        <v>8.5592000000000006</v>
      </c>
      <c r="BK36" s="152"/>
      <c r="BL36" s="151">
        <v>4.5921000000000003</v>
      </c>
      <c r="BM36" s="151">
        <v>3.2330999999999999</v>
      </c>
      <c r="BN36" s="151">
        <v>-167.97</v>
      </c>
      <c r="BO36" s="151">
        <v>153.16999999999999</v>
      </c>
      <c r="BP36" s="151">
        <v>0</v>
      </c>
      <c r="BQ36" s="151">
        <v>-76.179000000000002</v>
      </c>
      <c r="BR36" s="152"/>
      <c r="BS36" s="151">
        <v>-9.1669</v>
      </c>
      <c r="BT36" s="152"/>
      <c r="BU36" s="152"/>
      <c r="BV36" s="152"/>
      <c r="BW36" s="151">
        <v>11.59</v>
      </c>
      <c r="BX36" s="151">
        <v>12.02</v>
      </c>
      <c r="BY36" s="151">
        <v>3.0798999999999999</v>
      </c>
      <c r="BZ36" s="151">
        <v>10.88</v>
      </c>
      <c r="CA36" s="152"/>
      <c r="CB36" s="151">
        <v>-10.98</v>
      </c>
      <c r="CC36" s="151">
        <v>22.477</v>
      </c>
      <c r="CD36" s="151">
        <v>21.152000000000001</v>
      </c>
      <c r="CE36" s="151">
        <v>-5.4744999999999999</v>
      </c>
      <c r="CF36" s="151">
        <v>-23.425999999999998</v>
      </c>
      <c r="CG36" s="151">
        <v>-23.404</v>
      </c>
      <c r="CH36" s="151">
        <v>8.2889999999999997</v>
      </c>
      <c r="CI36" s="151">
        <v>30.170999999999999</v>
      </c>
      <c r="CJ36" s="152"/>
      <c r="CK36" s="151">
        <v>6.4119999999999999</v>
      </c>
      <c r="CL36" s="151">
        <v>39.200000000000003</v>
      </c>
      <c r="CM36" s="151">
        <v>33.4</v>
      </c>
      <c r="CN36" s="151">
        <v>-5.0198999999999998</v>
      </c>
      <c r="CO36" s="151">
        <v>52.061</v>
      </c>
      <c r="CP36" s="151">
        <v>52.45</v>
      </c>
      <c r="CQ36" s="151">
        <v>50.322000000000003</v>
      </c>
      <c r="CR36" s="151">
        <v>65.709000000000003</v>
      </c>
      <c r="CS36" s="151">
        <v>65.584000000000003</v>
      </c>
      <c r="CT36" s="151">
        <v>-21.456</v>
      </c>
      <c r="CU36" s="151">
        <v>-65.989000000000004</v>
      </c>
      <c r="CV36" s="152"/>
      <c r="CW36" s="151">
        <v>3.6577000000000002</v>
      </c>
      <c r="CX36" s="151">
        <v>40.65</v>
      </c>
      <c r="CY36" s="151">
        <v>26.959</v>
      </c>
      <c r="CZ36" s="151">
        <v>7.5048000000000004</v>
      </c>
      <c r="DA36" s="152"/>
      <c r="DB36" s="151">
        <v>-14.38</v>
      </c>
      <c r="DC36" s="151">
        <v>0.3145</v>
      </c>
      <c r="DD36" s="151">
        <v>-31.28</v>
      </c>
      <c r="DE36" s="151">
        <v>-31.067</v>
      </c>
      <c r="DF36" s="151">
        <v>22.077999999999999</v>
      </c>
      <c r="DG36" s="151">
        <v>1.3899999999999999E-2</v>
      </c>
      <c r="DH36" s="152"/>
      <c r="DI36" s="152"/>
      <c r="DJ36" s="151">
        <v>-12.898999999999999</v>
      </c>
      <c r="DK36" s="151">
        <v>-4.3285999999999998</v>
      </c>
      <c r="DL36" s="151">
        <v>15.526999999999999</v>
      </c>
      <c r="DM36" s="151">
        <v>62.774999999999999</v>
      </c>
      <c r="DN36" s="151">
        <v>28.393999999999998</v>
      </c>
      <c r="DO36" s="151">
        <v>16.510000000000002</v>
      </c>
      <c r="DP36" s="151">
        <v>-8.92</v>
      </c>
      <c r="DQ36" s="151">
        <v>17.454999999999998</v>
      </c>
      <c r="DR36" s="151">
        <v>-22.271000000000001</v>
      </c>
      <c r="DS36" s="151">
        <v>-7.96</v>
      </c>
      <c r="DT36" s="152"/>
      <c r="DU36" s="151">
        <v>32.630000000000003</v>
      </c>
      <c r="DV36" s="151">
        <v>31.78</v>
      </c>
      <c r="DW36" s="151">
        <v>-40.145000000000003</v>
      </c>
      <c r="DX36" s="151">
        <v>-21.472000000000001</v>
      </c>
      <c r="DY36" s="151">
        <v>-26.599</v>
      </c>
      <c r="DZ36" s="151">
        <v>-27.19</v>
      </c>
      <c r="EA36" s="151">
        <v>65.646000000000001</v>
      </c>
      <c r="EB36" s="151">
        <v>38.356000000000002</v>
      </c>
      <c r="EC36" s="151">
        <v>28.236000000000001</v>
      </c>
      <c r="ED36" s="151">
        <v>28.65</v>
      </c>
      <c r="EE36" s="151">
        <v>-0.49120000000000003</v>
      </c>
      <c r="EF36" s="151">
        <v>-10.135</v>
      </c>
      <c r="EG36" s="151">
        <v>-17.251000000000001</v>
      </c>
      <c r="EH36" s="151">
        <v>-13.821</v>
      </c>
      <c r="EI36" s="151">
        <v>-64.817999999999998</v>
      </c>
      <c r="EJ36" s="151">
        <v>0</v>
      </c>
      <c r="EK36" s="151">
        <v>-19.376000000000001</v>
      </c>
      <c r="EL36" s="151">
        <v>-20.137</v>
      </c>
      <c r="EM36" s="151">
        <v>8.2187000000000001</v>
      </c>
      <c r="EN36" s="151">
        <v>-8.2260000000000009</v>
      </c>
      <c r="EO36" s="151">
        <v>0.10589999999999999</v>
      </c>
      <c r="EP36" s="151">
        <v>5.6479999999999997</v>
      </c>
      <c r="EQ36" s="151">
        <v>-23.678999999999998</v>
      </c>
      <c r="ER36" s="151">
        <v>-23.478000000000002</v>
      </c>
      <c r="ES36" s="151">
        <v>-1.4561999999999999</v>
      </c>
      <c r="ET36" s="151">
        <v>0</v>
      </c>
      <c r="EU36" s="151">
        <v>-10.55</v>
      </c>
      <c r="EV36" s="151">
        <v>-0.5</v>
      </c>
      <c r="EW36" s="151">
        <v>7.7994000000000003</v>
      </c>
      <c r="EX36" s="151">
        <v>-28.105</v>
      </c>
      <c r="EY36" s="152"/>
      <c r="EZ36" s="151">
        <v>-8.6523000000000003</v>
      </c>
      <c r="FA36" s="152"/>
      <c r="FB36" s="151">
        <v>-3.8300999999999998</v>
      </c>
      <c r="FC36" s="151">
        <v>-4.6540999999999997</v>
      </c>
      <c r="FD36" s="151">
        <v>5.7807000000000004</v>
      </c>
      <c r="FE36" s="151">
        <v>0</v>
      </c>
      <c r="FF36" s="151">
        <v>0</v>
      </c>
      <c r="FG36" s="151">
        <v>2.9495</v>
      </c>
      <c r="FH36" s="151">
        <v>2.9710000000000001</v>
      </c>
      <c r="FI36" s="151">
        <v>2.1972999999999998</v>
      </c>
      <c r="FJ36" s="151">
        <v>10.548999999999999</v>
      </c>
      <c r="FK36" s="151">
        <v>10.214</v>
      </c>
      <c r="FL36" s="151">
        <v>18.420000000000002</v>
      </c>
      <c r="FM36" s="151">
        <v>21.263000000000002</v>
      </c>
      <c r="FN36" s="151">
        <v>21.241</v>
      </c>
      <c r="FO36" s="152"/>
      <c r="FP36" s="151">
        <v>38.283000000000001</v>
      </c>
      <c r="FQ36" s="151">
        <v>21.803000000000001</v>
      </c>
      <c r="FR36" s="151">
        <v>-12.929</v>
      </c>
      <c r="FS36" s="151">
        <v>-2.5062000000000002</v>
      </c>
      <c r="FT36" s="151">
        <v>0.32429999999999998</v>
      </c>
      <c r="FU36" s="151">
        <v>2.5299999999999998</v>
      </c>
      <c r="FV36" s="151">
        <v>2.2000000000000002</v>
      </c>
      <c r="FW36" s="152"/>
      <c r="FX36" s="151">
        <v>1.7721</v>
      </c>
      <c r="FY36" s="151">
        <v>3.5689000000000002</v>
      </c>
      <c r="FZ36" s="151">
        <v>0.55500000000000005</v>
      </c>
      <c r="GA36" s="151">
        <v>2.3182</v>
      </c>
      <c r="GB36" s="151">
        <v>12.92</v>
      </c>
      <c r="GC36" s="151">
        <v>-36.726999999999997</v>
      </c>
      <c r="GD36" s="151">
        <v>-25.911000000000001</v>
      </c>
      <c r="GE36" s="151">
        <v>-1.8998999999999999</v>
      </c>
      <c r="GF36" s="152"/>
      <c r="GG36" s="152"/>
      <c r="GH36" s="152"/>
      <c r="GI36" s="151">
        <v>7.3868</v>
      </c>
      <c r="GJ36" s="152"/>
      <c r="GK36" s="152"/>
      <c r="GL36" s="151">
        <v>0.06</v>
      </c>
      <c r="GM36" s="152"/>
      <c r="GN36" s="151">
        <v>-10</v>
      </c>
      <c r="GO36" s="151">
        <v>-30.238</v>
      </c>
      <c r="GP36" s="151">
        <v>7.4867999999999997</v>
      </c>
      <c r="GQ36" s="151">
        <v>-29.495000000000001</v>
      </c>
      <c r="GR36" s="151">
        <v>-19.105</v>
      </c>
      <c r="GS36" s="151">
        <v>-16.558</v>
      </c>
      <c r="GT36" s="152"/>
      <c r="GU36" s="151">
        <v>-2.7235</v>
      </c>
      <c r="GV36" s="151">
        <v>-8.1212999999999997</v>
      </c>
      <c r="GW36" s="151">
        <v>-5.5106000000000002</v>
      </c>
      <c r="GX36" s="152"/>
      <c r="GY36" s="151">
        <v>10.606999999999999</v>
      </c>
      <c r="GZ36" s="151">
        <v>10.72</v>
      </c>
      <c r="HA36" s="151">
        <v>4</v>
      </c>
      <c r="HB36" s="151">
        <v>-17.117999999999999</v>
      </c>
      <c r="HC36" s="151">
        <v>-15.664999999999999</v>
      </c>
      <c r="HD36" s="151">
        <v>-17.600000000000001</v>
      </c>
      <c r="HE36" s="151">
        <v>22.370999999999999</v>
      </c>
      <c r="HF36" s="152"/>
      <c r="HG36" s="151">
        <v>39.988999999999997</v>
      </c>
      <c r="HH36" s="151">
        <v>9.5722000000000005</v>
      </c>
      <c r="HI36" s="151">
        <v>28.402000000000001</v>
      </c>
      <c r="HJ36" s="151">
        <v>29.841000000000001</v>
      </c>
      <c r="HK36" s="151">
        <v>0</v>
      </c>
      <c r="HL36" s="151">
        <v>0</v>
      </c>
      <c r="HM36" s="151">
        <v>-9.7540999999999993</v>
      </c>
      <c r="HN36" s="151">
        <v>-11.087</v>
      </c>
      <c r="HO36" s="151">
        <v>8.9734999999999996</v>
      </c>
      <c r="HP36" s="151">
        <v>7.1031000000000004</v>
      </c>
      <c r="HQ36" s="151">
        <v>-27.870999999999999</v>
      </c>
      <c r="HR36" s="151">
        <v>-27.195</v>
      </c>
      <c r="HS36" s="151">
        <v>-20.923999999999999</v>
      </c>
      <c r="HT36" s="151">
        <v>-20.724</v>
      </c>
      <c r="HU36" s="151">
        <v>22.158999999999999</v>
      </c>
      <c r="HV36" s="151">
        <v>21.85</v>
      </c>
      <c r="HW36" s="151">
        <v>-38.5</v>
      </c>
      <c r="HX36" s="152"/>
      <c r="HY36" s="151">
        <v>3.6922999999999999</v>
      </c>
      <c r="HZ36" s="151">
        <v>12.159000000000001</v>
      </c>
      <c r="IA36" s="151">
        <v>50.067999999999998</v>
      </c>
      <c r="IB36" s="151">
        <v>15.02</v>
      </c>
      <c r="IC36" s="151">
        <v>14.942</v>
      </c>
      <c r="ID36" s="151">
        <v>-12.3</v>
      </c>
      <c r="IE36" s="151">
        <v>-29</v>
      </c>
      <c r="IF36" s="151">
        <v>10.3</v>
      </c>
      <c r="IG36" s="151">
        <v>10.199</v>
      </c>
      <c r="IH36" s="151">
        <v>-18.513000000000002</v>
      </c>
      <c r="II36" s="151">
        <v>-18.437999999999999</v>
      </c>
      <c r="IJ36" s="151">
        <v>-79.766000000000005</v>
      </c>
      <c r="IK36" s="151">
        <v>15.291</v>
      </c>
      <c r="IL36" s="151">
        <v>-306.22000000000003</v>
      </c>
      <c r="IM36" s="151">
        <v>-29.423999999999999</v>
      </c>
      <c r="IN36" s="151">
        <v>44.402000000000001</v>
      </c>
      <c r="IO36" s="151">
        <v>96.019000000000005</v>
      </c>
      <c r="IP36" s="151">
        <v>75.236999999999995</v>
      </c>
      <c r="IQ36" s="151">
        <v>141.68</v>
      </c>
      <c r="IR36" s="151">
        <v>104.57</v>
      </c>
      <c r="IS36" s="151">
        <v>20.544</v>
      </c>
      <c r="IT36" s="151">
        <v>22.21</v>
      </c>
      <c r="IU36" s="151">
        <v>17.216999999999999</v>
      </c>
      <c r="IV36" s="151">
        <v>-29.995000000000001</v>
      </c>
      <c r="IW36" s="151">
        <v>195.77</v>
      </c>
      <c r="IX36" s="151">
        <v>-187.78</v>
      </c>
      <c r="IY36" s="151">
        <v>9.6182999999999996</v>
      </c>
      <c r="IZ36" s="151">
        <v>-5.3769</v>
      </c>
      <c r="JA36" s="152"/>
      <c r="JB36" s="151">
        <v>2.7290999999999999</v>
      </c>
      <c r="JC36" s="151">
        <v>-11.039</v>
      </c>
      <c r="JD36" s="151">
        <v>-0.89</v>
      </c>
      <c r="JE36" s="151">
        <v>-0.89800000000000002</v>
      </c>
      <c r="JF36" s="151">
        <v>6.2398999999999996</v>
      </c>
      <c r="JG36" s="151">
        <v>-4.8</v>
      </c>
      <c r="JH36" s="151">
        <v>-2.6255000000000002</v>
      </c>
      <c r="JI36" s="151">
        <v>-1.4053</v>
      </c>
      <c r="JJ36" s="151">
        <v>10.374000000000001</v>
      </c>
      <c r="JK36" s="151">
        <v>-4.3929999999999998</v>
      </c>
      <c r="JL36" s="151">
        <v>-5</v>
      </c>
      <c r="JM36" s="151">
        <v>0.31900000000000001</v>
      </c>
      <c r="JN36" s="151">
        <v>0.17599999999999999</v>
      </c>
      <c r="JO36" s="151">
        <v>0</v>
      </c>
      <c r="JP36" s="151">
        <v>0</v>
      </c>
      <c r="JQ36" s="151">
        <v>3.1337999999999999</v>
      </c>
      <c r="JR36" s="151">
        <v>4.3403</v>
      </c>
      <c r="JS36" s="151">
        <v>4.0960000000000001</v>
      </c>
      <c r="JT36" s="152"/>
      <c r="JU36" s="152"/>
      <c r="JV36" s="151">
        <v>4.6302000000000003</v>
      </c>
      <c r="JW36" s="151">
        <v>0.94</v>
      </c>
      <c r="JX36" s="151">
        <v>0.37</v>
      </c>
      <c r="JY36" s="151">
        <v>4.5933000000000002</v>
      </c>
      <c r="JZ36" s="151">
        <v>-18.797000000000001</v>
      </c>
      <c r="KA36" s="151">
        <v>-24.727</v>
      </c>
      <c r="KB36" s="151">
        <v>6.9363000000000001</v>
      </c>
      <c r="KC36" s="151">
        <v>14.805</v>
      </c>
      <c r="KD36" s="151">
        <v>-20.81</v>
      </c>
      <c r="KE36" s="151">
        <v>4.5679999999999996</v>
      </c>
      <c r="KF36" s="151">
        <v>-15.898999999999999</v>
      </c>
      <c r="KG36" s="151">
        <v>-2</v>
      </c>
      <c r="KH36" s="151">
        <v>2.5089000000000001</v>
      </c>
      <c r="KI36" s="151">
        <v>-91.408000000000001</v>
      </c>
    </row>
    <row r="37" spans="1:295" ht="18" customHeight="1" x14ac:dyDescent="0.25">
      <c r="A37" s="147" t="s">
        <v>65</v>
      </c>
      <c r="B37" s="147" t="s">
        <v>688</v>
      </c>
      <c r="C37" s="151">
        <v>0</v>
      </c>
      <c r="D37" s="151">
        <v>5.5522</v>
      </c>
      <c r="E37" s="151">
        <v>-11.347</v>
      </c>
      <c r="F37" s="151">
        <v>0.63829999999999998</v>
      </c>
      <c r="G37" s="152"/>
      <c r="H37" s="152"/>
      <c r="I37" s="151">
        <v>9.4177999999999997</v>
      </c>
      <c r="J37" s="152"/>
      <c r="K37" s="151">
        <v>18.73</v>
      </c>
      <c r="L37" s="151">
        <v>7.9566999999999997</v>
      </c>
      <c r="M37" s="151">
        <v>-9.4728999999999992</v>
      </c>
      <c r="N37" s="151">
        <v>-11.1</v>
      </c>
      <c r="O37" s="151">
        <v>-37.4</v>
      </c>
      <c r="P37" s="151">
        <v>13.199</v>
      </c>
      <c r="Q37" s="151">
        <v>6.6239999999999997</v>
      </c>
      <c r="R37" s="151">
        <v>-28.6</v>
      </c>
      <c r="S37" s="152"/>
      <c r="T37" s="151">
        <v>3.8279999999999998</v>
      </c>
      <c r="U37" s="152"/>
      <c r="V37" s="151">
        <v>5.6662999999999997</v>
      </c>
      <c r="W37" s="151">
        <v>10.015000000000001</v>
      </c>
      <c r="X37" s="151">
        <v>0</v>
      </c>
      <c r="Y37" s="151">
        <v>0.41720000000000002</v>
      </c>
      <c r="Z37" s="151">
        <v>2.1888000000000001</v>
      </c>
      <c r="AA37" s="152"/>
      <c r="AB37" s="151">
        <v>-0.94820000000000004</v>
      </c>
      <c r="AC37" s="151">
        <v>-0.28000000000000003</v>
      </c>
      <c r="AD37" s="151">
        <v>-0.27400000000000002</v>
      </c>
      <c r="AE37" s="151">
        <v>0.998</v>
      </c>
      <c r="AF37" s="151">
        <v>-6.6599000000000004</v>
      </c>
      <c r="AG37" s="151">
        <v>0</v>
      </c>
      <c r="AH37" s="151">
        <v>2.9830000000000001</v>
      </c>
      <c r="AI37" s="151">
        <v>0.23100000000000001</v>
      </c>
      <c r="AJ37" s="151">
        <v>-14.88</v>
      </c>
      <c r="AK37" s="151">
        <v>-14.88</v>
      </c>
      <c r="AL37" s="151">
        <v>-10</v>
      </c>
      <c r="AM37" s="151">
        <v>-11.978999999999999</v>
      </c>
      <c r="AN37" s="151">
        <v>-11.859</v>
      </c>
      <c r="AO37" s="151">
        <v>9.5925999999999991</v>
      </c>
      <c r="AP37" s="151">
        <v>3.4849000000000001</v>
      </c>
      <c r="AQ37" s="151">
        <v>19.047000000000001</v>
      </c>
      <c r="AR37" s="151">
        <v>22.631</v>
      </c>
      <c r="AS37" s="151">
        <v>-15.250999999999999</v>
      </c>
      <c r="AT37" s="151">
        <v>-9.6449999999999996</v>
      </c>
      <c r="AU37" s="152"/>
      <c r="AV37" s="151">
        <v>-0.69089999999999996</v>
      </c>
      <c r="AW37" s="151">
        <v>-0.49049999999999999</v>
      </c>
      <c r="AX37" s="152"/>
      <c r="AY37" s="151">
        <v>-11.654</v>
      </c>
      <c r="AZ37" s="151">
        <v>7.1140999999999996</v>
      </c>
      <c r="BA37" s="151">
        <v>36.820999999999998</v>
      </c>
      <c r="BB37" s="151">
        <v>40.595999999999997</v>
      </c>
      <c r="BC37" s="151">
        <v>-1.1084000000000001</v>
      </c>
      <c r="BD37" s="151">
        <v>-2.8999000000000001</v>
      </c>
      <c r="BE37" s="151">
        <v>-2.9998999999999998</v>
      </c>
      <c r="BF37" s="151">
        <v>-21.138000000000002</v>
      </c>
      <c r="BG37" s="151">
        <v>-21.657</v>
      </c>
      <c r="BH37" s="151">
        <v>-3.7871999999999999</v>
      </c>
      <c r="BI37" s="151">
        <v>1.3141</v>
      </c>
      <c r="BJ37" s="151">
        <v>12.603999999999999</v>
      </c>
      <c r="BK37" s="152"/>
      <c r="BL37" s="151">
        <v>4.8621999999999996</v>
      </c>
      <c r="BM37" s="151">
        <v>3.5022000000000002</v>
      </c>
      <c r="BN37" s="151">
        <v>-172.61</v>
      </c>
      <c r="BO37" s="151">
        <v>161.77000000000001</v>
      </c>
      <c r="BP37" s="151">
        <v>0</v>
      </c>
      <c r="BQ37" s="151">
        <v>-87.558999999999997</v>
      </c>
      <c r="BR37" s="152"/>
      <c r="BS37" s="151">
        <v>-9.1669</v>
      </c>
      <c r="BT37" s="152"/>
      <c r="BU37" s="152"/>
      <c r="BV37" s="152"/>
      <c r="BW37" s="151">
        <v>12.77</v>
      </c>
      <c r="BX37" s="151">
        <v>13.489000000000001</v>
      </c>
      <c r="BY37" s="151">
        <v>6.75</v>
      </c>
      <c r="BZ37" s="151">
        <v>13.88</v>
      </c>
      <c r="CA37" s="152"/>
      <c r="CB37" s="151">
        <v>-15.534000000000001</v>
      </c>
      <c r="CC37" s="151">
        <v>26.215</v>
      </c>
      <c r="CD37" s="151">
        <v>23.195</v>
      </c>
      <c r="CE37" s="151">
        <v>-6.9812000000000003</v>
      </c>
      <c r="CF37" s="151">
        <v>-24.617999999999999</v>
      </c>
      <c r="CG37" s="151">
        <v>-24.856000000000002</v>
      </c>
      <c r="CH37" s="151">
        <v>12.506</v>
      </c>
      <c r="CI37" s="151">
        <v>32.762</v>
      </c>
      <c r="CJ37" s="152"/>
      <c r="CK37" s="151">
        <v>6.4119999999999999</v>
      </c>
      <c r="CL37" s="151">
        <v>40.798999999999999</v>
      </c>
      <c r="CM37" s="151">
        <v>35.4</v>
      </c>
      <c r="CN37" s="151">
        <v>-5.36</v>
      </c>
      <c r="CO37" s="151">
        <v>55.665999999999997</v>
      </c>
      <c r="CP37" s="151">
        <v>55.865000000000002</v>
      </c>
      <c r="CQ37" s="151">
        <v>53.649000000000001</v>
      </c>
      <c r="CR37" s="151">
        <v>62.878</v>
      </c>
      <c r="CS37" s="151">
        <v>63.192999999999998</v>
      </c>
      <c r="CT37" s="151">
        <v>-23.667999999999999</v>
      </c>
      <c r="CU37" s="151">
        <v>-65.477999999999994</v>
      </c>
      <c r="CV37" s="152"/>
      <c r="CW37" s="151">
        <v>3.5127000000000002</v>
      </c>
      <c r="CX37" s="151">
        <v>41.509</v>
      </c>
      <c r="CY37" s="151">
        <v>29.798999999999999</v>
      </c>
      <c r="CZ37" s="151">
        <v>7.5048000000000004</v>
      </c>
      <c r="DA37" s="152"/>
      <c r="DB37" s="151">
        <v>-15.279</v>
      </c>
      <c r="DC37" s="151">
        <v>0.3145</v>
      </c>
      <c r="DD37" s="151">
        <v>-33.792999999999999</v>
      </c>
      <c r="DE37" s="151">
        <v>-33.584000000000003</v>
      </c>
      <c r="DF37" s="151">
        <v>22.853999999999999</v>
      </c>
      <c r="DG37" s="151">
        <v>1.35E-2</v>
      </c>
      <c r="DH37" s="152"/>
      <c r="DI37" s="152"/>
      <c r="DJ37" s="151">
        <v>-17.600000000000001</v>
      </c>
      <c r="DK37" s="151">
        <v>-3.6669</v>
      </c>
      <c r="DL37" s="151">
        <v>15.901</v>
      </c>
      <c r="DM37" s="151">
        <v>62.302</v>
      </c>
      <c r="DN37" s="151">
        <v>28.58</v>
      </c>
      <c r="DO37" s="151">
        <v>17.07</v>
      </c>
      <c r="DP37" s="151">
        <v>-8.7898999999999994</v>
      </c>
      <c r="DQ37" s="151">
        <v>18.643000000000001</v>
      </c>
      <c r="DR37" s="151">
        <v>-24.515999999999998</v>
      </c>
      <c r="DS37" s="151">
        <v>-8.5299999999999994</v>
      </c>
      <c r="DT37" s="152"/>
      <c r="DU37" s="151">
        <v>33.950000000000003</v>
      </c>
      <c r="DV37" s="151">
        <v>34.950000000000003</v>
      </c>
      <c r="DW37" s="151">
        <v>-20.053999999999998</v>
      </c>
      <c r="DX37" s="151">
        <v>-9.8909000000000002</v>
      </c>
      <c r="DY37" s="151">
        <v>-29.024999999999999</v>
      </c>
      <c r="DZ37" s="151">
        <v>-28.09</v>
      </c>
      <c r="EA37" s="151">
        <v>72.117000000000004</v>
      </c>
      <c r="EB37" s="151">
        <v>40.603999999999999</v>
      </c>
      <c r="EC37" s="151">
        <v>30.433</v>
      </c>
      <c r="ED37" s="151">
        <v>30.722000000000001</v>
      </c>
      <c r="EE37" s="151">
        <v>-0.44280000000000003</v>
      </c>
      <c r="EF37" s="151">
        <v>-15.16</v>
      </c>
      <c r="EG37" s="151">
        <v>-17.376000000000001</v>
      </c>
      <c r="EH37" s="151">
        <v>-0.98309999999999997</v>
      </c>
      <c r="EI37" s="151">
        <v>-73.412999999999997</v>
      </c>
      <c r="EJ37" s="151">
        <v>0</v>
      </c>
      <c r="EK37" s="151">
        <v>-19.609000000000002</v>
      </c>
      <c r="EL37" s="151">
        <v>-21.07</v>
      </c>
      <c r="EM37" s="151">
        <v>14.975</v>
      </c>
      <c r="EN37" s="151">
        <v>-9.5473999999999997</v>
      </c>
      <c r="EO37" s="151">
        <v>0.10589999999999999</v>
      </c>
      <c r="EP37" s="151">
        <v>16.911999999999999</v>
      </c>
      <c r="EQ37" s="151">
        <v>-27.283999999999999</v>
      </c>
      <c r="ER37" s="151">
        <v>-27.288</v>
      </c>
      <c r="ES37" s="151">
        <v>-0.16439999999999999</v>
      </c>
      <c r="ET37" s="151">
        <v>0</v>
      </c>
      <c r="EU37" s="151">
        <v>-13.798999999999999</v>
      </c>
      <c r="EV37" s="151">
        <v>3.2</v>
      </c>
      <c r="EW37" s="151">
        <v>7.6098999999999997</v>
      </c>
      <c r="EX37" s="151">
        <v>-29.422000000000001</v>
      </c>
      <c r="EY37" s="152"/>
      <c r="EZ37" s="151">
        <v>-9.0112000000000005</v>
      </c>
      <c r="FA37" s="152"/>
      <c r="FB37" s="151">
        <v>-4.7084999999999999</v>
      </c>
      <c r="FC37" s="151">
        <v>-5.6859999999999999</v>
      </c>
      <c r="FD37" s="151">
        <v>5.4084000000000003</v>
      </c>
      <c r="FE37" s="151">
        <v>0</v>
      </c>
      <c r="FF37" s="151">
        <v>0</v>
      </c>
      <c r="FG37" s="151">
        <v>3.8721999999999999</v>
      </c>
      <c r="FH37" s="151">
        <v>5.4649999999999999</v>
      </c>
      <c r="FI37" s="151">
        <v>2.6238999999999999</v>
      </c>
      <c r="FJ37" s="151">
        <v>15.74</v>
      </c>
      <c r="FK37" s="151">
        <v>15.404999999999999</v>
      </c>
      <c r="FL37" s="151">
        <v>10.548999999999999</v>
      </c>
      <c r="FM37" s="151">
        <v>25.164000000000001</v>
      </c>
      <c r="FN37" s="151">
        <v>24.817</v>
      </c>
      <c r="FO37" s="152"/>
      <c r="FP37" s="151">
        <v>33.277999999999999</v>
      </c>
      <c r="FQ37" s="151">
        <v>23.78</v>
      </c>
      <c r="FR37" s="151">
        <v>-13.579000000000001</v>
      </c>
      <c r="FS37" s="151">
        <v>-2.2078000000000002</v>
      </c>
      <c r="FT37" s="151">
        <v>0.3417</v>
      </c>
      <c r="FU37" s="151">
        <v>2.0699999999999998</v>
      </c>
      <c r="FV37" s="151">
        <v>1.9</v>
      </c>
      <c r="FW37" s="152"/>
      <c r="FX37" s="151">
        <v>1.4959</v>
      </c>
      <c r="FY37" s="151">
        <v>3.7109000000000001</v>
      </c>
      <c r="FZ37" s="151">
        <v>0.56699999999999995</v>
      </c>
      <c r="GA37" s="151">
        <v>2.3386999999999998</v>
      </c>
      <c r="GB37" s="151">
        <v>12.76</v>
      </c>
      <c r="GC37" s="151">
        <v>-32.283999999999999</v>
      </c>
      <c r="GD37" s="151">
        <v>-21.286999999999999</v>
      </c>
      <c r="GE37" s="151">
        <v>-1.8698999999999999</v>
      </c>
      <c r="GF37" s="152"/>
      <c r="GG37" s="152"/>
      <c r="GH37" s="152"/>
      <c r="GI37" s="151">
        <v>7.9127000000000001</v>
      </c>
      <c r="GJ37" s="152"/>
      <c r="GK37" s="152"/>
      <c r="GL37" s="151">
        <v>0.06</v>
      </c>
      <c r="GM37" s="152"/>
      <c r="GN37" s="151">
        <v>-10.201000000000001</v>
      </c>
      <c r="GO37" s="151">
        <v>-33.457999999999998</v>
      </c>
      <c r="GP37" s="151">
        <v>7.8666999999999998</v>
      </c>
      <c r="GQ37" s="151">
        <v>-28.654</v>
      </c>
      <c r="GR37" s="151">
        <v>-20.599</v>
      </c>
      <c r="GS37" s="151">
        <v>-15.569000000000001</v>
      </c>
      <c r="GT37" s="152"/>
      <c r="GU37" s="151">
        <v>-2.2342</v>
      </c>
      <c r="GV37" s="151">
        <v>-7.1096000000000004</v>
      </c>
      <c r="GW37" s="151">
        <v>-5.3924000000000003</v>
      </c>
      <c r="GX37" s="152"/>
      <c r="GY37" s="151">
        <v>11.502000000000001</v>
      </c>
      <c r="GZ37" s="151">
        <v>11.519</v>
      </c>
      <c r="HA37" s="151">
        <v>3</v>
      </c>
      <c r="HB37" s="151">
        <v>-17.149999999999999</v>
      </c>
      <c r="HC37" s="151">
        <v>-15.407</v>
      </c>
      <c r="HD37" s="151">
        <v>-12.569000000000001</v>
      </c>
      <c r="HE37" s="151">
        <v>17.045999999999999</v>
      </c>
      <c r="HF37" s="152"/>
      <c r="HG37" s="151">
        <v>50.654000000000003</v>
      </c>
      <c r="HH37" s="151">
        <v>7.3779000000000003</v>
      </c>
      <c r="HI37" s="151">
        <v>30.353000000000002</v>
      </c>
      <c r="HJ37" s="151">
        <v>30.834</v>
      </c>
      <c r="HK37" s="151">
        <v>0</v>
      </c>
      <c r="HL37" s="151">
        <v>0</v>
      </c>
      <c r="HM37" s="151">
        <v>-12.933</v>
      </c>
      <c r="HN37" s="151">
        <v>-12.14</v>
      </c>
      <c r="HO37" s="151">
        <v>8.9734999999999996</v>
      </c>
      <c r="HP37" s="151">
        <v>7.1031000000000004</v>
      </c>
      <c r="HQ37" s="151">
        <v>-26.256</v>
      </c>
      <c r="HR37" s="151">
        <v>-26.167999999999999</v>
      </c>
      <c r="HS37" s="151">
        <v>-22.2</v>
      </c>
      <c r="HT37" s="151">
        <v>-21.734999999999999</v>
      </c>
      <c r="HU37" s="151">
        <v>15.1</v>
      </c>
      <c r="HV37" s="151">
        <v>15.6</v>
      </c>
      <c r="HW37" s="151">
        <v>-34.298999999999999</v>
      </c>
      <c r="HX37" s="152"/>
      <c r="HY37" s="151">
        <v>3.6227</v>
      </c>
      <c r="HZ37" s="151">
        <v>9.68</v>
      </c>
      <c r="IA37" s="151">
        <v>50.859000000000002</v>
      </c>
      <c r="IB37" s="151">
        <v>14.084</v>
      </c>
      <c r="IC37" s="151">
        <v>14.005000000000001</v>
      </c>
      <c r="ID37" s="151">
        <v>-12.1</v>
      </c>
      <c r="IE37" s="151">
        <v>-26.899000000000001</v>
      </c>
      <c r="IF37" s="151">
        <v>9</v>
      </c>
      <c r="IG37" s="151">
        <v>8.5</v>
      </c>
      <c r="IH37" s="151">
        <v>-18.311</v>
      </c>
      <c r="II37" s="151">
        <v>-18.274000000000001</v>
      </c>
      <c r="IJ37" s="151">
        <v>-78.363</v>
      </c>
      <c r="IK37" s="151">
        <v>23.850999999999999</v>
      </c>
      <c r="IL37" s="151">
        <v>-310.58999999999997</v>
      </c>
      <c r="IM37" s="151">
        <v>-34.027999999999999</v>
      </c>
      <c r="IN37" s="151">
        <v>37.103000000000002</v>
      </c>
      <c r="IO37" s="151">
        <v>102.98</v>
      </c>
      <c r="IP37" s="151">
        <v>66.168999999999997</v>
      </c>
      <c r="IQ37" s="151">
        <v>137.55000000000001</v>
      </c>
      <c r="IR37" s="151">
        <v>112.07</v>
      </c>
      <c r="IS37" s="151">
        <v>26.841000000000001</v>
      </c>
      <c r="IT37" s="151">
        <v>22.077999999999999</v>
      </c>
      <c r="IU37" s="151">
        <v>19.061</v>
      </c>
      <c r="IV37" s="151">
        <v>-25.550999999999998</v>
      </c>
      <c r="IW37" s="151">
        <v>202.78</v>
      </c>
      <c r="IX37" s="151">
        <v>-193</v>
      </c>
      <c r="IY37" s="151">
        <v>15.391</v>
      </c>
      <c r="IZ37" s="151">
        <v>-10.012</v>
      </c>
      <c r="JA37" s="152"/>
      <c r="JB37" s="151">
        <v>5.9706000000000001</v>
      </c>
      <c r="JC37" s="151">
        <v>-9.52</v>
      </c>
      <c r="JD37" s="151">
        <v>-0.95699999999999996</v>
      </c>
      <c r="JE37" s="151">
        <v>-0.96399999999999997</v>
      </c>
      <c r="JF37" s="151">
        <v>4.7199</v>
      </c>
      <c r="JG37" s="151">
        <v>-3.68</v>
      </c>
      <c r="JH37" s="151">
        <v>-2.3069000000000002</v>
      </c>
      <c r="JI37" s="151">
        <v>-2.2841999999999998</v>
      </c>
      <c r="JJ37" s="151">
        <v>9.0836000000000006</v>
      </c>
      <c r="JK37" s="151">
        <v>-4.6280000000000001</v>
      </c>
      <c r="JL37" s="151">
        <v>-2.5</v>
      </c>
      <c r="JM37" s="151">
        <v>0.35299999999999998</v>
      </c>
      <c r="JN37" s="151">
        <v>-9.0999999999999998E-2</v>
      </c>
      <c r="JO37" s="151">
        <v>0</v>
      </c>
      <c r="JP37" s="151">
        <v>0</v>
      </c>
      <c r="JQ37" s="151">
        <v>4.0232999999999999</v>
      </c>
      <c r="JR37" s="151">
        <v>3.8574999999999999</v>
      </c>
      <c r="JS37" s="151">
        <v>4.0111999999999997</v>
      </c>
      <c r="JT37" s="152"/>
      <c r="JU37" s="152"/>
      <c r="JV37" s="151">
        <v>5.0446</v>
      </c>
      <c r="JW37" s="151">
        <v>0.93</v>
      </c>
      <c r="JX37" s="151">
        <v>0.37</v>
      </c>
      <c r="JY37" s="151">
        <v>3.6968999999999999</v>
      </c>
      <c r="JZ37" s="151">
        <v>-18.643999999999998</v>
      </c>
      <c r="KA37" s="151">
        <v>-24.6</v>
      </c>
      <c r="KB37" s="151">
        <v>7.6879999999999997</v>
      </c>
      <c r="KC37" s="151">
        <v>14.446999999999999</v>
      </c>
      <c r="KD37" s="151">
        <v>-21.236999999999998</v>
      </c>
      <c r="KE37" s="151">
        <v>5.5442</v>
      </c>
      <c r="KF37" s="151">
        <v>-13.5</v>
      </c>
      <c r="KG37" s="151">
        <v>-4.0998999999999999</v>
      </c>
      <c r="KH37" s="151">
        <v>-11.731999999999999</v>
      </c>
      <c r="KI37" s="151">
        <v>-77.212000000000003</v>
      </c>
    </row>
    <row r="38" spans="1:295" ht="18" customHeight="1" x14ac:dyDescent="0.25">
      <c r="A38" s="147" t="s">
        <v>65</v>
      </c>
      <c r="B38" s="147" t="s">
        <v>689</v>
      </c>
      <c r="C38" s="151">
        <v>0</v>
      </c>
      <c r="D38" s="151">
        <v>5.8029000000000002</v>
      </c>
      <c r="E38" s="151">
        <v>-12.012</v>
      </c>
      <c r="F38" s="151">
        <v>0.4199</v>
      </c>
      <c r="G38" s="151">
        <v>11.891999999999999</v>
      </c>
      <c r="H38" s="151">
        <v>8.1028000000000002</v>
      </c>
      <c r="I38" s="151">
        <v>9.7277000000000005</v>
      </c>
      <c r="J38" s="152"/>
      <c r="K38" s="151">
        <v>22.138000000000002</v>
      </c>
      <c r="L38" s="151">
        <v>10.015000000000001</v>
      </c>
      <c r="M38" s="151">
        <v>-11.465999999999999</v>
      </c>
      <c r="N38" s="151">
        <v>-13.319000000000001</v>
      </c>
      <c r="O38" s="151">
        <v>-35.200000000000003</v>
      </c>
      <c r="P38" s="151">
        <v>13.199</v>
      </c>
      <c r="Q38" s="151">
        <v>7.452</v>
      </c>
      <c r="R38" s="151">
        <v>-26.399000000000001</v>
      </c>
      <c r="S38" s="151">
        <v>2.7006000000000001</v>
      </c>
      <c r="T38" s="151">
        <v>5.9606000000000003</v>
      </c>
      <c r="U38" s="151">
        <v>5.9762000000000004</v>
      </c>
      <c r="V38" s="151">
        <v>5.9550999999999998</v>
      </c>
      <c r="W38" s="151">
        <v>10.371</v>
      </c>
      <c r="X38" s="151">
        <v>0</v>
      </c>
      <c r="Y38" s="151">
        <v>0.13650000000000001</v>
      </c>
      <c r="Z38" s="151">
        <v>2.2545999999999999</v>
      </c>
      <c r="AA38" s="152"/>
      <c r="AB38" s="151">
        <v>-0.87590000000000001</v>
      </c>
      <c r="AC38" s="151">
        <v>-0.76800000000000002</v>
      </c>
      <c r="AD38" s="151">
        <v>-0.73799999999999999</v>
      </c>
      <c r="AE38" s="151">
        <v>0.90600000000000003</v>
      </c>
      <c r="AF38" s="151">
        <v>-6.6599000000000004</v>
      </c>
      <c r="AG38" s="151">
        <v>0</v>
      </c>
      <c r="AH38" s="151">
        <v>3.121</v>
      </c>
      <c r="AI38" s="151">
        <v>0.22900000000000001</v>
      </c>
      <c r="AJ38" s="151">
        <v>-16.43</v>
      </c>
      <c r="AK38" s="151">
        <v>-16.440000000000001</v>
      </c>
      <c r="AL38" s="151">
        <v>-10</v>
      </c>
      <c r="AM38" s="151">
        <v>-11.76</v>
      </c>
      <c r="AN38" s="151">
        <v>-11.81</v>
      </c>
      <c r="AO38" s="151">
        <v>9.4328000000000003</v>
      </c>
      <c r="AP38" s="151">
        <v>3.8271000000000002</v>
      </c>
      <c r="AQ38" s="151">
        <v>21.870999999999999</v>
      </c>
      <c r="AR38" s="151">
        <v>25.332000000000001</v>
      </c>
      <c r="AS38" s="151">
        <v>-12.539</v>
      </c>
      <c r="AT38" s="151">
        <v>-12.592000000000001</v>
      </c>
      <c r="AU38" s="151">
        <v>-12.738</v>
      </c>
      <c r="AV38" s="151">
        <v>12.278</v>
      </c>
      <c r="AW38" s="151">
        <v>12.318</v>
      </c>
      <c r="AX38" s="151">
        <v>-14.333</v>
      </c>
      <c r="AY38" s="151">
        <v>-13.260999999999999</v>
      </c>
      <c r="AZ38" s="151">
        <v>9.0869</v>
      </c>
      <c r="BA38" s="151">
        <v>46.375</v>
      </c>
      <c r="BB38" s="151">
        <v>30.538</v>
      </c>
      <c r="BC38" s="151">
        <v>1.0528999999999999</v>
      </c>
      <c r="BD38" s="151">
        <v>-2.5998999999999999</v>
      </c>
      <c r="BE38" s="151">
        <v>-2.4998999999999998</v>
      </c>
      <c r="BF38" s="151">
        <v>-20.49</v>
      </c>
      <c r="BG38" s="151">
        <v>-21.35</v>
      </c>
      <c r="BH38" s="151">
        <v>-4.0156999999999998</v>
      </c>
      <c r="BI38" s="151">
        <v>1.3141</v>
      </c>
      <c r="BJ38" s="151">
        <v>11.194000000000001</v>
      </c>
      <c r="BK38" s="151">
        <v>6.8399000000000001</v>
      </c>
      <c r="BL38" s="151">
        <v>4.8426999999999998</v>
      </c>
      <c r="BM38" s="151">
        <v>3.6282999999999999</v>
      </c>
      <c r="BN38" s="151">
        <v>-179.02</v>
      </c>
      <c r="BO38" s="151">
        <v>162.38</v>
      </c>
      <c r="BP38" s="151">
        <v>0</v>
      </c>
      <c r="BQ38" s="151">
        <v>-68.828999999999994</v>
      </c>
      <c r="BR38" s="151">
        <v>-130.33000000000001</v>
      </c>
      <c r="BS38" s="151">
        <v>-9.1669</v>
      </c>
      <c r="BT38" s="152"/>
      <c r="BU38" s="152"/>
      <c r="BV38" s="151">
        <v>37.642000000000003</v>
      </c>
      <c r="BW38" s="151">
        <v>12.978999999999999</v>
      </c>
      <c r="BX38" s="151">
        <v>13.85</v>
      </c>
      <c r="BY38" s="151">
        <v>6.61</v>
      </c>
      <c r="BZ38" s="151">
        <v>14.329000000000001</v>
      </c>
      <c r="CA38" s="151">
        <v>-8.3010999999999999</v>
      </c>
      <c r="CB38" s="151">
        <v>-8.9709000000000003</v>
      </c>
      <c r="CC38" s="151">
        <v>32.537999999999997</v>
      </c>
      <c r="CD38" s="151">
        <v>28.931999999999999</v>
      </c>
      <c r="CE38" s="151">
        <v>0.59489999999999998</v>
      </c>
      <c r="CF38" s="151">
        <v>-33.938000000000002</v>
      </c>
      <c r="CG38" s="151">
        <v>-33.72</v>
      </c>
      <c r="CH38" s="151">
        <v>10.246</v>
      </c>
      <c r="CI38" s="151">
        <v>29.721</v>
      </c>
      <c r="CJ38" s="151">
        <v>2.88</v>
      </c>
      <c r="CK38" s="151">
        <v>6.4119999999999999</v>
      </c>
      <c r="CL38" s="151">
        <v>40.700000000000003</v>
      </c>
      <c r="CM38" s="151">
        <v>34.9</v>
      </c>
      <c r="CN38" s="151">
        <v>-5.0399000000000003</v>
      </c>
      <c r="CO38" s="151">
        <v>49.933999999999997</v>
      </c>
      <c r="CP38" s="151">
        <v>50.28</v>
      </c>
      <c r="CQ38" s="151">
        <v>48.865000000000002</v>
      </c>
      <c r="CR38" s="151">
        <v>63.692999999999998</v>
      </c>
      <c r="CS38" s="151">
        <v>63.530999999999999</v>
      </c>
      <c r="CT38" s="151">
        <v>-27.07</v>
      </c>
      <c r="CU38" s="151">
        <v>-66.784999999999997</v>
      </c>
      <c r="CV38" s="151">
        <v>0</v>
      </c>
      <c r="CW38" s="151">
        <v>3.6454</v>
      </c>
      <c r="CX38" s="151">
        <v>35.029000000000003</v>
      </c>
      <c r="CY38" s="151">
        <v>31.26</v>
      </c>
      <c r="CZ38" s="151">
        <v>7.5048000000000004</v>
      </c>
      <c r="DA38" s="151">
        <v>7.7178000000000004</v>
      </c>
      <c r="DB38" s="151">
        <v>-15.769</v>
      </c>
      <c r="DC38" s="151">
        <v>0.3145</v>
      </c>
      <c r="DD38" s="151">
        <v>-30.774999999999999</v>
      </c>
      <c r="DE38" s="151">
        <v>-30.141999999999999</v>
      </c>
      <c r="DF38" s="151">
        <v>33.433999999999997</v>
      </c>
      <c r="DG38" s="151">
        <v>1.38E-2</v>
      </c>
      <c r="DH38" s="151">
        <v>-8.3712</v>
      </c>
      <c r="DI38" s="151">
        <v>-17.600000000000001</v>
      </c>
      <c r="DJ38" s="151">
        <v>-17.5</v>
      </c>
      <c r="DK38" s="151">
        <v>-2.7136</v>
      </c>
      <c r="DL38" s="151">
        <v>16.274999999999999</v>
      </c>
      <c r="DM38" s="151">
        <v>60.250999999999998</v>
      </c>
      <c r="DN38" s="151">
        <v>29.693000000000001</v>
      </c>
      <c r="DO38" s="151">
        <v>17.579000000000001</v>
      </c>
      <c r="DP38" s="151">
        <v>-7.95</v>
      </c>
      <c r="DQ38" s="151">
        <v>18.548999999999999</v>
      </c>
      <c r="DR38" s="151">
        <v>-33.015999999999998</v>
      </c>
      <c r="DS38" s="151">
        <v>-9.2100000000000009</v>
      </c>
      <c r="DT38" s="151">
        <v>-9.1098999999999997</v>
      </c>
      <c r="DU38" s="151">
        <v>35.799999999999997</v>
      </c>
      <c r="DV38" s="151">
        <v>35.130000000000003</v>
      </c>
      <c r="DW38" s="151">
        <v>-29.545000000000002</v>
      </c>
      <c r="DX38" s="151">
        <v>-14.89</v>
      </c>
      <c r="DY38" s="151">
        <v>-30.318000000000001</v>
      </c>
      <c r="DZ38" s="151">
        <v>-28.936</v>
      </c>
      <c r="EA38" s="151">
        <v>68.03</v>
      </c>
      <c r="EB38" s="151">
        <v>36.825000000000003</v>
      </c>
      <c r="EC38" s="151">
        <v>25.986999999999998</v>
      </c>
      <c r="ED38" s="151">
        <v>26.231999999999999</v>
      </c>
      <c r="EE38" s="151">
        <v>-4.7565</v>
      </c>
      <c r="EF38" s="151">
        <v>-19.829000000000001</v>
      </c>
      <c r="EG38" s="151">
        <v>-18.233000000000001</v>
      </c>
      <c r="EH38" s="151">
        <v>-19.988</v>
      </c>
      <c r="EI38" s="151">
        <v>-67.831999999999994</v>
      </c>
      <c r="EJ38" s="151">
        <v>0</v>
      </c>
      <c r="EK38" s="151">
        <v>-17.486000000000001</v>
      </c>
      <c r="EL38" s="151">
        <v>-19.812999999999999</v>
      </c>
      <c r="EM38" s="151">
        <v>13.477</v>
      </c>
      <c r="EN38" s="151">
        <v>-4.7480000000000002</v>
      </c>
      <c r="EO38" s="151">
        <v>0.10589999999999999</v>
      </c>
      <c r="EP38" s="151">
        <v>-17.923999999999999</v>
      </c>
      <c r="EQ38" s="151">
        <v>-25.594999999999999</v>
      </c>
      <c r="ER38" s="151">
        <v>-25.948</v>
      </c>
      <c r="ES38" s="151">
        <v>3.9020999999999999</v>
      </c>
      <c r="ET38" s="151">
        <v>5.9499000000000004</v>
      </c>
      <c r="EU38" s="151">
        <v>-7.98</v>
      </c>
      <c r="EV38" s="151">
        <v>2.7</v>
      </c>
      <c r="EW38" s="151">
        <v>7.3851000000000004</v>
      </c>
      <c r="EX38" s="151">
        <v>-20.756</v>
      </c>
      <c r="EY38" s="151">
        <v>-9.8251000000000008</v>
      </c>
      <c r="EZ38" s="151">
        <v>-9.6454000000000004</v>
      </c>
      <c r="FA38" s="151">
        <v>5.3305999999999996</v>
      </c>
      <c r="FB38" s="151">
        <v>2.5829</v>
      </c>
      <c r="FC38" s="151">
        <v>-5.9074999999999998</v>
      </c>
      <c r="FD38" s="151">
        <v>5.6220999999999997</v>
      </c>
      <c r="FE38" s="151">
        <v>0</v>
      </c>
      <c r="FF38" s="151">
        <v>0</v>
      </c>
      <c r="FG38" s="151">
        <v>5.1177999999999999</v>
      </c>
      <c r="FH38" s="151">
        <v>5.2771999999999997</v>
      </c>
      <c r="FI38" s="151">
        <v>4.0879000000000003</v>
      </c>
      <c r="FJ38" s="151">
        <v>8.7077000000000009</v>
      </c>
      <c r="FK38" s="151">
        <v>7.7028999999999996</v>
      </c>
      <c r="FL38" s="151">
        <v>16.745000000000001</v>
      </c>
      <c r="FM38" s="151">
        <v>25.79</v>
      </c>
      <c r="FN38" s="151">
        <v>25.158000000000001</v>
      </c>
      <c r="FO38" s="151">
        <v>24.01</v>
      </c>
      <c r="FP38" s="151">
        <v>36.975000000000001</v>
      </c>
      <c r="FQ38" s="151">
        <v>23.594999999999999</v>
      </c>
      <c r="FR38" s="151">
        <v>-13.109</v>
      </c>
      <c r="FS38" s="151">
        <v>-2.2059000000000002</v>
      </c>
      <c r="FT38" s="151">
        <v>0.32429999999999998</v>
      </c>
      <c r="FU38" s="151">
        <v>1.91</v>
      </c>
      <c r="FV38" s="151">
        <v>1.57</v>
      </c>
      <c r="FW38" s="151">
        <v>-23.838999999999999</v>
      </c>
      <c r="FX38" s="151">
        <v>1.5483</v>
      </c>
      <c r="FY38" s="151">
        <v>3.8349000000000002</v>
      </c>
      <c r="FZ38" s="151">
        <v>0.44800000000000001</v>
      </c>
      <c r="GA38" s="151">
        <v>2.2395</v>
      </c>
      <c r="GB38" s="151">
        <v>11.898999999999999</v>
      </c>
      <c r="GC38" s="151">
        <v>-36.018999999999998</v>
      </c>
      <c r="GD38" s="151">
        <v>-22.946999999999999</v>
      </c>
      <c r="GE38" s="151">
        <v>-1.8499000000000001</v>
      </c>
      <c r="GF38" s="151">
        <v>19.797000000000001</v>
      </c>
      <c r="GG38" s="151">
        <v>-0.1</v>
      </c>
      <c r="GH38" s="151">
        <v>23.571000000000002</v>
      </c>
      <c r="GI38" s="151">
        <v>7.1704999999999997</v>
      </c>
      <c r="GJ38" s="151">
        <v>-7.7046999999999999</v>
      </c>
      <c r="GK38" s="151">
        <v>2.7951000000000001</v>
      </c>
      <c r="GL38" s="151">
        <v>0.06</v>
      </c>
      <c r="GM38" s="152"/>
      <c r="GN38" s="151">
        <v>-10.15</v>
      </c>
      <c r="GO38" s="151">
        <v>-35.341000000000001</v>
      </c>
      <c r="GP38" s="151">
        <v>6.1684000000000001</v>
      </c>
      <c r="GQ38" s="151">
        <v>-28.57</v>
      </c>
      <c r="GR38" s="151">
        <v>-17.443999999999999</v>
      </c>
      <c r="GS38" s="151">
        <v>-16.236999999999998</v>
      </c>
      <c r="GT38" s="151">
        <v>145.97</v>
      </c>
      <c r="GU38" s="151">
        <v>-2.4148999999999998</v>
      </c>
      <c r="GV38" s="151">
        <v>-8.8681000000000001</v>
      </c>
      <c r="GW38" s="151">
        <v>-5.3484999999999996</v>
      </c>
      <c r="GX38" s="151">
        <v>3.4037999999999999</v>
      </c>
      <c r="GY38" s="151">
        <v>11.853</v>
      </c>
      <c r="GZ38" s="151">
        <v>12.112</v>
      </c>
      <c r="HA38" s="151">
        <v>3</v>
      </c>
      <c r="HB38" s="151">
        <v>-14.686</v>
      </c>
      <c r="HC38" s="151">
        <v>-12.99</v>
      </c>
      <c r="HD38" s="151">
        <v>-15.92</v>
      </c>
      <c r="HE38" s="151">
        <v>19.388000000000002</v>
      </c>
      <c r="HF38" s="151">
        <v>38.487000000000002</v>
      </c>
      <c r="HG38" s="151">
        <v>42.073</v>
      </c>
      <c r="HH38" s="151">
        <v>17.16</v>
      </c>
      <c r="HI38" s="151">
        <v>29.937000000000001</v>
      </c>
      <c r="HJ38" s="151">
        <v>30.498999999999999</v>
      </c>
      <c r="HK38" s="151">
        <v>0</v>
      </c>
      <c r="HL38" s="151">
        <v>0</v>
      </c>
      <c r="HM38" s="151">
        <v>-10.657</v>
      </c>
      <c r="HN38" s="151">
        <v>-12.952</v>
      </c>
      <c r="HO38" s="151">
        <v>8.9734999999999996</v>
      </c>
      <c r="HP38" s="151">
        <v>12.013</v>
      </c>
      <c r="HQ38" s="151">
        <v>-25.760999999999999</v>
      </c>
      <c r="HR38" s="151">
        <v>-25.536000000000001</v>
      </c>
      <c r="HS38" s="151">
        <v>-22.257000000000001</v>
      </c>
      <c r="HT38" s="151">
        <v>-22.06</v>
      </c>
      <c r="HU38" s="151">
        <v>13.84</v>
      </c>
      <c r="HV38" s="151">
        <v>13.949</v>
      </c>
      <c r="HW38" s="151">
        <v>-27.5</v>
      </c>
      <c r="HX38" s="151">
        <v>-27.7</v>
      </c>
      <c r="HY38" s="151">
        <v>3.5695999999999999</v>
      </c>
      <c r="HZ38" s="151">
        <v>11.039</v>
      </c>
      <c r="IA38" s="151">
        <v>50.671999999999997</v>
      </c>
      <c r="IB38" s="151">
        <v>14.861000000000001</v>
      </c>
      <c r="IC38" s="151">
        <v>14.52</v>
      </c>
      <c r="ID38" s="151">
        <v>-11.8</v>
      </c>
      <c r="IE38" s="151">
        <v>-23.899000000000001</v>
      </c>
      <c r="IF38" s="151">
        <v>8.1</v>
      </c>
      <c r="IG38" s="151">
        <v>7.5998999999999999</v>
      </c>
      <c r="IH38" s="151">
        <v>-18.311</v>
      </c>
      <c r="II38" s="151">
        <v>-18.274000000000001</v>
      </c>
      <c r="IJ38" s="151">
        <v>-83.043000000000006</v>
      </c>
      <c r="IK38" s="151">
        <v>15.250999999999999</v>
      </c>
      <c r="IL38" s="151">
        <v>-307.45</v>
      </c>
      <c r="IM38" s="151">
        <v>-30.161999999999999</v>
      </c>
      <c r="IN38" s="151">
        <v>34.542999999999999</v>
      </c>
      <c r="IO38" s="151">
        <v>100.42</v>
      </c>
      <c r="IP38" s="151">
        <v>69.185000000000002</v>
      </c>
      <c r="IQ38" s="151">
        <v>132.13</v>
      </c>
      <c r="IR38" s="151">
        <v>114.28</v>
      </c>
      <c r="IS38" s="151">
        <v>24.619</v>
      </c>
      <c r="IT38" s="151">
        <v>24.738</v>
      </c>
      <c r="IU38" s="151">
        <v>21.765999999999998</v>
      </c>
      <c r="IV38" s="151">
        <v>-19.564</v>
      </c>
      <c r="IW38" s="151">
        <v>198.69</v>
      </c>
      <c r="IX38" s="151">
        <v>-191.41</v>
      </c>
      <c r="IY38" s="151">
        <v>12.959</v>
      </c>
      <c r="IZ38" s="151">
        <v>-6.2888000000000002</v>
      </c>
      <c r="JA38" s="151">
        <v>-1.405</v>
      </c>
      <c r="JB38" s="151">
        <v>5.9983000000000004</v>
      </c>
      <c r="JC38" s="151">
        <v>-7.76</v>
      </c>
      <c r="JD38" s="151">
        <v>-0.85299999999999998</v>
      </c>
      <c r="JE38" s="151">
        <v>-0.84899999999999998</v>
      </c>
      <c r="JF38" s="151">
        <v>3.3599000000000001</v>
      </c>
      <c r="JG38" s="151">
        <v>-2.48</v>
      </c>
      <c r="JH38" s="151">
        <v>-2.2553999999999998</v>
      </c>
      <c r="JI38" s="151">
        <v>-3.4256000000000002</v>
      </c>
      <c r="JJ38" s="151">
        <v>8.3237000000000005</v>
      </c>
      <c r="JK38" s="151">
        <v>-5.6534000000000004</v>
      </c>
      <c r="JL38" s="151">
        <v>0.7</v>
      </c>
      <c r="JM38" s="151">
        <v>3.39</v>
      </c>
      <c r="JN38" s="151">
        <v>1.8669</v>
      </c>
      <c r="JO38" s="151">
        <v>0</v>
      </c>
      <c r="JP38" s="151">
        <v>0</v>
      </c>
      <c r="JQ38" s="151">
        <v>3.2082000000000002</v>
      </c>
      <c r="JR38" s="151">
        <v>3.2625999999999999</v>
      </c>
      <c r="JS38" s="151">
        <v>3.7406999999999999</v>
      </c>
      <c r="JT38" s="152"/>
      <c r="JU38" s="151">
        <v>9</v>
      </c>
      <c r="JV38" s="151">
        <v>6.3863000000000003</v>
      </c>
      <c r="JW38" s="151">
        <v>0.84</v>
      </c>
      <c r="JX38" s="151">
        <v>0.37</v>
      </c>
      <c r="JY38" s="151">
        <v>3.9239000000000002</v>
      </c>
      <c r="JZ38" s="151">
        <v>-17.366</v>
      </c>
      <c r="KA38" s="151">
        <v>-24.297999999999998</v>
      </c>
      <c r="KB38" s="151">
        <v>5.8089000000000004</v>
      </c>
      <c r="KC38" s="151">
        <v>13.249000000000001</v>
      </c>
      <c r="KD38" s="151">
        <v>-19.899000000000001</v>
      </c>
      <c r="KE38" s="151">
        <v>5.9866999999999999</v>
      </c>
      <c r="KF38" s="151">
        <v>-11</v>
      </c>
      <c r="KG38" s="151">
        <v>-6</v>
      </c>
      <c r="KH38" s="151">
        <v>2.8889</v>
      </c>
      <c r="KI38" s="151">
        <v>-85.697000000000003</v>
      </c>
    </row>
    <row r="39" spans="1:295" ht="18" customHeight="1" x14ac:dyDescent="0.25">
      <c r="A39" s="147" t="s">
        <v>65</v>
      </c>
      <c r="B39" s="147" t="s">
        <v>690</v>
      </c>
      <c r="C39" s="151">
        <v>0</v>
      </c>
      <c r="D39" s="151">
        <v>6.0689000000000002</v>
      </c>
      <c r="E39" s="152"/>
      <c r="F39" s="151">
        <v>0.66539999999999999</v>
      </c>
      <c r="G39" s="152"/>
      <c r="H39" s="151">
        <v>8.7050000000000001</v>
      </c>
      <c r="I39" s="151">
        <v>9.2738999999999994</v>
      </c>
      <c r="J39" s="152"/>
      <c r="K39" s="151">
        <v>22.79</v>
      </c>
      <c r="L39" s="151">
        <v>10.321</v>
      </c>
      <c r="M39" s="151">
        <v>-11.68</v>
      </c>
      <c r="N39" s="151">
        <v>-13.319000000000001</v>
      </c>
      <c r="O39" s="151">
        <v>-35.200000000000003</v>
      </c>
      <c r="P39" s="151">
        <v>11</v>
      </c>
      <c r="Q39" s="151">
        <v>6.6239999999999997</v>
      </c>
      <c r="R39" s="151">
        <v>-26.399000000000001</v>
      </c>
      <c r="S39" s="151">
        <v>2.6617000000000002</v>
      </c>
      <c r="T39" s="151">
        <v>6.0281000000000002</v>
      </c>
      <c r="U39" s="152"/>
      <c r="V39" s="151">
        <v>5.8718000000000004</v>
      </c>
      <c r="W39" s="151">
        <v>10.363</v>
      </c>
      <c r="X39" s="151">
        <v>0</v>
      </c>
      <c r="Y39" s="151">
        <v>0.75219999999999998</v>
      </c>
      <c r="Z39" s="151">
        <v>2.2315</v>
      </c>
      <c r="AA39" s="152"/>
      <c r="AB39" s="151">
        <v>-1.0731999999999999</v>
      </c>
      <c r="AC39" s="151">
        <v>-0.81299999999999994</v>
      </c>
      <c r="AD39" s="151">
        <v>-0.85199999999999998</v>
      </c>
      <c r="AE39" s="151">
        <v>1.3179000000000001</v>
      </c>
      <c r="AF39" s="151">
        <v>-6.6599000000000004</v>
      </c>
      <c r="AG39" s="151">
        <v>0</v>
      </c>
      <c r="AH39" s="151">
        <v>3.0998999999999999</v>
      </c>
      <c r="AI39" s="151">
        <v>0.24399999999999999</v>
      </c>
      <c r="AJ39" s="151">
        <v>-16.260000000000002</v>
      </c>
      <c r="AK39" s="151">
        <v>-16.318000000000001</v>
      </c>
      <c r="AL39" s="151">
        <v>-10</v>
      </c>
      <c r="AM39" s="151">
        <v>-12.228999999999999</v>
      </c>
      <c r="AN39" s="151">
        <v>-12.148999999999999</v>
      </c>
      <c r="AO39" s="152"/>
      <c r="AP39" s="151">
        <v>3.7639</v>
      </c>
      <c r="AQ39" s="151">
        <v>22.167999999999999</v>
      </c>
      <c r="AR39" s="151">
        <v>28.006</v>
      </c>
      <c r="AS39" s="151">
        <v>-11.738</v>
      </c>
      <c r="AT39" s="151">
        <v>-12.324</v>
      </c>
      <c r="AU39" s="152"/>
      <c r="AV39" s="151">
        <v>-0.84940000000000004</v>
      </c>
      <c r="AW39" s="151">
        <v>-0.94950000000000001</v>
      </c>
      <c r="AX39" s="151">
        <v>-14.467000000000001</v>
      </c>
      <c r="AY39" s="152"/>
      <c r="AZ39" s="151">
        <v>7.9032</v>
      </c>
      <c r="BA39" s="151">
        <v>40.883000000000003</v>
      </c>
      <c r="BB39" s="151">
        <v>27.173999999999999</v>
      </c>
      <c r="BC39" s="152"/>
      <c r="BD39" s="151">
        <v>-2.5998999999999999</v>
      </c>
      <c r="BE39" s="151">
        <v>-2.4998999999999998</v>
      </c>
      <c r="BF39" s="152"/>
      <c r="BG39" s="152"/>
      <c r="BH39" s="152"/>
      <c r="BI39" s="151">
        <v>1.3141</v>
      </c>
      <c r="BJ39" s="151">
        <v>9.2698</v>
      </c>
      <c r="BK39" s="152"/>
      <c r="BL39" s="152"/>
      <c r="BM39" s="151">
        <v>3.3605999999999998</v>
      </c>
      <c r="BN39" s="151">
        <v>-184.94</v>
      </c>
      <c r="BO39" s="151">
        <v>165.65</v>
      </c>
      <c r="BP39" s="151">
        <v>0</v>
      </c>
      <c r="BQ39" s="151">
        <v>-70.087000000000003</v>
      </c>
      <c r="BR39" s="151">
        <v>-138.08000000000001</v>
      </c>
      <c r="BS39" s="151">
        <v>-9.1669</v>
      </c>
      <c r="BT39" s="152"/>
      <c r="BU39" s="152"/>
      <c r="BV39" s="151">
        <v>38.770000000000003</v>
      </c>
      <c r="BW39" s="152"/>
      <c r="BX39" s="152"/>
      <c r="BY39" s="151">
        <v>6.5598999999999998</v>
      </c>
      <c r="BZ39" s="151">
        <v>14.38</v>
      </c>
      <c r="CA39" s="151">
        <v>-6.2916999999999996</v>
      </c>
      <c r="CB39" s="151">
        <v>-6.1577999999999999</v>
      </c>
      <c r="CC39" s="151">
        <v>30.748999999999999</v>
      </c>
      <c r="CD39" s="151">
        <v>27.823</v>
      </c>
      <c r="CE39" s="151">
        <v>1.1531</v>
      </c>
      <c r="CF39" s="151">
        <v>-33.459000000000003</v>
      </c>
      <c r="CG39" s="151">
        <v>-33.466000000000001</v>
      </c>
      <c r="CH39" s="151">
        <v>10.707000000000001</v>
      </c>
      <c r="CI39" s="152"/>
      <c r="CJ39" s="151">
        <v>2.88</v>
      </c>
      <c r="CK39" s="151">
        <v>6.4119999999999999</v>
      </c>
      <c r="CL39" s="151">
        <v>40.298999999999999</v>
      </c>
      <c r="CM39" s="151">
        <v>35</v>
      </c>
      <c r="CN39" s="151">
        <v>-5.05</v>
      </c>
      <c r="CO39" s="151">
        <v>48.912999999999997</v>
      </c>
      <c r="CP39" s="151">
        <v>48.576000000000001</v>
      </c>
      <c r="CQ39" s="151">
        <v>46.898000000000003</v>
      </c>
      <c r="CR39" s="151">
        <v>62.106000000000002</v>
      </c>
      <c r="CS39" s="151">
        <v>61.999000000000002</v>
      </c>
      <c r="CT39" s="151">
        <v>-25.242000000000001</v>
      </c>
      <c r="CU39" s="152"/>
      <c r="CV39" s="151">
        <v>0</v>
      </c>
      <c r="CW39" s="151">
        <v>3.3254999999999999</v>
      </c>
      <c r="CX39" s="152"/>
      <c r="CY39" s="152"/>
      <c r="CZ39" s="151">
        <v>7.5048000000000004</v>
      </c>
      <c r="DA39" s="151">
        <v>7.7178000000000004</v>
      </c>
      <c r="DB39" s="152"/>
      <c r="DC39" s="151">
        <v>0.3145</v>
      </c>
      <c r="DD39" s="151">
        <v>-28.013000000000002</v>
      </c>
      <c r="DE39" s="151">
        <v>-27.199000000000002</v>
      </c>
      <c r="DF39" s="151">
        <v>28.613</v>
      </c>
      <c r="DG39" s="151">
        <v>1.37E-2</v>
      </c>
      <c r="DH39" s="151">
        <v>-8.3878000000000004</v>
      </c>
      <c r="DI39" s="151">
        <v>-15.1</v>
      </c>
      <c r="DJ39" s="151">
        <v>-17.5</v>
      </c>
      <c r="DK39" s="152"/>
      <c r="DL39" s="151">
        <v>16.274999999999999</v>
      </c>
      <c r="DM39" s="151">
        <v>60.881999999999998</v>
      </c>
      <c r="DN39" s="151">
        <v>29.321999999999999</v>
      </c>
      <c r="DO39" s="151">
        <v>17.600000000000001</v>
      </c>
      <c r="DP39" s="151">
        <v>-8.1198999999999995</v>
      </c>
      <c r="DQ39" s="151">
        <v>17.954000000000001</v>
      </c>
      <c r="DR39" s="151">
        <v>-28.616</v>
      </c>
      <c r="DS39" s="151">
        <v>-9.0398999999999994</v>
      </c>
      <c r="DT39" s="151">
        <v>-8.9099000000000004</v>
      </c>
      <c r="DU39" s="151">
        <v>35.51</v>
      </c>
      <c r="DV39" s="151">
        <v>35.01</v>
      </c>
      <c r="DW39" s="151">
        <v>-26.545000000000002</v>
      </c>
      <c r="DX39" s="151">
        <v>-13.736000000000001</v>
      </c>
      <c r="DY39" s="151">
        <v>-25.791</v>
      </c>
      <c r="DZ39" s="151">
        <v>-24.927</v>
      </c>
      <c r="EA39" s="151">
        <v>68.501000000000005</v>
      </c>
      <c r="EB39" s="151">
        <v>38.14</v>
      </c>
      <c r="EC39" s="151">
        <v>28.143999999999998</v>
      </c>
      <c r="ED39" s="151">
        <v>27.859000000000002</v>
      </c>
      <c r="EE39" s="151">
        <v>-3.0653999999999999</v>
      </c>
      <c r="EF39" s="151">
        <v>-15.292</v>
      </c>
      <c r="EG39" s="151">
        <v>-17.725000000000001</v>
      </c>
      <c r="EH39" s="151">
        <v>-20.518000000000001</v>
      </c>
      <c r="EI39" s="151">
        <v>-65.340999999999994</v>
      </c>
      <c r="EJ39" s="151">
        <v>0</v>
      </c>
      <c r="EK39" s="151">
        <v>-14.432</v>
      </c>
      <c r="EL39" s="151">
        <v>-15.81</v>
      </c>
      <c r="EM39" s="151">
        <v>14.196999999999999</v>
      </c>
      <c r="EN39" s="151">
        <v>-5.3539000000000003</v>
      </c>
      <c r="EO39" s="151">
        <v>0.10589999999999999</v>
      </c>
      <c r="EP39" s="151">
        <v>18.446999999999999</v>
      </c>
      <c r="EQ39" s="151">
        <v>-27.460999999999999</v>
      </c>
      <c r="ER39" s="151">
        <v>-27.759</v>
      </c>
      <c r="ES39" s="151">
        <v>1.7301</v>
      </c>
      <c r="ET39" s="151">
        <v>-18.068999999999999</v>
      </c>
      <c r="EU39" s="151">
        <v>-10.349</v>
      </c>
      <c r="EV39" s="151">
        <v>0</v>
      </c>
      <c r="EW39" s="151">
        <v>7.5034999999999998</v>
      </c>
      <c r="EX39" s="151">
        <v>-20.21</v>
      </c>
      <c r="EY39" s="151">
        <v>-8.0282</v>
      </c>
      <c r="EZ39" s="151">
        <v>-8.1614000000000004</v>
      </c>
      <c r="FA39" s="151">
        <v>6.0610999999999997</v>
      </c>
      <c r="FB39" s="151">
        <v>-2.5598000000000001</v>
      </c>
      <c r="FC39" s="151">
        <v>-7.4562999999999997</v>
      </c>
      <c r="FD39" s="151">
        <v>4.1083999999999996</v>
      </c>
      <c r="FE39" s="151">
        <v>0</v>
      </c>
      <c r="FF39" s="151">
        <v>0</v>
      </c>
      <c r="FG39" s="152"/>
      <c r="FH39" s="151">
        <v>4.7018000000000004</v>
      </c>
      <c r="FI39" s="151">
        <v>3.9895999999999998</v>
      </c>
      <c r="FJ39" s="151">
        <v>7.3680000000000003</v>
      </c>
      <c r="FK39" s="151">
        <v>6.8657000000000004</v>
      </c>
      <c r="FL39" s="151">
        <v>19.257000000000001</v>
      </c>
      <c r="FM39" s="151">
        <v>23.515999999999998</v>
      </c>
      <c r="FN39" s="151">
        <v>23.945</v>
      </c>
      <c r="FO39" s="151">
        <v>26.274000000000001</v>
      </c>
      <c r="FP39" s="152"/>
      <c r="FQ39" s="151">
        <v>22.501000000000001</v>
      </c>
      <c r="FR39" s="152"/>
      <c r="FS39" s="151">
        <v>-1.6108</v>
      </c>
      <c r="FT39" s="151">
        <v>0.31519999999999998</v>
      </c>
      <c r="FU39" s="151">
        <v>2.3199999999999998</v>
      </c>
      <c r="FV39" s="151">
        <v>2.09</v>
      </c>
      <c r="FW39" s="152"/>
      <c r="FX39" s="151">
        <v>1.7062999999999999</v>
      </c>
      <c r="FY39" s="151">
        <v>3.8229000000000002</v>
      </c>
      <c r="FZ39" s="151">
        <v>0.74099999999999999</v>
      </c>
      <c r="GA39" s="151">
        <v>2.2143000000000002</v>
      </c>
      <c r="GB39" s="151">
        <v>12.289</v>
      </c>
      <c r="GC39" s="151">
        <v>-34.765000000000001</v>
      </c>
      <c r="GD39" s="151">
        <v>-23.489000000000001</v>
      </c>
      <c r="GE39" s="151">
        <v>-1.8299000000000001</v>
      </c>
      <c r="GF39" s="152"/>
      <c r="GG39" s="151">
        <v>-0.1</v>
      </c>
      <c r="GH39" s="151">
        <v>23.408000000000001</v>
      </c>
      <c r="GI39" s="151">
        <v>7.1731999999999996</v>
      </c>
      <c r="GJ39" s="151">
        <v>-7.8182999999999998</v>
      </c>
      <c r="GK39" s="152"/>
      <c r="GL39" s="151">
        <v>0.06</v>
      </c>
      <c r="GM39" s="152"/>
      <c r="GN39" s="151">
        <v>-10.943</v>
      </c>
      <c r="GO39" s="151">
        <v>-34.947000000000003</v>
      </c>
      <c r="GP39" s="151">
        <v>5.0987999999999998</v>
      </c>
      <c r="GQ39" s="151">
        <v>-28.57</v>
      </c>
      <c r="GR39" s="151">
        <v>-15.624000000000001</v>
      </c>
      <c r="GS39" s="151">
        <v>-16.625</v>
      </c>
      <c r="GT39" s="152"/>
      <c r="GU39" s="151">
        <v>-2.4780000000000002</v>
      </c>
      <c r="GV39" s="151">
        <v>-8.5974000000000004</v>
      </c>
      <c r="GW39" s="151">
        <v>-5.3421000000000003</v>
      </c>
      <c r="GX39" s="151">
        <v>4.0198999999999998</v>
      </c>
      <c r="GY39" s="151">
        <v>12.183</v>
      </c>
      <c r="GZ39" s="151">
        <v>12.224</v>
      </c>
      <c r="HA39" s="151">
        <v>3.4699</v>
      </c>
      <c r="HB39" s="151">
        <v>-14.291</v>
      </c>
      <c r="HC39" s="151">
        <v>-12.561</v>
      </c>
      <c r="HD39" s="151">
        <v>-16.34</v>
      </c>
      <c r="HE39" s="151">
        <v>22.337</v>
      </c>
      <c r="HF39" s="151">
        <v>42.552</v>
      </c>
      <c r="HG39" s="152"/>
      <c r="HH39" s="151">
        <v>13.702</v>
      </c>
      <c r="HI39" s="151">
        <v>31.91</v>
      </c>
      <c r="HJ39" s="151">
        <v>31.064</v>
      </c>
      <c r="HK39" s="151">
        <v>0</v>
      </c>
      <c r="HL39" s="151">
        <v>0</v>
      </c>
      <c r="HM39" s="151">
        <v>-10.119999999999999</v>
      </c>
      <c r="HN39" s="151">
        <v>-11.337</v>
      </c>
      <c r="HO39" s="151">
        <v>12.313000000000001</v>
      </c>
      <c r="HP39" s="151">
        <v>12.013</v>
      </c>
      <c r="HQ39" s="151">
        <v>-24.498000000000001</v>
      </c>
      <c r="HR39" s="151">
        <v>-24.3</v>
      </c>
      <c r="HS39" s="151">
        <v>-21.224</v>
      </c>
      <c r="HT39" s="151">
        <v>-20.788</v>
      </c>
      <c r="HU39" s="151">
        <v>11.439</v>
      </c>
      <c r="HV39" s="151">
        <v>11.59</v>
      </c>
      <c r="HW39" s="151">
        <v>-24.7</v>
      </c>
      <c r="HX39" s="151">
        <v>-24.7</v>
      </c>
      <c r="HY39" s="151">
        <v>3.5695999999999999</v>
      </c>
      <c r="HZ39" s="151">
        <v>8.3199000000000005</v>
      </c>
      <c r="IA39" s="151">
        <v>48.14</v>
      </c>
      <c r="IB39" s="151">
        <v>14.868</v>
      </c>
      <c r="IC39" s="151">
        <v>14.779</v>
      </c>
      <c r="ID39" s="151">
        <v>-11.8</v>
      </c>
      <c r="IE39" s="151">
        <v>-23</v>
      </c>
      <c r="IF39" s="151">
        <v>7.3</v>
      </c>
      <c r="IG39" s="151">
        <v>7.1999000000000004</v>
      </c>
      <c r="IH39" s="151">
        <v>-18.103000000000002</v>
      </c>
      <c r="II39" s="151">
        <v>-18.274000000000001</v>
      </c>
      <c r="IJ39" s="152"/>
      <c r="IK39" s="152"/>
      <c r="IL39" s="151">
        <v>-302.08999999999997</v>
      </c>
      <c r="IM39" s="152"/>
      <c r="IN39" s="152"/>
      <c r="IO39" s="152"/>
      <c r="IP39" s="151">
        <v>73.388000000000005</v>
      </c>
      <c r="IQ39" s="151">
        <v>132.15</v>
      </c>
      <c r="IR39" s="151">
        <v>111.92</v>
      </c>
      <c r="IS39" s="151">
        <v>22.84</v>
      </c>
      <c r="IT39" s="151">
        <v>22.178999999999998</v>
      </c>
      <c r="IU39" s="151">
        <v>19.969000000000001</v>
      </c>
      <c r="IV39" s="151">
        <v>-17.183</v>
      </c>
      <c r="IW39" s="151">
        <v>195.12</v>
      </c>
      <c r="IX39" s="151">
        <v>-189.44</v>
      </c>
      <c r="IY39" s="151">
        <v>11.242000000000001</v>
      </c>
      <c r="IZ39" s="151">
        <v>-4.1595000000000004</v>
      </c>
      <c r="JA39" s="151">
        <v>-1.3586</v>
      </c>
      <c r="JB39" s="151">
        <v>6.1378000000000004</v>
      </c>
      <c r="JC39" s="151">
        <v>-7.0399000000000003</v>
      </c>
      <c r="JD39" s="151">
        <v>-0.879</v>
      </c>
      <c r="JE39" s="151">
        <v>-0.88500000000000001</v>
      </c>
      <c r="JF39" s="151">
        <v>2.7999000000000001</v>
      </c>
      <c r="JG39" s="152"/>
      <c r="JH39" s="151">
        <v>-2.2568999999999999</v>
      </c>
      <c r="JI39" s="151">
        <v>-3.9841000000000002</v>
      </c>
      <c r="JJ39" s="151">
        <v>8.0307999999999993</v>
      </c>
      <c r="JK39" s="151">
        <v>-5.8578999999999999</v>
      </c>
      <c r="JL39" s="151">
        <v>1.7</v>
      </c>
      <c r="JM39" s="151">
        <v>2.3229000000000002</v>
      </c>
      <c r="JN39" s="151">
        <v>2.6640000000000001</v>
      </c>
      <c r="JO39" s="151">
        <v>0</v>
      </c>
      <c r="JP39" s="151">
        <v>0</v>
      </c>
      <c r="JQ39" s="151">
        <v>4.0842999999999998</v>
      </c>
      <c r="JR39" s="151">
        <v>4.1872999999999996</v>
      </c>
      <c r="JS39" s="151">
        <v>2.9135</v>
      </c>
      <c r="JT39" s="152"/>
      <c r="JU39" s="151">
        <v>7.3</v>
      </c>
      <c r="JV39" s="151">
        <v>6.4511000000000003</v>
      </c>
      <c r="JW39" s="151">
        <v>0.87</v>
      </c>
      <c r="JX39" s="151">
        <v>0.37</v>
      </c>
      <c r="JY39" s="151">
        <v>3.3456000000000001</v>
      </c>
      <c r="JZ39" s="152"/>
      <c r="KA39" s="152"/>
      <c r="KB39" s="152"/>
      <c r="KC39" s="151">
        <v>13.629</v>
      </c>
      <c r="KD39" s="151">
        <v>-19.303000000000001</v>
      </c>
      <c r="KE39" s="151">
        <v>5.4051999999999998</v>
      </c>
      <c r="KF39" s="152"/>
      <c r="KG39" s="151">
        <v>-6.0998999999999999</v>
      </c>
      <c r="KH39" s="151">
        <v>3.2715000000000001</v>
      </c>
      <c r="KI39" s="151">
        <v>-88.552999999999997</v>
      </c>
    </row>
    <row r="40" spans="1:295" ht="18" customHeight="1" x14ac:dyDescent="0.25">
      <c r="A40" s="147" t="s">
        <v>65</v>
      </c>
      <c r="B40" s="147" t="s">
        <v>691</v>
      </c>
      <c r="C40" s="154">
        <v>0</v>
      </c>
      <c r="D40" s="154">
        <v>6.3464</v>
      </c>
      <c r="E40" s="155"/>
      <c r="F40" s="154">
        <v>2.2149000000000001</v>
      </c>
      <c r="G40" s="155"/>
      <c r="H40" s="154">
        <v>8.2555999999999994</v>
      </c>
      <c r="I40" s="154">
        <v>8.5952000000000002</v>
      </c>
      <c r="J40" s="155"/>
      <c r="K40" s="154">
        <v>22.184000000000001</v>
      </c>
      <c r="L40" s="154">
        <v>9.8605999999999998</v>
      </c>
      <c r="M40" s="154">
        <v>-11.141</v>
      </c>
      <c r="N40" s="154">
        <v>-13.319000000000001</v>
      </c>
      <c r="O40" s="154">
        <v>-37.4</v>
      </c>
      <c r="P40" s="154">
        <v>13.199</v>
      </c>
      <c r="Q40" s="154">
        <v>7.452</v>
      </c>
      <c r="R40" s="154">
        <v>-26.399000000000001</v>
      </c>
      <c r="S40" s="154">
        <v>2.4786000000000001</v>
      </c>
      <c r="T40" s="154">
        <v>5.96</v>
      </c>
      <c r="U40" s="155"/>
      <c r="V40" s="154">
        <v>5.9626000000000001</v>
      </c>
      <c r="W40" s="154">
        <v>10.39</v>
      </c>
      <c r="X40" s="154">
        <v>0</v>
      </c>
      <c r="Y40" s="154">
        <v>0.82089999999999996</v>
      </c>
      <c r="Z40" s="154">
        <v>2.4041000000000001</v>
      </c>
      <c r="AA40" s="155"/>
      <c r="AB40" s="154">
        <v>-0.79710000000000003</v>
      </c>
      <c r="AC40" s="154">
        <v>-0.59</v>
      </c>
      <c r="AD40" s="154">
        <v>-0.58499999999999996</v>
      </c>
      <c r="AE40" s="154">
        <v>1.4790000000000001</v>
      </c>
      <c r="AF40" s="154">
        <v>-6.6599000000000004</v>
      </c>
      <c r="AG40" s="154">
        <v>0</v>
      </c>
      <c r="AH40" s="154">
        <v>3.18</v>
      </c>
      <c r="AI40" s="154">
        <v>0.247</v>
      </c>
      <c r="AJ40" s="154">
        <v>-17.129000000000001</v>
      </c>
      <c r="AK40" s="154">
        <v>-17.209</v>
      </c>
      <c r="AL40" s="154">
        <v>-10</v>
      </c>
      <c r="AM40" s="154">
        <v>-10.77</v>
      </c>
      <c r="AN40" s="154">
        <v>-10.77</v>
      </c>
      <c r="AO40" s="155"/>
      <c r="AP40" s="154">
        <v>3.6922999999999999</v>
      </c>
      <c r="AQ40" s="154">
        <v>21.239000000000001</v>
      </c>
      <c r="AR40" s="154">
        <v>26.094999999999999</v>
      </c>
      <c r="AS40" s="154">
        <v>-12.116</v>
      </c>
      <c r="AT40" s="154">
        <v>-13.395</v>
      </c>
      <c r="AU40" s="155"/>
      <c r="AV40" s="154">
        <v>13.606999999999999</v>
      </c>
      <c r="AW40" s="154">
        <v>11.18</v>
      </c>
      <c r="AX40" s="154">
        <v>-15.137</v>
      </c>
      <c r="AY40" s="155"/>
      <c r="AZ40" s="154">
        <v>9.4814000000000007</v>
      </c>
      <c r="BA40" s="154">
        <v>46.9</v>
      </c>
      <c r="BB40" s="154">
        <v>28.911999999999999</v>
      </c>
      <c r="BC40" s="155"/>
      <c r="BD40" s="154">
        <v>-2.5998999999999999</v>
      </c>
      <c r="BE40" s="154">
        <v>-2.4998999999999998</v>
      </c>
      <c r="BF40" s="155"/>
      <c r="BG40" s="155"/>
      <c r="BH40" s="155"/>
      <c r="BI40" s="155"/>
      <c r="BJ40" s="154">
        <v>8.9504999999999999</v>
      </c>
      <c r="BK40" s="155"/>
      <c r="BL40" s="155"/>
      <c r="BM40" s="154">
        <v>3.1328</v>
      </c>
      <c r="BN40" s="154">
        <v>-176.12</v>
      </c>
      <c r="BO40" s="154">
        <v>161.32</v>
      </c>
      <c r="BP40" s="154">
        <v>0</v>
      </c>
      <c r="BQ40" s="154">
        <v>-68.185000000000002</v>
      </c>
      <c r="BR40" s="154">
        <v>-133.22</v>
      </c>
      <c r="BS40" s="154">
        <v>-9.1669</v>
      </c>
      <c r="BT40" s="155"/>
      <c r="BU40" s="155"/>
      <c r="BV40" s="154">
        <v>39.399000000000001</v>
      </c>
      <c r="BW40" s="155"/>
      <c r="BX40" s="155"/>
      <c r="BY40" s="154">
        <v>-2.5198999999999998</v>
      </c>
      <c r="BZ40" s="154">
        <v>17.209</v>
      </c>
      <c r="CA40" s="154">
        <v>-7.6313000000000004</v>
      </c>
      <c r="CB40" s="154">
        <v>-7.2294</v>
      </c>
      <c r="CC40" s="154">
        <v>31.821999999999999</v>
      </c>
      <c r="CD40" s="154">
        <v>28.85</v>
      </c>
      <c r="CE40" s="154">
        <v>1.0275000000000001</v>
      </c>
      <c r="CF40" s="154">
        <v>-33.195999999999998</v>
      </c>
      <c r="CG40" s="154">
        <v>-33.088000000000001</v>
      </c>
      <c r="CH40" s="154">
        <v>8.8955000000000002</v>
      </c>
      <c r="CI40" s="155"/>
      <c r="CJ40" s="154">
        <v>2.88</v>
      </c>
      <c r="CK40" s="154">
        <v>6.4119999999999999</v>
      </c>
      <c r="CL40" s="154">
        <v>39.700000000000003</v>
      </c>
      <c r="CM40" s="154">
        <v>34.298999999999999</v>
      </c>
      <c r="CN40" s="154">
        <v>-4.9400000000000004</v>
      </c>
      <c r="CO40" s="154">
        <v>48.816000000000003</v>
      </c>
      <c r="CP40" s="154">
        <v>49.146999999999998</v>
      </c>
      <c r="CQ40" s="154">
        <v>47.545999999999999</v>
      </c>
      <c r="CR40" s="154">
        <v>60.320999999999998</v>
      </c>
      <c r="CS40" s="154">
        <v>60.371000000000002</v>
      </c>
      <c r="CT40" s="154">
        <v>-24.335000000000001</v>
      </c>
      <c r="CU40" s="155"/>
      <c r="CV40" s="154">
        <v>0</v>
      </c>
      <c r="CW40" s="154">
        <v>3.4937999999999998</v>
      </c>
      <c r="CX40" s="155"/>
      <c r="CY40" s="155"/>
      <c r="CZ40" s="155"/>
      <c r="DA40" s="155"/>
      <c r="DB40" s="155"/>
      <c r="DC40" s="155"/>
      <c r="DD40" s="154">
        <v>-31.146999999999998</v>
      </c>
      <c r="DE40" s="154">
        <v>-29.933</v>
      </c>
      <c r="DF40" s="154">
        <v>33.283000000000001</v>
      </c>
      <c r="DG40" s="154">
        <v>1.3899999999999999E-2</v>
      </c>
      <c r="DH40" s="154">
        <v>-8.4454999999999991</v>
      </c>
      <c r="DI40" s="154">
        <v>-15.199</v>
      </c>
      <c r="DJ40" s="154">
        <v>-17.5</v>
      </c>
      <c r="DK40" s="155"/>
      <c r="DL40" s="154">
        <v>15.901</v>
      </c>
      <c r="DM40" s="154">
        <v>59.936</v>
      </c>
      <c r="DN40" s="154">
        <v>28.393999999999998</v>
      </c>
      <c r="DO40" s="154">
        <v>16.98</v>
      </c>
      <c r="DP40" s="154">
        <v>-7.74</v>
      </c>
      <c r="DQ40" s="154">
        <v>18.13</v>
      </c>
      <c r="DR40" s="154">
        <v>-32.956000000000003</v>
      </c>
      <c r="DS40" s="154">
        <v>-8.16</v>
      </c>
      <c r="DT40" s="154">
        <v>-8.2100000000000009</v>
      </c>
      <c r="DU40" s="154">
        <v>35.408999999999999</v>
      </c>
      <c r="DV40" s="154">
        <v>34.76</v>
      </c>
      <c r="DW40" s="154">
        <v>-29.344999999999999</v>
      </c>
      <c r="DX40" s="154">
        <v>-14.909000000000001</v>
      </c>
      <c r="DY40" s="154">
        <v>-29.145</v>
      </c>
      <c r="DZ40" s="154">
        <v>-27.69</v>
      </c>
      <c r="EA40" s="154">
        <v>65.367999999999995</v>
      </c>
      <c r="EB40" s="154">
        <v>35.354999999999997</v>
      </c>
      <c r="EC40" s="154">
        <v>24.704999999999998</v>
      </c>
      <c r="ED40" s="154">
        <v>25.190999999999999</v>
      </c>
      <c r="EE40" s="154">
        <v>-4.7140000000000004</v>
      </c>
      <c r="EF40" s="154">
        <v>-17.355</v>
      </c>
      <c r="EG40" s="154">
        <v>-18.140999999999998</v>
      </c>
      <c r="EH40" s="154">
        <v>-20.7</v>
      </c>
      <c r="EI40" s="154">
        <v>-65.45</v>
      </c>
      <c r="EJ40" s="154">
        <v>0</v>
      </c>
      <c r="EK40" s="154">
        <v>-15.058999999999999</v>
      </c>
      <c r="EL40" s="154">
        <v>-15.948</v>
      </c>
      <c r="EM40" s="154">
        <v>12.438000000000001</v>
      </c>
      <c r="EN40" s="154">
        <v>-5.3875999999999999</v>
      </c>
      <c r="EO40" s="154">
        <v>0.10589999999999999</v>
      </c>
      <c r="EP40" s="154">
        <v>16.911999999999999</v>
      </c>
      <c r="EQ40" s="154">
        <v>-28.712</v>
      </c>
      <c r="ER40" s="154">
        <v>-28.475000000000001</v>
      </c>
      <c r="ES40" s="154">
        <v>2.5541999999999998</v>
      </c>
      <c r="ET40" s="154">
        <v>-20.068999999999999</v>
      </c>
      <c r="EU40" s="154">
        <v>-9.1798999999999999</v>
      </c>
      <c r="EV40" s="154">
        <v>0</v>
      </c>
      <c r="EW40" s="154">
        <v>7.4801000000000002</v>
      </c>
      <c r="EX40" s="154">
        <v>-20.478000000000002</v>
      </c>
      <c r="EY40" s="154">
        <v>-8.1204000000000001</v>
      </c>
      <c r="EZ40" s="154">
        <v>-8.0725999999999996</v>
      </c>
      <c r="FA40" s="154">
        <v>4.0449000000000002</v>
      </c>
      <c r="FB40" s="154">
        <v>-1.2641</v>
      </c>
      <c r="FC40" s="154">
        <v>-9.6067999999999998</v>
      </c>
      <c r="FD40" s="154">
        <v>4.7431000000000001</v>
      </c>
      <c r="FE40" s="154">
        <v>0</v>
      </c>
      <c r="FF40" s="154">
        <v>0</v>
      </c>
      <c r="FG40" s="155"/>
      <c r="FH40" s="154">
        <v>4.5701000000000001</v>
      </c>
      <c r="FI40" s="154">
        <v>3.4085999999999999</v>
      </c>
      <c r="FJ40" s="154">
        <v>6.8657000000000004</v>
      </c>
      <c r="FK40" s="154">
        <v>7.0331000000000001</v>
      </c>
      <c r="FL40" s="154">
        <v>17.75</v>
      </c>
      <c r="FM40" s="154">
        <v>24.466000000000001</v>
      </c>
      <c r="FN40" s="154">
        <v>24.32</v>
      </c>
      <c r="FO40" s="154">
        <v>26.207000000000001</v>
      </c>
      <c r="FP40" s="155"/>
      <c r="FQ40" s="154">
        <v>21.881</v>
      </c>
      <c r="FR40" s="155"/>
      <c r="FS40" s="154">
        <v>-2.7168000000000001</v>
      </c>
      <c r="FT40" s="154">
        <v>0.31519999999999998</v>
      </c>
      <c r="FU40" s="154">
        <v>1.77</v>
      </c>
      <c r="FV40" s="154">
        <v>1.86</v>
      </c>
      <c r="FW40" s="155"/>
      <c r="FX40" s="154">
        <v>1.7153</v>
      </c>
      <c r="FY40" s="154">
        <v>3.7248999999999999</v>
      </c>
      <c r="FZ40" s="154">
        <v>0.80100000000000005</v>
      </c>
      <c r="GA40" s="154">
        <v>2.1288</v>
      </c>
      <c r="GB40" s="154">
        <v>12.88</v>
      </c>
      <c r="GC40" s="154">
        <v>-36.356999999999999</v>
      </c>
      <c r="GD40" s="154">
        <v>-24.731000000000002</v>
      </c>
      <c r="GE40" s="154">
        <v>-1.5599000000000001</v>
      </c>
      <c r="GF40" s="155"/>
      <c r="GG40" s="154">
        <v>-0.1</v>
      </c>
      <c r="GH40" s="154">
        <v>23.210999999999999</v>
      </c>
      <c r="GI40" s="154">
        <v>7.4675000000000002</v>
      </c>
      <c r="GJ40" s="154">
        <v>-8.1305999999999994</v>
      </c>
      <c r="GK40" s="155"/>
      <c r="GL40" s="154">
        <v>0.06</v>
      </c>
      <c r="GM40" s="155"/>
      <c r="GN40" s="154">
        <v>-10.943</v>
      </c>
      <c r="GO40" s="154">
        <v>-34.768999999999998</v>
      </c>
      <c r="GP40" s="154">
        <v>5.7869000000000002</v>
      </c>
      <c r="GQ40" s="154">
        <v>-28.57</v>
      </c>
      <c r="GR40" s="154">
        <v>-17.04</v>
      </c>
      <c r="GS40" s="154">
        <v>-16.158000000000001</v>
      </c>
      <c r="GT40" s="155"/>
      <c r="GU40" s="154">
        <v>-2.17</v>
      </c>
      <c r="GV40" s="154">
        <v>-7.7587999999999999</v>
      </c>
      <c r="GW40" s="154">
        <v>-5.6581000000000001</v>
      </c>
      <c r="GX40" s="154">
        <v>4.8254000000000001</v>
      </c>
      <c r="GY40" s="154">
        <v>12.359</v>
      </c>
      <c r="GZ40" s="154">
        <v>12.484999999999999</v>
      </c>
      <c r="HA40" s="155"/>
      <c r="HB40" s="154">
        <v>-13.864000000000001</v>
      </c>
      <c r="HC40" s="154">
        <v>-12.16</v>
      </c>
      <c r="HD40" s="154">
        <v>-15.92</v>
      </c>
      <c r="HE40" s="154">
        <v>18.844999999999999</v>
      </c>
      <c r="HF40" s="154">
        <v>41.753</v>
      </c>
      <c r="HG40" s="155"/>
      <c r="HH40" s="154">
        <v>18.582999999999998</v>
      </c>
      <c r="HI40" s="154">
        <v>32.959000000000003</v>
      </c>
      <c r="HJ40" s="154">
        <v>33.881</v>
      </c>
      <c r="HK40" s="154">
        <v>0</v>
      </c>
      <c r="HL40" s="154">
        <v>0</v>
      </c>
      <c r="HM40" s="154">
        <v>-12.06</v>
      </c>
      <c r="HN40" s="154">
        <v>-11.49</v>
      </c>
      <c r="HO40" s="154">
        <v>12.313000000000001</v>
      </c>
      <c r="HP40" s="155"/>
      <c r="HQ40" s="154">
        <v>-27.459</v>
      </c>
      <c r="HR40" s="154">
        <v>-27.206</v>
      </c>
      <c r="HS40" s="154">
        <v>-17.917000000000002</v>
      </c>
      <c r="HT40" s="154">
        <v>-18.088999999999999</v>
      </c>
      <c r="HU40" s="154">
        <v>11.329000000000001</v>
      </c>
      <c r="HV40" s="154">
        <v>11.398999999999999</v>
      </c>
      <c r="HW40" s="154">
        <v>-24</v>
      </c>
      <c r="HX40" s="154">
        <v>-24.1</v>
      </c>
      <c r="HY40" s="154">
        <v>1.8649</v>
      </c>
      <c r="HZ40" s="154">
        <v>5.6798999999999999</v>
      </c>
      <c r="IA40" s="154">
        <v>50.179000000000002</v>
      </c>
      <c r="IB40" s="154">
        <v>13.388</v>
      </c>
      <c r="IC40" s="154">
        <v>13.303000000000001</v>
      </c>
      <c r="ID40" s="154">
        <v>-11</v>
      </c>
      <c r="IE40" s="154">
        <v>-22.6</v>
      </c>
      <c r="IF40" s="154">
        <v>8.6</v>
      </c>
      <c r="IG40" s="154">
        <v>8.5</v>
      </c>
      <c r="IH40" s="154">
        <v>-18.103000000000002</v>
      </c>
      <c r="II40" s="154">
        <v>-18.113</v>
      </c>
      <c r="IJ40" s="155"/>
      <c r="IK40" s="155"/>
      <c r="IL40" s="155"/>
      <c r="IM40" s="155"/>
      <c r="IN40" s="155"/>
      <c r="IO40" s="155"/>
      <c r="IP40" s="154">
        <v>66.695999999999998</v>
      </c>
      <c r="IQ40" s="154">
        <v>134.44</v>
      </c>
      <c r="IR40" s="154">
        <v>119.3</v>
      </c>
      <c r="IS40" s="154">
        <v>28.47</v>
      </c>
      <c r="IT40" s="154">
        <v>22.216000000000001</v>
      </c>
      <c r="IU40" s="154">
        <v>21.045000000000002</v>
      </c>
      <c r="IV40" s="154">
        <v>-20.201000000000001</v>
      </c>
      <c r="IW40" s="154">
        <v>202.17</v>
      </c>
      <c r="IX40" s="154">
        <v>-192.72</v>
      </c>
      <c r="IY40" s="154">
        <v>16.649000000000001</v>
      </c>
      <c r="IZ40" s="154">
        <v>-7.3148</v>
      </c>
      <c r="JA40" s="154">
        <v>-2.2008999999999999</v>
      </c>
      <c r="JB40" s="154">
        <v>6.5697999999999999</v>
      </c>
      <c r="JC40" s="154">
        <v>-6.88</v>
      </c>
      <c r="JD40" s="154">
        <v>-0.83</v>
      </c>
      <c r="JE40" s="154">
        <v>-0.83899999999999997</v>
      </c>
      <c r="JF40" s="154">
        <v>2.2400000000000002</v>
      </c>
      <c r="JG40" s="155"/>
      <c r="JH40" s="154">
        <v>-2.1518999999999999</v>
      </c>
      <c r="JI40" s="154">
        <v>-4.1886000000000001</v>
      </c>
      <c r="JJ40" s="154">
        <v>7.8842999999999996</v>
      </c>
      <c r="JK40" s="154">
        <v>-5.9158999999999997</v>
      </c>
      <c r="JL40" s="154">
        <v>1.7</v>
      </c>
      <c r="JM40" s="154">
        <v>2.7629999999999999</v>
      </c>
      <c r="JN40" s="154">
        <v>2.5</v>
      </c>
      <c r="JO40" s="154">
        <v>0</v>
      </c>
      <c r="JP40" s="154">
        <v>0</v>
      </c>
      <c r="JQ40" s="154">
        <v>3.9323000000000001</v>
      </c>
      <c r="JR40" s="154">
        <v>3.0146000000000002</v>
      </c>
      <c r="JS40" s="154">
        <v>3.3835000000000002</v>
      </c>
      <c r="JT40" s="155"/>
      <c r="JU40" s="154">
        <v>7.8</v>
      </c>
      <c r="JV40" s="154">
        <v>5.6428000000000003</v>
      </c>
      <c r="JW40" s="154">
        <v>0.79</v>
      </c>
      <c r="JX40" s="154">
        <v>0.37</v>
      </c>
      <c r="JY40" s="154">
        <v>3.6036999999999999</v>
      </c>
      <c r="JZ40" s="155"/>
      <c r="KA40" s="155"/>
      <c r="KB40" s="155"/>
      <c r="KC40" s="154">
        <v>13.555999999999999</v>
      </c>
      <c r="KD40" s="154">
        <v>-18.710999999999999</v>
      </c>
      <c r="KE40" s="154">
        <v>5.1993999999999998</v>
      </c>
      <c r="KF40" s="155"/>
      <c r="KG40" s="154">
        <v>-6.9</v>
      </c>
      <c r="KH40" s="154">
        <v>3.0112999999999999</v>
      </c>
      <c r="KI40" s="154">
        <v>-88.275000000000006</v>
      </c>
    </row>
    <row r="41" spans="1:295" ht="18" customHeight="1" x14ac:dyDescent="0.25">
      <c r="A41" s="147" t="s">
        <v>65</v>
      </c>
      <c r="B41" s="147" t="s">
        <v>692</v>
      </c>
      <c r="C41" s="148">
        <v>0</v>
      </c>
      <c r="D41" s="148">
        <v>6.6326999999999998</v>
      </c>
      <c r="E41" s="149"/>
      <c r="F41" s="148">
        <v>3.9657</v>
      </c>
      <c r="G41" s="149"/>
      <c r="H41" s="148">
        <v>8.8275000000000006</v>
      </c>
      <c r="I41" s="148">
        <v>7.3823999999999996</v>
      </c>
      <c r="J41" s="149"/>
      <c r="K41" s="148">
        <v>23.363</v>
      </c>
      <c r="L41" s="148">
        <v>10.249000000000001</v>
      </c>
      <c r="M41" s="148">
        <v>-11.321999999999999</v>
      </c>
      <c r="N41" s="148">
        <v>-13.319000000000001</v>
      </c>
      <c r="O41" s="148">
        <v>-35.200000000000003</v>
      </c>
      <c r="P41" s="148">
        <v>11</v>
      </c>
      <c r="Q41" s="148">
        <v>5.7960000000000003</v>
      </c>
      <c r="R41" s="148">
        <v>-26.399000000000001</v>
      </c>
      <c r="S41" s="148">
        <v>2.8052000000000001</v>
      </c>
      <c r="T41" s="148">
        <v>3.3401000000000001</v>
      </c>
      <c r="U41" s="149"/>
      <c r="V41" s="148">
        <v>5.7556000000000003</v>
      </c>
      <c r="W41" s="148">
        <v>9.8713999999999995</v>
      </c>
      <c r="X41" s="148">
        <v>0</v>
      </c>
      <c r="Y41" s="148">
        <v>1.1048</v>
      </c>
      <c r="Z41" s="148">
        <v>2.1465999999999998</v>
      </c>
      <c r="AA41" s="149"/>
      <c r="AB41" s="148">
        <v>-0.59160000000000001</v>
      </c>
      <c r="AC41" s="148">
        <v>-0.64400000000000002</v>
      </c>
      <c r="AD41" s="148">
        <v>-0.63800000000000001</v>
      </c>
      <c r="AE41" s="148">
        <v>1.9710000000000001</v>
      </c>
      <c r="AF41" s="148">
        <v>-6.6599000000000004</v>
      </c>
      <c r="AG41" s="148">
        <v>0</v>
      </c>
      <c r="AH41" s="148">
        <v>3.0880000000000001</v>
      </c>
      <c r="AI41" s="148">
        <v>0.26100000000000001</v>
      </c>
      <c r="AJ41" s="148">
        <v>-17.399000000000001</v>
      </c>
      <c r="AK41" s="148">
        <v>-17.36</v>
      </c>
      <c r="AL41" s="148">
        <v>-10</v>
      </c>
      <c r="AM41" s="148">
        <v>-10.67</v>
      </c>
      <c r="AN41" s="148">
        <v>-10.699</v>
      </c>
      <c r="AO41" s="149"/>
      <c r="AP41" s="148">
        <v>3.6147</v>
      </c>
      <c r="AQ41" s="148">
        <v>23.378</v>
      </c>
      <c r="AR41" s="148">
        <v>28.896000000000001</v>
      </c>
      <c r="AS41" s="148">
        <v>-12.347</v>
      </c>
      <c r="AT41" s="148">
        <v>-12.726000000000001</v>
      </c>
      <c r="AU41" s="149"/>
      <c r="AV41" s="148">
        <v>20.501000000000001</v>
      </c>
      <c r="AW41" s="148">
        <v>10.371</v>
      </c>
      <c r="AX41" s="148">
        <v>-14.734999999999999</v>
      </c>
      <c r="AY41" s="149"/>
      <c r="AZ41" s="148">
        <v>9.4814000000000007</v>
      </c>
      <c r="BA41" s="148">
        <v>48.478000000000002</v>
      </c>
      <c r="BB41" s="148">
        <v>20.664999999999999</v>
      </c>
      <c r="BC41" s="149"/>
      <c r="BD41" s="148">
        <v>-3.0998999999999999</v>
      </c>
      <c r="BE41" s="148">
        <v>-3.0998999999999999</v>
      </c>
      <c r="BF41" s="149"/>
      <c r="BG41" s="149"/>
      <c r="BH41" s="149"/>
      <c r="BI41" s="149"/>
      <c r="BJ41" s="148">
        <v>9.3325999999999993</v>
      </c>
      <c r="BK41" s="149"/>
      <c r="BL41" s="149"/>
      <c r="BM41" s="148">
        <v>3.1259000000000001</v>
      </c>
      <c r="BN41" s="148">
        <v>-176.15</v>
      </c>
      <c r="BO41" s="148">
        <v>162.32</v>
      </c>
      <c r="BP41" s="148">
        <v>0</v>
      </c>
      <c r="BQ41" s="148">
        <v>-69.286000000000001</v>
      </c>
      <c r="BR41" s="148">
        <v>-136.22</v>
      </c>
      <c r="BS41" s="148">
        <v>-9.1669</v>
      </c>
      <c r="BT41" s="149"/>
      <c r="BU41" s="149"/>
      <c r="BV41" s="148">
        <v>38.371000000000002</v>
      </c>
      <c r="BW41" s="149"/>
      <c r="BX41" s="149"/>
      <c r="BY41" s="148">
        <v>-2.9</v>
      </c>
      <c r="BZ41" s="148">
        <v>17.068999999999999</v>
      </c>
      <c r="CA41" s="148">
        <v>-8.4351000000000003</v>
      </c>
      <c r="CB41" s="148">
        <v>-8.4351000000000003</v>
      </c>
      <c r="CC41" s="148">
        <v>23.48</v>
      </c>
      <c r="CD41" s="148">
        <v>20.728999999999999</v>
      </c>
      <c r="CE41" s="148">
        <v>0.72760000000000002</v>
      </c>
      <c r="CF41" s="148">
        <v>-31.939</v>
      </c>
      <c r="CG41" s="148">
        <v>-31.550999999999998</v>
      </c>
      <c r="CH41" s="148">
        <v>8.9876000000000005</v>
      </c>
      <c r="CI41" s="149"/>
      <c r="CJ41" s="148">
        <v>2.88</v>
      </c>
      <c r="CK41" s="148">
        <v>6.4119999999999999</v>
      </c>
      <c r="CL41" s="148">
        <v>35.098999999999997</v>
      </c>
      <c r="CM41" s="148">
        <v>29.899000000000001</v>
      </c>
      <c r="CN41" s="148">
        <v>-4.75</v>
      </c>
      <c r="CO41" s="148">
        <v>48.061</v>
      </c>
      <c r="CP41" s="148">
        <v>48.527999999999999</v>
      </c>
      <c r="CQ41" s="148">
        <v>46.796999999999997</v>
      </c>
      <c r="CR41" s="148">
        <v>60.148000000000003</v>
      </c>
      <c r="CS41" s="148">
        <v>60.360999999999997</v>
      </c>
      <c r="CT41" s="148">
        <v>-23.713000000000001</v>
      </c>
      <c r="CU41" s="149"/>
      <c r="CV41" s="148">
        <v>0</v>
      </c>
      <c r="CW41" s="148">
        <v>3.2744</v>
      </c>
      <c r="CX41" s="149"/>
      <c r="CY41" s="149"/>
      <c r="CZ41" s="149"/>
      <c r="DA41" s="149"/>
      <c r="DB41" s="149"/>
      <c r="DC41" s="149"/>
      <c r="DD41" s="148">
        <v>-32.473999999999997</v>
      </c>
      <c r="DE41" s="148">
        <v>-31.696999999999999</v>
      </c>
      <c r="DF41" s="148">
        <v>32.277999999999999</v>
      </c>
      <c r="DG41" s="148">
        <v>1.3899999999999999E-2</v>
      </c>
      <c r="DH41" s="148">
        <v>-7.9500999999999999</v>
      </c>
      <c r="DI41" s="148">
        <v>-17.7</v>
      </c>
      <c r="DJ41" s="148">
        <v>-17.298999999999999</v>
      </c>
      <c r="DK41" s="149"/>
      <c r="DL41" s="148">
        <v>15.34</v>
      </c>
      <c r="DM41" s="148">
        <v>59.777999999999999</v>
      </c>
      <c r="DN41" s="148">
        <v>28.023</v>
      </c>
      <c r="DO41" s="148">
        <v>16.399999999999999</v>
      </c>
      <c r="DP41" s="148">
        <v>-7.8</v>
      </c>
      <c r="DQ41" s="148">
        <v>16.713000000000001</v>
      </c>
      <c r="DR41" s="148">
        <v>-31.475999999999999</v>
      </c>
      <c r="DS41" s="148">
        <v>-9.4499999999999993</v>
      </c>
      <c r="DT41" s="148">
        <v>-9.52</v>
      </c>
      <c r="DU41" s="148">
        <v>37.43</v>
      </c>
      <c r="DV41" s="148">
        <v>34.299999999999997</v>
      </c>
      <c r="DW41" s="148">
        <v>-27.181000000000001</v>
      </c>
      <c r="DX41" s="148">
        <v>-14.209</v>
      </c>
      <c r="DY41" s="148">
        <v>-26.224</v>
      </c>
      <c r="DZ41" s="148">
        <v>-26.109000000000002</v>
      </c>
      <c r="EA41" s="148">
        <v>65.587999999999994</v>
      </c>
      <c r="EB41" s="148">
        <v>35.822000000000003</v>
      </c>
      <c r="EC41" s="148">
        <v>25.567</v>
      </c>
      <c r="ED41" s="148">
        <v>25.721</v>
      </c>
      <c r="EE41" s="148">
        <v>-12.122</v>
      </c>
      <c r="EF41" s="148">
        <v>-24.376999999999999</v>
      </c>
      <c r="EG41" s="148">
        <v>-17.218</v>
      </c>
      <c r="EH41" s="148">
        <v>-21.782</v>
      </c>
      <c r="EI41" s="148">
        <v>-63.235999999999997</v>
      </c>
      <c r="EJ41" s="148">
        <v>0</v>
      </c>
      <c r="EK41" s="148">
        <v>-14.452999999999999</v>
      </c>
      <c r="EL41" s="148">
        <v>-15.058999999999999</v>
      </c>
      <c r="EM41" s="148">
        <v>19.396000000000001</v>
      </c>
      <c r="EN41" s="148">
        <v>-0.66859999999999997</v>
      </c>
      <c r="EO41" s="148">
        <v>0.10589999999999999</v>
      </c>
      <c r="EP41" s="148">
        <v>-13.827999999999999</v>
      </c>
      <c r="EQ41" s="148">
        <v>-23.67</v>
      </c>
      <c r="ER41" s="148">
        <v>-23.634</v>
      </c>
      <c r="ES41" s="148">
        <v>8.7256</v>
      </c>
      <c r="ET41" s="148">
        <v>12.46</v>
      </c>
      <c r="EU41" s="148">
        <v>-9.5298999999999996</v>
      </c>
      <c r="EV41" s="148">
        <v>0.2</v>
      </c>
      <c r="EW41" s="148">
        <v>7.5232000000000001</v>
      </c>
      <c r="EX41" s="148">
        <v>-11.769</v>
      </c>
      <c r="EY41" s="148">
        <v>-9.1428999999999991</v>
      </c>
      <c r="EZ41" s="148">
        <v>-9.1836000000000002</v>
      </c>
      <c r="FA41" s="148">
        <v>6.3769</v>
      </c>
      <c r="FB41" s="148">
        <v>5.7793000000000001</v>
      </c>
      <c r="FC41" s="148">
        <v>-9.3933</v>
      </c>
      <c r="FD41" s="148">
        <v>4.8285999999999998</v>
      </c>
      <c r="FE41" s="148">
        <v>0</v>
      </c>
      <c r="FF41" s="148">
        <v>0</v>
      </c>
      <c r="FG41" s="149"/>
      <c r="FH41" s="148">
        <v>4.9589999999999996</v>
      </c>
      <c r="FI41" s="148">
        <v>3.5939999999999999</v>
      </c>
      <c r="FJ41" s="148">
        <v>8.8750999999999998</v>
      </c>
      <c r="FK41" s="148">
        <v>8.3727999999999998</v>
      </c>
      <c r="FL41" s="148">
        <v>21.600999999999999</v>
      </c>
      <c r="FM41" s="148">
        <v>23.689</v>
      </c>
      <c r="FN41" s="148">
        <v>22.933</v>
      </c>
      <c r="FO41" s="148">
        <v>27.228999999999999</v>
      </c>
      <c r="FP41" s="149"/>
      <c r="FQ41" s="148">
        <v>18.501999999999999</v>
      </c>
      <c r="FR41" s="149"/>
      <c r="FS41" s="148">
        <v>-3.6873</v>
      </c>
      <c r="FT41" s="148">
        <v>0.32429999999999998</v>
      </c>
      <c r="FU41" s="148">
        <v>2.9</v>
      </c>
      <c r="FV41" s="148">
        <v>1.22</v>
      </c>
      <c r="FW41" s="149"/>
      <c r="FX41" s="148">
        <v>1.7289000000000001</v>
      </c>
      <c r="FY41" s="148">
        <v>3.7989000000000002</v>
      </c>
      <c r="FZ41" s="148">
        <v>0.76800000000000002</v>
      </c>
      <c r="GA41" s="148">
        <v>2.2833000000000001</v>
      </c>
      <c r="GB41" s="148">
        <v>12.97</v>
      </c>
      <c r="GC41" s="148">
        <v>-34.734000000000002</v>
      </c>
      <c r="GD41" s="148">
        <v>-23.62</v>
      </c>
      <c r="GE41" s="148">
        <v>-1.8499000000000001</v>
      </c>
      <c r="GF41" s="149"/>
      <c r="GG41" s="148">
        <v>-0.1</v>
      </c>
      <c r="GH41" s="148">
        <v>23.468</v>
      </c>
      <c r="GI41" s="148">
        <v>7.0343999999999998</v>
      </c>
      <c r="GJ41" s="148">
        <v>-7.7602000000000002</v>
      </c>
      <c r="GK41" s="149"/>
      <c r="GL41" s="148">
        <v>0.06</v>
      </c>
      <c r="GM41" s="149"/>
      <c r="GN41" s="148">
        <v>-11.608000000000001</v>
      </c>
      <c r="GO41" s="148">
        <v>-33.799999999999997</v>
      </c>
      <c r="GP41" s="148">
        <v>5.2742000000000004</v>
      </c>
      <c r="GQ41" s="148">
        <v>-28.907</v>
      </c>
      <c r="GR41" s="148">
        <v>-16.776</v>
      </c>
      <c r="GS41" s="148">
        <v>-15.737</v>
      </c>
      <c r="GT41" s="149"/>
      <c r="GU41" s="148">
        <v>-2.5413999999999999</v>
      </c>
      <c r="GV41" s="148">
        <v>-8.5269999999999992</v>
      </c>
      <c r="GW41" s="148">
        <v>-5.1609999999999996</v>
      </c>
      <c r="GX41" s="148">
        <v>3.0579000000000001</v>
      </c>
      <c r="GY41" s="148">
        <v>11.882</v>
      </c>
      <c r="GZ41" s="148">
        <v>12.112</v>
      </c>
      <c r="HA41" s="149"/>
      <c r="HB41" s="148">
        <v>-12.083</v>
      </c>
      <c r="HC41" s="148">
        <v>-10.507</v>
      </c>
      <c r="HD41" s="148">
        <v>-16.760000000000002</v>
      </c>
      <c r="HE41" s="148">
        <v>20.917000000000002</v>
      </c>
      <c r="HF41" s="148">
        <v>40.911999999999999</v>
      </c>
      <c r="HG41" s="149"/>
      <c r="HH41" s="148">
        <v>18.751000000000001</v>
      </c>
      <c r="HI41" s="148">
        <v>32.042000000000002</v>
      </c>
      <c r="HJ41" s="148">
        <v>33.877000000000002</v>
      </c>
      <c r="HK41" s="148">
        <v>0</v>
      </c>
      <c r="HL41" s="148">
        <v>0</v>
      </c>
      <c r="HM41" s="148">
        <v>-11.047000000000001</v>
      </c>
      <c r="HN41" s="148">
        <v>-11.497999999999999</v>
      </c>
      <c r="HO41" s="148">
        <v>12.313000000000001</v>
      </c>
      <c r="HP41" s="149"/>
      <c r="HQ41" s="148">
        <v>-26.552</v>
      </c>
      <c r="HR41" s="148">
        <v>-26.75</v>
      </c>
      <c r="HS41" s="148">
        <v>-17.149999999999999</v>
      </c>
      <c r="HT41" s="148">
        <v>-17.376000000000001</v>
      </c>
      <c r="HU41" s="148">
        <v>10.97</v>
      </c>
      <c r="HV41" s="148">
        <v>11.359</v>
      </c>
      <c r="HW41" s="148">
        <v>-23.6</v>
      </c>
      <c r="HX41" s="148">
        <v>-23.2</v>
      </c>
      <c r="HY41" s="148">
        <v>1.6176999999999999</v>
      </c>
      <c r="HZ41" s="148">
        <v>3.8399000000000001</v>
      </c>
      <c r="IA41" s="148">
        <v>48.792999999999999</v>
      </c>
      <c r="IB41" s="148">
        <v>15.004</v>
      </c>
      <c r="IC41" s="148">
        <v>14.907</v>
      </c>
      <c r="ID41" s="148">
        <v>-14</v>
      </c>
      <c r="IE41" s="148">
        <v>-21.798999999999999</v>
      </c>
      <c r="IF41" s="148">
        <v>9.8000000000000007</v>
      </c>
      <c r="IG41" s="148">
        <v>9.3000000000000007</v>
      </c>
      <c r="IH41" s="148">
        <v>-18.457000000000001</v>
      </c>
      <c r="II41" s="148">
        <v>-18.326000000000001</v>
      </c>
      <c r="IJ41" s="149"/>
      <c r="IK41" s="149"/>
      <c r="IL41" s="149"/>
      <c r="IM41" s="149"/>
      <c r="IN41" s="149"/>
      <c r="IO41" s="149"/>
      <c r="IP41" s="148">
        <v>66.099000000000004</v>
      </c>
      <c r="IQ41" s="148">
        <v>134.03</v>
      </c>
      <c r="IR41" s="148">
        <v>119.36</v>
      </c>
      <c r="IS41" s="148">
        <v>29.603000000000002</v>
      </c>
      <c r="IT41" s="148">
        <v>23.114999999999998</v>
      </c>
      <c r="IU41" s="148">
        <v>18.016999999999999</v>
      </c>
      <c r="IV41" s="148">
        <v>-22.681999999999999</v>
      </c>
      <c r="IW41" s="148">
        <v>202.67</v>
      </c>
      <c r="IX41" s="148">
        <v>-194.55</v>
      </c>
      <c r="IY41" s="148">
        <v>16.843</v>
      </c>
      <c r="IZ41" s="148">
        <v>-8.2047000000000008</v>
      </c>
      <c r="JA41" s="148">
        <v>-0.11600000000000001</v>
      </c>
      <c r="JB41" s="148">
        <v>6.7770000000000001</v>
      </c>
      <c r="JC41" s="148">
        <v>-6.7199</v>
      </c>
      <c r="JD41" s="148">
        <v>-1.0448999999999999</v>
      </c>
      <c r="JE41" s="148">
        <v>-1.0548999999999999</v>
      </c>
      <c r="JF41" s="148">
        <v>1.9198999999999999</v>
      </c>
      <c r="JG41" s="149"/>
      <c r="JH41" s="148">
        <v>-2.2995000000000001</v>
      </c>
      <c r="JI41" s="148">
        <v>-5.1254999999999997</v>
      </c>
      <c r="JJ41" s="148">
        <v>8.5861999999999998</v>
      </c>
      <c r="JK41" s="148">
        <v>-6.2088000000000001</v>
      </c>
      <c r="JL41" s="148">
        <v>2.2000000000000002</v>
      </c>
      <c r="JM41" s="148">
        <v>2.1429</v>
      </c>
      <c r="JN41" s="148">
        <v>3.0950000000000002</v>
      </c>
      <c r="JO41" s="148">
        <v>0</v>
      </c>
      <c r="JP41" s="148">
        <v>0</v>
      </c>
      <c r="JQ41" s="148">
        <v>4.0357000000000003</v>
      </c>
      <c r="JR41" s="148">
        <v>4.0061999999999998</v>
      </c>
      <c r="JS41" s="148">
        <v>3.9636</v>
      </c>
      <c r="JT41" s="149"/>
      <c r="JU41" s="148">
        <v>6.8</v>
      </c>
      <c r="JV41" s="148">
        <v>5.7709000000000001</v>
      </c>
      <c r="JW41" s="148">
        <v>0.7</v>
      </c>
      <c r="JX41" s="148">
        <v>0.37</v>
      </c>
      <c r="JY41" s="148">
        <v>0</v>
      </c>
      <c r="JZ41" s="149"/>
      <c r="KA41" s="149"/>
      <c r="KB41" s="149"/>
      <c r="KC41" s="148">
        <v>12.849</v>
      </c>
      <c r="KD41" s="148">
        <v>-18.529</v>
      </c>
      <c r="KE41" s="148">
        <v>5.0814000000000004</v>
      </c>
      <c r="KF41" s="149"/>
      <c r="KG41" s="148">
        <v>-7.5</v>
      </c>
      <c r="KH41" s="148">
        <v>3.4375</v>
      </c>
      <c r="KI41" s="148">
        <v>-90.442999999999998</v>
      </c>
    </row>
    <row r="42" spans="1:295" ht="18" customHeight="1" x14ac:dyDescent="0.25">
      <c r="A42" s="147" t="s">
        <v>65</v>
      </c>
      <c r="B42" s="147" t="s">
        <v>693</v>
      </c>
      <c r="C42" s="151">
        <v>0</v>
      </c>
      <c r="D42" s="151">
        <v>6.6539000000000001</v>
      </c>
      <c r="E42" s="152"/>
      <c r="F42" s="151">
        <v>5.1966999999999999</v>
      </c>
      <c r="G42" s="152"/>
      <c r="H42" s="151">
        <v>8.5640000000000001</v>
      </c>
      <c r="I42" s="151">
        <v>6.8916000000000004</v>
      </c>
      <c r="J42" s="152"/>
      <c r="K42" s="151">
        <v>21.311</v>
      </c>
      <c r="L42" s="151">
        <v>9.3947000000000003</v>
      </c>
      <c r="M42" s="151">
        <v>-10.978999999999999</v>
      </c>
      <c r="N42" s="151">
        <v>-8.8800000000000008</v>
      </c>
      <c r="O42" s="151">
        <v>-33</v>
      </c>
      <c r="P42" s="151">
        <v>8.8000000000000007</v>
      </c>
      <c r="Q42" s="151">
        <v>3.3119999999999998</v>
      </c>
      <c r="R42" s="151">
        <v>-24.2</v>
      </c>
      <c r="S42" s="151">
        <v>2.8565999999999998</v>
      </c>
      <c r="T42" s="151">
        <v>2.3765000000000001</v>
      </c>
      <c r="U42" s="152"/>
      <c r="V42" s="151">
        <v>5.1894999999999998</v>
      </c>
      <c r="W42" s="151">
        <v>9.4026999999999994</v>
      </c>
      <c r="X42" s="151">
        <v>0</v>
      </c>
      <c r="Y42" s="151">
        <v>0.99560000000000004</v>
      </c>
      <c r="Z42" s="151">
        <v>2.0348999999999999</v>
      </c>
      <c r="AA42" s="152"/>
      <c r="AB42" s="151">
        <v>-0.57440000000000002</v>
      </c>
      <c r="AC42" s="151">
        <v>-0.36399999999999999</v>
      </c>
      <c r="AD42" s="151">
        <v>-0.42099999999999999</v>
      </c>
      <c r="AE42" s="151">
        <v>1.9690000000000001</v>
      </c>
      <c r="AF42" s="151">
        <v>-8.8800000000000008</v>
      </c>
      <c r="AG42" s="151">
        <v>0</v>
      </c>
      <c r="AH42" s="151">
        <v>2.8639999999999999</v>
      </c>
      <c r="AI42" s="151">
        <v>0.26100000000000001</v>
      </c>
      <c r="AJ42" s="151">
        <v>-16.228999999999999</v>
      </c>
      <c r="AK42" s="151">
        <v>-16.399000000000001</v>
      </c>
      <c r="AL42" s="151">
        <v>-10</v>
      </c>
      <c r="AM42" s="151">
        <v>-10.76</v>
      </c>
      <c r="AN42" s="151">
        <v>-11.06</v>
      </c>
      <c r="AO42" s="152"/>
      <c r="AP42" s="151">
        <v>3.8079999999999998</v>
      </c>
      <c r="AQ42" s="151">
        <v>23.948</v>
      </c>
      <c r="AR42" s="151">
        <v>28.411999999999999</v>
      </c>
      <c r="AS42" s="151">
        <v>-15.82</v>
      </c>
      <c r="AT42" s="151">
        <v>-11.788</v>
      </c>
      <c r="AU42" s="152"/>
      <c r="AV42" s="151">
        <v>-1.2198</v>
      </c>
      <c r="AW42" s="151">
        <v>-1.4423999999999999</v>
      </c>
      <c r="AX42" s="151">
        <v>-12.86</v>
      </c>
      <c r="AY42" s="152"/>
      <c r="AZ42" s="151">
        <v>7.5087000000000002</v>
      </c>
      <c r="BA42" s="151">
        <v>39.356999999999999</v>
      </c>
      <c r="BB42" s="151">
        <v>27.367999999999999</v>
      </c>
      <c r="BC42" s="152"/>
      <c r="BD42" s="151">
        <v>-4.2999000000000001</v>
      </c>
      <c r="BE42" s="151">
        <v>-4.2999000000000001</v>
      </c>
      <c r="BF42" s="152"/>
      <c r="BG42" s="152"/>
      <c r="BH42" s="152"/>
      <c r="BI42" s="152"/>
      <c r="BJ42" s="151">
        <v>5.6622000000000003</v>
      </c>
      <c r="BK42" s="152"/>
      <c r="BL42" s="152"/>
      <c r="BM42" s="151">
        <v>2.1194000000000002</v>
      </c>
      <c r="BN42" s="151">
        <v>-167.97</v>
      </c>
      <c r="BO42" s="151">
        <v>154.41999999999999</v>
      </c>
      <c r="BP42" s="151">
        <v>0</v>
      </c>
      <c r="BQ42" s="151">
        <v>-48.9</v>
      </c>
      <c r="BR42" s="151">
        <v>-135.27000000000001</v>
      </c>
      <c r="BS42" s="151">
        <v>-9.1669</v>
      </c>
      <c r="BT42" s="152"/>
      <c r="BU42" s="152"/>
      <c r="BV42" s="151">
        <v>35.167000000000002</v>
      </c>
      <c r="BW42" s="152"/>
      <c r="BX42" s="152"/>
      <c r="BY42" s="151">
        <v>-5.1100000000000003</v>
      </c>
      <c r="BZ42" s="151">
        <v>15.39</v>
      </c>
      <c r="CA42" s="151">
        <v>-5.7558999999999996</v>
      </c>
      <c r="CB42" s="151">
        <v>-5.8898999999999999</v>
      </c>
      <c r="CC42" s="151">
        <v>22.463999999999999</v>
      </c>
      <c r="CD42" s="151">
        <v>19.635999999999999</v>
      </c>
      <c r="CE42" s="151">
        <v>1.3952</v>
      </c>
      <c r="CF42" s="151">
        <v>-40.65</v>
      </c>
      <c r="CG42" s="151">
        <v>-40.518999999999998</v>
      </c>
      <c r="CH42" s="151">
        <v>6.3418000000000001</v>
      </c>
      <c r="CI42" s="152"/>
      <c r="CJ42" s="151">
        <v>2.88</v>
      </c>
      <c r="CK42" s="151">
        <v>6.4119999999999999</v>
      </c>
      <c r="CL42" s="151">
        <v>33.9</v>
      </c>
      <c r="CM42" s="151">
        <v>28.899000000000001</v>
      </c>
      <c r="CN42" s="151">
        <v>-4.63</v>
      </c>
      <c r="CO42" s="151">
        <v>41.615000000000002</v>
      </c>
      <c r="CP42" s="151">
        <v>41.648000000000003</v>
      </c>
      <c r="CQ42" s="151">
        <v>39.558</v>
      </c>
      <c r="CR42" s="151">
        <v>62.21</v>
      </c>
      <c r="CS42" s="151">
        <v>62.131</v>
      </c>
      <c r="CT42" s="151">
        <v>-24.172000000000001</v>
      </c>
      <c r="CU42" s="152"/>
      <c r="CV42" s="151">
        <v>0</v>
      </c>
      <c r="CW42" s="151">
        <v>3.5438999999999998</v>
      </c>
      <c r="CX42" s="152"/>
      <c r="CY42" s="152"/>
      <c r="CZ42" s="152"/>
      <c r="DA42" s="152"/>
      <c r="DB42" s="152"/>
      <c r="DC42" s="152"/>
      <c r="DD42" s="151">
        <v>-29.512</v>
      </c>
      <c r="DE42" s="151">
        <v>-28.745000000000001</v>
      </c>
      <c r="DF42" s="151">
        <v>37.317</v>
      </c>
      <c r="DG42" s="151">
        <v>1.44E-2</v>
      </c>
      <c r="DH42" s="151">
        <v>-7.8598999999999997</v>
      </c>
      <c r="DI42" s="151">
        <v>-15.398999999999999</v>
      </c>
      <c r="DJ42" s="151">
        <v>-15</v>
      </c>
      <c r="DK42" s="152"/>
      <c r="DL42" s="151">
        <v>14.031000000000001</v>
      </c>
      <c r="DM42" s="151">
        <v>59.146999999999998</v>
      </c>
      <c r="DN42" s="151">
        <v>26.167000000000002</v>
      </c>
      <c r="DO42" s="151">
        <v>14.99</v>
      </c>
      <c r="DP42" s="151">
        <v>-7.1</v>
      </c>
      <c r="DQ42" s="151">
        <v>15.646000000000001</v>
      </c>
      <c r="DR42" s="151">
        <v>-35.966999999999999</v>
      </c>
      <c r="DS42" s="151">
        <v>-0.47</v>
      </c>
      <c r="DT42" s="151">
        <v>-0.47</v>
      </c>
      <c r="DU42" s="151">
        <v>22.05</v>
      </c>
      <c r="DV42" s="151">
        <v>33.130000000000003</v>
      </c>
      <c r="DW42" s="151">
        <v>-32.235999999999997</v>
      </c>
      <c r="DX42" s="151">
        <v>-15.936</v>
      </c>
      <c r="DY42" s="151">
        <v>-27.861999999999998</v>
      </c>
      <c r="DZ42" s="151">
        <v>-26.881</v>
      </c>
      <c r="EA42" s="151">
        <v>51.665999999999997</v>
      </c>
      <c r="EB42" s="151">
        <v>23.03</v>
      </c>
      <c r="EC42" s="151">
        <v>13.78</v>
      </c>
      <c r="ED42" s="151">
        <v>14.153</v>
      </c>
      <c r="EE42" s="151">
        <v>-10.416</v>
      </c>
      <c r="EF42" s="151">
        <v>-22.81</v>
      </c>
      <c r="EG42" s="151">
        <v>-18.094000000000001</v>
      </c>
      <c r="EH42" s="151">
        <v>-42.088000000000001</v>
      </c>
      <c r="EI42" s="151">
        <v>-56.393000000000001</v>
      </c>
      <c r="EJ42" s="151">
        <v>0</v>
      </c>
      <c r="EK42" s="151">
        <v>-14.01</v>
      </c>
      <c r="EL42" s="151">
        <v>-14.631</v>
      </c>
      <c r="EM42" s="151">
        <v>13.189</v>
      </c>
      <c r="EN42" s="151">
        <v>0.41320000000000001</v>
      </c>
      <c r="EO42" s="151">
        <v>0.10589999999999999</v>
      </c>
      <c r="EP42" s="151">
        <v>1.04</v>
      </c>
      <c r="EQ42" s="151">
        <v>-27.407</v>
      </c>
      <c r="ER42" s="151">
        <v>-27.202999999999999</v>
      </c>
      <c r="ES42" s="151">
        <v>5.8887999999999998</v>
      </c>
      <c r="ET42" s="151">
        <v>0</v>
      </c>
      <c r="EU42" s="151">
        <v>-14.939</v>
      </c>
      <c r="EV42" s="151">
        <v>-0.1</v>
      </c>
      <c r="EW42" s="151">
        <v>6.9385000000000003</v>
      </c>
      <c r="EX42" s="151">
        <v>-6.5431999999999997</v>
      </c>
      <c r="EY42" s="151">
        <v>-8.2136999999999993</v>
      </c>
      <c r="EZ42" s="151">
        <v>-8.2969000000000008</v>
      </c>
      <c r="FA42" s="151">
        <v>6.5659000000000001</v>
      </c>
      <c r="FB42" s="151">
        <v>3.9098999999999999</v>
      </c>
      <c r="FC42" s="151">
        <v>-17.027000000000001</v>
      </c>
      <c r="FD42" s="151">
        <v>4.5599999999999996</v>
      </c>
      <c r="FE42" s="151">
        <v>0</v>
      </c>
      <c r="FF42" s="151">
        <v>0</v>
      </c>
      <c r="FG42" s="152"/>
      <c r="FH42" s="151">
        <v>4.2106000000000003</v>
      </c>
      <c r="FI42" s="151">
        <v>3.2892000000000001</v>
      </c>
      <c r="FJ42" s="151">
        <v>5.3586</v>
      </c>
      <c r="FK42" s="151">
        <v>4.3537999999999997</v>
      </c>
      <c r="FL42" s="151">
        <v>25.452999999999999</v>
      </c>
      <c r="FM42" s="151">
        <v>21.834</v>
      </c>
      <c r="FN42" s="151">
        <v>22.186</v>
      </c>
      <c r="FO42" s="151">
        <v>29.44</v>
      </c>
      <c r="FP42" s="152"/>
      <c r="FQ42" s="151">
        <v>17.291</v>
      </c>
      <c r="FR42" s="152"/>
      <c r="FS42" s="151">
        <v>-4.1102999999999996</v>
      </c>
      <c r="FT42" s="151">
        <v>0.34539999999999998</v>
      </c>
      <c r="FU42" s="151">
        <v>3.29</v>
      </c>
      <c r="FV42" s="151">
        <v>1.19</v>
      </c>
      <c r="FW42" s="152"/>
      <c r="FX42" s="151">
        <v>1.6929000000000001</v>
      </c>
      <c r="FY42" s="151">
        <v>3.6789000000000001</v>
      </c>
      <c r="FZ42" s="151">
        <v>0.59</v>
      </c>
      <c r="GA42" s="151">
        <v>2.2536999999999998</v>
      </c>
      <c r="GB42" s="151">
        <v>13.569000000000001</v>
      </c>
      <c r="GC42" s="151">
        <v>-39.853000000000002</v>
      </c>
      <c r="GD42" s="151">
        <v>-28.648</v>
      </c>
      <c r="GE42" s="151">
        <v>-1.9699</v>
      </c>
      <c r="GF42" s="152"/>
      <c r="GG42" s="151">
        <v>-0.1</v>
      </c>
      <c r="GH42" s="151">
        <v>22.887</v>
      </c>
      <c r="GI42" s="151">
        <v>6.7069999999999999</v>
      </c>
      <c r="GJ42" s="151">
        <v>-7.4335000000000004</v>
      </c>
      <c r="GK42" s="152"/>
      <c r="GL42" s="151">
        <v>0.06</v>
      </c>
      <c r="GM42" s="152"/>
      <c r="GN42" s="151">
        <v>-10.76</v>
      </c>
      <c r="GO42" s="151">
        <v>-30.853999999999999</v>
      </c>
      <c r="GP42" s="151">
        <v>5.7579000000000002</v>
      </c>
      <c r="GQ42" s="151">
        <v>-29.663</v>
      </c>
      <c r="GR42" s="151">
        <v>-14.606999999999999</v>
      </c>
      <c r="GS42" s="151">
        <v>-17.036000000000001</v>
      </c>
      <c r="GT42" s="152"/>
      <c r="GU42" s="151">
        <v>-3.2082999999999999</v>
      </c>
      <c r="GV42" s="151">
        <v>-8.5617999999999999</v>
      </c>
      <c r="GW42" s="151">
        <v>-5.4828000000000001</v>
      </c>
      <c r="GX42" s="151">
        <v>2.9937</v>
      </c>
      <c r="GY42" s="151">
        <v>11.721</v>
      </c>
      <c r="GZ42" s="151">
        <v>11.835000000000001</v>
      </c>
      <c r="HA42" s="152"/>
      <c r="HB42" s="151">
        <v>-10.661</v>
      </c>
      <c r="HC42" s="151">
        <v>-9.1476000000000006</v>
      </c>
      <c r="HD42" s="151">
        <v>-19.699000000000002</v>
      </c>
      <c r="HE42" s="151">
        <v>23.352</v>
      </c>
      <c r="HF42" s="151">
        <v>43.951999999999998</v>
      </c>
      <c r="HG42" s="152"/>
      <c r="HH42" s="151">
        <v>30.03</v>
      </c>
      <c r="HI42" s="151">
        <v>36.146999999999998</v>
      </c>
      <c r="HJ42" s="151">
        <v>36.329000000000001</v>
      </c>
      <c r="HK42" s="151">
        <v>-5.2118000000000002</v>
      </c>
      <c r="HL42" s="151">
        <v>-5.8371000000000004</v>
      </c>
      <c r="HM42" s="151">
        <v>-9.8009000000000004</v>
      </c>
      <c r="HN42" s="151">
        <v>-10.769</v>
      </c>
      <c r="HO42" s="151">
        <v>12.313000000000001</v>
      </c>
      <c r="HP42" s="152"/>
      <c r="HQ42" s="151">
        <v>-29.151</v>
      </c>
      <c r="HR42" s="151">
        <v>-28.552</v>
      </c>
      <c r="HS42" s="151">
        <v>-14.071999999999999</v>
      </c>
      <c r="HT42" s="151">
        <v>-13.613</v>
      </c>
      <c r="HU42" s="151">
        <v>14.77</v>
      </c>
      <c r="HV42" s="151">
        <v>14.439</v>
      </c>
      <c r="HW42" s="151">
        <v>-26.7</v>
      </c>
      <c r="HX42" s="151">
        <v>-26.298999999999999</v>
      </c>
      <c r="HY42" s="151">
        <v>1.7403999999999999</v>
      </c>
      <c r="HZ42" s="151">
        <v>1.2</v>
      </c>
      <c r="IA42" s="151">
        <v>50.89</v>
      </c>
      <c r="IB42" s="151">
        <v>14.51</v>
      </c>
      <c r="IC42" s="151">
        <v>14.414</v>
      </c>
      <c r="ID42" s="151">
        <v>-15.199</v>
      </c>
      <c r="IE42" s="151">
        <v>-24.2</v>
      </c>
      <c r="IF42" s="151">
        <v>12</v>
      </c>
      <c r="IG42" s="151">
        <v>11.5</v>
      </c>
      <c r="IH42" s="151">
        <v>-18.457000000000001</v>
      </c>
      <c r="II42" s="151">
        <v>-18.541</v>
      </c>
      <c r="IJ42" s="152"/>
      <c r="IK42" s="152"/>
      <c r="IL42" s="152"/>
      <c r="IM42" s="152"/>
      <c r="IN42" s="152"/>
      <c r="IO42" s="152"/>
      <c r="IP42" s="151">
        <v>66.463999999999999</v>
      </c>
      <c r="IQ42" s="151">
        <v>143.24</v>
      </c>
      <c r="IR42" s="151">
        <v>126.31</v>
      </c>
      <c r="IS42" s="151">
        <v>29.312999999999999</v>
      </c>
      <c r="IT42" s="151">
        <v>17.202000000000002</v>
      </c>
      <c r="IU42" s="151">
        <v>20.324000000000002</v>
      </c>
      <c r="IV42" s="151">
        <v>-28.568999999999999</v>
      </c>
      <c r="IW42" s="151">
        <v>207.9</v>
      </c>
      <c r="IX42" s="151">
        <v>-197.38</v>
      </c>
      <c r="IY42" s="151">
        <v>18.303999999999998</v>
      </c>
      <c r="IZ42" s="151">
        <v>-8.1513000000000009</v>
      </c>
      <c r="JA42" s="151">
        <v>-0.5847</v>
      </c>
      <c r="JB42" s="151">
        <v>6.9177</v>
      </c>
      <c r="JC42" s="151">
        <v>-7.1999000000000004</v>
      </c>
      <c r="JD42" s="151">
        <v>-1.1659999999999999</v>
      </c>
      <c r="JE42" s="151">
        <v>-1.169</v>
      </c>
      <c r="JF42" s="151">
        <v>2.5598999999999998</v>
      </c>
      <c r="JG42" s="152"/>
      <c r="JH42" s="151">
        <v>-2.8435000000000001</v>
      </c>
      <c r="JI42" s="151">
        <v>-4.2770999999999999</v>
      </c>
      <c r="JJ42" s="151">
        <v>8.2352000000000007</v>
      </c>
      <c r="JK42" s="151">
        <v>-6.4438000000000004</v>
      </c>
      <c r="JL42" s="151">
        <v>2</v>
      </c>
      <c r="JM42" s="151">
        <v>2.0238999999999998</v>
      </c>
      <c r="JN42" s="151">
        <v>1.9670000000000001</v>
      </c>
      <c r="JO42" s="151">
        <v>0</v>
      </c>
      <c r="JP42" s="151">
        <v>0</v>
      </c>
      <c r="JQ42" s="151">
        <v>3.5981000000000001</v>
      </c>
      <c r="JR42" s="151">
        <v>3.2050999999999998</v>
      </c>
      <c r="JS42" s="151">
        <v>3.8559000000000001</v>
      </c>
      <c r="JT42" s="152"/>
      <c r="JU42" s="151">
        <v>8.8999000000000006</v>
      </c>
      <c r="JV42" s="151">
        <v>4.9166999999999996</v>
      </c>
      <c r="JW42" s="151">
        <v>0.6</v>
      </c>
      <c r="JX42" s="151">
        <v>0.37</v>
      </c>
      <c r="JY42" s="151">
        <v>3.1503000000000001</v>
      </c>
      <c r="JZ42" s="152"/>
      <c r="KA42" s="152"/>
      <c r="KB42" s="152"/>
      <c r="KC42" s="151">
        <v>12.334</v>
      </c>
      <c r="KD42" s="151">
        <v>-18.475000000000001</v>
      </c>
      <c r="KE42" s="151">
        <v>4.5734000000000004</v>
      </c>
      <c r="KF42" s="152"/>
      <c r="KG42" s="151">
        <v>-6.0998999999999999</v>
      </c>
      <c r="KH42" s="151">
        <v>20.045999999999999</v>
      </c>
      <c r="KI42" s="151">
        <v>-103.05</v>
      </c>
    </row>
    <row r="43" spans="1:295" ht="18" customHeight="1" x14ac:dyDescent="0.25">
      <c r="A43" s="147" t="s">
        <v>65</v>
      </c>
      <c r="B43" s="147" t="s">
        <v>694</v>
      </c>
      <c r="C43" s="151">
        <v>0</v>
      </c>
      <c r="D43" s="151">
        <v>6.0872999999999999</v>
      </c>
      <c r="E43" s="152"/>
      <c r="F43" s="151">
        <v>2.7363</v>
      </c>
      <c r="G43" s="152"/>
      <c r="H43" s="151">
        <v>7.7827000000000002</v>
      </c>
      <c r="I43" s="151">
        <v>4.9978999999999996</v>
      </c>
      <c r="J43" s="152"/>
      <c r="K43" s="151">
        <v>16.742000000000001</v>
      </c>
      <c r="L43" s="151">
        <v>6.9276999999999997</v>
      </c>
      <c r="M43" s="151">
        <v>-8.3063000000000002</v>
      </c>
      <c r="N43" s="151">
        <v>-11.1</v>
      </c>
      <c r="O43" s="151">
        <v>-28.6</v>
      </c>
      <c r="P43" s="151">
        <v>4.4000000000000004</v>
      </c>
      <c r="Q43" s="151">
        <v>1.6559999999999999</v>
      </c>
      <c r="R43" s="151">
        <v>-22</v>
      </c>
      <c r="S43" s="151">
        <v>2.5409000000000002</v>
      </c>
      <c r="T43" s="151">
        <v>-2.9318</v>
      </c>
      <c r="U43" s="152"/>
      <c r="V43" s="151">
        <v>4.601</v>
      </c>
      <c r="W43" s="151">
        <v>8.1824999999999992</v>
      </c>
      <c r="X43" s="151">
        <v>0</v>
      </c>
      <c r="Y43" s="151">
        <v>0.3357</v>
      </c>
      <c r="Z43" s="151">
        <v>2.2736999999999998</v>
      </c>
      <c r="AA43" s="152"/>
      <c r="AB43" s="151">
        <v>-0.46739999999999998</v>
      </c>
      <c r="AC43" s="151">
        <v>-0.27800000000000002</v>
      </c>
      <c r="AD43" s="151">
        <v>-0.26800000000000002</v>
      </c>
      <c r="AE43" s="151">
        <v>2.2949000000000002</v>
      </c>
      <c r="AF43" s="151">
        <v>-6.6599000000000004</v>
      </c>
      <c r="AG43" s="151">
        <v>0</v>
      </c>
      <c r="AH43" s="151">
        <v>2.5558999999999998</v>
      </c>
      <c r="AI43" s="151">
        <v>0.27300000000000002</v>
      </c>
      <c r="AJ43" s="151">
        <v>-15.949</v>
      </c>
      <c r="AK43" s="151">
        <v>-15.989000000000001</v>
      </c>
      <c r="AL43" s="151">
        <v>-10</v>
      </c>
      <c r="AM43" s="151">
        <v>-10.51</v>
      </c>
      <c r="AN43" s="151">
        <v>-10.46</v>
      </c>
      <c r="AO43" s="152"/>
      <c r="AP43" s="151">
        <v>4.0815999999999999</v>
      </c>
      <c r="AQ43" s="151">
        <v>16.297000000000001</v>
      </c>
      <c r="AR43" s="151">
        <v>20.626000000000001</v>
      </c>
      <c r="AS43" s="151">
        <v>-20.329000000000001</v>
      </c>
      <c r="AT43" s="151">
        <v>-16.878</v>
      </c>
      <c r="AU43" s="152"/>
      <c r="AV43" s="151">
        <v>10.473000000000001</v>
      </c>
      <c r="AW43" s="151">
        <v>11.808999999999999</v>
      </c>
      <c r="AX43" s="151">
        <v>-18.352</v>
      </c>
      <c r="AY43" s="152"/>
      <c r="AZ43" s="151">
        <v>7.1140999999999996</v>
      </c>
      <c r="BA43" s="151">
        <v>37.960999999999999</v>
      </c>
      <c r="BB43" s="151">
        <v>-22.367000000000001</v>
      </c>
      <c r="BC43" s="152"/>
      <c r="BD43" s="151">
        <v>-2.9998999999999998</v>
      </c>
      <c r="BE43" s="151">
        <v>-2.9998999999999998</v>
      </c>
      <c r="BF43" s="152"/>
      <c r="BG43" s="152"/>
      <c r="BH43" s="152"/>
      <c r="BI43" s="152"/>
      <c r="BJ43" s="151">
        <v>2.4308999999999998</v>
      </c>
      <c r="BK43" s="152"/>
      <c r="BL43" s="152"/>
      <c r="BM43" s="151">
        <v>1.7710999999999999</v>
      </c>
      <c r="BN43" s="151">
        <v>-113.92</v>
      </c>
      <c r="BO43" s="151">
        <v>93.751999999999995</v>
      </c>
      <c r="BP43" s="151">
        <v>93.141999999999996</v>
      </c>
      <c r="BQ43" s="151">
        <v>-71.355999999999995</v>
      </c>
      <c r="BR43" s="151">
        <v>-83.113</v>
      </c>
      <c r="BS43" s="151">
        <v>-9.1669</v>
      </c>
      <c r="BT43" s="152"/>
      <c r="BU43" s="152"/>
      <c r="BV43" s="151">
        <v>33.99</v>
      </c>
      <c r="BW43" s="152"/>
      <c r="BX43" s="152"/>
      <c r="BY43" s="151">
        <v>-6.48</v>
      </c>
      <c r="BZ43" s="151">
        <v>12.909000000000001</v>
      </c>
      <c r="CA43" s="151">
        <v>-0.66559999999999997</v>
      </c>
      <c r="CB43" s="151">
        <v>4.1999999999999997E-3</v>
      </c>
      <c r="CC43" s="151">
        <v>15.976000000000001</v>
      </c>
      <c r="CD43" s="151">
        <v>13.5</v>
      </c>
      <c r="CE43" s="151">
        <v>3.5388000000000002</v>
      </c>
      <c r="CF43" s="151">
        <v>-30.327000000000002</v>
      </c>
      <c r="CG43" s="151">
        <v>-30.077000000000002</v>
      </c>
      <c r="CH43" s="151">
        <v>2.3860999999999999</v>
      </c>
      <c r="CI43" s="152"/>
      <c r="CJ43" s="151">
        <v>2.88</v>
      </c>
      <c r="CK43" s="151">
        <v>6.4119999999999999</v>
      </c>
      <c r="CL43" s="151">
        <v>31</v>
      </c>
      <c r="CM43" s="151">
        <v>26.298999999999999</v>
      </c>
      <c r="CN43" s="151">
        <v>-4.34</v>
      </c>
      <c r="CO43" s="151">
        <v>47.344000000000001</v>
      </c>
      <c r="CP43" s="151">
        <v>46.418999999999997</v>
      </c>
      <c r="CQ43" s="151">
        <v>45.164000000000001</v>
      </c>
      <c r="CR43" s="151">
        <v>73.784999999999997</v>
      </c>
      <c r="CS43" s="151">
        <v>74.001999999999995</v>
      </c>
      <c r="CT43" s="151">
        <v>-27.968</v>
      </c>
      <c r="CU43" s="152"/>
      <c r="CV43" s="151">
        <v>0</v>
      </c>
      <c r="CW43" s="151">
        <v>2.7454999999999998</v>
      </c>
      <c r="CX43" s="152"/>
      <c r="CY43" s="152"/>
      <c r="CZ43" s="152"/>
      <c r="DA43" s="152"/>
      <c r="DB43" s="152"/>
      <c r="DC43" s="152"/>
      <c r="DD43" s="151">
        <v>-36.341000000000001</v>
      </c>
      <c r="DE43" s="151">
        <v>-35.610999999999997</v>
      </c>
      <c r="DF43" s="151">
        <v>37.747</v>
      </c>
      <c r="DG43" s="151">
        <v>1.44E-2</v>
      </c>
      <c r="DH43" s="151">
        <v>-7.6368</v>
      </c>
      <c r="DI43" s="151">
        <v>-13.3</v>
      </c>
      <c r="DJ43" s="151">
        <v>-14.3</v>
      </c>
      <c r="DK43" s="152"/>
      <c r="DL43" s="151">
        <v>12.535</v>
      </c>
      <c r="DM43" s="151">
        <v>56.624000000000002</v>
      </c>
      <c r="DN43" s="151">
        <v>24.126000000000001</v>
      </c>
      <c r="DO43" s="151">
        <v>13.54</v>
      </c>
      <c r="DP43" s="151">
        <v>-6.48</v>
      </c>
      <c r="DQ43" s="151">
        <v>14.971</v>
      </c>
      <c r="DR43" s="151">
        <v>-37.247</v>
      </c>
      <c r="DS43" s="151">
        <v>-0.43</v>
      </c>
      <c r="DT43" s="151">
        <v>-0.53</v>
      </c>
      <c r="DU43" s="151">
        <v>18.75</v>
      </c>
      <c r="DV43" s="151">
        <v>30.82</v>
      </c>
      <c r="DW43" s="151">
        <v>-34.598999999999997</v>
      </c>
      <c r="DX43" s="151">
        <v>-17.363</v>
      </c>
      <c r="DY43" s="151">
        <v>-21.463000000000001</v>
      </c>
      <c r="DZ43" s="151">
        <v>-20.59</v>
      </c>
      <c r="EA43" s="151">
        <v>46.429000000000002</v>
      </c>
      <c r="EB43" s="151">
        <v>20.402999999999999</v>
      </c>
      <c r="EC43" s="151">
        <v>11.483000000000001</v>
      </c>
      <c r="ED43" s="151">
        <v>11.538</v>
      </c>
      <c r="EE43" s="151">
        <v>-5.3173000000000004</v>
      </c>
      <c r="EF43" s="151">
        <v>-17.556000000000001</v>
      </c>
      <c r="EG43" s="151">
        <v>-16.574000000000002</v>
      </c>
      <c r="EH43" s="151">
        <v>-18.757000000000001</v>
      </c>
      <c r="EI43" s="151">
        <v>-51.933</v>
      </c>
      <c r="EJ43" s="151">
        <v>0</v>
      </c>
      <c r="EK43" s="151">
        <v>-12.92</v>
      </c>
      <c r="EL43" s="151">
        <v>-13.51</v>
      </c>
      <c r="EM43" s="151">
        <v>0</v>
      </c>
      <c r="EN43" s="151">
        <v>-6.4622999999999999</v>
      </c>
      <c r="EO43" s="151">
        <v>0.10589999999999999</v>
      </c>
      <c r="EP43" s="151">
        <v>-0.51600000000000001</v>
      </c>
      <c r="EQ43" s="151">
        <v>-21.068999999999999</v>
      </c>
      <c r="ER43" s="151">
        <v>-20.805</v>
      </c>
      <c r="ES43" s="151">
        <v>-1.5189999999999999</v>
      </c>
      <c r="ET43" s="151">
        <v>0</v>
      </c>
      <c r="EU43" s="151">
        <v>-14.218999999999999</v>
      </c>
      <c r="EV43" s="151">
        <v>0.1</v>
      </c>
      <c r="EW43" s="151">
        <v>6.3895</v>
      </c>
      <c r="EX43" s="151">
        <v>-18.067</v>
      </c>
      <c r="EY43" s="151">
        <v>-11.362</v>
      </c>
      <c r="EZ43" s="151">
        <v>-11.192</v>
      </c>
      <c r="FA43" s="151">
        <v>8.1382999999999992</v>
      </c>
      <c r="FB43" s="151">
        <v>-2.0573000000000001</v>
      </c>
      <c r="FC43" s="151">
        <v>-14.525</v>
      </c>
      <c r="FD43" s="151">
        <v>7.3257000000000003</v>
      </c>
      <c r="FE43" s="151">
        <v>0</v>
      </c>
      <c r="FF43" s="151">
        <v>0</v>
      </c>
      <c r="FG43" s="152"/>
      <c r="FH43" s="151">
        <v>4.67</v>
      </c>
      <c r="FI43" s="151">
        <v>3.4689999999999999</v>
      </c>
      <c r="FJ43" s="151">
        <v>-0.50239999999999996</v>
      </c>
      <c r="FK43" s="151">
        <v>-0.83730000000000004</v>
      </c>
      <c r="FL43" s="151">
        <v>16.242999999999999</v>
      </c>
      <c r="FM43" s="151">
        <v>14.241</v>
      </c>
      <c r="FN43" s="151">
        <v>14.262</v>
      </c>
      <c r="FO43" s="151">
        <v>24.568000000000001</v>
      </c>
      <c r="FP43" s="152"/>
      <c r="FQ43" s="151">
        <v>21.437000000000001</v>
      </c>
      <c r="FR43" s="152"/>
      <c r="FS43" s="151">
        <v>-3.4053</v>
      </c>
      <c r="FT43" s="151">
        <v>0.35360000000000003</v>
      </c>
      <c r="FU43" s="151">
        <v>2.2599999999999998</v>
      </c>
      <c r="FV43" s="151">
        <v>0.48</v>
      </c>
      <c r="FW43" s="152"/>
      <c r="FX43" s="151">
        <v>1.7060999999999999</v>
      </c>
      <c r="FY43" s="151">
        <v>3.6038999999999999</v>
      </c>
      <c r="FZ43" s="151">
        <v>0.72599999999999998</v>
      </c>
      <c r="GA43" s="151">
        <v>2.3290999999999999</v>
      </c>
      <c r="GB43" s="151">
        <v>11.699</v>
      </c>
      <c r="GC43" s="151">
        <v>-34.887999999999998</v>
      </c>
      <c r="GD43" s="151">
        <v>-23.388999999999999</v>
      </c>
      <c r="GE43" s="151">
        <v>-2.0299</v>
      </c>
      <c r="GF43" s="152"/>
      <c r="GG43" s="151">
        <v>-0.1</v>
      </c>
      <c r="GH43" s="151">
        <v>23.31</v>
      </c>
      <c r="GI43" s="151">
        <v>6.4859999999999998</v>
      </c>
      <c r="GJ43" s="151">
        <v>-7.0362999999999998</v>
      </c>
      <c r="GK43" s="152"/>
      <c r="GL43" s="151">
        <v>0.06</v>
      </c>
      <c r="GM43" s="152"/>
      <c r="GN43" s="151">
        <v>-10.609</v>
      </c>
      <c r="GO43" s="151">
        <v>-26.771999999999998</v>
      </c>
      <c r="GP43" s="151">
        <v>4.4974999999999996</v>
      </c>
      <c r="GQ43" s="151">
        <v>-30.167000000000002</v>
      </c>
      <c r="GR43" s="151">
        <v>-17.920000000000002</v>
      </c>
      <c r="GS43" s="151">
        <v>-15.252000000000001</v>
      </c>
      <c r="GT43" s="152"/>
      <c r="GU43" s="151">
        <v>-3.5621999999999998</v>
      </c>
      <c r="GV43" s="151">
        <v>-9.2796000000000003</v>
      </c>
      <c r="GW43" s="151">
        <v>-4.8041999999999998</v>
      </c>
      <c r="GX43" s="151">
        <v>2.9605000000000001</v>
      </c>
      <c r="GY43" s="151">
        <v>10.292</v>
      </c>
      <c r="GZ43" s="151">
        <v>10.545999999999999</v>
      </c>
      <c r="HA43" s="152"/>
      <c r="HB43" s="151">
        <v>-14.367000000000001</v>
      </c>
      <c r="HC43" s="151">
        <v>-12.884</v>
      </c>
      <c r="HD43" s="151">
        <v>-1.2599</v>
      </c>
      <c r="HE43" s="151">
        <v>5.8543000000000003</v>
      </c>
      <c r="HF43" s="151">
        <v>58.637</v>
      </c>
      <c r="HG43" s="152"/>
      <c r="HH43" s="151">
        <v>15.387</v>
      </c>
      <c r="HI43" s="151">
        <v>45.886000000000003</v>
      </c>
      <c r="HJ43" s="151">
        <v>46.277999999999999</v>
      </c>
      <c r="HK43" s="151">
        <v>-5.2443</v>
      </c>
      <c r="HL43" s="151">
        <v>-6.9564000000000004</v>
      </c>
      <c r="HM43" s="151">
        <v>-11.189</v>
      </c>
      <c r="HN43" s="151">
        <v>-12.871</v>
      </c>
      <c r="HO43" s="151">
        <v>23.015000000000001</v>
      </c>
      <c r="HP43" s="152"/>
      <c r="HQ43" s="151">
        <v>-32.841999999999999</v>
      </c>
      <c r="HR43" s="151">
        <v>-31.93</v>
      </c>
      <c r="HS43" s="151">
        <v>-8.7527000000000008</v>
      </c>
      <c r="HT43" s="151">
        <v>-9.4608000000000008</v>
      </c>
      <c r="HU43" s="151">
        <v>12.909000000000001</v>
      </c>
      <c r="HV43" s="151">
        <v>12.51</v>
      </c>
      <c r="HW43" s="151">
        <v>-26.5</v>
      </c>
      <c r="HX43" s="151">
        <v>-26.5</v>
      </c>
      <c r="HY43" s="151">
        <v>1.5646</v>
      </c>
      <c r="HZ43" s="151">
        <v>-4.0799000000000003</v>
      </c>
      <c r="IA43" s="151">
        <v>56.085999999999999</v>
      </c>
      <c r="IB43" s="151">
        <v>12.170999999999999</v>
      </c>
      <c r="IC43" s="151">
        <v>12.074</v>
      </c>
      <c r="ID43" s="151">
        <v>-16.899000000000001</v>
      </c>
      <c r="IE43" s="151">
        <v>-23</v>
      </c>
      <c r="IF43" s="151">
        <v>15.8</v>
      </c>
      <c r="IG43" s="151">
        <v>15.3</v>
      </c>
      <c r="IH43" s="151">
        <v>-18.457000000000001</v>
      </c>
      <c r="II43" s="151">
        <v>-18.541</v>
      </c>
      <c r="IJ43" s="152"/>
      <c r="IK43" s="152"/>
      <c r="IL43" s="152"/>
      <c r="IM43" s="152"/>
      <c r="IN43" s="152"/>
      <c r="IO43" s="152"/>
      <c r="IP43" s="151">
        <v>49.405999999999999</v>
      </c>
      <c r="IQ43" s="151">
        <v>141.72</v>
      </c>
      <c r="IR43" s="151">
        <v>143.91</v>
      </c>
      <c r="IS43" s="151">
        <v>51.718000000000004</v>
      </c>
      <c r="IT43" s="151">
        <v>21.367999999999999</v>
      </c>
      <c r="IU43" s="151">
        <v>20.695</v>
      </c>
      <c r="IV43" s="151">
        <v>-30.846</v>
      </c>
      <c r="IW43" s="151">
        <v>227.63</v>
      </c>
      <c r="IX43" s="151">
        <v>-207.37</v>
      </c>
      <c r="IY43" s="151">
        <v>32.603000000000002</v>
      </c>
      <c r="IZ43" s="151">
        <v>-19.815000000000001</v>
      </c>
      <c r="JA43" s="151">
        <v>-0.81910000000000005</v>
      </c>
      <c r="JB43" s="151">
        <v>6.7070999999999996</v>
      </c>
      <c r="JC43" s="151">
        <v>-7.28</v>
      </c>
      <c r="JD43" s="151">
        <v>-1.161</v>
      </c>
      <c r="JE43" s="151">
        <v>-1.169</v>
      </c>
      <c r="JF43" s="151">
        <v>2.16</v>
      </c>
      <c r="JG43" s="152"/>
      <c r="JH43" s="151">
        <v>-3.3986999999999998</v>
      </c>
      <c r="JI43" s="151">
        <v>-5.7419000000000002</v>
      </c>
      <c r="JJ43" s="151">
        <v>10.138999999999999</v>
      </c>
      <c r="JK43" s="151">
        <v>-6.7062999999999997</v>
      </c>
      <c r="JL43" s="151">
        <v>1.5</v>
      </c>
      <c r="JM43" s="151">
        <v>0.55600000000000005</v>
      </c>
      <c r="JN43" s="151">
        <v>0.53900000000000003</v>
      </c>
      <c r="JO43" s="151">
        <v>0</v>
      </c>
      <c r="JP43" s="151">
        <v>0</v>
      </c>
      <c r="JQ43" s="151">
        <v>3.9740000000000002</v>
      </c>
      <c r="JR43" s="151">
        <v>3.5301</v>
      </c>
      <c r="JS43" s="151">
        <v>3.7835000000000001</v>
      </c>
      <c r="JT43" s="152"/>
      <c r="JU43" s="151">
        <v>7.5</v>
      </c>
      <c r="JV43" s="151">
        <v>4.8323999999999998</v>
      </c>
      <c r="JW43" s="151">
        <v>0.57999999999999996</v>
      </c>
      <c r="JX43" s="151">
        <v>0.37</v>
      </c>
      <c r="JY43" s="151">
        <v>0</v>
      </c>
      <c r="JZ43" s="152"/>
      <c r="KA43" s="152"/>
      <c r="KB43" s="152"/>
      <c r="KC43" s="151">
        <v>12.260999999999999</v>
      </c>
      <c r="KD43" s="151">
        <v>-15.879</v>
      </c>
      <c r="KE43" s="151">
        <v>3.1836000000000002</v>
      </c>
      <c r="KF43" s="152"/>
      <c r="KG43" s="151">
        <v>-7.5</v>
      </c>
      <c r="KH43" s="151">
        <v>17.350000000000001</v>
      </c>
      <c r="KI43" s="151">
        <v>-104.98</v>
      </c>
    </row>
    <row r="44" spans="1:295" ht="18" customHeight="1" x14ac:dyDescent="0.25">
      <c r="A44" s="147" t="s">
        <v>65</v>
      </c>
      <c r="B44" s="147" t="s">
        <v>695</v>
      </c>
      <c r="C44" s="151">
        <v>0</v>
      </c>
      <c r="D44" s="151">
        <v>7.6924999999999999</v>
      </c>
      <c r="E44" s="152"/>
      <c r="F44" s="151">
        <v>4.2720000000000002</v>
      </c>
      <c r="G44" s="152"/>
      <c r="H44" s="151">
        <v>8.5736000000000008</v>
      </c>
      <c r="I44" s="151">
        <v>3.6261999999999999</v>
      </c>
      <c r="J44" s="152"/>
      <c r="K44" s="151">
        <v>17.202000000000002</v>
      </c>
      <c r="L44" s="151">
        <v>7.6406999999999998</v>
      </c>
      <c r="M44" s="151">
        <v>-8.7796000000000003</v>
      </c>
      <c r="N44" s="151">
        <v>-8.8800000000000008</v>
      </c>
      <c r="O44" s="151">
        <v>-28.6</v>
      </c>
      <c r="P44" s="151">
        <v>4.4000000000000004</v>
      </c>
      <c r="Q44" s="151">
        <v>2.4839000000000002</v>
      </c>
      <c r="R44" s="151">
        <v>-22</v>
      </c>
      <c r="S44" s="151">
        <v>2.5118</v>
      </c>
      <c r="T44" s="151">
        <v>-1.7181999999999999</v>
      </c>
      <c r="U44" s="152"/>
      <c r="V44" s="151">
        <v>3.4001999999999999</v>
      </c>
      <c r="W44" s="151">
        <v>6.2030000000000003</v>
      </c>
      <c r="X44" s="151">
        <v>0</v>
      </c>
      <c r="Y44" s="151">
        <v>-0.37490000000000001</v>
      </c>
      <c r="Z44" s="151">
        <v>1.9347000000000001</v>
      </c>
      <c r="AA44" s="152"/>
      <c r="AB44" s="151">
        <v>-0.55940000000000001</v>
      </c>
      <c r="AC44" s="151">
        <v>-0.45400000000000001</v>
      </c>
      <c r="AD44" s="151">
        <v>-0.42499999999999999</v>
      </c>
      <c r="AE44" s="151">
        <v>2.3828999999999998</v>
      </c>
      <c r="AF44" s="151">
        <v>-8.8800000000000008</v>
      </c>
      <c r="AG44" s="151">
        <v>0</v>
      </c>
      <c r="AH44" s="151">
        <v>1.9159999999999999</v>
      </c>
      <c r="AI44" s="151">
        <v>0.28199999999999997</v>
      </c>
      <c r="AJ44" s="151">
        <v>-16.129000000000001</v>
      </c>
      <c r="AK44" s="151">
        <v>-16.068000000000001</v>
      </c>
      <c r="AL44" s="151">
        <v>-10</v>
      </c>
      <c r="AM44" s="151">
        <v>-10.89</v>
      </c>
      <c r="AN44" s="151">
        <v>-10.728999999999999</v>
      </c>
      <c r="AO44" s="152"/>
      <c r="AP44" s="151">
        <v>4.5022000000000002</v>
      </c>
      <c r="AQ44" s="151">
        <v>16.018999999999998</v>
      </c>
      <c r="AR44" s="151">
        <v>19.23</v>
      </c>
      <c r="AS44" s="151">
        <v>-21.922000000000001</v>
      </c>
      <c r="AT44" s="151">
        <v>-19.021999999999998</v>
      </c>
      <c r="AU44" s="152"/>
      <c r="AV44" s="151">
        <v>9.5722000000000005</v>
      </c>
      <c r="AW44" s="151">
        <v>9.8193999999999999</v>
      </c>
      <c r="AX44" s="151">
        <v>-18.888000000000002</v>
      </c>
      <c r="AY44" s="152"/>
      <c r="AZ44" s="151">
        <v>7.9032</v>
      </c>
      <c r="BA44" s="151">
        <v>40.026000000000003</v>
      </c>
      <c r="BB44" s="151">
        <v>-22.213000000000001</v>
      </c>
      <c r="BC44" s="152"/>
      <c r="BD44" s="151">
        <v>-3.6999</v>
      </c>
      <c r="BE44" s="151">
        <v>-3.9998999999999998</v>
      </c>
      <c r="BF44" s="152"/>
      <c r="BG44" s="152"/>
      <c r="BH44" s="152"/>
      <c r="BI44" s="152"/>
      <c r="BJ44" s="151">
        <v>-1.4081999999999999</v>
      </c>
      <c r="BK44" s="152"/>
      <c r="BL44" s="152"/>
      <c r="BM44" s="151">
        <v>1.1255999999999999</v>
      </c>
      <c r="BN44" s="151">
        <v>-119.72</v>
      </c>
      <c r="BO44" s="151">
        <v>90.09</v>
      </c>
      <c r="BP44" s="151">
        <v>90.456000000000003</v>
      </c>
      <c r="BQ44" s="151">
        <v>-58.466999999999999</v>
      </c>
      <c r="BR44" s="151">
        <v>-99.998000000000005</v>
      </c>
      <c r="BS44" s="151">
        <v>-9.1669</v>
      </c>
      <c r="BT44" s="152"/>
      <c r="BU44" s="152"/>
      <c r="BV44" s="151">
        <v>29.838000000000001</v>
      </c>
      <c r="BW44" s="152"/>
      <c r="BX44" s="152"/>
      <c r="BY44" s="151">
        <v>-10.17</v>
      </c>
      <c r="BZ44" s="151">
        <v>10.819000000000001</v>
      </c>
      <c r="CA44" s="151">
        <v>1.7456</v>
      </c>
      <c r="CB44" s="151">
        <v>1.8794999999999999</v>
      </c>
      <c r="CC44" s="151">
        <v>12.628</v>
      </c>
      <c r="CD44" s="151">
        <v>10.161</v>
      </c>
      <c r="CE44" s="151">
        <v>5.0110000000000001</v>
      </c>
      <c r="CF44" s="151">
        <v>-30.565000000000001</v>
      </c>
      <c r="CG44" s="151">
        <v>-30.239000000000001</v>
      </c>
      <c r="CH44" s="151">
        <v>-1.0860000000000001</v>
      </c>
      <c r="CI44" s="152"/>
      <c r="CJ44" s="151">
        <v>2.88</v>
      </c>
      <c r="CK44" s="151">
        <v>6.4119999999999999</v>
      </c>
      <c r="CL44" s="151">
        <v>29.798999999999999</v>
      </c>
      <c r="CM44" s="151">
        <v>24.899000000000001</v>
      </c>
      <c r="CN44" s="151">
        <v>-3.7999000000000001</v>
      </c>
      <c r="CO44" s="151">
        <v>45.186999999999998</v>
      </c>
      <c r="CP44" s="151">
        <v>45.18</v>
      </c>
      <c r="CQ44" s="151">
        <v>43.243000000000002</v>
      </c>
      <c r="CR44" s="151">
        <v>78.2</v>
      </c>
      <c r="CS44" s="151">
        <v>77.956000000000003</v>
      </c>
      <c r="CT44" s="151">
        <v>-19.675999999999998</v>
      </c>
      <c r="CU44" s="152"/>
      <c r="CV44" s="151">
        <v>0</v>
      </c>
      <c r="CW44" s="151">
        <v>2.7795999999999998</v>
      </c>
      <c r="CX44" s="152"/>
      <c r="CY44" s="152"/>
      <c r="CZ44" s="152"/>
      <c r="DA44" s="152"/>
      <c r="DB44" s="152"/>
      <c r="DC44" s="152"/>
      <c r="DD44" s="151">
        <v>-39.292999999999999</v>
      </c>
      <c r="DE44" s="151">
        <v>-38.634</v>
      </c>
      <c r="DF44" s="151">
        <v>44.095999999999997</v>
      </c>
      <c r="DG44" s="151">
        <v>1.47E-2</v>
      </c>
      <c r="DH44" s="151">
        <v>-7.0446</v>
      </c>
      <c r="DI44" s="151">
        <v>-9.6</v>
      </c>
      <c r="DJ44" s="151">
        <v>-9.6998999999999995</v>
      </c>
      <c r="DK44" s="152"/>
      <c r="DL44" s="151">
        <v>11.787000000000001</v>
      </c>
      <c r="DM44" s="151">
        <v>55.52</v>
      </c>
      <c r="DN44" s="151">
        <v>23.013000000000002</v>
      </c>
      <c r="DO44" s="151">
        <v>12.71</v>
      </c>
      <c r="DP44" s="151">
        <v>-5.91</v>
      </c>
      <c r="DQ44" s="151">
        <v>12.635999999999999</v>
      </c>
      <c r="DR44" s="151">
        <v>-44.061999999999998</v>
      </c>
      <c r="DS44" s="151">
        <v>-0.46</v>
      </c>
      <c r="DT44" s="151">
        <v>-0.56000000000000005</v>
      </c>
      <c r="DU44" s="151">
        <v>17.59</v>
      </c>
      <c r="DV44" s="151">
        <v>29</v>
      </c>
      <c r="DW44" s="151">
        <v>-39.4</v>
      </c>
      <c r="DX44" s="151">
        <v>-19.798999999999999</v>
      </c>
      <c r="DY44" s="151">
        <v>-20.904</v>
      </c>
      <c r="DZ44" s="151">
        <v>-19.835999999999999</v>
      </c>
      <c r="EA44" s="151">
        <v>37.936999999999998</v>
      </c>
      <c r="EB44" s="151">
        <v>14.071999999999999</v>
      </c>
      <c r="EC44" s="151">
        <v>5.6463000000000001</v>
      </c>
      <c r="ED44" s="151">
        <v>5.3574000000000002</v>
      </c>
      <c r="EE44" s="151">
        <v>-9.3026</v>
      </c>
      <c r="EF44" s="151">
        <v>-20.478000000000002</v>
      </c>
      <c r="EG44" s="151">
        <v>-15.595000000000001</v>
      </c>
      <c r="EH44" s="151">
        <v>-32.558</v>
      </c>
      <c r="EI44" s="151">
        <v>-44.555</v>
      </c>
      <c r="EJ44" s="151">
        <v>0</v>
      </c>
      <c r="EK44" s="151">
        <v>-11.750999999999999</v>
      </c>
      <c r="EL44" s="151">
        <v>-12.491</v>
      </c>
      <c r="EM44" s="151">
        <v>0</v>
      </c>
      <c r="EN44" s="151">
        <v>-5.3063000000000002</v>
      </c>
      <c r="EO44" s="151">
        <v>0.10589999999999999</v>
      </c>
      <c r="EP44" s="151">
        <v>-6.1479999999999997</v>
      </c>
      <c r="EQ44" s="151">
        <v>-19.602</v>
      </c>
      <c r="ER44" s="151">
        <v>-19.292999999999999</v>
      </c>
      <c r="ES44" s="151">
        <v>0.49009999999999998</v>
      </c>
      <c r="ET44" s="151">
        <v>0</v>
      </c>
      <c r="EU44" s="151">
        <v>-9.6798999999999999</v>
      </c>
      <c r="EV44" s="151">
        <v>0</v>
      </c>
      <c r="EW44" s="151">
        <v>6.1482999999999999</v>
      </c>
      <c r="EX44" s="151">
        <v>-14.337</v>
      </c>
      <c r="EY44" s="151">
        <v>-9.4100999999999999</v>
      </c>
      <c r="EZ44" s="151">
        <v>-9.4025999999999996</v>
      </c>
      <c r="FA44" s="151">
        <v>6.0162000000000004</v>
      </c>
      <c r="FB44" s="151">
        <v>1.5138</v>
      </c>
      <c r="FC44" s="151">
        <v>-8.0759000000000007</v>
      </c>
      <c r="FD44" s="151">
        <v>6.8068999999999997</v>
      </c>
      <c r="FE44" s="151">
        <v>0</v>
      </c>
      <c r="FF44" s="151">
        <v>0</v>
      </c>
      <c r="FG44" s="152"/>
      <c r="FH44" s="151">
        <v>4.8438999999999997</v>
      </c>
      <c r="FI44" s="151">
        <v>3.5251999999999999</v>
      </c>
      <c r="FJ44" s="151">
        <v>-4.3537999999999997</v>
      </c>
      <c r="FK44" s="151">
        <v>-4.8562000000000003</v>
      </c>
      <c r="FL44" s="151">
        <v>21.434000000000001</v>
      </c>
      <c r="FM44" s="151">
        <v>12.522</v>
      </c>
      <c r="FN44" s="151">
        <v>12.297000000000001</v>
      </c>
      <c r="FO44" s="151">
        <v>27.109000000000002</v>
      </c>
      <c r="FP44" s="152"/>
      <c r="FQ44" s="151">
        <v>20.382000000000001</v>
      </c>
      <c r="FR44" s="152"/>
      <c r="FS44" s="151">
        <v>-2.8047</v>
      </c>
      <c r="FT44" s="151">
        <v>0.371</v>
      </c>
      <c r="FU44" s="151">
        <v>2.5499999999999998</v>
      </c>
      <c r="FV44" s="151">
        <v>3.1</v>
      </c>
      <c r="FW44" s="152"/>
      <c r="FX44" s="151">
        <v>1.6721999999999999</v>
      </c>
      <c r="FY44" s="151">
        <v>3.6149</v>
      </c>
      <c r="FZ44" s="151">
        <v>0.73899999999999999</v>
      </c>
      <c r="GA44" s="151">
        <v>0</v>
      </c>
      <c r="GB44" s="151">
        <v>10.579000000000001</v>
      </c>
      <c r="GC44" s="151">
        <v>-36.341000000000001</v>
      </c>
      <c r="GD44" s="151">
        <v>-24.927</v>
      </c>
      <c r="GE44" s="151">
        <v>-2.4499</v>
      </c>
      <c r="GF44" s="152"/>
      <c r="GG44" s="151">
        <v>-0.1</v>
      </c>
      <c r="GH44" s="151">
        <v>23.27</v>
      </c>
      <c r="GI44" s="151">
        <v>6.0670000000000002</v>
      </c>
      <c r="GJ44" s="151">
        <v>-6.5872999999999999</v>
      </c>
      <c r="GK44" s="152"/>
      <c r="GL44" s="151">
        <v>0.06</v>
      </c>
      <c r="GM44" s="152"/>
      <c r="GN44" s="151">
        <v>-10.061999999999999</v>
      </c>
      <c r="GO44" s="151">
        <v>-22.702000000000002</v>
      </c>
      <c r="GP44" s="151">
        <v>4.1022999999999996</v>
      </c>
      <c r="GQ44" s="151">
        <v>-30.167000000000002</v>
      </c>
      <c r="GR44" s="151">
        <v>-15.172000000000001</v>
      </c>
      <c r="GS44" s="151">
        <v>-16.28</v>
      </c>
      <c r="GT44" s="152"/>
      <c r="GU44" s="151">
        <v>-4.0666000000000002</v>
      </c>
      <c r="GV44" s="151">
        <v>-10.333</v>
      </c>
      <c r="GW44" s="151">
        <v>-4.79</v>
      </c>
      <c r="GX44" s="151">
        <v>2.5691000000000002</v>
      </c>
      <c r="GY44" s="151">
        <v>10.138</v>
      </c>
      <c r="GZ44" s="151">
        <v>10.173999999999999</v>
      </c>
      <c r="HA44" s="152"/>
      <c r="HB44" s="151">
        <v>-10.143000000000001</v>
      </c>
      <c r="HC44" s="151">
        <v>-9.3569999999999993</v>
      </c>
      <c r="HD44" s="151">
        <v>-2.9298999999999999</v>
      </c>
      <c r="HE44" s="151">
        <v>5.6479999999999997</v>
      </c>
      <c r="HF44" s="151">
        <v>66.131</v>
      </c>
      <c r="HG44" s="152"/>
      <c r="HH44" s="151">
        <v>23.539000000000001</v>
      </c>
      <c r="HI44" s="151">
        <v>46.776000000000003</v>
      </c>
      <c r="HJ44" s="151">
        <v>49.051000000000002</v>
      </c>
      <c r="HK44" s="151">
        <v>-6.5883000000000003</v>
      </c>
      <c r="HL44" s="151">
        <v>-8.9786000000000001</v>
      </c>
      <c r="HM44" s="151">
        <v>0</v>
      </c>
      <c r="HN44" s="151">
        <v>0</v>
      </c>
      <c r="HO44" s="151">
        <v>23.015000000000001</v>
      </c>
      <c r="HP44" s="152"/>
      <c r="HQ44" s="151">
        <v>-31.765999999999998</v>
      </c>
      <c r="HR44" s="151">
        <v>-31.484999999999999</v>
      </c>
      <c r="HS44" s="151">
        <v>-5.2005999999999997</v>
      </c>
      <c r="HT44" s="151">
        <v>-5.3468</v>
      </c>
      <c r="HU44" s="151">
        <v>15.939</v>
      </c>
      <c r="HV44" s="151">
        <v>15.079000000000001</v>
      </c>
      <c r="HW44" s="151">
        <v>-27.298999999999999</v>
      </c>
      <c r="HX44" s="151">
        <v>-26.7</v>
      </c>
      <c r="HY44" s="151">
        <v>1.6708000000000001</v>
      </c>
      <c r="HZ44" s="151">
        <v>-6.32</v>
      </c>
      <c r="IA44" s="151">
        <v>53.585000000000001</v>
      </c>
      <c r="IB44" s="151">
        <v>12.896000000000001</v>
      </c>
      <c r="IC44" s="151">
        <v>12.798</v>
      </c>
      <c r="ID44" s="151">
        <v>-18.2</v>
      </c>
      <c r="IE44" s="151">
        <v>-24.2</v>
      </c>
      <c r="IF44" s="151">
        <v>16.2</v>
      </c>
      <c r="IG44" s="151">
        <v>15.699</v>
      </c>
      <c r="IH44" s="151">
        <v>-18.457000000000001</v>
      </c>
      <c r="II44" s="151">
        <v>-18.541</v>
      </c>
      <c r="IJ44" s="152"/>
      <c r="IK44" s="152"/>
      <c r="IL44" s="152"/>
      <c r="IM44" s="152"/>
      <c r="IN44" s="152"/>
      <c r="IO44" s="152"/>
      <c r="IP44" s="151">
        <v>41.38</v>
      </c>
      <c r="IQ44" s="151">
        <v>136.69</v>
      </c>
      <c r="IR44" s="151">
        <v>151.69999999999999</v>
      </c>
      <c r="IS44" s="151">
        <v>54.021999999999998</v>
      </c>
      <c r="IT44" s="151">
        <v>21.581</v>
      </c>
      <c r="IU44" s="151">
        <v>26.552</v>
      </c>
      <c r="IV44" s="151">
        <v>-26.809000000000001</v>
      </c>
      <c r="IW44" s="151">
        <v>231.81</v>
      </c>
      <c r="IX44" s="151">
        <v>-206.15</v>
      </c>
      <c r="IY44" s="151">
        <v>38.756999999999998</v>
      </c>
      <c r="IZ44" s="151">
        <v>-24.823</v>
      </c>
      <c r="JA44" s="151">
        <v>-1.1462000000000001</v>
      </c>
      <c r="JB44" s="151">
        <v>0.20699999999999999</v>
      </c>
      <c r="JC44" s="151">
        <v>-7.0399000000000003</v>
      </c>
      <c r="JD44" s="151">
        <v>-1.3609</v>
      </c>
      <c r="JE44" s="151">
        <v>-1.3689</v>
      </c>
      <c r="JF44" s="151">
        <v>2.48</v>
      </c>
      <c r="JG44" s="152"/>
      <c r="JH44" s="151">
        <v>-4.1102999999999996</v>
      </c>
      <c r="JI44" s="151">
        <v>-6.4438000000000004</v>
      </c>
      <c r="JJ44" s="151">
        <v>10.579000000000001</v>
      </c>
      <c r="JK44" s="151">
        <v>-7.2068000000000003</v>
      </c>
      <c r="JL44" s="151">
        <v>2.9</v>
      </c>
      <c r="JM44" s="151">
        <v>1.0129999999999999</v>
      </c>
      <c r="JN44" s="151">
        <v>-0.433</v>
      </c>
      <c r="JO44" s="151">
        <v>0</v>
      </c>
      <c r="JP44" s="151">
        <v>0</v>
      </c>
      <c r="JQ44" s="151">
        <v>3.1684999999999999</v>
      </c>
      <c r="JR44" s="151">
        <v>3.5848</v>
      </c>
      <c r="JS44" s="151">
        <v>3.1827000000000001</v>
      </c>
      <c r="JT44" s="152"/>
      <c r="JU44" s="151">
        <v>7.8</v>
      </c>
      <c r="JV44" s="151">
        <v>4.9583000000000004</v>
      </c>
      <c r="JW44" s="151">
        <v>0.42</v>
      </c>
      <c r="JX44" s="151">
        <v>0.37</v>
      </c>
      <c r="JY44" s="151">
        <v>0</v>
      </c>
      <c r="JZ44" s="152"/>
      <c r="KA44" s="152"/>
      <c r="KB44" s="152"/>
      <c r="KC44" s="151">
        <v>12.236000000000001</v>
      </c>
      <c r="KD44" s="151">
        <v>-14.192</v>
      </c>
      <c r="KE44" s="151">
        <v>2.0003000000000002</v>
      </c>
      <c r="KF44" s="152"/>
      <c r="KG44" s="151">
        <v>-7</v>
      </c>
      <c r="KH44" s="151">
        <v>30.082999999999998</v>
      </c>
      <c r="KI44" s="151">
        <v>-118.16</v>
      </c>
    </row>
    <row r="45" spans="1:295" ht="18" customHeight="1" x14ac:dyDescent="0.25">
      <c r="A45" s="147" t="s">
        <v>65</v>
      </c>
      <c r="B45" s="147" t="s">
        <v>696</v>
      </c>
      <c r="C45" s="151">
        <v>0</v>
      </c>
      <c r="D45" s="151">
        <v>8.016</v>
      </c>
      <c r="E45" s="152"/>
      <c r="F45" s="151">
        <v>3.5366</v>
      </c>
      <c r="G45" s="152"/>
      <c r="H45" s="151">
        <v>8.7608999999999995</v>
      </c>
      <c r="I45" s="151">
        <v>3.9102000000000001</v>
      </c>
      <c r="J45" s="152"/>
      <c r="K45" s="151">
        <v>18.538</v>
      </c>
      <c r="L45" s="151">
        <v>7.9987000000000004</v>
      </c>
      <c r="M45" s="151">
        <v>-9.2706</v>
      </c>
      <c r="N45" s="151">
        <v>-8.8800000000000008</v>
      </c>
      <c r="O45" s="151">
        <v>-30.798999999999999</v>
      </c>
      <c r="P45" s="151">
        <v>6.5998999999999999</v>
      </c>
      <c r="Q45" s="151">
        <v>4.1398999999999999</v>
      </c>
      <c r="R45" s="151">
        <v>-22</v>
      </c>
      <c r="S45" s="151">
        <v>2.5295000000000001</v>
      </c>
      <c r="T45" s="151">
        <v>-0.78810000000000002</v>
      </c>
      <c r="U45" s="152"/>
      <c r="V45" s="151">
        <v>3.1097999999999999</v>
      </c>
      <c r="W45" s="151">
        <v>5.6060999999999996</v>
      </c>
      <c r="X45" s="151">
        <v>0</v>
      </c>
      <c r="Y45" s="151">
        <v>0.72640000000000005</v>
      </c>
      <c r="Z45" s="151">
        <v>1.1500999999999999</v>
      </c>
      <c r="AA45" s="152"/>
      <c r="AB45" s="151">
        <v>-0.70430000000000004</v>
      </c>
      <c r="AC45" s="151">
        <v>-0.435</v>
      </c>
      <c r="AD45" s="151">
        <v>-0.41599999999999998</v>
      </c>
      <c r="AE45" s="151">
        <v>2.6259000000000001</v>
      </c>
      <c r="AF45" s="151">
        <v>-11.1</v>
      </c>
      <c r="AG45" s="151">
        <v>0</v>
      </c>
      <c r="AH45" s="151">
        <v>2.1739999999999999</v>
      </c>
      <c r="AI45" s="151">
        <v>0.29099999999999998</v>
      </c>
      <c r="AJ45" s="151">
        <v>-17.440000000000001</v>
      </c>
      <c r="AK45" s="151">
        <v>-17.43</v>
      </c>
      <c r="AL45" s="151">
        <v>-10</v>
      </c>
      <c r="AM45" s="151">
        <v>-10.02</v>
      </c>
      <c r="AN45" s="151">
        <v>-9.93</v>
      </c>
      <c r="AO45" s="152"/>
      <c r="AP45" s="151">
        <v>4.1641000000000004</v>
      </c>
      <c r="AQ45" s="151">
        <v>17.709</v>
      </c>
      <c r="AR45" s="151">
        <v>21.657</v>
      </c>
      <c r="AS45" s="151">
        <v>-21.597999999999999</v>
      </c>
      <c r="AT45" s="151">
        <v>-19.155999999999999</v>
      </c>
      <c r="AU45" s="152"/>
      <c r="AV45" s="151">
        <v>-0.9929</v>
      </c>
      <c r="AW45" s="151">
        <v>-1.0781000000000001</v>
      </c>
      <c r="AX45" s="151">
        <v>-17.28</v>
      </c>
      <c r="AY45" s="152"/>
      <c r="AZ45" s="151">
        <v>6.7195999999999998</v>
      </c>
      <c r="BA45" s="151">
        <v>33.630000000000003</v>
      </c>
      <c r="BB45" s="151">
        <v>-22.978000000000002</v>
      </c>
      <c r="BC45" s="152"/>
      <c r="BD45" s="151">
        <v>-4.3998999999999997</v>
      </c>
      <c r="BE45" s="151">
        <v>-4.3998999999999997</v>
      </c>
      <c r="BF45" s="152"/>
      <c r="BG45" s="152"/>
      <c r="BH45" s="152"/>
      <c r="BI45" s="152"/>
      <c r="BJ45" s="151">
        <v>-2.0186999999999999</v>
      </c>
      <c r="BK45" s="152"/>
      <c r="BL45" s="152"/>
      <c r="BM45" s="151">
        <v>0.6381</v>
      </c>
      <c r="BN45" s="151">
        <v>-125.7</v>
      </c>
      <c r="BO45" s="151">
        <v>86.977000000000004</v>
      </c>
      <c r="BP45" s="151">
        <v>87.037999999999997</v>
      </c>
      <c r="BQ45" s="151">
        <v>-44.131</v>
      </c>
      <c r="BR45" s="151">
        <v>-110.82</v>
      </c>
      <c r="BS45" s="151">
        <v>-9.1669</v>
      </c>
      <c r="BT45" s="152"/>
      <c r="BU45" s="152"/>
      <c r="BV45" s="151">
        <v>25.757000000000001</v>
      </c>
      <c r="BW45" s="152"/>
      <c r="BX45" s="152"/>
      <c r="BY45" s="151">
        <v>-11.579000000000001</v>
      </c>
      <c r="BZ45" s="151">
        <v>8.1998999999999995</v>
      </c>
      <c r="CA45" s="151">
        <v>2.6833</v>
      </c>
      <c r="CB45" s="151">
        <v>3.0851999999999999</v>
      </c>
      <c r="CC45" s="151">
        <v>12.952</v>
      </c>
      <c r="CD45" s="151">
        <v>9.8500999999999994</v>
      </c>
      <c r="CE45" s="151">
        <v>5.6840000000000002</v>
      </c>
      <c r="CF45" s="151">
        <v>-32.192999999999998</v>
      </c>
      <c r="CG45" s="151">
        <v>-32.619</v>
      </c>
      <c r="CH45" s="151">
        <v>-1.9559</v>
      </c>
      <c r="CI45" s="152"/>
      <c r="CJ45" s="151">
        <v>2.88</v>
      </c>
      <c r="CK45" s="151">
        <v>6.4119999999999999</v>
      </c>
      <c r="CL45" s="151">
        <v>27.298999999999999</v>
      </c>
      <c r="CM45" s="151">
        <v>22.5</v>
      </c>
      <c r="CN45" s="151">
        <v>-3.5299</v>
      </c>
      <c r="CO45" s="151">
        <v>42.451000000000001</v>
      </c>
      <c r="CP45" s="151">
        <v>42.945999999999998</v>
      </c>
      <c r="CQ45" s="151">
        <v>41.508000000000003</v>
      </c>
      <c r="CR45" s="151">
        <v>80.338999999999999</v>
      </c>
      <c r="CS45" s="151">
        <v>79.647000000000006</v>
      </c>
      <c r="CT45" s="151">
        <v>-21.015999999999998</v>
      </c>
      <c r="CU45" s="152"/>
      <c r="CV45" s="151">
        <v>0</v>
      </c>
      <c r="CW45" s="151">
        <v>2.9916</v>
      </c>
      <c r="CX45" s="152"/>
      <c r="CY45" s="152"/>
      <c r="CZ45" s="152"/>
      <c r="DA45" s="152"/>
      <c r="DB45" s="152"/>
      <c r="DC45" s="152"/>
      <c r="DD45" s="151">
        <v>-41.167999999999999</v>
      </c>
      <c r="DE45" s="151">
        <v>-40.914000000000001</v>
      </c>
      <c r="DF45" s="151">
        <v>53.302999999999997</v>
      </c>
      <c r="DG45" s="151">
        <v>1.49E-2</v>
      </c>
      <c r="DH45" s="151">
        <v>-6.6424000000000003</v>
      </c>
      <c r="DI45" s="151">
        <v>-7.8</v>
      </c>
      <c r="DJ45" s="151">
        <v>-7.6999000000000004</v>
      </c>
      <c r="DK45" s="152"/>
      <c r="DL45" s="151">
        <v>10.852</v>
      </c>
      <c r="DM45" s="151">
        <v>53.627000000000002</v>
      </c>
      <c r="DN45" s="151">
        <v>21.529</v>
      </c>
      <c r="DO45" s="151">
        <v>11.79</v>
      </c>
      <c r="DP45" s="151">
        <v>-5.28</v>
      </c>
      <c r="DQ45" s="151">
        <v>10.557</v>
      </c>
      <c r="DR45" s="151">
        <v>-51.972000000000001</v>
      </c>
      <c r="DS45" s="151">
        <v>-0.48</v>
      </c>
      <c r="DT45" s="151">
        <v>-0.68</v>
      </c>
      <c r="DU45" s="151">
        <v>17.658999999999999</v>
      </c>
      <c r="DV45" s="151">
        <v>27.69</v>
      </c>
      <c r="DW45" s="151">
        <v>-47.709000000000003</v>
      </c>
      <c r="DX45" s="151">
        <v>-23.79</v>
      </c>
      <c r="DY45" s="151">
        <v>-23.149000000000001</v>
      </c>
      <c r="DZ45" s="151">
        <v>-22.39</v>
      </c>
      <c r="EA45" s="151">
        <v>30.509</v>
      </c>
      <c r="EB45" s="151">
        <v>8.2345000000000006</v>
      </c>
      <c r="EC45" s="151">
        <v>6.1800000000000001E-2</v>
      </c>
      <c r="ED45" s="151">
        <v>-0.95550000000000002</v>
      </c>
      <c r="EE45" s="151">
        <v>-11.582000000000001</v>
      </c>
      <c r="EF45" s="151">
        <v>-22.56</v>
      </c>
      <c r="EG45" s="151">
        <v>-14.824</v>
      </c>
      <c r="EH45" s="151">
        <v>-46.890999999999998</v>
      </c>
      <c r="EI45" s="151">
        <v>-31.978999999999999</v>
      </c>
      <c r="EJ45" s="151">
        <v>0</v>
      </c>
      <c r="EK45" s="151">
        <v>-10.871</v>
      </c>
      <c r="EL45" s="151">
        <v>-11.497</v>
      </c>
      <c r="EM45" s="151">
        <v>0</v>
      </c>
      <c r="EN45" s="151">
        <v>-4.8638000000000003</v>
      </c>
      <c r="EO45" s="151">
        <v>0.10589999999999999</v>
      </c>
      <c r="EP45" s="151">
        <v>-6.1479999999999997</v>
      </c>
      <c r="EQ45" s="151">
        <v>-20.09</v>
      </c>
      <c r="ER45" s="151">
        <v>-19.803000000000001</v>
      </c>
      <c r="ES45" s="151">
        <v>1.6123000000000001</v>
      </c>
      <c r="ET45" s="151">
        <v>0</v>
      </c>
      <c r="EU45" s="151">
        <v>-10.718999999999999</v>
      </c>
      <c r="EV45" s="151">
        <v>0</v>
      </c>
      <c r="EW45" s="151">
        <v>6.0715000000000003</v>
      </c>
      <c r="EX45" s="151">
        <v>-12.708</v>
      </c>
      <c r="EY45" s="151">
        <v>-9.4185999999999996</v>
      </c>
      <c r="EZ45" s="151">
        <v>-9.3953000000000007</v>
      </c>
      <c r="FA45" s="151">
        <v>5.8802000000000003</v>
      </c>
      <c r="FB45" s="151">
        <v>3.786</v>
      </c>
      <c r="FC45" s="151">
        <v>-11.041</v>
      </c>
      <c r="FD45" s="151">
        <v>6.2324000000000002</v>
      </c>
      <c r="FE45" s="151">
        <v>0</v>
      </c>
      <c r="FF45" s="151">
        <v>0</v>
      </c>
      <c r="FG45" s="152"/>
      <c r="FH45" s="151">
        <v>4.1414999999999997</v>
      </c>
      <c r="FI45" s="151">
        <v>3.1808000000000001</v>
      </c>
      <c r="FJ45" s="151">
        <v>-6.3632999999999997</v>
      </c>
      <c r="FK45" s="151">
        <v>-6.5307000000000004</v>
      </c>
      <c r="FL45" s="151">
        <v>24.113</v>
      </c>
      <c r="FM45" s="151">
        <v>12.968999999999999</v>
      </c>
      <c r="FN45" s="151">
        <v>13.003</v>
      </c>
      <c r="FO45" s="151">
        <v>28.018000000000001</v>
      </c>
      <c r="FP45" s="152"/>
      <c r="FQ45" s="151">
        <v>19.43</v>
      </c>
      <c r="FR45" s="152"/>
      <c r="FS45" s="151">
        <v>-3.3191999999999999</v>
      </c>
      <c r="FT45" s="151">
        <v>0.40400000000000003</v>
      </c>
      <c r="FU45" s="151">
        <v>2.86</v>
      </c>
      <c r="FV45" s="151">
        <v>2.14</v>
      </c>
      <c r="FW45" s="152"/>
      <c r="FX45" s="151">
        <v>0</v>
      </c>
      <c r="FY45" s="151">
        <v>3.7339000000000002</v>
      </c>
      <c r="FZ45" s="151">
        <v>0.72399999999999998</v>
      </c>
      <c r="GA45" s="151">
        <v>1.0475000000000001</v>
      </c>
      <c r="GB45" s="151">
        <v>11.449</v>
      </c>
      <c r="GC45" s="151">
        <v>-38.073</v>
      </c>
      <c r="GD45" s="151">
        <v>-26.638999999999999</v>
      </c>
      <c r="GE45" s="151">
        <v>-2.3199000000000001</v>
      </c>
      <c r="GF45" s="152"/>
      <c r="GG45" s="151">
        <v>-0.1</v>
      </c>
      <c r="GH45" s="151">
        <v>23.13</v>
      </c>
      <c r="GI45" s="151">
        <v>6.9211999999999998</v>
      </c>
      <c r="GJ45" s="151">
        <v>-7.5178000000000003</v>
      </c>
      <c r="GK45" s="152"/>
      <c r="GL45" s="151">
        <v>0.06</v>
      </c>
      <c r="GM45" s="152"/>
      <c r="GN45" s="151">
        <v>-9.6295000000000002</v>
      </c>
      <c r="GO45" s="151">
        <v>-20.709</v>
      </c>
      <c r="GP45" s="151">
        <v>5.2009999999999996</v>
      </c>
      <c r="GQ45" s="151">
        <v>-27.646000000000001</v>
      </c>
      <c r="GR45" s="151">
        <v>-13.268000000000001</v>
      </c>
      <c r="GS45" s="151">
        <v>-17.146999999999998</v>
      </c>
      <c r="GT45" s="152"/>
      <c r="GU45" s="151">
        <v>-3.2023000000000001</v>
      </c>
      <c r="GV45" s="151">
        <v>-8.5189000000000004</v>
      </c>
      <c r="GW45" s="151">
        <v>-5.2914000000000003</v>
      </c>
      <c r="GX45" s="151">
        <v>3.1288</v>
      </c>
      <c r="GY45" s="151">
        <v>10.409000000000001</v>
      </c>
      <c r="GZ45" s="151">
        <v>10.601000000000001</v>
      </c>
      <c r="HA45" s="152"/>
      <c r="HB45" s="151">
        <v>-5.7378</v>
      </c>
      <c r="HC45" s="151">
        <v>-4.9821</v>
      </c>
      <c r="HD45" s="151">
        <v>-1.6798999999999999</v>
      </c>
      <c r="HE45" s="151">
        <v>6.3658000000000001</v>
      </c>
      <c r="HF45" s="151">
        <v>61.447000000000003</v>
      </c>
      <c r="HG45" s="152"/>
      <c r="HH45" s="151">
        <v>37.475999999999999</v>
      </c>
      <c r="HI45" s="151">
        <v>49.811</v>
      </c>
      <c r="HJ45" s="151">
        <v>49.991999999999997</v>
      </c>
      <c r="HK45" s="151">
        <v>-8.4427000000000003</v>
      </c>
      <c r="HL45" s="151">
        <v>-10.680999999999999</v>
      </c>
      <c r="HM45" s="151">
        <v>0</v>
      </c>
      <c r="HN45" s="151">
        <v>-10.579000000000001</v>
      </c>
      <c r="HO45" s="151">
        <v>33.353999999999999</v>
      </c>
      <c r="HP45" s="152"/>
      <c r="HQ45" s="151">
        <v>-28.629000000000001</v>
      </c>
      <c r="HR45" s="151">
        <v>-27.678999999999998</v>
      </c>
      <c r="HS45" s="151">
        <v>-4.4381000000000004</v>
      </c>
      <c r="HT45" s="151">
        <v>-4.0042999999999997</v>
      </c>
      <c r="HU45" s="151">
        <v>11.728999999999999</v>
      </c>
      <c r="HV45" s="151">
        <v>12.06</v>
      </c>
      <c r="HW45" s="151">
        <v>-25.5</v>
      </c>
      <c r="HX45" s="151">
        <v>-26.298999999999999</v>
      </c>
      <c r="HY45" s="151">
        <v>1.6012</v>
      </c>
      <c r="HZ45" s="151">
        <v>-7.76</v>
      </c>
      <c r="IA45" s="151">
        <v>60.149000000000001</v>
      </c>
      <c r="IB45" s="151">
        <v>14.382</v>
      </c>
      <c r="IC45" s="151">
        <v>14.287000000000001</v>
      </c>
      <c r="ID45" s="151">
        <v>-17.798999999999999</v>
      </c>
      <c r="IE45" s="151">
        <v>-23.399000000000001</v>
      </c>
      <c r="IF45" s="151">
        <v>12</v>
      </c>
      <c r="IG45" s="151">
        <v>11.5</v>
      </c>
      <c r="IH45" s="151">
        <v>-18.309999999999999</v>
      </c>
      <c r="II45" s="151">
        <v>-18.268000000000001</v>
      </c>
      <c r="IJ45" s="152"/>
      <c r="IK45" s="152"/>
      <c r="IL45" s="152"/>
      <c r="IM45" s="152"/>
      <c r="IN45" s="152"/>
      <c r="IO45" s="152"/>
      <c r="IP45" s="151">
        <v>50.982999999999997</v>
      </c>
      <c r="IQ45" s="151">
        <v>149.35</v>
      </c>
      <c r="IR45" s="151">
        <v>120.56</v>
      </c>
      <c r="IS45" s="151">
        <v>50.003999999999998</v>
      </c>
      <c r="IT45" s="151">
        <v>27.93</v>
      </c>
      <c r="IU45" s="151">
        <v>25.462</v>
      </c>
      <c r="IV45" s="151">
        <v>-34.518999999999998</v>
      </c>
      <c r="IW45" s="151">
        <v>233.14</v>
      </c>
      <c r="IX45" s="151">
        <v>-191.18</v>
      </c>
      <c r="IY45" s="151">
        <v>57.411000000000001</v>
      </c>
      <c r="IZ45" s="151">
        <v>-40.732999999999997</v>
      </c>
      <c r="JA45" s="151">
        <v>-1.8982000000000001</v>
      </c>
      <c r="JB45" s="151">
        <v>0.20699999999999999</v>
      </c>
      <c r="JC45" s="151">
        <v>-6.88</v>
      </c>
      <c r="JD45" s="151">
        <v>-1.2539</v>
      </c>
      <c r="JE45" s="151">
        <v>-1.2588999999999999</v>
      </c>
      <c r="JF45" s="151">
        <v>2.5598999999999998</v>
      </c>
      <c r="JG45" s="152"/>
      <c r="JH45" s="151">
        <v>-4.2233000000000001</v>
      </c>
      <c r="JI45" s="151">
        <v>-6.6482999999999999</v>
      </c>
      <c r="JJ45" s="151">
        <v>10.255000000000001</v>
      </c>
      <c r="JK45" s="151">
        <v>-7.4691999999999998</v>
      </c>
      <c r="JL45" s="151">
        <v>3.4</v>
      </c>
      <c r="JM45" s="151">
        <v>0.55400000000000005</v>
      </c>
      <c r="JN45" s="151">
        <v>0.14899999999999999</v>
      </c>
      <c r="JO45" s="151">
        <v>0</v>
      </c>
      <c r="JP45" s="151">
        <v>0</v>
      </c>
      <c r="JQ45" s="151">
        <v>3.9710999999999999</v>
      </c>
      <c r="JR45" s="151">
        <v>3.7637</v>
      </c>
      <c r="JS45" s="151">
        <v>3.7562000000000002</v>
      </c>
      <c r="JT45" s="152"/>
      <c r="JU45" s="151">
        <v>9</v>
      </c>
      <c r="JV45" s="151">
        <v>5.3331999999999997</v>
      </c>
      <c r="JW45" s="151">
        <v>0.37</v>
      </c>
      <c r="JX45" s="151">
        <v>0.37</v>
      </c>
      <c r="JY45" s="151">
        <v>-4.0214999999999996</v>
      </c>
      <c r="JZ45" s="152"/>
      <c r="KA45" s="152"/>
      <c r="KB45" s="152"/>
      <c r="KC45" s="151">
        <v>10.428000000000001</v>
      </c>
      <c r="KD45" s="151">
        <v>-12.752000000000001</v>
      </c>
      <c r="KE45" s="151">
        <v>1.7033</v>
      </c>
      <c r="KF45" s="152"/>
      <c r="KG45" s="151">
        <v>-5.5</v>
      </c>
      <c r="KH45" s="151">
        <v>39.216000000000001</v>
      </c>
      <c r="KI45" s="151">
        <v>-129.93</v>
      </c>
    </row>
    <row r="46" spans="1:295" ht="18" customHeight="1" x14ac:dyDescent="0.25">
      <c r="A46" s="147" t="s">
        <v>65</v>
      </c>
      <c r="B46" s="147" t="s">
        <v>697</v>
      </c>
      <c r="C46" s="151">
        <v>0</v>
      </c>
      <c r="D46" s="151">
        <v>5.4916</v>
      </c>
      <c r="E46" s="151">
        <v>-11.739000000000001</v>
      </c>
      <c r="F46" s="151">
        <v>-2.1135000000000002</v>
      </c>
      <c r="G46" s="151">
        <v>10.39</v>
      </c>
      <c r="H46" s="151">
        <v>6.2411000000000003</v>
      </c>
      <c r="I46" s="151">
        <v>7.0740999999999996</v>
      </c>
      <c r="J46" s="152"/>
      <c r="K46" s="151">
        <v>22.611999999999998</v>
      </c>
      <c r="L46" s="151">
        <v>9.7077000000000009</v>
      </c>
      <c r="M46" s="151">
        <v>-9.2783999999999995</v>
      </c>
      <c r="N46" s="151">
        <v>-13.319000000000001</v>
      </c>
      <c r="O46" s="151">
        <v>-30.798999999999999</v>
      </c>
      <c r="P46" s="151">
        <v>8.8000000000000007</v>
      </c>
      <c r="Q46" s="151">
        <v>4.1398999999999999</v>
      </c>
      <c r="R46" s="151">
        <v>-24.2</v>
      </c>
      <c r="S46" s="151">
        <v>2.6547000000000001</v>
      </c>
      <c r="T46" s="151">
        <v>-0.49330000000000002</v>
      </c>
      <c r="U46" s="151">
        <v>4.4425999999999997</v>
      </c>
      <c r="V46" s="151">
        <v>4.3920000000000003</v>
      </c>
      <c r="W46" s="151">
        <v>7.7680999999999996</v>
      </c>
      <c r="X46" s="151">
        <v>0</v>
      </c>
      <c r="Y46" s="151">
        <v>0.95199999999999996</v>
      </c>
      <c r="Z46" s="151">
        <v>1.1406000000000001</v>
      </c>
      <c r="AA46" s="152"/>
      <c r="AB46" s="151">
        <v>-0.876</v>
      </c>
      <c r="AC46" s="151">
        <v>-0.127</v>
      </c>
      <c r="AD46" s="151">
        <v>-0.115</v>
      </c>
      <c r="AE46" s="151">
        <v>2.6699000000000002</v>
      </c>
      <c r="AF46" s="151">
        <v>-4.4400000000000004</v>
      </c>
      <c r="AG46" s="151">
        <v>0</v>
      </c>
      <c r="AH46" s="151">
        <v>2.2839</v>
      </c>
      <c r="AI46" s="151">
        <v>0.29599999999999999</v>
      </c>
      <c r="AJ46" s="151">
        <v>-15.89</v>
      </c>
      <c r="AK46" s="151">
        <v>-15.85</v>
      </c>
      <c r="AL46" s="151">
        <v>-10</v>
      </c>
      <c r="AM46" s="151">
        <v>-10.029</v>
      </c>
      <c r="AN46" s="151">
        <v>-10.069000000000001</v>
      </c>
      <c r="AO46" s="151">
        <v>8.6553000000000004</v>
      </c>
      <c r="AP46" s="151">
        <v>4.1550000000000002</v>
      </c>
      <c r="AQ46" s="151">
        <v>13.419</v>
      </c>
      <c r="AR46" s="151">
        <v>17.280999999999999</v>
      </c>
      <c r="AS46" s="151">
        <v>-17.687999999999999</v>
      </c>
      <c r="AT46" s="151">
        <v>-18.218</v>
      </c>
      <c r="AU46" s="151">
        <v>-17.721</v>
      </c>
      <c r="AV46" s="151">
        <v>-1.3976</v>
      </c>
      <c r="AW46" s="151">
        <v>-1.1207</v>
      </c>
      <c r="AX46" s="151">
        <v>-16.61</v>
      </c>
      <c r="AY46" s="151">
        <v>-13.529</v>
      </c>
      <c r="AZ46" s="151">
        <v>5.5358999999999998</v>
      </c>
      <c r="BA46" s="151">
        <v>28.542000000000002</v>
      </c>
      <c r="BB46" s="151">
        <v>-17.763999999999999</v>
      </c>
      <c r="BC46" s="151">
        <v>1.643</v>
      </c>
      <c r="BD46" s="151">
        <v>-3.1999</v>
      </c>
      <c r="BE46" s="151">
        <v>-3.0998999999999999</v>
      </c>
      <c r="BF46" s="151">
        <v>-11.196999999999999</v>
      </c>
      <c r="BG46" s="151">
        <v>-11.775</v>
      </c>
      <c r="BH46" s="151">
        <v>-2.2921999999999998</v>
      </c>
      <c r="BI46" s="151">
        <v>1.3141</v>
      </c>
      <c r="BJ46" s="151">
        <v>1.0036</v>
      </c>
      <c r="BK46" s="151">
        <v>3.1598999999999999</v>
      </c>
      <c r="BL46" s="151">
        <v>0.6704</v>
      </c>
      <c r="BM46" s="151">
        <v>0.65429999999999999</v>
      </c>
      <c r="BN46" s="151">
        <v>-107.39</v>
      </c>
      <c r="BO46" s="151">
        <v>90.762</v>
      </c>
      <c r="BP46" s="151">
        <v>90.852999999999994</v>
      </c>
      <c r="BQ46" s="151">
        <v>-69.668000000000006</v>
      </c>
      <c r="BR46" s="151">
        <v>-91.314999999999998</v>
      </c>
      <c r="BS46" s="151">
        <v>-9.1669</v>
      </c>
      <c r="BT46" s="152"/>
      <c r="BU46" s="152"/>
      <c r="BV46" s="151">
        <v>29.22</v>
      </c>
      <c r="BW46" s="151">
        <v>14.109</v>
      </c>
      <c r="BX46" s="151">
        <v>9.9899000000000004</v>
      </c>
      <c r="BY46" s="151">
        <v>-9.7100000000000009</v>
      </c>
      <c r="BZ46" s="151">
        <v>9</v>
      </c>
      <c r="CA46" s="151">
        <v>-5.3540000000000001</v>
      </c>
      <c r="CB46" s="151">
        <v>-4.8182</v>
      </c>
      <c r="CC46" s="151">
        <v>19.78</v>
      </c>
      <c r="CD46" s="151">
        <v>16.943000000000001</v>
      </c>
      <c r="CE46" s="151">
        <v>3.7477</v>
      </c>
      <c r="CF46" s="151">
        <v>-23.555</v>
      </c>
      <c r="CG46" s="151">
        <v>-23.600999999999999</v>
      </c>
      <c r="CH46" s="151">
        <v>0.62609999999999999</v>
      </c>
      <c r="CI46" s="151">
        <v>43.781999999999996</v>
      </c>
      <c r="CJ46" s="151">
        <v>2.88</v>
      </c>
      <c r="CK46" s="151">
        <v>6.4119999999999999</v>
      </c>
      <c r="CL46" s="151">
        <v>28.1</v>
      </c>
      <c r="CM46" s="151">
        <v>23.399000000000001</v>
      </c>
      <c r="CN46" s="151">
        <v>-3.39</v>
      </c>
      <c r="CO46" s="151">
        <v>50.658000000000001</v>
      </c>
      <c r="CP46" s="151">
        <v>50.723999999999997</v>
      </c>
      <c r="CQ46" s="151">
        <v>48.856000000000002</v>
      </c>
      <c r="CR46" s="151">
        <v>79.625</v>
      </c>
      <c r="CS46" s="151">
        <v>80.578999999999994</v>
      </c>
      <c r="CT46" s="151">
        <v>-23.291</v>
      </c>
      <c r="CU46" s="151">
        <v>-78.070999999999998</v>
      </c>
      <c r="CV46" s="151">
        <v>0</v>
      </c>
      <c r="CW46" s="151">
        <v>3.4228000000000001</v>
      </c>
      <c r="CX46" s="151">
        <v>35</v>
      </c>
      <c r="CY46" s="151">
        <v>26.228999999999999</v>
      </c>
      <c r="CZ46" s="151">
        <v>15.942</v>
      </c>
      <c r="DA46" s="151">
        <v>15.920999999999999</v>
      </c>
      <c r="DB46" s="151">
        <v>-13.759</v>
      </c>
      <c r="DC46" s="151">
        <v>0.3145</v>
      </c>
      <c r="DD46" s="151">
        <v>-44.055</v>
      </c>
      <c r="DE46" s="151">
        <v>-44.023000000000003</v>
      </c>
      <c r="DF46" s="151">
        <v>41.276000000000003</v>
      </c>
      <c r="DG46" s="151">
        <v>1.43E-2</v>
      </c>
      <c r="DH46" s="151">
        <v>-7.2009999999999996</v>
      </c>
      <c r="DI46" s="151">
        <v>-10.8</v>
      </c>
      <c r="DJ46" s="151">
        <v>-9.8000000000000007</v>
      </c>
      <c r="DK46" s="151">
        <v>-5.9912000000000001</v>
      </c>
      <c r="DL46" s="151">
        <v>10.478</v>
      </c>
      <c r="DM46" s="151">
        <v>55.362000000000002</v>
      </c>
      <c r="DN46" s="151">
        <v>21.529</v>
      </c>
      <c r="DO46" s="151">
        <v>11.49</v>
      </c>
      <c r="DP46" s="151">
        <v>-6.07</v>
      </c>
      <c r="DQ46" s="151">
        <v>11.448</v>
      </c>
      <c r="DR46" s="151">
        <v>-40.521999999999998</v>
      </c>
      <c r="DS46" s="151">
        <v>-0.65</v>
      </c>
      <c r="DT46" s="151">
        <v>-0.79</v>
      </c>
      <c r="DU46" s="151">
        <v>20.46</v>
      </c>
      <c r="DV46" s="151">
        <v>29.27</v>
      </c>
      <c r="DW46" s="151">
        <v>-36.054000000000002</v>
      </c>
      <c r="DX46" s="151">
        <v>-17.945</v>
      </c>
      <c r="DY46" s="151">
        <v>-26.055</v>
      </c>
      <c r="DZ46" s="151">
        <v>-25.218</v>
      </c>
      <c r="EA46" s="151">
        <v>40.020000000000003</v>
      </c>
      <c r="EB46" s="151">
        <v>18.012</v>
      </c>
      <c r="EC46" s="151">
        <v>7.2027000000000001</v>
      </c>
      <c r="ED46" s="151">
        <v>7.8822999999999999</v>
      </c>
      <c r="EE46" s="151">
        <v>-10.868</v>
      </c>
      <c r="EF46" s="151">
        <v>-23.256</v>
      </c>
      <c r="EG46" s="151">
        <v>-15.942</v>
      </c>
      <c r="EH46" s="151">
        <v>-20.425000000000001</v>
      </c>
      <c r="EI46" s="151">
        <v>-41.926000000000002</v>
      </c>
      <c r="EJ46" s="151">
        <v>0</v>
      </c>
      <c r="EK46" s="151">
        <v>-10.641999999999999</v>
      </c>
      <c r="EL46" s="151">
        <v>-11.295</v>
      </c>
      <c r="EM46" s="151">
        <v>8.4735999999999994</v>
      </c>
      <c r="EN46" s="151">
        <v>-7.3220000000000001</v>
      </c>
      <c r="EO46" s="151">
        <v>0.10589999999999999</v>
      </c>
      <c r="EP46" s="151">
        <v>-7.6840000000000002</v>
      </c>
      <c r="EQ46" s="151">
        <v>-19.788</v>
      </c>
      <c r="ER46" s="151">
        <v>-19.475000000000001</v>
      </c>
      <c r="ES46" s="151">
        <v>4.7694999999999999</v>
      </c>
      <c r="ET46" s="151">
        <v>0</v>
      </c>
      <c r="EU46" s="151">
        <v>-9.3199000000000005</v>
      </c>
      <c r="EV46" s="151">
        <v>0.1</v>
      </c>
      <c r="EW46" s="151">
        <v>6.2173999999999996</v>
      </c>
      <c r="EX46" s="151">
        <v>-18.350000000000001</v>
      </c>
      <c r="EY46" s="151">
        <v>-10.394</v>
      </c>
      <c r="EZ46" s="151">
        <v>-10.363</v>
      </c>
      <c r="FA46" s="151">
        <v>4.8177000000000003</v>
      </c>
      <c r="FB46" s="151">
        <v>5.0603999999999996</v>
      </c>
      <c r="FC46" s="151">
        <v>-11.510999999999999</v>
      </c>
      <c r="FD46" s="151">
        <v>7.2279999999999998</v>
      </c>
      <c r="FE46" s="151">
        <v>0</v>
      </c>
      <c r="FF46" s="151">
        <v>0</v>
      </c>
      <c r="FG46" s="151">
        <v>4.3030999999999997</v>
      </c>
      <c r="FH46" s="151">
        <v>4.5578000000000003</v>
      </c>
      <c r="FI46" s="151">
        <v>2.8353999999999999</v>
      </c>
      <c r="FJ46" s="151">
        <v>0.66979999999999995</v>
      </c>
      <c r="FK46" s="151">
        <v>0</v>
      </c>
      <c r="FL46" s="151">
        <v>15.907999999999999</v>
      </c>
      <c r="FM46" s="151">
        <v>15.891999999999999</v>
      </c>
      <c r="FN46" s="151">
        <v>15.914999999999999</v>
      </c>
      <c r="FO46" s="151">
        <v>22.986000000000001</v>
      </c>
      <c r="FP46" s="151">
        <v>35.008000000000003</v>
      </c>
      <c r="FQ46" s="151">
        <v>20.919</v>
      </c>
      <c r="FR46" s="151">
        <v>-15.409000000000001</v>
      </c>
      <c r="FS46" s="151">
        <v>-3.6158999999999999</v>
      </c>
      <c r="FT46" s="151">
        <v>0.40400000000000003</v>
      </c>
      <c r="FU46" s="151">
        <v>2.48</v>
      </c>
      <c r="FV46" s="151">
        <v>1.5</v>
      </c>
      <c r="FW46" s="151">
        <v>-21.507000000000001</v>
      </c>
      <c r="FX46" s="151">
        <v>1.3714999999999999</v>
      </c>
      <c r="FY46" s="151">
        <v>3.5579000000000001</v>
      </c>
      <c r="FZ46" s="151">
        <v>0.58199999999999996</v>
      </c>
      <c r="GA46" s="151">
        <v>0</v>
      </c>
      <c r="GB46" s="151">
        <v>11.25</v>
      </c>
      <c r="GC46" s="151">
        <v>-35.317</v>
      </c>
      <c r="GD46" s="151">
        <v>-25.01</v>
      </c>
      <c r="GE46" s="151">
        <v>-2.1798999999999999</v>
      </c>
      <c r="GF46" s="151">
        <v>18.611000000000001</v>
      </c>
      <c r="GG46" s="151">
        <v>-0.1</v>
      </c>
      <c r="GH46" s="151">
        <v>23.518999999999998</v>
      </c>
      <c r="GI46" s="151">
        <v>8.0365000000000002</v>
      </c>
      <c r="GJ46" s="151">
        <v>-8.7764000000000006</v>
      </c>
      <c r="GK46" s="151">
        <v>3.3542000000000001</v>
      </c>
      <c r="GL46" s="151">
        <v>0.06</v>
      </c>
      <c r="GM46" s="152"/>
      <c r="GN46" s="151">
        <v>-10.601000000000001</v>
      </c>
      <c r="GO46" s="151">
        <v>-19.492000000000001</v>
      </c>
      <c r="GP46" s="151">
        <v>6.0509000000000004</v>
      </c>
      <c r="GQ46" s="151">
        <v>-25.881</v>
      </c>
      <c r="GR46" s="151">
        <v>-19.331</v>
      </c>
      <c r="GS46" s="151">
        <v>-15.324999999999999</v>
      </c>
      <c r="GT46" s="151">
        <v>160.99</v>
      </c>
      <c r="GU46" s="151">
        <v>-2.3925999999999998</v>
      </c>
      <c r="GV46" s="151">
        <v>-6.7911999999999999</v>
      </c>
      <c r="GW46" s="151">
        <v>-5.9730999999999996</v>
      </c>
      <c r="GX46" s="151">
        <v>2.8048000000000002</v>
      </c>
      <c r="GY46" s="151">
        <v>11.802</v>
      </c>
      <c r="GZ46" s="151">
        <v>12.128</v>
      </c>
      <c r="HA46" s="151">
        <v>2.6905999999999999</v>
      </c>
      <c r="HB46" s="151">
        <v>-8.7790999999999997</v>
      </c>
      <c r="HC46" s="151">
        <v>-8.0098000000000003</v>
      </c>
      <c r="HD46" s="151">
        <v>3.3498999999999999</v>
      </c>
      <c r="HE46" s="151">
        <v>0</v>
      </c>
      <c r="HF46" s="151">
        <v>55.863</v>
      </c>
      <c r="HG46" s="151">
        <v>38.131999999999998</v>
      </c>
      <c r="HH46" s="151">
        <v>27.94</v>
      </c>
      <c r="HI46" s="151">
        <v>49.875999999999998</v>
      </c>
      <c r="HJ46" s="151">
        <v>49.92</v>
      </c>
      <c r="HK46" s="151">
        <v>-7.7655000000000003</v>
      </c>
      <c r="HL46" s="151">
        <v>-9.6775000000000002</v>
      </c>
      <c r="HM46" s="151">
        <v>-12.016999999999999</v>
      </c>
      <c r="HN46" s="151">
        <v>-13.564</v>
      </c>
      <c r="HO46" s="151">
        <v>33.353999999999999</v>
      </c>
      <c r="HP46" s="151">
        <v>32.128999999999998</v>
      </c>
      <c r="HQ46" s="151">
        <v>-29.129000000000001</v>
      </c>
      <c r="HR46" s="151">
        <v>-28.524999999999999</v>
      </c>
      <c r="HS46" s="151">
        <v>-10.58</v>
      </c>
      <c r="HT46" s="151">
        <v>-10.866</v>
      </c>
      <c r="HU46" s="151">
        <v>11.489000000000001</v>
      </c>
      <c r="HV46" s="151">
        <v>11.93</v>
      </c>
      <c r="HW46" s="151">
        <v>-26.2</v>
      </c>
      <c r="HX46" s="151">
        <v>-25.899000000000001</v>
      </c>
      <c r="HY46" s="151">
        <v>1.3888</v>
      </c>
      <c r="HZ46" s="151">
        <v>-4.4000000000000004</v>
      </c>
      <c r="IA46" s="151">
        <v>60.13</v>
      </c>
      <c r="IB46" s="151">
        <v>8.5503999999999998</v>
      </c>
      <c r="IC46" s="151">
        <v>8.4594000000000005</v>
      </c>
      <c r="ID46" s="151">
        <v>-17</v>
      </c>
      <c r="IE46" s="151">
        <v>-23</v>
      </c>
      <c r="IF46" s="151">
        <v>12.8</v>
      </c>
      <c r="IG46" s="151">
        <v>12.3</v>
      </c>
      <c r="IH46" s="151">
        <v>-18.405999999999999</v>
      </c>
      <c r="II46" s="151">
        <v>-18.279</v>
      </c>
      <c r="IJ46" s="151">
        <v>-57.889000000000003</v>
      </c>
      <c r="IK46" s="151">
        <v>-3.8774999999999999</v>
      </c>
      <c r="IL46" s="151">
        <v>-299.85000000000002</v>
      </c>
      <c r="IM46" s="151">
        <v>-17.896000000000001</v>
      </c>
      <c r="IN46" s="151">
        <v>-1.8453999999999999</v>
      </c>
      <c r="IO46" s="151">
        <v>116.71</v>
      </c>
      <c r="IP46" s="151">
        <v>47.600999999999999</v>
      </c>
      <c r="IQ46" s="151">
        <v>151.46</v>
      </c>
      <c r="IR46" s="151">
        <v>121.27</v>
      </c>
      <c r="IS46" s="151">
        <v>51.662999999999997</v>
      </c>
      <c r="IT46" s="151">
        <v>28.271999999999998</v>
      </c>
      <c r="IU46" s="151">
        <v>28.911999999999999</v>
      </c>
      <c r="IV46" s="151">
        <v>-41.582999999999998</v>
      </c>
      <c r="IW46" s="151">
        <v>233.04</v>
      </c>
      <c r="IX46" s="151">
        <v>-192.21</v>
      </c>
      <c r="IY46" s="151">
        <v>55.97</v>
      </c>
      <c r="IZ46" s="151">
        <v>-41.582999999999998</v>
      </c>
      <c r="JA46" s="151">
        <v>-0.98270000000000002</v>
      </c>
      <c r="JB46" s="151">
        <v>0.20699999999999999</v>
      </c>
      <c r="JC46" s="151">
        <v>-7.6798999999999999</v>
      </c>
      <c r="JD46" s="151">
        <v>-1.2689999999999999</v>
      </c>
      <c r="JE46" s="151">
        <v>-1.266</v>
      </c>
      <c r="JF46" s="151">
        <v>4.0799000000000003</v>
      </c>
      <c r="JG46" s="151">
        <v>-0.96</v>
      </c>
      <c r="JH46" s="151">
        <v>-4.5292000000000003</v>
      </c>
      <c r="JI46" s="151">
        <v>-5.1833999999999998</v>
      </c>
      <c r="JJ46" s="151">
        <v>9.6115999999999993</v>
      </c>
      <c r="JK46" s="151">
        <v>-7.7042000000000002</v>
      </c>
      <c r="JL46" s="151">
        <v>2.9</v>
      </c>
      <c r="JM46" s="151">
        <v>0.27300000000000002</v>
      </c>
      <c r="JN46" s="151">
        <v>-7.9000000000000001E-2</v>
      </c>
      <c r="JO46" s="151">
        <v>0</v>
      </c>
      <c r="JP46" s="151">
        <v>0</v>
      </c>
      <c r="JQ46" s="151">
        <v>3.0323000000000002</v>
      </c>
      <c r="JR46" s="151">
        <v>2.9428000000000001</v>
      </c>
      <c r="JS46" s="151">
        <v>3.4861</v>
      </c>
      <c r="JT46" s="152"/>
      <c r="JU46" s="151">
        <v>8.1</v>
      </c>
      <c r="JV46" s="151">
        <v>5.1562999999999999</v>
      </c>
      <c r="JW46" s="151">
        <v>0.45</v>
      </c>
      <c r="JX46" s="151">
        <v>0.37</v>
      </c>
      <c r="JY46" s="151">
        <v>-2.7029000000000001</v>
      </c>
      <c r="JZ46" s="151">
        <v>-15.742000000000001</v>
      </c>
      <c r="KA46" s="151">
        <v>-18.998999999999999</v>
      </c>
      <c r="KB46" s="151">
        <v>-0.96399999999999997</v>
      </c>
      <c r="KC46" s="151">
        <v>11.071999999999999</v>
      </c>
      <c r="KD46" s="151">
        <v>-13.183</v>
      </c>
      <c r="KE46" s="151">
        <v>1.73</v>
      </c>
      <c r="KF46" s="151">
        <v>-10.3</v>
      </c>
      <c r="KG46" s="151">
        <v>-6.5</v>
      </c>
      <c r="KH46" s="151">
        <v>24.01</v>
      </c>
      <c r="KI46" s="151">
        <v>-112.72</v>
      </c>
    </row>
    <row r="47" spans="1:295" ht="18" customHeight="1" x14ac:dyDescent="0.25">
      <c r="A47" s="147" t="s">
        <v>65</v>
      </c>
      <c r="B47" s="147" t="s">
        <v>698</v>
      </c>
      <c r="C47" s="151">
        <v>0</v>
      </c>
      <c r="D47" s="151">
        <v>5.3879000000000001</v>
      </c>
      <c r="E47" s="151">
        <v>-11.526999999999999</v>
      </c>
      <c r="F47" s="152"/>
      <c r="G47" s="151">
        <v>10.946</v>
      </c>
      <c r="H47" s="151">
        <v>9.9047000000000001</v>
      </c>
      <c r="I47" s="151">
        <v>7.2877999999999998</v>
      </c>
      <c r="J47" s="152"/>
      <c r="K47" s="151">
        <v>23.666</v>
      </c>
      <c r="L47" s="151">
        <v>10.124000000000001</v>
      </c>
      <c r="M47" s="151">
        <v>-9.8940000000000001</v>
      </c>
      <c r="N47" s="151">
        <v>-6.6599000000000004</v>
      </c>
      <c r="O47" s="151">
        <v>-33</v>
      </c>
      <c r="P47" s="151">
        <v>11</v>
      </c>
      <c r="Q47" s="151">
        <v>4.9679000000000002</v>
      </c>
      <c r="R47" s="151">
        <v>-26.399000000000001</v>
      </c>
      <c r="S47" s="151">
        <v>2.0931000000000002</v>
      </c>
      <c r="T47" s="151">
        <v>2.5091999999999999</v>
      </c>
      <c r="U47" s="152"/>
      <c r="V47" s="151">
        <v>4.5030000000000001</v>
      </c>
      <c r="W47" s="151">
        <v>8.0388999999999999</v>
      </c>
      <c r="X47" s="151">
        <v>0</v>
      </c>
      <c r="Y47" s="151">
        <v>0.6835</v>
      </c>
      <c r="Z47" s="151">
        <v>1.1564000000000001</v>
      </c>
      <c r="AA47" s="152"/>
      <c r="AB47" s="151">
        <v>-0.66759999999999997</v>
      </c>
      <c r="AC47" s="151">
        <v>4.4999999999999998E-2</v>
      </c>
      <c r="AD47" s="151">
        <v>3.0000000000000001E-3</v>
      </c>
      <c r="AE47" s="151">
        <v>2.8530000000000002</v>
      </c>
      <c r="AF47" s="151">
        <v>-13.319000000000001</v>
      </c>
      <c r="AG47" s="151">
        <v>0</v>
      </c>
      <c r="AH47" s="151">
        <v>2.9159000000000002</v>
      </c>
      <c r="AI47" s="151">
        <v>0.28799999999999998</v>
      </c>
      <c r="AJ47" s="151">
        <v>-14.43</v>
      </c>
      <c r="AK47" s="151">
        <v>-14.25</v>
      </c>
      <c r="AL47" s="151">
        <v>-10</v>
      </c>
      <c r="AM47" s="151">
        <v>-10.71</v>
      </c>
      <c r="AN47" s="151">
        <v>-10.449</v>
      </c>
      <c r="AO47" s="151">
        <v>8.9352999999999998</v>
      </c>
      <c r="AP47" s="151">
        <v>4.1112000000000002</v>
      </c>
      <c r="AQ47" s="151">
        <v>17.675999999999998</v>
      </c>
      <c r="AR47" s="151">
        <v>22.614000000000001</v>
      </c>
      <c r="AS47" s="151">
        <v>-22.779</v>
      </c>
      <c r="AT47" s="152"/>
      <c r="AU47" s="151">
        <v>-12.489000000000001</v>
      </c>
      <c r="AV47" s="151">
        <v>-2.1362999999999999</v>
      </c>
      <c r="AW47" s="151">
        <v>-2.0516999999999999</v>
      </c>
      <c r="AX47" s="152"/>
      <c r="AY47" s="151">
        <v>-18.486000000000001</v>
      </c>
      <c r="AZ47" s="151">
        <v>6.3250000000000002</v>
      </c>
      <c r="BA47" s="152"/>
      <c r="BB47" s="151">
        <v>16.718</v>
      </c>
      <c r="BC47" s="151">
        <v>1.4420999999999999</v>
      </c>
      <c r="BD47" s="151">
        <v>-3.1999</v>
      </c>
      <c r="BE47" s="151">
        <v>-3.1999</v>
      </c>
      <c r="BF47" s="151">
        <v>-14.898999999999999</v>
      </c>
      <c r="BG47" s="151">
        <v>-15.840999999999999</v>
      </c>
      <c r="BH47" s="151">
        <v>-2.5587</v>
      </c>
      <c r="BI47" s="151">
        <v>1.3141</v>
      </c>
      <c r="BJ47" s="152"/>
      <c r="BK47" s="151">
        <v>3.49</v>
      </c>
      <c r="BL47" s="151">
        <v>2.4851999999999999</v>
      </c>
      <c r="BM47" s="151">
        <v>1.7310000000000001</v>
      </c>
      <c r="BN47" s="151">
        <v>-133.69</v>
      </c>
      <c r="BO47" s="151">
        <v>85.268000000000001</v>
      </c>
      <c r="BP47" s="151">
        <v>85.572999999999993</v>
      </c>
      <c r="BQ47" s="151">
        <v>-88.766000000000005</v>
      </c>
      <c r="BR47" s="151">
        <v>-129.85</v>
      </c>
      <c r="BS47" s="151">
        <v>-9.1669</v>
      </c>
      <c r="BT47" s="152"/>
      <c r="BU47" s="152"/>
      <c r="BV47" s="151">
        <v>30.427</v>
      </c>
      <c r="BW47" s="151">
        <v>13.05</v>
      </c>
      <c r="BX47" s="151">
        <v>10.89</v>
      </c>
      <c r="BY47" s="151">
        <v>-5.34</v>
      </c>
      <c r="BZ47" s="151">
        <v>9.8698999999999995</v>
      </c>
      <c r="CA47" s="151">
        <v>-4.2824</v>
      </c>
      <c r="CB47" s="151">
        <v>-4.0145</v>
      </c>
      <c r="CC47" s="151">
        <v>17.693000000000001</v>
      </c>
      <c r="CD47" s="151">
        <v>14.835000000000001</v>
      </c>
      <c r="CE47" s="151">
        <v>2.9704999999999999</v>
      </c>
      <c r="CF47" s="151">
        <v>-32.033999999999999</v>
      </c>
      <c r="CG47" s="151">
        <v>-32.191000000000003</v>
      </c>
      <c r="CH47" s="151">
        <v>4.2135999999999996</v>
      </c>
      <c r="CI47" s="151">
        <v>35.250999999999998</v>
      </c>
      <c r="CJ47" s="151">
        <v>2.88</v>
      </c>
      <c r="CK47" s="151">
        <v>6.4119999999999999</v>
      </c>
      <c r="CL47" s="151">
        <v>29.298999999999999</v>
      </c>
      <c r="CM47" s="151">
        <v>24.798999999999999</v>
      </c>
      <c r="CN47" s="151">
        <v>-3.2898999999999998</v>
      </c>
      <c r="CO47" s="151">
        <v>48.024999999999999</v>
      </c>
      <c r="CP47" s="151">
        <v>48.067999999999998</v>
      </c>
      <c r="CQ47" s="151">
        <v>47.433999999999997</v>
      </c>
      <c r="CR47" s="151">
        <v>76.191000000000003</v>
      </c>
      <c r="CS47" s="152"/>
      <c r="CT47" s="151">
        <v>-25.695</v>
      </c>
      <c r="CU47" s="151">
        <v>-74.915000000000006</v>
      </c>
      <c r="CV47" s="151">
        <v>0</v>
      </c>
      <c r="CW47" s="151">
        <v>3.4213</v>
      </c>
      <c r="CX47" s="151">
        <v>33.209000000000003</v>
      </c>
      <c r="CY47" s="151">
        <v>25.719000000000001</v>
      </c>
      <c r="CZ47" s="151">
        <v>15.942</v>
      </c>
      <c r="DA47" s="151">
        <v>15.920999999999999</v>
      </c>
      <c r="DB47" s="151">
        <v>-13.519</v>
      </c>
      <c r="DC47" s="151">
        <v>0.3145</v>
      </c>
      <c r="DD47" s="151">
        <v>-36.091000000000001</v>
      </c>
      <c r="DE47" s="151">
        <v>-35.567</v>
      </c>
      <c r="DF47" s="151">
        <v>41.381999999999998</v>
      </c>
      <c r="DG47" s="151">
        <v>1.43E-2</v>
      </c>
      <c r="DH47" s="151">
        <v>-6.9516</v>
      </c>
      <c r="DI47" s="151">
        <v>-10.8</v>
      </c>
      <c r="DJ47" s="151">
        <v>-10.8</v>
      </c>
      <c r="DK47" s="151">
        <v>-6.2426000000000004</v>
      </c>
      <c r="DL47" s="151">
        <v>9.7302</v>
      </c>
      <c r="DM47" s="151">
        <v>56.151000000000003</v>
      </c>
      <c r="DN47" s="151">
        <v>20.23</v>
      </c>
      <c r="DO47" s="151">
        <v>10.89</v>
      </c>
      <c r="DP47" s="151">
        <v>-5.96</v>
      </c>
      <c r="DQ47" s="151">
        <v>11.097</v>
      </c>
      <c r="DR47" s="151">
        <v>-38.692</v>
      </c>
      <c r="DS47" s="151">
        <v>-0.13</v>
      </c>
      <c r="DT47" s="151">
        <v>-0.21</v>
      </c>
      <c r="DU47" s="151">
        <v>19.11</v>
      </c>
      <c r="DV47" s="151">
        <v>29.44</v>
      </c>
      <c r="DW47" s="151">
        <v>-36.235999999999997</v>
      </c>
      <c r="DX47" s="151">
        <v>-18.663</v>
      </c>
      <c r="DY47" s="151">
        <v>-25.553999999999998</v>
      </c>
      <c r="DZ47" s="151">
        <v>-24.863</v>
      </c>
      <c r="EA47" s="151">
        <v>38.56</v>
      </c>
      <c r="EB47" s="151">
        <v>16.437000000000001</v>
      </c>
      <c r="EC47" s="151">
        <v>6.2319000000000004</v>
      </c>
      <c r="ED47" s="151">
        <v>7.5553999999999997</v>
      </c>
      <c r="EE47" s="151">
        <v>-10.061</v>
      </c>
      <c r="EF47" s="151">
        <v>-22.399000000000001</v>
      </c>
      <c r="EG47" s="151">
        <v>-16.277000000000001</v>
      </c>
      <c r="EH47" s="151">
        <v>-1.365</v>
      </c>
      <c r="EI47" s="151">
        <v>-43.057000000000002</v>
      </c>
      <c r="EJ47" s="151">
        <v>0</v>
      </c>
      <c r="EK47" s="151">
        <v>-10.021000000000001</v>
      </c>
      <c r="EL47" s="151">
        <v>-10.648999999999999</v>
      </c>
      <c r="EM47" s="151">
        <v>0</v>
      </c>
      <c r="EN47" s="151">
        <v>-8.9187999999999992</v>
      </c>
      <c r="EO47" s="151">
        <v>0.10589999999999999</v>
      </c>
      <c r="EP47" s="151">
        <v>-2.5640000000000001</v>
      </c>
      <c r="EQ47" s="151">
        <v>-19.472000000000001</v>
      </c>
      <c r="ER47" s="151">
        <v>-19.036999999999999</v>
      </c>
      <c r="ES47" s="151">
        <v>3.9784000000000002</v>
      </c>
      <c r="ET47" s="151">
        <v>0</v>
      </c>
      <c r="EU47" s="151">
        <v>-14.109</v>
      </c>
      <c r="EV47" s="151">
        <v>0</v>
      </c>
      <c r="EW47" s="151">
        <v>6.2441000000000004</v>
      </c>
      <c r="EX47" s="151">
        <v>-21.693999999999999</v>
      </c>
      <c r="EY47" s="152"/>
      <c r="EZ47" s="151">
        <v>-11.378</v>
      </c>
      <c r="FA47" s="152"/>
      <c r="FB47" s="151">
        <v>4.6676000000000002</v>
      </c>
      <c r="FC47" s="151">
        <v>-13.420999999999999</v>
      </c>
      <c r="FD47" s="151">
        <v>6.7824999999999998</v>
      </c>
      <c r="FE47" s="151">
        <v>0</v>
      </c>
      <c r="FF47" s="151">
        <v>0</v>
      </c>
      <c r="FG47" s="151">
        <v>3.4788999999999999</v>
      </c>
      <c r="FH47" s="152"/>
      <c r="FI47" s="151">
        <v>2.0754000000000001</v>
      </c>
      <c r="FJ47" s="151">
        <v>-0.66979999999999995</v>
      </c>
      <c r="FK47" s="151">
        <v>-1.0046999999999999</v>
      </c>
      <c r="FL47" s="151">
        <v>15.573</v>
      </c>
      <c r="FM47" s="151">
        <v>15.753</v>
      </c>
      <c r="FN47" s="151">
        <v>15.943</v>
      </c>
      <c r="FO47" s="152"/>
      <c r="FP47" s="151">
        <v>34.219000000000001</v>
      </c>
      <c r="FQ47" s="151">
        <v>21.167999999999999</v>
      </c>
      <c r="FR47" s="152"/>
      <c r="FS47" s="151">
        <v>-3.0811999999999999</v>
      </c>
      <c r="FT47" s="151">
        <v>0.40489999999999998</v>
      </c>
      <c r="FU47" s="151">
        <v>2.04</v>
      </c>
      <c r="FV47" s="151">
        <v>1.54</v>
      </c>
      <c r="FW47" s="151">
        <v>-21.222999999999999</v>
      </c>
      <c r="FX47" s="152"/>
      <c r="FY47" s="151">
        <v>3.5078999999999998</v>
      </c>
      <c r="FZ47" s="152"/>
      <c r="GA47" s="152"/>
      <c r="GB47" s="151">
        <v>12.01</v>
      </c>
      <c r="GC47" s="151">
        <v>-35.652000000000001</v>
      </c>
      <c r="GD47" s="151">
        <v>-24.928999999999998</v>
      </c>
      <c r="GE47" s="151">
        <v>-2.1798999999999999</v>
      </c>
      <c r="GF47" s="152"/>
      <c r="GG47" s="151">
        <v>-0.1</v>
      </c>
      <c r="GH47" s="151">
        <v>25.881</v>
      </c>
      <c r="GI47" s="151">
        <v>9.0637000000000008</v>
      </c>
      <c r="GJ47" s="151">
        <v>-9.6844999999999999</v>
      </c>
      <c r="GK47" s="151">
        <v>3.4386000000000001</v>
      </c>
      <c r="GL47" s="151">
        <v>0.06</v>
      </c>
      <c r="GM47" s="152"/>
      <c r="GN47" s="151">
        <v>-9.94</v>
      </c>
      <c r="GO47" s="151">
        <v>-17</v>
      </c>
      <c r="GP47" s="151">
        <v>5.5534999999999997</v>
      </c>
      <c r="GQ47" s="151">
        <v>-29.242999999999999</v>
      </c>
      <c r="GR47" s="151">
        <v>-19.035</v>
      </c>
      <c r="GS47" s="151">
        <v>-15.003</v>
      </c>
      <c r="GT47" s="151">
        <v>159.88999999999999</v>
      </c>
      <c r="GU47" s="151">
        <v>-2.5638999999999998</v>
      </c>
      <c r="GV47" s="151">
        <v>-6.7565</v>
      </c>
      <c r="GW47" s="151">
        <v>-6.2888000000000002</v>
      </c>
      <c r="GX47" s="151">
        <v>2.8835999999999999</v>
      </c>
      <c r="GY47" s="151">
        <v>11.853</v>
      </c>
      <c r="GZ47" s="151">
        <v>12.144</v>
      </c>
      <c r="HA47" s="151">
        <v>2.3913000000000002</v>
      </c>
      <c r="HB47" s="151">
        <v>-7.1007999999999996</v>
      </c>
      <c r="HC47" s="151">
        <v>-5.4153000000000002</v>
      </c>
      <c r="HD47" s="151">
        <v>6.2899000000000003</v>
      </c>
      <c r="HE47" s="151">
        <v>0</v>
      </c>
      <c r="HF47" s="152"/>
      <c r="HG47" s="152"/>
      <c r="HH47" s="151">
        <v>28.01</v>
      </c>
      <c r="HI47" s="151">
        <v>49.899000000000001</v>
      </c>
      <c r="HJ47" s="151">
        <v>49.904000000000003</v>
      </c>
      <c r="HK47" s="152"/>
      <c r="HL47" s="152"/>
      <c r="HM47" s="152"/>
      <c r="HN47" s="151">
        <v>0</v>
      </c>
      <c r="HO47" s="151">
        <v>33.353999999999999</v>
      </c>
      <c r="HP47" s="151">
        <v>32.128999999999998</v>
      </c>
      <c r="HQ47" s="151">
        <v>-28.710999999999999</v>
      </c>
      <c r="HR47" s="151">
        <v>-28.096</v>
      </c>
      <c r="HS47" s="151">
        <v>-10.656000000000001</v>
      </c>
      <c r="HT47" s="151">
        <v>-10.574999999999999</v>
      </c>
      <c r="HU47" s="151">
        <v>10.68</v>
      </c>
      <c r="HV47" s="151">
        <v>11.22</v>
      </c>
      <c r="HW47" s="151">
        <v>-24.899000000000001</v>
      </c>
      <c r="HX47" s="151">
        <v>-24.6</v>
      </c>
      <c r="HY47" s="151">
        <v>1.4071</v>
      </c>
      <c r="HZ47" s="151">
        <v>-4.32</v>
      </c>
      <c r="IA47" s="151">
        <v>62.664999999999999</v>
      </c>
      <c r="IB47" s="151">
        <v>7.1868999999999996</v>
      </c>
      <c r="IC47" s="151">
        <v>6.9794999999999998</v>
      </c>
      <c r="ID47" s="151">
        <v>-16.899000000000001</v>
      </c>
      <c r="IE47" s="151">
        <v>-22.2</v>
      </c>
      <c r="IF47" s="151">
        <v>12</v>
      </c>
      <c r="IG47" s="151">
        <v>11.5</v>
      </c>
      <c r="IH47" s="151">
        <v>-18.405999999999999</v>
      </c>
      <c r="II47" s="151">
        <v>-18.279</v>
      </c>
      <c r="IJ47" s="151">
        <v>-49.37</v>
      </c>
      <c r="IK47" s="151">
        <v>-0.15840000000000001</v>
      </c>
      <c r="IL47" s="151">
        <v>-299.85000000000002</v>
      </c>
      <c r="IM47" s="151">
        <v>-21.004000000000001</v>
      </c>
      <c r="IN47" s="151">
        <v>7.5336999999999996</v>
      </c>
      <c r="IO47" s="151">
        <v>122.94</v>
      </c>
      <c r="IP47" s="151">
        <v>42.478999999999999</v>
      </c>
      <c r="IQ47" s="151">
        <v>149.63999999999999</v>
      </c>
      <c r="IR47" s="151">
        <v>125.43</v>
      </c>
      <c r="IS47" s="151">
        <v>57.389000000000003</v>
      </c>
      <c r="IT47" s="151">
        <v>29.766999999999999</v>
      </c>
      <c r="IU47" s="151">
        <v>29.265999999999998</v>
      </c>
      <c r="IV47" s="151">
        <v>-40.274000000000001</v>
      </c>
      <c r="IW47" s="151">
        <v>237.5</v>
      </c>
      <c r="IX47" s="151">
        <v>-191.48</v>
      </c>
      <c r="IY47" s="151">
        <v>61.289000000000001</v>
      </c>
      <c r="IZ47" s="151">
        <v>-44.798000000000002</v>
      </c>
      <c r="JA47" s="152"/>
      <c r="JB47" s="151">
        <v>0.20699999999999999</v>
      </c>
      <c r="JC47" s="151">
        <v>-6.88</v>
      </c>
      <c r="JD47" s="151">
        <v>-1.212</v>
      </c>
      <c r="JE47" s="151">
        <v>-1.2189000000000001</v>
      </c>
      <c r="JF47" s="151">
        <v>3.44</v>
      </c>
      <c r="JG47" s="151">
        <v>-0.56000000000000005</v>
      </c>
      <c r="JH47" s="151">
        <v>-4.3079999999999998</v>
      </c>
      <c r="JI47" s="151">
        <v>-5.2140000000000004</v>
      </c>
      <c r="JJ47" s="151">
        <v>9.7001000000000008</v>
      </c>
      <c r="JK47" s="151">
        <v>-7.6462000000000003</v>
      </c>
      <c r="JL47" s="152"/>
      <c r="JM47" s="151">
        <v>1.3129</v>
      </c>
      <c r="JN47" s="151">
        <v>0.32100000000000001</v>
      </c>
      <c r="JO47" s="151">
        <v>0</v>
      </c>
      <c r="JP47" s="151">
        <v>0</v>
      </c>
      <c r="JQ47" s="151">
        <v>1.4695</v>
      </c>
      <c r="JR47" s="151">
        <v>7.3151999999999999</v>
      </c>
      <c r="JS47" s="151">
        <v>0.89370000000000005</v>
      </c>
      <c r="JT47" s="152"/>
      <c r="JU47" s="151">
        <v>7.5</v>
      </c>
      <c r="JV47" s="151">
        <v>6.3152999999999997</v>
      </c>
      <c r="JW47" s="151">
        <v>0.49</v>
      </c>
      <c r="JX47" s="151">
        <v>0.37</v>
      </c>
      <c r="JY47" s="151">
        <v>-4.6147</v>
      </c>
      <c r="JZ47" s="151">
        <v>-15.035</v>
      </c>
      <c r="KA47" s="151">
        <v>-18.158999999999999</v>
      </c>
      <c r="KB47" s="151">
        <v>-2.8441000000000001</v>
      </c>
      <c r="KC47" s="151">
        <v>10.875</v>
      </c>
      <c r="KD47" s="151">
        <v>-13.407</v>
      </c>
      <c r="KE47" s="151">
        <v>1.6774</v>
      </c>
      <c r="KF47" s="151">
        <v>-9.1998999999999995</v>
      </c>
      <c r="KG47" s="151">
        <v>-6.8</v>
      </c>
      <c r="KH47" s="151">
        <v>20.242999999999999</v>
      </c>
      <c r="KI47" s="151">
        <v>-108.4</v>
      </c>
    </row>
    <row r="48" spans="1:295" ht="18" customHeight="1" x14ac:dyDescent="0.25">
      <c r="A48" s="147" t="s">
        <v>65</v>
      </c>
      <c r="B48" s="147" t="s">
        <v>699</v>
      </c>
      <c r="C48" s="154">
        <v>0</v>
      </c>
      <c r="D48" s="154">
        <v>5.2351999999999999</v>
      </c>
      <c r="E48" s="154">
        <v>-11.127000000000001</v>
      </c>
      <c r="F48" s="155"/>
      <c r="G48" s="154">
        <v>14.862</v>
      </c>
      <c r="H48" s="154">
        <v>8.9229000000000003</v>
      </c>
      <c r="I48" s="154">
        <v>15.010999999999999</v>
      </c>
      <c r="J48" s="155"/>
      <c r="K48" s="154">
        <v>23.274000000000001</v>
      </c>
      <c r="L48" s="154">
        <v>9.8196999999999992</v>
      </c>
      <c r="M48" s="154">
        <v>-9.4581</v>
      </c>
      <c r="N48" s="154">
        <v>-4.4400000000000004</v>
      </c>
      <c r="O48" s="154">
        <v>-33</v>
      </c>
      <c r="P48" s="154">
        <v>11</v>
      </c>
      <c r="Q48" s="154">
        <v>4.1398999999999999</v>
      </c>
      <c r="R48" s="154">
        <v>-24.2</v>
      </c>
      <c r="S48" s="154">
        <v>2.3788</v>
      </c>
      <c r="T48" s="154">
        <v>7.1567999999999996</v>
      </c>
      <c r="U48" s="155"/>
      <c r="V48" s="154">
        <v>4.4180999999999999</v>
      </c>
      <c r="W48" s="154">
        <v>7.7412999999999998</v>
      </c>
      <c r="X48" s="154">
        <v>0</v>
      </c>
      <c r="Y48" s="154">
        <v>1.2282</v>
      </c>
      <c r="Z48" s="154">
        <v>1.1702999999999999</v>
      </c>
      <c r="AA48" s="155"/>
      <c r="AB48" s="154">
        <v>-0.77500000000000002</v>
      </c>
      <c r="AC48" s="154">
        <v>3.4000000000000002E-2</v>
      </c>
      <c r="AD48" s="154">
        <v>5.1999999999999998E-2</v>
      </c>
      <c r="AE48" s="154">
        <v>2.6288999999999998</v>
      </c>
      <c r="AF48" s="154">
        <v>-13.319000000000001</v>
      </c>
      <c r="AG48" s="154">
        <v>0</v>
      </c>
      <c r="AH48" s="154">
        <v>2.8340000000000001</v>
      </c>
      <c r="AI48" s="154">
        <v>0.28899999999999998</v>
      </c>
      <c r="AJ48" s="154">
        <v>-15.239000000000001</v>
      </c>
      <c r="AK48" s="154">
        <v>-15.27</v>
      </c>
      <c r="AL48" s="154">
        <v>-10</v>
      </c>
      <c r="AM48" s="154">
        <v>-10.01</v>
      </c>
      <c r="AN48" s="154">
        <v>-10.189</v>
      </c>
      <c r="AO48" s="154">
        <v>8.8585999999999991</v>
      </c>
      <c r="AP48" s="154">
        <v>4.0419</v>
      </c>
      <c r="AQ48" s="154">
        <v>18.518999999999998</v>
      </c>
      <c r="AR48" s="154">
        <v>23.449000000000002</v>
      </c>
      <c r="AS48" s="154">
        <v>-22.163</v>
      </c>
      <c r="AT48" s="155"/>
      <c r="AU48" s="154">
        <v>-14.006</v>
      </c>
      <c r="AV48" s="154">
        <v>-2.4285999999999999</v>
      </c>
      <c r="AW48" s="154">
        <v>-2.2951000000000001</v>
      </c>
      <c r="AX48" s="155"/>
      <c r="AY48" s="154">
        <v>-16.475999999999999</v>
      </c>
      <c r="AZ48" s="154">
        <v>6.3250000000000002</v>
      </c>
      <c r="BA48" s="155"/>
      <c r="BB48" s="154">
        <v>10.347</v>
      </c>
      <c r="BC48" s="154">
        <v>2.5676999999999999</v>
      </c>
      <c r="BD48" s="154">
        <v>-3.1999</v>
      </c>
      <c r="BE48" s="154">
        <v>-3.0998999999999999</v>
      </c>
      <c r="BF48" s="154">
        <v>-14.44</v>
      </c>
      <c r="BG48" s="154">
        <v>-15.228999999999999</v>
      </c>
      <c r="BH48" s="154">
        <v>-2.5867</v>
      </c>
      <c r="BI48" s="155"/>
      <c r="BJ48" s="155"/>
      <c r="BK48" s="154">
        <v>3.5</v>
      </c>
      <c r="BL48" s="154">
        <v>2.3931</v>
      </c>
      <c r="BM48" s="154">
        <v>1.7394000000000001</v>
      </c>
      <c r="BN48" s="154">
        <v>-124.79</v>
      </c>
      <c r="BO48" s="154">
        <v>83.346000000000004</v>
      </c>
      <c r="BP48" s="154">
        <v>83.528999999999996</v>
      </c>
      <c r="BQ48" s="154">
        <v>-79.278000000000006</v>
      </c>
      <c r="BR48" s="154">
        <v>-127.03</v>
      </c>
      <c r="BS48" s="154">
        <v>-9.1669</v>
      </c>
      <c r="BT48" s="155"/>
      <c r="BU48" s="155"/>
      <c r="BV48" s="154">
        <v>30.516999999999999</v>
      </c>
      <c r="BW48" s="154">
        <v>12.89</v>
      </c>
      <c r="BX48" s="154">
        <v>10.728999999999999</v>
      </c>
      <c r="BY48" s="154">
        <v>-6.05</v>
      </c>
      <c r="BZ48" s="154">
        <v>9.8698999999999995</v>
      </c>
      <c r="CA48" s="154">
        <v>-0.26369999999999999</v>
      </c>
      <c r="CB48" s="154">
        <v>4.1999999999999997E-3</v>
      </c>
      <c r="CC48" s="154">
        <v>14.747</v>
      </c>
      <c r="CD48" s="154">
        <v>12.099</v>
      </c>
      <c r="CE48" s="154">
        <v>3.4287000000000001</v>
      </c>
      <c r="CF48" s="154">
        <v>-39.97</v>
      </c>
      <c r="CG48" s="154">
        <v>-40.222999999999999</v>
      </c>
      <c r="CH48" s="154">
        <v>2.5975999999999999</v>
      </c>
      <c r="CI48" s="154">
        <v>33.247</v>
      </c>
      <c r="CJ48" s="155"/>
      <c r="CK48" s="155"/>
      <c r="CL48" s="154">
        <v>28.798999999999999</v>
      </c>
      <c r="CM48" s="154">
        <v>24.798999999999999</v>
      </c>
      <c r="CN48" s="154">
        <v>-3.5398999999999998</v>
      </c>
      <c r="CO48" s="154">
        <v>42.701000000000001</v>
      </c>
      <c r="CP48" s="154">
        <v>42.8</v>
      </c>
      <c r="CQ48" s="154">
        <v>41.231999999999999</v>
      </c>
      <c r="CR48" s="154">
        <v>75.822999999999993</v>
      </c>
      <c r="CS48" s="155"/>
      <c r="CT48" s="154">
        <v>-25.896999999999998</v>
      </c>
      <c r="CU48" s="154">
        <v>-74.545000000000002</v>
      </c>
      <c r="CV48" s="155"/>
      <c r="CW48" s="154">
        <v>3.3637000000000001</v>
      </c>
      <c r="CX48" s="154">
        <v>32.689</v>
      </c>
      <c r="CY48" s="154">
        <v>25.568999999999999</v>
      </c>
      <c r="CZ48" s="154">
        <v>15.942</v>
      </c>
      <c r="DA48" s="154">
        <v>15.920999999999999</v>
      </c>
      <c r="DB48" s="154">
        <v>-13.349</v>
      </c>
      <c r="DC48" s="154">
        <v>0.3145</v>
      </c>
      <c r="DD48" s="154">
        <v>-33.783999999999999</v>
      </c>
      <c r="DE48" s="154">
        <v>-33.838000000000001</v>
      </c>
      <c r="DF48" s="154">
        <v>50.345999999999997</v>
      </c>
      <c r="DG48" s="154">
        <v>1.46E-2</v>
      </c>
      <c r="DH48" s="154">
        <v>-6.9356999999999998</v>
      </c>
      <c r="DI48" s="154">
        <v>-6.9</v>
      </c>
      <c r="DJ48" s="154">
        <v>-6.8</v>
      </c>
      <c r="DK48" s="154">
        <v>-5.8593000000000002</v>
      </c>
      <c r="DL48" s="154">
        <v>8.9822000000000006</v>
      </c>
      <c r="DM48" s="154">
        <v>54.573999999999998</v>
      </c>
      <c r="DN48" s="154">
        <v>19.488</v>
      </c>
      <c r="DO48" s="154">
        <v>10.029999999999999</v>
      </c>
      <c r="DP48" s="154">
        <v>-5.55</v>
      </c>
      <c r="DQ48" s="154">
        <v>11.137</v>
      </c>
      <c r="DR48" s="154">
        <v>-49.182000000000002</v>
      </c>
      <c r="DS48" s="154">
        <v>-0.09</v>
      </c>
      <c r="DT48" s="154">
        <v>-0.18</v>
      </c>
      <c r="DU48" s="154">
        <v>22.2</v>
      </c>
      <c r="DV48" s="154">
        <v>30.11</v>
      </c>
      <c r="DW48" s="154">
        <v>-44.436</v>
      </c>
      <c r="DX48" s="154">
        <v>-22.5</v>
      </c>
      <c r="DY48" s="154">
        <v>-26.221</v>
      </c>
      <c r="DZ48" s="154">
        <v>-25.917999999999999</v>
      </c>
      <c r="EA48" s="154">
        <v>35.374000000000002</v>
      </c>
      <c r="EB48" s="154">
        <v>11.112</v>
      </c>
      <c r="EC48" s="154">
        <v>1.1112</v>
      </c>
      <c r="ED48" s="154">
        <v>2.1555</v>
      </c>
      <c r="EE48" s="154">
        <v>-9.4593000000000007</v>
      </c>
      <c r="EF48" s="154">
        <v>-23.19</v>
      </c>
      <c r="EG48" s="154">
        <v>-16.46</v>
      </c>
      <c r="EH48" s="154">
        <v>-12.97</v>
      </c>
      <c r="EI48" s="154">
        <v>-46.366</v>
      </c>
      <c r="EJ48" s="154">
        <v>0</v>
      </c>
      <c r="EK48" s="154">
        <v>-10.384</v>
      </c>
      <c r="EL48" s="154">
        <v>-11.004</v>
      </c>
      <c r="EM48" s="154">
        <v>8.6530000000000005</v>
      </c>
      <c r="EN48" s="154">
        <v>-8.6757000000000009</v>
      </c>
      <c r="EO48" s="154">
        <v>0.10589999999999999</v>
      </c>
      <c r="EP48" s="154">
        <v>-7.6840000000000002</v>
      </c>
      <c r="EQ48" s="154">
        <v>-18.902999999999999</v>
      </c>
      <c r="ER48" s="154">
        <v>-18.536999999999999</v>
      </c>
      <c r="ES48" s="154">
        <v>5.3635999999999999</v>
      </c>
      <c r="ET48" s="154">
        <v>0</v>
      </c>
      <c r="EU48" s="154">
        <v>-9.5998999999999999</v>
      </c>
      <c r="EV48" s="154">
        <v>0</v>
      </c>
      <c r="EW48" s="154">
        <v>5.9889999999999999</v>
      </c>
      <c r="EX48" s="154">
        <v>-20.103000000000002</v>
      </c>
      <c r="EY48" s="155"/>
      <c r="EZ48" s="154">
        <v>-12.101000000000001</v>
      </c>
      <c r="FA48" s="155"/>
      <c r="FB48" s="154">
        <v>5.6439000000000004</v>
      </c>
      <c r="FC48" s="154">
        <v>-13.208</v>
      </c>
      <c r="FD48" s="154">
        <v>7.3013000000000003</v>
      </c>
      <c r="FE48" s="154">
        <v>0</v>
      </c>
      <c r="FF48" s="154">
        <v>0</v>
      </c>
      <c r="FG48" s="154">
        <v>3.121</v>
      </c>
      <c r="FH48" s="155"/>
      <c r="FI48" s="154">
        <v>1.9134</v>
      </c>
      <c r="FJ48" s="154">
        <v>-4.6886999999999999</v>
      </c>
      <c r="FK48" s="154">
        <v>-5.1910999999999996</v>
      </c>
      <c r="FL48" s="154">
        <v>17.917000000000002</v>
      </c>
      <c r="FM48" s="154">
        <v>15.86</v>
      </c>
      <c r="FN48" s="154">
        <v>15.776</v>
      </c>
      <c r="FO48" s="155"/>
      <c r="FP48" s="154">
        <v>36.567999999999998</v>
      </c>
      <c r="FQ48" s="154">
        <v>19.459</v>
      </c>
      <c r="FR48" s="155"/>
      <c r="FS48" s="154">
        <v>-3.9161999999999999</v>
      </c>
      <c r="FT48" s="154">
        <v>0.40310000000000001</v>
      </c>
      <c r="FU48" s="154">
        <v>2.8</v>
      </c>
      <c r="FV48" s="154">
        <v>2.64</v>
      </c>
      <c r="FW48" s="154">
        <v>-19.648</v>
      </c>
      <c r="FX48" s="155"/>
      <c r="FY48" s="154">
        <v>3.5038999999999998</v>
      </c>
      <c r="FZ48" s="155"/>
      <c r="GA48" s="155"/>
      <c r="GB48" s="154">
        <v>11.989000000000001</v>
      </c>
      <c r="GC48" s="154">
        <v>-38.542999999999999</v>
      </c>
      <c r="GD48" s="154">
        <v>-27.135000000000002</v>
      </c>
      <c r="GE48" s="154">
        <v>-1.7799</v>
      </c>
      <c r="GF48" s="155"/>
      <c r="GG48" s="155"/>
      <c r="GH48" s="154">
        <v>25.62</v>
      </c>
      <c r="GI48" s="154">
        <v>8.7331000000000003</v>
      </c>
      <c r="GJ48" s="154">
        <v>-9.5233000000000008</v>
      </c>
      <c r="GK48" s="154">
        <v>3.4037999999999999</v>
      </c>
      <c r="GL48" s="154">
        <v>0.06</v>
      </c>
      <c r="GM48" s="155"/>
      <c r="GN48" s="155"/>
      <c r="GO48" s="154">
        <v>-19.899999999999999</v>
      </c>
      <c r="GP48" s="154">
        <v>5.3337000000000003</v>
      </c>
      <c r="GQ48" s="154">
        <v>-29.579000000000001</v>
      </c>
      <c r="GR48" s="154">
        <v>-18.472999999999999</v>
      </c>
      <c r="GS48" s="154">
        <v>-15.721</v>
      </c>
      <c r="GT48" s="154">
        <v>159.55000000000001</v>
      </c>
      <c r="GU48" s="154">
        <v>-2.9901</v>
      </c>
      <c r="GV48" s="154">
        <v>-7.1859999999999999</v>
      </c>
      <c r="GW48" s="154">
        <v>-7.1703999999999999</v>
      </c>
      <c r="GX48" s="155"/>
      <c r="GY48" s="154">
        <v>11.428000000000001</v>
      </c>
      <c r="GZ48" s="154">
        <v>11.851000000000001</v>
      </c>
      <c r="HA48" s="154">
        <v>2.1137000000000001</v>
      </c>
      <c r="HB48" s="154">
        <v>-10.323</v>
      </c>
      <c r="HC48" s="154">
        <v>-8.8346999999999998</v>
      </c>
      <c r="HD48" s="154">
        <v>-0.42</v>
      </c>
      <c r="HE48" s="154">
        <v>3.1913</v>
      </c>
      <c r="HF48" s="155"/>
      <c r="HG48" s="155"/>
      <c r="HH48" s="154">
        <v>24.361000000000001</v>
      </c>
      <c r="HI48" s="154">
        <v>47.46</v>
      </c>
      <c r="HJ48" s="154">
        <v>48.509</v>
      </c>
      <c r="HK48" s="155"/>
      <c r="HL48" s="155"/>
      <c r="HM48" s="155"/>
      <c r="HN48" s="154">
        <v>-10.632999999999999</v>
      </c>
      <c r="HO48" s="154">
        <v>33.353999999999999</v>
      </c>
      <c r="HP48" s="154">
        <v>32.128999999999998</v>
      </c>
      <c r="HQ48" s="154">
        <v>-29.134</v>
      </c>
      <c r="HR48" s="154">
        <v>-28.948</v>
      </c>
      <c r="HS48" s="154">
        <v>-11.384</v>
      </c>
      <c r="HT48" s="154">
        <v>-10.944000000000001</v>
      </c>
      <c r="HU48" s="154">
        <v>6.5799000000000003</v>
      </c>
      <c r="HV48" s="154">
        <v>6.57</v>
      </c>
      <c r="HW48" s="154">
        <v>-25.399000000000001</v>
      </c>
      <c r="HX48" s="154">
        <v>-25.2</v>
      </c>
      <c r="HY48" s="154">
        <v>1.4254</v>
      </c>
      <c r="HZ48" s="154">
        <v>-4.32</v>
      </c>
      <c r="IA48" s="154">
        <v>58.264000000000003</v>
      </c>
      <c r="IB48" s="154">
        <v>9.6140000000000008</v>
      </c>
      <c r="IC48" s="154">
        <v>9.4940999999999995</v>
      </c>
      <c r="ID48" s="154">
        <v>-17.399000000000001</v>
      </c>
      <c r="IE48" s="154">
        <v>-23</v>
      </c>
      <c r="IF48" s="154">
        <v>12.8</v>
      </c>
      <c r="IG48" s="154">
        <v>12.3</v>
      </c>
      <c r="IH48" s="154">
        <v>-18.405999999999999</v>
      </c>
      <c r="II48" s="154">
        <v>-18.279</v>
      </c>
      <c r="IJ48" s="154">
        <v>-60.591999999999999</v>
      </c>
      <c r="IK48" s="154">
        <v>-1.0005999999999999</v>
      </c>
      <c r="IL48" s="154">
        <v>-299.64999999999998</v>
      </c>
      <c r="IM48" s="154">
        <v>-18.838999999999999</v>
      </c>
      <c r="IN48" s="154">
        <v>14.914999999999999</v>
      </c>
      <c r="IO48" s="154">
        <v>106.52</v>
      </c>
      <c r="IP48" s="154">
        <v>60.802999999999997</v>
      </c>
      <c r="IQ48" s="154">
        <v>152.11000000000001</v>
      </c>
      <c r="IR48" s="154">
        <v>103.24</v>
      </c>
      <c r="IS48" s="154">
        <v>38.377000000000002</v>
      </c>
      <c r="IT48" s="154">
        <v>26.443000000000001</v>
      </c>
      <c r="IU48" s="154">
        <v>25.934999999999999</v>
      </c>
      <c r="IV48" s="154">
        <v>-41.978000000000002</v>
      </c>
      <c r="IW48" s="154">
        <v>221.94</v>
      </c>
      <c r="IX48" s="154">
        <v>-186.39</v>
      </c>
      <c r="IY48" s="154">
        <v>49.454999999999998</v>
      </c>
      <c r="IZ48" s="154">
        <v>-33.923000000000002</v>
      </c>
      <c r="JA48" s="155"/>
      <c r="JB48" s="154">
        <v>0.23089999999999999</v>
      </c>
      <c r="JC48" s="154">
        <v>-7.36</v>
      </c>
      <c r="JD48" s="154">
        <v>-1.2969999999999999</v>
      </c>
      <c r="JE48" s="154">
        <v>-1.3059000000000001</v>
      </c>
      <c r="JF48" s="154">
        <v>3.44</v>
      </c>
      <c r="JG48" s="154">
        <v>-0.96</v>
      </c>
      <c r="JH48" s="154">
        <v>-4.0541</v>
      </c>
      <c r="JI48" s="154">
        <v>-4.8324999999999996</v>
      </c>
      <c r="JJ48" s="154">
        <v>9.0562000000000005</v>
      </c>
      <c r="JK48" s="154">
        <v>-7.7927</v>
      </c>
      <c r="JL48" s="155"/>
      <c r="JM48" s="154">
        <v>1.2799</v>
      </c>
      <c r="JN48" s="154">
        <v>0.51400000000000001</v>
      </c>
      <c r="JO48" s="154">
        <v>0</v>
      </c>
      <c r="JP48" s="154">
        <v>0</v>
      </c>
      <c r="JQ48" s="154">
        <v>4.0925000000000002</v>
      </c>
      <c r="JR48" s="154">
        <v>3.6625999999999999</v>
      </c>
      <c r="JS48" s="154">
        <v>3.63</v>
      </c>
      <c r="JT48" s="155"/>
      <c r="JU48" s="154">
        <v>7.9</v>
      </c>
      <c r="JV48" s="154">
        <v>5.7209000000000003</v>
      </c>
      <c r="JW48" s="154">
        <v>0.5</v>
      </c>
      <c r="JX48" s="154">
        <v>0.37</v>
      </c>
      <c r="JY48" s="154">
        <v>-3.1739000000000002</v>
      </c>
      <c r="JZ48" s="154">
        <v>-15.731</v>
      </c>
      <c r="KA48" s="154">
        <v>-18.641999999999999</v>
      </c>
      <c r="KB48" s="154">
        <v>0</v>
      </c>
      <c r="KC48" s="154">
        <v>11.311</v>
      </c>
      <c r="KD48" s="154">
        <v>-13.736000000000001</v>
      </c>
      <c r="KE48" s="154">
        <v>1.3303</v>
      </c>
      <c r="KF48" s="154">
        <v>-10.1</v>
      </c>
      <c r="KG48" s="154">
        <v>-6.5</v>
      </c>
      <c r="KH48" s="154">
        <v>21.672999999999998</v>
      </c>
      <c r="KI48" s="154">
        <v>-110.2</v>
      </c>
    </row>
    <row r="49" spans="1:295" ht="18" customHeight="1" x14ac:dyDescent="0.25">
      <c r="A49" s="147" t="s">
        <v>65</v>
      </c>
      <c r="B49" s="147" t="s">
        <v>700</v>
      </c>
      <c r="C49" s="148">
        <v>0</v>
      </c>
      <c r="D49" s="148">
        <v>5.1444999999999999</v>
      </c>
      <c r="E49" s="148">
        <v>-11.079000000000001</v>
      </c>
      <c r="F49" s="149"/>
      <c r="G49" s="148">
        <v>14.734</v>
      </c>
      <c r="H49" s="148">
        <v>10.089</v>
      </c>
      <c r="I49" s="148">
        <v>14.456</v>
      </c>
      <c r="J49" s="149"/>
      <c r="K49" s="148">
        <v>21.728999999999999</v>
      </c>
      <c r="L49" s="148">
        <v>9.1707000000000001</v>
      </c>
      <c r="M49" s="148">
        <v>-8.8091000000000008</v>
      </c>
      <c r="N49" s="148">
        <v>-4.4400000000000004</v>
      </c>
      <c r="O49" s="148">
        <v>-33</v>
      </c>
      <c r="P49" s="148">
        <v>8.8000000000000007</v>
      </c>
      <c r="Q49" s="148">
        <v>3.3119999999999998</v>
      </c>
      <c r="R49" s="148">
        <v>-24.2</v>
      </c>
      <c r="S49" s="148">
        <v>2.7820999999999998</v>
      </c>
      <c r="T49" s="148">
        <v>5.9870999999999999</v>
      </c>
      <c r="U49" s="149"/>
      <c r="V49" s="148">
        <v>4.1375000000000002</v>
      </c>
      <c r="W49" s="148">
        <v>7.4671000000000003</v>
      </c>
      <c r="X49" s="148">
        <v>0</v>
      </c>
      <c r="Y49" s="148">
        <v>1.3632</v>
      </c>
      <c r="Z49" s="148">
        <v>1.1112</v>
      </c>
      <c r="AA49" s="149"/>
      <c r="AB49" s="148">
        <v>-0.85050000000000003</v>
      </c>
      <c r="AC49" s="148">
        <v>-0.105</v>
      </c>
      <c r="AD49" s="148">
        <v>-7.9000000000000001E-2</v>
      </c>
      <c r="AE49" s="148">
        <v>2.7589000000000001</v>
      </c>
      <c r="AF49" s="148">
        <v>-15.539</v>
      </c>
      <c r="AG49" s="148">
        <v>0</v>
      </c>
      <c r="AH49" s="148">
        <v>2.8809999999999998</v>
      </c>
      <c r="AI49" s="148">
        <v>0.28599999999999998</v>
      </c>
      <c r="AJ49" s="148">
        <v>-14.97</v>
      </c>
      <c r="AK49" s="148">
        <v>-14.93</v>
      </c>
      <c r="AL49" s="148">
        <v>-10</v>
      </c>
      <c r="AM49" s="148">
        <v>-10.38</v>
      </c>
      <c r="AN49" s="148">
        <v>-10.3</v>
      </c>
      <c r="AO49" s="148">
        <v>8.6990999999999996</v>
      </c>
      <c r="AP49" s="148">
        <v>4.0468000000000002</v>
      </c>
      <c r="AQ49" s="148">
        <v>19.867999999999999</v>
      </c>
      <c r="AR49" s="148">
        <v>24.302</v>
      </c>
      <c r="AS49" s="148">
        <v>-23.768999999999998</v>
      </c>
      <c r="AT49" s="149"/>
      <c r="AU49" s="148">
        <v>-14.821999999999999</v>
      </c>
      <c r="AV49" s="148">
        <v>7.133</v>
      </c>
      <c r="AW49" s="148">
        <v>12.368</v>
      </c>
      <c r="AX49" s="149"/>
      <c r="AY49" s="148">
        <v>-19.423999999999999</v>
      </c>
      <c r="AZ49" s="148">
        <v>7.5087000000000002</v>
      </c>
      <c r="BA49" s="149"/>
      <c r="BB49" s="148">
        <v>7.0320999999999998</v>
      </c>
      <c r="BC49" s="148">
        <v>2.5516999999999999</v>
      </c>
      <c r="BD49" s="148">
        <v>-3.5998999999999999</v>
      </c>
      <c r="BE49" s="148">
        <v>-3.5998999999999999</v>
      </c>
      <c r="BF49" s="148">
        <v>-13.989000000000001</v>
      </c>
      <c r="BG49" s="148">
        <v>-13.538</v>
      </c>
      <c r="BH49" s="148">
        <v>-2.5139999999999998</v>
      </c>
      <c r="BI49" s="149"/>
      <c r="BJ49" s="149"/>
      <c r="BK49" s="148">
        <v>3.3799000000000001</v>
      </c>
      <c r="BL49" s="148">
        <v>2.4056999999999999</v>
      </c>
      <c r="BM49" s="148">
        <v>1.6767000000000001</v>
      </c>
      <c r="BN49" s="148">
        <v>-120.73</v>
      </c>
      <c r="BO49" s="148">
        <v>82.063999999999993</v>
      </c>
      <c r="BP49" s="148">
        <v>82.215999999999994</v>
      </c>
      <c r="BQ49" s="148">
        <v>-75.046999999999997</v>
      </c>
      <c r="BR49" s="148">
        <v>-130.83000000000001</v>
      </c>
      <c r="BS49" s="148">
        <v>-9.1669</v>
      </c>
      <c r="BT49" s="149"/>
      <c r="BU49" s="149"/>
      <c r="BV49" s="148">
        <v>29.449000000000002</v>
      </c>
      <c r="BW49" s="148">
        <v>12.76</v>
      </c>
      <c r="BX49" s="148">
        <v>10.239000000000001</v>
      </c>
      <c r="BY49" s="148">
        <v>-6.75</v>
      </c>
      <c r="BZ49" s="148">
        <v>9.34</v>
      </c>
      <c r="CA49" s="148">
        <v>1.6115999999999999</v>
      </c>
      <c r="CB49" s="148">
        <v>1.7456</v>
      </c>
      <c r="CC49" s="148">
        <v>12.664</v>
      </c>
      <c r="CD49" s="148">
        <v>9.9652999999999992</v>
      </c>
      <c r="CE49" s="148">
        <v>4.2084000000000001</v>
      </c>
      <c r="CF49" s="148">
        <v>-41.447000000000003</v>
      </c>
      <c r="CG49" s="148">
        <v>-41.765999999999998</v>
      </c>
      <c r="CH49" s="148">
        <v>1.0223</v>
      </c>
      <c r="CI49" s="148">
        <v>31.696999999999999</v>
      </c>
      <c r="CJ49" s="149"/>
      <c r="CK49" s="149"/>
      <c r="CL49" s="148">
        <v>27.899000000000001</v>
      </c>
      <c r="CM49" s="148">
        <v>23.899000000000001</v>
      </c>
      <c r="CN49" s="148">
        <v>-3.64</v>
      </c>
      <c r="CO49" s="148">
        <v>40.375999999999998</v>
      </c>
      <c r="CP49" s="148">
        <v>40.064</v>
      </c>
      <c r="CQ49" s="148">
        <v>39.015999999999998</v>
      </c>
      <c r="CR49" s="148">
        <v>76.587000000000003</v>
      </c>
      <c r="CS49" s="149"/>
      <c r="CT49" s="148">
        <v>-25.785</v>
      </c>
      <c r="CU49" s="148">
        <v>-75.260999999999996</v>
      </c>
      <c r="CV49" s="149"/>
      <c r="CW49" s="148">
        <v>3.3875000000000002</v>
      </c>
      <c r="CX49" s="148">
        <v>32.779000000000003</v>
      </c>
      <c r="CY49" s="148">
        <v>25.01</v>
      </c>
      <c r="CZ49" s="148">
        <v>15.942</v>
      </c>
      <c r="DA49" s="148">
        <v>15.920999999999999</v>
      </c>
      <c r="DB49" s="148">
        <v>-12.509</v>
      </c>
      <c r="DC49" s="148">
        <v>0.3145</v>
      </c>
      <c r="DD49" s="148">
        <v>-32.176000000000002</v>
      </c>
      <c r="DE49" s="148">
        <v>-31.48</v>
      </c>
      <c r="DF49" s="148">
        <v>52.098999999999997</v>
      </c>
      <c r="DG49" s="148">
        <v>1.4800000000000001E-2</v>
      </c>
      <c r="DH49" s="148">
        <v>-6.4146999999999998</v>
      </c>
      <c r="DI49" s="148">
        <v>-5.4</v>
      </c>
      <c r="DJ49" s="148">
        <v>-5.5998999999999999</v>
      </c>
      <c r="DK49" s="148">
        <v>-5.8837000000000002</v>
      </c>
      <c r="DL49" s="148">
        <v>8.2340999999999998</v>
      </c>
      <c r="DM49" s="148">
        <v>53.942999999999998</v>
      </c>
      <c r="DN49" s="148">
        <v>18.373999999999999</v>
      </c>
      <c r="DO49" s="148">
        <v>9.16</v>
      </c>
      <c r="DP49" s="148">
        <v>-5.17</v>
      </c>
      <c r="DQ49" s="148">
        <v>10.705</v>
      </c>
      <c r="DR49" s="148">
        <v>-51.171999999999997</v>
      </c>
      <c r="DS49" s="148">
        <v>-0.1</v>
      </c>
      <c r="DT49" s="148">
        <v>-0.14000000000000001</v>
      </c>
      <c r="DU49" s="148">
        <v>19.32</v>
      </c>
      <c r="DV49" s="148">
        <v>29.66</v>
      </c>
      <c r="DW49" s="148">
        <v>-46.509</v>
      </c>
      <c r="DX49" s="148">
        <v>-23.335999999999999</v>
      </c>
      <c r="DY49" s="148">
        <v>-25.276</v>
      </c>
      <c r="DZ49" s="148">
        <v>-24.5</v>
      </c>
      <c r="EA49" s="148">
        <v>32.094000000000001</v>
      </c>
      <c r="EB49" s="148">
        <v>8.2431999999999999</v>
      </c>
      <c r="EC49" s="148">
        <v>-1.6154999999999999</v>
      </c>
      <c r="ED49" s="148">
        <v>-1.0209999999999999</v>
      </c>
      <c r="EE49" s="148">
        <v>-11.311</v>
      </c>
      <c r="EF49" s="148">
        <v>-24.167999999999999</v>
      </c>
      <c r="EG49" s="148">
        <v>-16.558</v>
      </c>
      <c r="EH49" s="148">
        <v>-17.439</v>
      </c>
      <c r="EI49" s="148">
        <v>-49.017000000000003</v>
      </c>
      <c r="EJ49" s="148">
        <v>0</v>
      </c>
      <c r="EK49" s="148">
        <v>-9.5481999999999996</v>
      </c>
      <c r="EL49" s="148">
        <v>-10.151</v>
      </c>
      <c r="EM49" s="148">
        <v>9.5820000000000007</v>
      </c>
      <c r="EN49" s="148">
        <v>-8.4090000000000007</v>
      </c>
      <c r="EO49" s="148">
        <v>0.10589999999999999</v>
      </c>
      <c r="EP49" s="148">
        <v>-8.7080000000000002</v>
      </c>
      <c r="EQ49" s="148">
        <v>-17.574999999999999</v>
      </c>
      <c r="ER49" s="148">
        <v>-17.315999999999999</v>
      </c>
      <c r="ES49" s="148">
        <v>5.2676999999999996</v>
      </c>
      <c r="ET49" s="148">
        <v>0</v>
      </c>
      <c r="EU49" s="148">
        <v>-8.8498999999999999</v>
      </c>
      <c r="EV49" s="148">
        <v>0</v>
      </c>
      <c r="EW49" s="148">
        <v>6.0331000000000001</v>
      </c>
      <c r="EX49" s="148">
        <v>-19.690999999999999</v>
      </c>
      <c r="EY49" s="149"/>
      <c r="EZ49" s="148">
        <v>-13.061</v>
      </c>
      <c r="FA49" s="149"/>
      <c r="FB49" s="148">
        <v>5.6877000000000004</v>
      </c>
      <c r="FC49" s="148">
        <v>-13.384</v>
      </c>
      <c r="FD49" s="148">
        <v>8.2106999999999992</v>
      </c>
      <c r="FE49" s="148">
        <v>0</v>
      </c>
      <c r="FF49" s="148">
        <v>0</v>
      </c>
      <c r="FG49" s="148">
        <v>3.0200999999999998</v>
      </c>
      <c r="FH49" s="149"/>
      <c r="FI49" s="148">
        <v>2.7765</v>
      </c>
      <c r="FJ49" s="148">
        <v>-6.6981999999999999</v>
      </c>
      <c r="FK49" s="148">
        <v>-7.3680000000000003</v>
      </c>
      <c r="FL49" s="148">
        <v>20.763999999999999</v>
      </c>
      <c r="FM49" s="148">
        <v>14.500999999999999</v>
      </c>
      <c r="FN49" s="148">
        <v>14.339</v>
      </c>
      <c r="FO49" s="149"/>
      <c r="FP49" s="148">
        <v>36.552999999999997</v>
      </c>
      <c r="FQ49" s="148">
        <v>18.687999999999999</v>
      </c>
      <c r="FR49" s="149"/>
      <c r="FS49" s="148">
        <v>-3.8062999999999998</v>
      </c>
      <c r="FT49" s="148">
        <v>0.36919999999999997</v>
      </c>
      <c r="FU49" s="148">
        <v>2.85</v>
      </c>
      <c r="FV49" s="148">
        <v>2.82</v>
      </c>
      <c r="FW49" s="148">
        <v>-18.045000000000002</v>
      </c>
      <c r="FX49" s="149"/>
      <c r="FY49" s="148">
        <v>3.4998999999999998</v>
      </c>
      <c r="FZ49" s="149"/>
      <c r="GA49" s="149"/>
      <c r="GB49" s="148">
        <v>12.949</v>
      </c>
      <c r="GC49" s="148">
        <v>-39.703000000000003</v>
      </c>
      <c r="GD49" s="148">
        <v>-28.367000000000001</v>
      </c>
      <c r="GE49" s="148">
        <v>-1.8798999999999999</v>
      </c>
      <c r="GF49" s="149"/>
      <c r="GG49" s="149"/>
      <c r="GH49" s="148">
        <v>25.887</v>
      </c>
      <c r="GI49" s="148">
        <v>8.4115000000000002</v>
      </c>
      <c r="GJ49" s="148">
        <v>-9.1664999999999992</v>
      </c>
      <c r="GK49" s="148">
        <v>3.3336000000000001</v>
      </c>
      <c r="GL49" s="148">
        <v>0.06</v>
      </c>
      <c r="GM49" s="149"/>
      <c r="GN49" s="149"/>
      <c r="GO49" s="148">
        <v>-19.503</v>
      </c>
      <c r="GP49" s="148">
        <v>6.6810999999999998</v>
      </c>
      <c r="GQ49" s="148">
        <v>-30.670999999999999</v>
      </c>
      <c r="GR49" s="148">
        <v>-16.338999999999999</v>
      </c>
      <c r="GS49" s="148">
        <v>-16.016999999999999</v>
      </c>
      <c r="GT49" s="148">
        <v>158.47</v>
      </c>
      <c r="GU49" s="148">
        <v>-3.3033000000000001</v>
      </c>
      <c r="GV49" s="148">
        <v>-7.7797999999999998</v>
      </c>
      <c r="GW49" s="148">
        <v>-7.0797999999999996</v>
      </c>
      <c r="GX49" s="149"/>
      <c r="GY49" s="148">
        <v>11.178000000000001</v>
      </c>
      <c r="GZ49" s="148">
        <v>11.369</v>
      </c>
      <c r="HA49" s="148">
        <v>1.8566</v>
      </c>
      <c r="HB49" s="148">
        <v>-13.983000000000001</v>
      </c>
      <c r="HC49" s="148">
        <v>-12.215</v>
      </c>
      <c r="HD49" s="148">
        <v>-2.9298999999999999</v>
      </c>
      <c r="HE49" s="148">
        <v>5.8066000000000004</v>
      </c>
      <c r="HF49" s="149"/>
      <c r="HG49" s="149"/>
      <c r="HH49" s="148">
        <v>22.231999999999999</v>
      </c>
      <c r="HI49" s="148">
        <v>43.942999999999998</v>
      </c>
      <c r="HJ49" s="148">
        <v>45.582000000000001</v>
      </c>
      <c r="HK49" s="149"/>
      <c r="HL49" s="149"/>
      <c r="HM49" s="149"/>
      <c r="HN49" s="148">
        <v>-12.776999999999999</v>
      </c>
      <c r="HO49" s="148">
        <v>24.63</v>
      </c>
      <c r="HP49" s="148">
        <v>25.181000000000001</v>
      </c>
      <c r="HQ49" s="148">
        <v>-29.497</v>
      </c>
      <c r="HR49" s="148">
        <v>-28.596</v>
      </c>
      <c r="HS49" s="148">
        <v>-11.295</v>
      </c>
      <c r="HT49" s="148">
        <v>-11.346</v>
      </c>
      <c r="HU49" s="148">
        <v>6.1999000000000004</v>
      </c>
      <c r="HV49" s="148">
        <v>5.92</v>
      </c>
      <c r="HW49" s="148">
        <v>-25.798999999999999</v>
      </c>
      <c r="HX49" s="148">
        <v>-25.798999999999999</v>
      </c>
      <c r="HY49" s="148">
        <v>1.5298</v>
      </c>
      <c r="HZ49" s="148">
        <v>-4.6398999999999999</v>
      </c>
      <c r="IA49" s="148">
        <v>56.79</v>
      </c>
      <c r="IB49" s="148">
        <v>10.237</v>
      </c>
      <c r="IC49" s="148">
        <v>10.14</v>
      </c>
      <c r="ID49" s="148">
        <v>-17.798999999999999</v>
      </c>
      <c r="IE49" s="148">
        <v>-23.1</v>
      </c>
      <c r="IF49" s="148">
        <v>12.8</v>
      </c>
      <c r="IG49" s="148">
        <v>12.3</v>
      </c>
      <c r="IH49" s="148">
        <v>-18.405999999999999</v>
      </c>
      <c r="II49" s="148">
        <v>-18.565000000000001</v>
      </c>
      <c r="IJ49" s="148">
        <v>-67.397999999999996</v>
      </c>
      <c r="IK49" s="148">
        <v>-1.3729</v>
      </c>
      <c r="IL49" s="148">
        <v>-295</v>
      </c>
      <c r="IM49" s="148">
        <v>-18.135000000000002</v>
      </c>
      <c r="IN49" s="148">
        <v>22.422999999999998</v>
      </c>
      <c r="IO49" s="148">
        <v>96.448999999999998</v>
      </c>
      <c r="IP49" s="148">
        <v>71.930999999999997</v>
      </c>
      <c r="IQ49" s="148">
        <v>149.87</v>
      </c>
      <c r="IR49" s="148">
        <v>84.694999999999993</v>
      </c>
      <c r="IS49" s="148">
        <v>25.183</v>
      </c>
      <c r="IT49" s="148">
        <v>22.527000000000001</v>
      </c>
      <c r="IU49" s="148">
        <v>21.01</v>
      </c>
      <c r="IV49" s="148">
        <v>-40.433999999999997</v>
      </c>
      <c r="IW49" s="148">
        <v>205.79</v>
      </c>
      <c r="IX49" s="148">
        <v>-178.08</v>
      </c>
      <c r="IY49" s="148">
        <v>40.901000000000003</v>
      </c>
      <c r="IZ49" s="148">
        <v>-26.8</v>
      </c>
      <c r="JA49" s="149"/>
      <c r="JB49" s="148">
        <v>1.659</v>
      </c>
      <c r="JC49" s="148">
        <v>-6.96</v>
      </c>
      <c r="JD49" s="148">
        <v>-1.3738999999999999</v>
      </c>
      <c r="JE49" s="148">
        <v>-1.3949</v>
      </c>
      <c r="JF49" s="148">
        <v>3.2</v>
      </c>
      <c r="JG49" s="148">
        <v>-1.36</v>
      </c>
      <c r="JH49" s="148">
        <v>-3.6438000000000001</v>
      </c>
      <c r="JI49" s="148">
        <v>-4.3624999999999998</v>
      </c>
      <c r="JJ49" s="148">
        <v>8.5861999999999998</v>
      </c>
      <c r="JK49" s="148">
        <v>-8.1437000000000008</v>
      </c>
      <c r="JL49" s="149"/>
      <c r="JM49" s="148">
        <v>1.5088999999999999</v>
      </c>
      <c r="JN49" s="148">
        <v>0.92100000000000004</v>
      </c>
      <c r="JO49" s="148">
        <v>0</v>
      </c>
      <c r="JP49" s="148">
        <v>0</v>
      </c>
      <c r="JQ49" s="148">
        <v>3.9401000000000002</v>
      </c>
      <c r="JR49" s="148">
        <v>3.8689</v>
      </c>
      <c r="JS49" s="148">
        <v>3.6472000000000002</v>
      </c>
      <c r="JT49" s="149"/>
      <c r="JU49" s="148">
        <v>8.6</v>
      </c>
      <c r="JV49" s="148">
        <v>5.8906000000000001</v>
      </c>
      <c r="JW49" s="148">
        <v>0.36</v>
      </c>
      <c r="JX49" s="148">
        <v>0.37</v>
      </c>
      <c r="JY49" s="148">
        <v>0</v>
      </c>
      <c r="JZ49" s="148">
        <v>-16.783999999999999</v>
      </c>
      <c r="KA49" s="148">
        <v>-20.111000000000001</v>
      </c>
      <c r="KB49" s="148">
        <v>0</v>
      </c>
      <c r="KC49" s="148">
        <v>12.853999999999999</v>
      </c>
      <c r="KD49" s="148">
        <v>-14.853999999999999</v>
      </c>
      <c r="KE49" s="148">
        <v>1.6007</v>
      </c>
      <c r="KF49" s="148">
        <v>-10.898999999999999</v>
      </c>
      <c r="KG49" s="148">
        <v>-5.6999000000000004</v>
      </c>
      <c r="KH49" s="148">
        <v>22.683</v>
      </c>
      <c r="KI49" s="148">
        <v>-111.17</v>
      </c>
    </row>
    <row r="50" spans="1:295" ht="18" customHeight="1" x14ac:dyDescent="0.25">
      <c r="A50" s="147" t="s">
        <v>65</v>
      </c>
      <c r="B50" s="147" t="s">
        <v>701</v>
      </c>
      <c r="C50" s="151">
        <v>0</v>
      </c>
      <c r="D50" s="151">
        <v>7.0026999999999999</v>
      </c>
      <c r="E50" s="151">
        <v>-14.526999999999999</v>
      </c>
      <c r="F50" s="152"/>
      <c r="G50" s="151">
        <v>14.722</v>
      </c>
      <c r="H50" s="151">
        <v>9.0326000000000004</v>
      </c>
      <c r="I50" s="151">
        <v>14.526</v>
      </c>
      <c r="J50" s="152"/>
      <c r="K50" s="151">
        <v>25.526</v>
      </c>
      <c r="L50" s="151">
        <v>10.943</v>
      </c>
      <c r="M50" s="151">
        <v>-10.481999999999999</v>
      </c>
      <c r="N50" s="151">
        <v>-6.6599000000000004</v>
      </c>
      <c r="O50" s="151">
        <v>-28.6</v>
      </c>
      <c r="P50" s="151">
        <v>4.4000000000000004</v>
      </c>
      <c r="Q50" s="151">
        <v>2.4839000000000002</v>
      </c>
      <c r="R50" s="151">
        <v>-19.798999999999999</v>
      </c>
      <c r="S50" s="151">
        <v>2.7513000000000001</v>
      </c>
      <c r="T50" s="151">
        <v>11.657999999999999</v>
      </c>
      <c r="U50" s="152"/>
      <c r="V50" s="151">
        <v>3.9365000000000001</v>
      </c>
      <c r="W50" s="151">
        <v>7.3872</v>
      </c>
      <c r="X50" s="151">
        <v>0</v>
      </c>
      <c r="Y50" s="151">
        <v>1.56</v>
      </c>
      <c r="Z50" s="151">
        <v>1.4623999999999999</v>
      </c>
      <c r="AA50" s="152"/>
      <c r="AB50" s="151">
        <v>-0.92979999999999996</v>
      </c>
      <c r="AC50" s="151">
        <v>-9.9000000000000005E-2</v>
      </c>
      <c r="AD50" s="151">
        <v>-8.8999999999999996E-2</v>
      </c>
      <c r="AE50" s="151">
        <v>2.1879</v>
      </c>
      <c r="AF50" s="151">
        <v>-13.319000000000001</v>
      </c>
      <c r="AG50" s="151">
        <v>0</v>
      </c>
      <c r="AH50" s="151">
        <v>1.202</v>
      </c>
      <c r="AI50" s="151">
        <v>0.30099999999999999</v>
      </c>
      <c r="AJ50" s="151">
        <v>-16.138999999999999</v>
      </c>
      <c r="AK50" s="151">
        <v>-16.190000000000001</v>
      </c>
      <c r="AL50" s="151">
        <v>-10</v>
      </c>
      <c r="AM50" s="151">
        <v>-9.8800000000000008</v>
      </c>
      <c r="AN50" s="151">
        <v>-9.93</v>
      </c>
      <c r="AO50" s="151">
        <v>8.8704000000000001</v>
      </c>
      <c r="AP50" s="151">
        <v>4.1166</v>
      </c>
      <c r="AQ50" s="151">
        <v>20.518999999999998</v>
      </c>
      <c r="AR50" s="151">
        <v>26.587</v>
      </c>
      <c r="AS50" s="151">
        <v>-21.562000000000001</v>
      </c>
      <c r="AT50" s="152"/>
      <c r="AU50" s="151">
        <v>-14.945</v>
      </c>
      <c r="AV50" s="151">
        <v>-1.1789000000000001</v>
      </c>
      <c r="AW50" s="151">
        <v>-1.0579000000000001</v>
      </c>
      <c r="AX50" s="152"/>
      <c r="AY50" s="151">
        <v>-17.28</v>
      </c>
      <c r="AZ50" s="151">
        <v>6.7195999999999998</v>
      </c>
      <c r="BA50" s="152"/>
      <c r="BB50" s="151">
        <v>4.6155999999999997</v>
      </c>
      <c r="BC50" s="151">
        <v>3.5366</v>
      </c>
      <c r="BD50" s="151">
        <v>-3.4998999999999998</v>
      </c>
      <c r="BE50" s="151">
        <v>-3.4998999999999998</v>
      </c>
      <c r="BF50" s="151">
        <v>-14.815</v>
      </c>
      <c r="BG50" s="151">
        <v>-13.901</v>
      </c>
      <c r="BH50" s="151">
        <v>-2.4224000000000001</v>
      </c>
      <c r="BI50" s="152"/>
      <c r="BJ50" s="152"/>
      <c r="BK50" s="151">
        <v>3.0899000000000001</v>
      </c>
      <c r="BL50" s="151">
        <v>0.81430000000000002</v>
      </c>
      <c r="BM50" s="151">
        <v>1.619</v>
      </c>
      <c r="BN50" s="151">
        <v>-129.85</v>
      </c>
      <c r="BO50" s="151">
        <v>83.650999999999996</v>
      </c>
      <c r="BP50" s="151">
        <v>83.100999999999999</v>
      </c>
      <c r="BQ50" s="151">
        <v>-71.921000000000006</v>
      </c>
      <c r="BR50" s="151">
        <v>-136.04</v>
      </c>
      <c r="BS50" s="151">
        <v>-9.1669</v>
      </c>
      <c r="BT50" s="152"/>
      <c r="BU50" s="152"/>
      <c r="BV50" s="151">
        <v>29.379000000000001</v>
      </c>
      <c r="BW50" s="151">
        <v>12.648999999999999</v>
      </c>
      <c r="BX50" s="151">
        <v>10.06</v>
      </c>
      <c r="BY50" s="151">
        <v>-7.19</v>
      </c>
      <c r="BZ50" s="151">
        <v>8.8000000000000007</v>
      </c>
      <c r="CA50" s="151">
        <v>4.1567999999999996</v>
      </c>
      <c r="CB50" s="151">
        <v>4.4246999999999996</v>
      </c>
      <c r="CC50" s="151">
        <v>17.422999999999998</v>
      </c>
      <c r="CD50" s="151">
        <v>14.888999999999999</v>
      </c>
      <c r="CE50" s="151">
        <v>0.9768</v>
      </c>
      <c r="CF50" s="151">
        <v>-40.170999999999999</v>
      </c>
      <c r="CG50" s="151">
        <v>-40.648000000000003</v>
      </c>
      <c r="CH50" s="151">
        <v>0.52559999999999996</v>
      </c>
      <c r="CI50" s="151">
        <v>32.67</v>
      </c>
      <c r="CJ50" s="152"/>
      <c r="CK50" s="152"/>
      <c r="CL50" s="151">
        <v>27.5</v>
      </c>
      <c r="CM50" s="151">
        <v>22.6</v>
      </c>
      <c r="CN50" s="151">
        <v>-3.5598999999999998</v>
      </c>
      <c r="CO50" s="151">
        <v>40.72</v>
      </c>
      <c r="CP50" s="151">
        <v>40.469000000000001</v>
      </c>
      <c r="CQ50" s="151">
        <v>39.012</v>
      </c>
      <c r="CR50" s="151">
        <v>78.962000000000003</v>
      </c>
      <c r="CS50" s="152"/>
      <c r="CT50" s="151">
        <v>-24.489000000000001</v>
      </c>
      <c r="CU50" s="151">
        <v>-76.721999999999994</v>
      </c>
      <c r="CV50" s="152"/>
      <c r="CW50" s="151">
        <v>3.3266</v>
      </c>
      <c r="CX50" s="151">
        <v>35.020000000000003</v>
      </c>
      <c r="CY50" s="151">
        <v>24.35</v>
      </c>
      <c r="CZ50" s="151">
        <v>15.942</v>
      </c>
      <c r="DA50" s="151">
        <v>15.920999999999999</v>
      </c>
      <c r="DB50" s="151">
        <v>-12.359</v>
      </c>
      <c r="DC50" s="151">
        <v>0.3145</v>
      </c>
      <c r="DD50" s="151">
        <v>-32.767000000000003</v>
      </c>
      <c r="DE50" s="151">
        <v>-32.180999999999997</v>
      </c>
      <c r="DF50" s="151">
        <v>52.930999999999997</v>
      </c>
      <c r="DG50" s="151">
        <v>1.4800000000000001E-2</v>
      </c>
      <c r="DH50" s="151">
        <v>-6.4116999999999997</v>
      </c>
      <c r="DI50" s="151">
        <v>-5.1999000000000004</v>
      </c>
      <c r="DJ50" s="151">
        <v>-3.5998999999999999</v>
      </c>
      <c r="DK50" s="151">
        <v>-6.3867000000000003</v>
      </c>
      <c r="DL50" s="151">
        <v>7.4861000000000004</v>
      </c>
      <c r="DM50" s="151">
        <v>55.52</v>
      </c>
      <c r="DN50" s="151">
        <v>17.076000000000001</v>
      </c>
      <c r="DO50" s="151">
        <v>8.3000000000000007</v>
      </c>
      <c r="DP50" s="151">
        <v>-5.78</v>
      </c>
      <c r="DQ50" s="151">
        <v>10.287000000000001</v>
      </c>
      <c r="DR50" s="151">
        <v>-50.252000000000002</v>
      </c>
      <c r="DS50" s="151">
        <v>0.02</v>
      </c>
      <c r="DT50" s="151">
        <v>-0.16</v>
      </c>
      <c r="DU50" s="151">
        <v>19.61</v>
      </c>
      <c r="DV50" s="151">
        <v>29.05</v>
      </c>
      <c r="DW50" s="151">
        <v>-45.671999999999997</v>
      </c>
      <c r="DX50" s="151">
        <v>-23.835999999999999</v>
      </c>
      <c r="DY50" s="151">
        <v>-25.085999999999999</v>
      </c>
      <c r="DZ50" s="151">
        <v>-24.545000000000002</v>
      </c>
      <c r="EA50" s="151">
        <v>30.256</v>
      </c>
      <c r="EB50" s="151">
        <v>6.8437000000000001</v>
      </c>
      <c r="EC50" s="151">
        <v>-2.2843</v>
      </c>
      <c r="ED50" s="151">
        <v>-2.4984000000000002</v>
      </c>
      <c r="EE50" s="151">
        <v>-11.904</v>
      </c>
      <c r="EF50" s="151">
        <v>-25.137</v>
      </c>
      <c r="EG50" s="151">
        <v>-16.533000000000001</v>
      </c>
      <c r="EH50" s="151">
        <v>-20.347000000000001</v>
      </c>
      <c r="EI50" s="151">
        <v>-46.41</v>
      </c>
      <c r="EJ50" s="151">
        <v>0</v>
      </c>
      <c r="EK50" s="151">
        <v>-9.4373000000000005</v>
      </c>
      <c r="EL50" s="151">
        <v>-10.048</v>
      </c>
      <c r="EM50" s="151">
        <v>8.8340999999999994</v>
      </c>
      <c r="EN50" s="151">
        <v>-9.6379999999999999</v>
      </c>
      <c r="EO50" s="151">
        <v>0.10589999999999999</v>
      </c>
      <c r="EP50" s="151">
        <v>-8.1959999999999997</v>
      </c>
      <c r="EQ50" s="151">
        <v>-17.082999999999998</v>
      </c>
      <c r="ER50" s="151">
        <v>-16.693000000000001</v>
      </c>
      <c r="ES50" s="151">
        <v>6.3940999999999999</v>
      </c>
      <c r="ET50" s="151">
        <v>0</v>
      </c>
      <c r="EU50" s="151">
        <v>-9.0599000000000007</v>
      </c>
      <c r="EV50" s="151">
        <v>0.1</v>
      </c>
      <c r="EW50" s="151">
        <v>5.8330000000000002</v>
      </c>
      <c r="EX50" s="151">
        <v>-21.193999999999999</v>
      </c>
      <c r="EY50" s="152"/>
      <c r="EZ50" s="151">
        <v>-13.457000000000001</v>
      </c>
      <c r="FA50" s="152"/>
      <c r="FB50" s="151">
        <v>7.1036000000000001</v>
      </c>
      <c r="FC50" s="151">
        <v>-15.186999999999999</v>
      </c>
      <c r="FD50" s="151">
        <v>7.9055</v>
      </c>
      <c r="FE50" s="151">
        <v>0</v>
      </c>
      <c r="FF50" s="151">
        <v>0</v>
      </c>
      <c r="FG50" s="151">
        <v>3.5747</v>
      </c>
      <c r="FH50" s="152"/>
      <c r="FI50" s="151">
        <v>2.3344999999999998</v>
      </c>
      <c r="FJ50" s="151">
        <v>-9.0426000000000002</v>
      </c>
      <c r="FK50" s="151">
        <v>-9.7124000000000006</v>
      </c>
      <c r="FL50" s="151">
        <v>23.611000000000001</v>
      </c>
      <c r="FM50" s="151">
        <v>13.646000000000001</v>
      </c>
      <c r="FN50" s="151">
        <v>14.307</v>
      </c>
      <c r="FO50" s="152"/>
      <c r="FP50" s="151">
        <v>38.531999999999996</v>
      </c>
      <c r="FQ50" s="151">
        <v>16.827000000000002</v>
      </c>
      <c r="FR50" s="152"/>
      <c r="FS50" s="151">
        <v>-4.2164999999999999</v>
      </c>
      <c r="FT50" s="151">
        <v>0.37740000000000001</v>
      </c>
      <c r="FU50" s="151">
        <v>2.7</v>
      </c>
      <c r="FV50" s="151">
        <v>2.52</v>
      </c>
      <c r="FW50" s="151">
        <v>-17.942</v>
      </c>
      <c r="FX50" s="152"/>
      <c r="FY50" s="151">
        <v>3.4028999999999998</v>
      </c>
      <c r="FZ50" s="152"/>
      <c r="GA50" s="152"/>
      <c r="GB50" s="151">
        <v>13.109</v>
      </c>
      <c r="GC50" s="151">
        <v>-40.42</v>
      </c>
      <c r="GD50" s="151">
        <v>-28.280999999999999</v>
      </c>
      <c r="GE50" s="151">
        <v>-1.8499000000000001</v>
      </c>
      <c r="GF50" s="152"/>
      <c r="GG50" s="152"/>
      <c r="GH50" s="151">
        <v>25.027000000000001</v>
      </c>
      <c r="GI50" s="151">
        <v>8.2551000000000005</v>
      </c>
      <c r="GJ50" s="151">
        <v>-9.1988000000000003</v>
      </c>
      <c r="GK50" s="151">
        <v>3.2467000000000001</v>
      </c>
      <c r="GL50" s="151">
        <v>0.06</v>
      </c>
      <c r="GM50" s="152"/>
      <c r="GN50" s="152"/>
      <c r="GO50" s="151">
        <v>-18.734000000000002</v>
      </c>
      <c r="GP50" s="151">
        <v>5.5671999999999997</v>
      </c>
      <c r="GQ50" s="151">
        <v>-31.343</v>
      </c>
      <c r="GR50" s="151">
        <v>-15.916</v>
      </c>
      <c r="GS50" s="151">
        <v>-16.242000000000001</v>
      </c>
      <c r="GT50" s="151">
        <v>153.75</v>
      </c>
      <c r="GU50" s="151">
        <v>-3.5735000000000001</v>
      </c>
      <c r="GV50" s="151">
        <v>-7.3451000000000004</v>
      </c>
      <c r="GW50" s="151">
        <v>-7.6649000000000003</v>
      </c>
      <c r="GX50" s="152"/>
      <c r="GY50" s="151">
        <v>10.218999999999999</v>
      </c>
      <c r="GZ50" s="151">
        <v>10.404</v>
      </c>
      <c r="HA50" s="151">
        <v>1.1419999999999999</v>
      </c>
      <c r="HB50" s="151">
        <v>-13.151</v>
      </c>
      <c r="HC50" s="151">
        <v>-10.414999999999999</v>
      </c>
      <c r="HD50" s="151">
        <v>-3.7698999999999998</v>
      </c>
      <c r="HE50" s="151">
        <v>6.1921999999999997</v>
      </c>
      <c r="HF50" s="152"/>
      <c r="HG50" s="152"/>
      <c r="HH50" s="151">
        <v>24.088999999999999</v>
      </c>
      <c r="HI50" s="151">
        <v>44.685000000000002</v>
      </c>
      <c r="HJ50" s="151">
        <v>45.808</v>
      </c>
      <c r="HK50" s="152"/>
      <c r="HL50" s="152"/>
      <c r="HM50" s="152"/>
      <c r="HN50" s="151">
        <v>0</v>
      </c>
      <c r="HO50" s="151">
        <v>24.63</v>
      </c>
      <c r="HP50" s="151">
        <v>25.181000000000001</v>
      </c>
      <c r="HQ50" s="151">
        <v>-29.172999999999998</v>
      </c>
      <c r="HR50" s="151">
        <v>-28.959</v>
      </c>
      <c r="HS50" s="151">
        <v>-10.773</v>
      </c>
      <c r="HT50" s="151">
        <v>-10.584</v>
      </c>
      <c r="HU50" s="151">
        <v>7.76</v>
      </c>
      <c r="HV50" s="151">
        <v>7.5998999999999999</v>
      </c>
      <c r="HW50" s="151">
        <v>-25.798999999999999</v>
      </c>
      <c r="HX50" s="151">
        <v>-25.1</v>
      </c>
      <c r="HY50" s="151">
        <v>1.5646</v>
      </c>
      <c r="HZ50" s="151">
        <v>-4.6398999999999999</v>
      </c>
      <c r="IA50" s="151">
        <v>58.142000000000003</v>
      </c>
      <c r="IB50" s="151">
        <v>11.114000000000001</v>
      </c>
      <c r="IC50" s="151">
        <v>11.016999999999999</v>
      </c>
      <c r="ID50" s="151">
        <v>-18.2</v>
      </c>
      <c r="IE50" s="151">
        <v>-24.6</v>
      </c>
      <c r="IF50" s="151">
        <v>13.199</v>
      </c>
      <c r="IG50" s="151">
        <v>12.8</v>
      </c>
      <c r="IH50" s="151">
        <v>-18.405999999999999</v>
      </c>
      <c r="II50" s="151">
        <v>-18.352</v>
      </c>
      <c r="IJ50" s="151">
        <v>-67.430000000000007</v>
      </c>
      <c r="IK50" s="151">
        <v>-3.5865</v>
      </c>
      <c r="IL50" s="151">
        <v>-295</v>
      </c>
      <c r="IM50" s="151">
        <v>-16.545999999999999</v>
      </c>
      <c r="IN50" s="151">
        <v>31.103000000000002</v>
      </c>
      <c r="IO50" s="151">
        <v>94.016999999999996</v>
      </c>
      <c r="IP50" s="151">
        <v>73.108999999999995</v>
      </c>
      <c r="IQ50" s="151">
        <v>149.13</v>
      </c>
      <c r="IR50" s="151">
        <v>81.962999999999994</v>
      </c>
      <c r="IS50" s="151">
        <v>24.646999999999998</v>
      </c>
      <c r="IT50" s="151">
        <v>23.468</v>
      </c>
      <c r="IU50" s="151">
        <v>21.568000000000001</v>
      </c>
      <c r="IV50" s="151">
        <v>-40.548999999999999</v>
      </c>
      <c r="IW50" s="151">
        <v>203.26</v>
      </c>
      <c r="IX50" s="151">
        <v>-176.97</v>
      </c>
      <c r="IY50" s="151">
        <v>39.530999999999999</v>
      </c>
      <c r="IZ50" s="151">
        <v>-25.818000000000001</v>
      </c>
      <c r="JA50" s="152"/>
      <c r="JB50" s="151">
        <v>1.659</v>
      </c>
      <c r="JC50" s="151">
        <v>-7.1999000000000004</v>
      </c>
      <c r="JD50" s="151">
        <v>-1.488</v>
      </c>
      <c r="JE50" s="151">
        <v>-1.4988999999999999</v>
      </c>
      <c r="JF50" s="151">
        <v>3.5998999999999999</v>
      </c>
      <c r="JG50" s="151">
        <v>-1.84</v>
      </c>
      <c r="JH50" s="151">
        <v>-3.5152000000000001</v>
      </c>
      <c r="JI50" s="151">
        <v>-4.335</v>
      </c>
      <c r="JJ50" s="151">
        <v>8.8486999999999991</v>
      </c>
      <c r="JK50" s="151">
        <v>-8.2902000000000005</v>
      </c>
      <c r="JL50" s="152"/>
      <c r="JM50" s="151">
        <v>1.3660000000000001</v>
      </c>
      <c r="JN50" s="151">
        <v>1.5379</v>
      </c>
      <c r="JO50" s="151">
        <v>0</v>
      </c>
      <c r="JP50" s="151">
        <v>0</v>
      </c>
      <c r="JQ50" s="151">
        <v>3.7713000000000001</v>
      </c>
      <c r="JR50" s="151">
        <v>3.1956000000000002</v>
      </c>
      <c r="JS50" s="151">
        <v>3.3841000000000001</v>
      </c>
      <c r="JT50" s="152"/>
      <c r="JU50" s="151">
        <v>9.1</v>
      </c>
      <c r="JV50" s="151">
        <v>5.8261000000000003</v>
      </c>
      <c r="JW50" s="151">
        <v>0.25</v>
      </c>
      <c r="JX50" s="151">
        <v>0.37</v>
      </c>
      <c r="JY50" s="151">
        <v>0</v>
      </c>
      <c r="JZ50" s="151">
        <v>-17.204999999999998</v>
      </c>
      <c r="KA50" s="151">
        <v>-19.518000000000001</v>
      </c>
      <c r="KB50" s="151">
        <v>0</v>
      </c>
      <c r="KC50" s="151">
        <v>12.510999999999999</v>
      </c>
      <c r="KD50" s="151">
        <v>-14.632</v>
      </c>
      <c r="KE50" s="151">
        <v>1.2085999999999999</v>
      </c>
      <c r="KF50" s="151">
        <v>-11.8</v>
      </c>
      <c r="KG50" s="151">
        <v>-5.6999000000000004</v>
      </c>
      <c r="KH50" s="151">
        <v>24.731999999999999</v>
      </c>
      <c r="KI50" s="151">
        <v>-112.79</v>
      </c>
    </row>
    <row r="51" spans="1:295" ht="18" customHeight="1" x14ac:dyDescent="0.25">
      <c r="A51" s="147" t="s">
        <v>65</v>
      </c>
      <c r="B51" s="147" t="s">
        <v>702</v>
      </c>
      <c r="C51" s="151">
        <v>0</v>
      </c>
      <c r="D51" s="151">
        <v>6.3243999999999998</v>
      </c>
      <c r="E51" s="151">
        <v>-13.455</v>
      </c>
      <c r="F51" s="152"/>
      <c r="G51" s="151">
        <v>14.289</v>
      </c>
      <c r="H51" s="151">
        <v>9.3835999999999995</v>
      </c>
      <c r="I51" s="151">
        <v>13.715</v>
      </c>
      <c r="J51" s="152"/>
      <c r="K51" s="151">
        <v>25.215</v>
      </c>
      <c r="L51" s="151">
        <v>11.183</v>
      </c>
      <c r="M51" s="151">
        <v>-10.667</v>
      </c>
      <c r="N51" s="151">
        <v>-4.4400000000000004</v>
      </c>
      <c r="O51" s="151">
        <v>-26.399000000000001</v>
      </c>
      <c r="P51" s="151">
        <v>2.2000000000000002</v>
      </c>
      <c r="Q51" s="151">
        <v>2.4839000000000002</v>
      </c>
      <c r="R51" s="151">
        <v>-19.798999999999999</v>
      </c>
      <c r="S51" s="151">
        <v>2.6598999999999999</v>
      </c>
      <c r="T51" s="151">
        <v>9.8236000000000008</v>
      </c>
      <c r="U51" s="152"/>
      <c r="V51" s="151">
        <v>4.2709000000000001</v>
      </c>
      <c r="W51" s="151">
        <v>7.5468999999999999</v>
      </c>
      <c r="X51" s="151">
        <v>0</v>
      </c>
      <c r="Y51" s="151">
        <v>2.7242999999999999</v>
      </c>
      <c r="Z51" s="151">
        <v>1.7708999999999999</v>
      </c>
      <c r="AA51" s="152"/>
      <c r="AB51" s="151">
        <v>-0.94169999999999998</v>
      </c>
      <c r="AC51" s="151">
        <v>-0.14099999999999999</v>
      </c>
      <c r="AD51" s="151">
        <v>-9.4E-2</v>
      </c>
      <c r="AE51" s="151">
        <v>2.5518999999999998</v>
      </c>
      <c r="AF51" s="151">
        <v>-15.539</v>
      </c>
      <c r="AG51" s="151">
        <v>0</v>
      </c>
      <c r="AH51" s="151">
        <v>1.353</v>
      </c>
      <c r="AI51" s="151">
        <v>0.30199999999999999</v>
      </c>
      <c r="AJ51" s="151">
        <v>-16.11</v>
      </c>
      <c r="AK51" s="151">
        <v>-16.36</v>
      </c>
      <c r="AL51" s="151">
        <v>-10</v>
      </c>
      <c r="AM51" s="151">
        <v>-10.119</v>
      </c>
      <c r="AN51" s="151">
        <v>-9.8698999999999995</v>
      </c>
      <c r="AO51" s="151">
        <v>8.9718</v>
      </c>
      <c r="AP51" s="151">
        <v>3.9792999999999998</v>
      </c>
      <c r="AQ51" s="151">
        <v>21.68</v>
      </c>
      <c r="AR51" s="151">
        <v>26.521999999999998</v>
      </c>
      <c r="AS51" s="151">
        <v>-22.044</v>
      </c>
      <c r="AT51" s="152"/>
      <c r="AU51" s="151">
        <v>-16.492999999999999</v>
      </c>
      <c r="AV51" s="151">
        <v>1.7518</v>
      </c>
      <c r="AW51" s="151">
        <v>1.5104</v>
      </c>
      <c r="AX51" s="152"/>
      <c r="AY51" s="151">
        <v>-18.754000000000001</v>
      </c>
      <c r="AZ51" s="151">
        <v>7.1140999999999996</v>
      </c>
      <c r="BA51" s="152"/>
      <c r="BB51" s="151">
        <v>3.2542</v>
      </c>
      <c r="BC51" s="151">
        <v>3.0472999999999999</v>
      </c>
      <c r="BD51" s="151">
        <v>-4.0998999999999999</v>
      </c>
      <c r="BE51" s="151">
        <v>-3.9998999999999998</v>
      </c>
      <c r="BF51" s="151">
        <v>-14.666</v>
      </c>
      <c r="BG51" s="151">
        <v>-15.268000000000001</v>
      </c>
      <c r="BH51" s="151">
        <v>-2.5712000000000002</v>
      </c>
      <c r="BI51" s="152"/>
      <c r="BJ51" s="152"/>
      <c r="BK51" s="151">
        <v>3.1299000000000001</v>
      </c>
      <c r="BL51" s="151">
        <v>1.3</v>
      </c>
      <c r="BM51" s="151">
        <v>1.0546</v>
      </c>
      <c r="BN51" s="151">
        <v>-130.83000000000001</v>
      </c>
      <c r="BO51" s="151">
        <v>82.399000000000001</v>
      </c>
      <c r="BP51" s="151">
        <v>82.978999999999999</v>
      </c>
      <c r="BQ51" s="151">
        <v>-67.944000000000003</v>
      </c>
      <c r="BR51" s="151">
        <v>-141.97</v>
      </c>
      <c r="BS51" s="151">
        <v>-9.1669</v>
      </c>
      <c r="BT51" s="152"/>
      <c r="BU51" s="152"/>
      <c r="BV51" s="151">
        <v>28.361000000000001</v>
      </c>
      <c r="BW51" s="151">
        <v>12.5</v>
      </c>
      <c r="BX51" s="151">
        <v>9.85</v>
      </c>
      <c r="BY51" s="151">
        <v>-7.57</v>
      </c>
      <c r="BZ51" s="151">
        <v>8.2798999999999996</v>
      </c>
      <c r="CA51" s="151">
        <v>4.9606000000000003</v>
      </c>
      <c r="CB51" s="151">
        <v>5.3624000000000001</v>
      </c>
      <c r="CC51" s="151">
        <v>16.998000000000001</v>
      </c>
      <c r="CD51" s="151">
        <v>14.455</v>
      </c>
      <c r="CE51" s="151">
        <v>1.7287999999999999</v>
      </c>
      <c r="CF51" s="151">
        <v>-40.731000000000002</v>
      </c>
      <c r="CG51" s="151">
        <v>-41.029000000000003</v>
      </c>
      <c r="CH51" s="151">
        <v>-0.37730000000000002</v>
      </c>
      <c r="CI51" s="151">
        <v>32.673000000000002</v>
      </c>
      <c r="CJ51" s="152"/>
      <c r="CK51" s="152"/>
      <c r="CL51" s="151">
        <v>26.5</v>
      </c>
      <c r="CM51" s="151">
        <v>22</v>
      </c>
      <c r="CN51" s="151">
        <v>-3.3199000000000001</v>
      </c>
      <c r="CO51" s="151">
        <v>38.82</v>
      </c>
      <c r="CP51" s="151">
        <v>39.390999999999998</v>
      </c>
      <c r="CQ51" s="151">
        <v>37.686</v>
      </c>
      <c r="CR51" s="151">
        <v>78.39</v>
      </c>
      <c r="CS51" s="152"/>
      <c r="CT51" s="151">
        <v>-24.808</v>
      </c>
      <c r="CU51" s="151">
        <v>-77.448999999999998</v>
      </c>
      <c r="CV51" s="152"/>
      <c r="CW51" s="151">
        <v>3.331</v>
      </c>
      <c r="CX51" s="151">
        <v>32.918999999999997</v>
      </c>
      <c r="CY51" s="151">
        <v>24.158999999999999</v>
      </c>
      <c r="CZ51" s="151">
        <v>15.942</v>
      </c>
      <c r="DA51" s="151">
        <v>15.920999999999999</v>
      </c>
      <c r="DB51" s="151">
        <v>-11.978999999999999</v>
      </c>
      <c r="DC51" s="151">
        <v>0.3145</v>
      </c>
      <c r="DD51" s="151">
        <v>-33.051000000000002</v>
      </c>
      <c r="DE51" s="151">
        <v>-32.500999999999998</v>
      </c>
      <c r="DF51" s="151">
        <v>57.618000000000002</v>
      </c>
      <c r="DG51" s="151">
        <v>1.49E-2</v>
      </c>
      <c r="DH51" s="151">
        <v>-6.0907999999999998</v>
      </c>
      <c r="DI51" s="151">
        <v>-3.2</v>
      </c>
      <c r="DJ51" s="151">
        <v>-2.2999000000000001</v>
      </c>
      <c r="DK51" s="151">
        <v>-6.4526000000000003</v>
      </c>
      <c r="DL51" s="151">
        <v>5.99</v>
      </c>
      <c r="DM51" s="151">
        <v>53.311999999999998</v>
      </c>
      <c r="DN51" s="151">
        <v>14.849</v>
      </c>
      <c r="DO51" s="151">
        <v>6.76</v>
      </c>
      <c r="DP51" s="151">
        <v>-5.43</v>
      </c>
      <c r="DQ51" s="151">
        <v>12.891999999999999</v>
      </c>
      <c r="DR51" s="151">
        <v>-56.118000000000002</v>
      </c>
      <c r="DS51" s="151">
        <v>-0.44</v>
      </c>
      <c r="DT51" s="151">
        <v>-0.46</v>
      </c>
      <c r="DU51" s="151">
        <v>17.899999999999999</v>
      </c>
      <c r="DV51" s="151">
        <v>28.09</v>
      </c>
      <c r="DW51" s="151">
        <v>-52.363</v>
      </c>
      <c r="DX51" s="151">
        <v>-26.009</v>
      </c>
      <c r="DY51" s="151">
        <v>-24.831</v>
      </c>
      <c r="DZ51" s="151">
        <v>-25.254000000000001</v>
      </c>
      <c r="EA51" s="151">
        <v>23.617999999999999</v>
      </c>
      <c r="EB51" s="151">
        <v>0.33019999999999999</v>
      </c>
      <c r="EC51" s="151">
        <v>-8.7508999999999997</v>
      </c>
      <c r="ED51" s="151">
        <v>-9.3813999999999993</v>
      </c>
      <c r="EE51" s="151">
        <v>-12.571</v>
      </c>
      <c r="EF51" s="151">
        <v>-24.363</v>
      </c>
      <c r="EG51" s="151">
        <v>-16.547000000000001</v>
      </c>
      <c r="EH51" s="151">
        <v>-24.812000000000001</v>
      </c>
      <c r="EI51" s="151">
        <v>-48.49</v>
      </c>
      <c r="EJ51" s="151">
        <v>0</v>
      </c>
      <c r="EK51" s="151">
        <v>-9.0114000000000001</v>
      </c>
      <c r="EL51" s="151">
        <v>-9.7951999999999995</v>
      </c>
      <c r="EM51" s="151">
        <v>8.0111000000000008</v>
      </c>
      <c r="EN51" s="151">
        <v>-10.004</v>
      </c>
      <c r="EO51" s="151">
        <v>0.10589999999999999</v>
      </c>
      <c r="EP51" s="151">
        <v>-2.5640000000000001</v>
      </c>
      <c r="EQ51" s="151">
        <v>-18.251000000000001</v>
      </c>
      <c r="ER51" s="151">
        <v>-17.72</v>
      </c>
      <c r="ES51" s="151">
        <v>4.9409999999999998</v>
      </c>
      <c r="ET51" s="151">
        <v>0</v>
      </c>
      <c r="EU51" s="151">
        <v>-14.019</v>
      </c>
      <c r="EV51" s="151">
        <v>0</v>
      </c>
      <c r="EW51" s="151">
        <v>5.4984999999999999</v>
      </c>
      <c r="EX51" s="151">
        <v>-20.213000000000001</v>
      </c>
      <c r="EY51" s="152"/>
      <c r="EZ51" s="151">
        <v>-13.593999999999999</v>
      </c>
      <c r="FA51" s="152"/>
      <c r="FB51" s="151">
        <v>5.6638999999999999</v>
      </c>
      <c r="FC51" s="151">
        <v>-16.067</v>
      </c>
      <c r="FD51" s="151">
        <v>7.8689</v>
      </c>
      <c r="FE51" s="151">
        <v>0</v>
      </c>
      <c r="FF51" s="151">
        <v>0</v>
      </c>
      <c r="FG51" s="151">
        <v>0</v>
      </c>
      <c r="FH51" s="152"/>
      <c r="FI51" s="151">
        <v>-0.25230000000000002</v>
      </c>
      <c r="FJ51" s="151">
        <v>-11.052</v>
      </c>
      <c r="FK51" s="151">
        <v>-11.218999999999999</v>
      </c>
      <c r="FL51" s="151">
        <v>24.783000000000001</v>
      </c>
      <c r="FM51" s="151">
        <v>16.155000000000001</v>
      </c>
      <c r="FN51" s="151">
        <v>15.622999999999999</v>
      </c>
      <c r="FO51" s="152"/>
      <c r="FP51" s="151">
        <v>40.637999999999998</v>
      </c>
      <c r="FQ51" s="151">
        <v>15.616</v>
      </c>
      <c r="FR51" s="152"/>
      <c r="FS51" s="151">
        <v>-3.9198</v>
      </c>
      <c r="FT51" s="151">
        <v>0.35089999999999999</v>
      </c>
      <c r="FU51" s="151">
        <v>2.25</v>
      </c>
      <c r="FV51" s="151">
        <v>3.48</v>
      </c>
      <c r="FW51" s="151">
        <v>-15.86</v>
      </c>
      <c r="FX51" s="152"/>
      <c r="FY51" s="151">
        <v>3.4339</v>
      </c>
      <c r="FZ51" s="152"/>
      <c r="GA51" s="152"/>
      <c r="GB51" s="151">
        <v>13.069000000000001</v>
      </c>
      <c r="GC51" s="151">
        <v>-40.180999999999997</v>
      </c>
      <c r="GD51" s="151">
        <v>-29.69</v>
      </c>
      <c r="GE51" s="151">
        <v>-1.6899</v>
      </c>
      <c r="GF51" s="152"/>
      <c r="GG51" s="152"/>
      <c r="GH51" s="151">
        <v>24.878</v>
      </c>
      <c r="GI51" s="151">
        <v>7.6673</v>
      </c>
      <c r="GJ51" s="151">
        <v>-8.2210999999999999</v>
      </c>
      <c r="GK51" s="151">
        <v>3.4982000000000002</v>
      </c>
      <c r="GL51" s="151">
        <v>0.06</v>
      </c>
      <c r="GM51" s="152"/>
      <c r="GN51" s="152"/>
      <c r="GO51" s="151">
        <v>-18.841999999999999</v>
      </c>
      <c r="GP51" s="151">
        <v>6.5346000000000002</v>
      </c>
      <c r="GQ51" s="151">
        <v>-32.436</v>
      </c>
      <c r="GR51" s="151">
        <v>-14.205</v>
      </c>
      <c r="GS51" s="151">
        <v>-16.651</v>
      </c>
      <c r="GT51" s="151">
        <v>149.47</v>
      </c>
      <c r="GU51" s="151">
        <v>-4.2750000000000004</v>
      </c>
      <c r="GV51" s="151">
        <v>-8.5629000000000008</v>
      </c>
      <c r="GW51" s="151">
        <v>-6.4919000000000002</v>
      </c>
      <c r="GX51" s="152"/>
      <c r="GY51" s="151">
        <v>10.007</v>
      </c>
      <c r="GZ51" s="151">
        <v>10.206</v>
      </c>
      <c r="HA51" s="151">
        <v>1.2356</v>
      </c>
      <c r="HB51" s="151">
        <v>-13.275</v>
      </c>
      <c r="HC51" s="151">
        <v>-12.048999999999999</v>
      </c>
      <c r="HD51" s="151">
        <v>-4.6100000000000003</v>
      </c>
      <c r="HE51" s="151">
        <v>9.3163999999999998</v>
      </c>
      <c r="HF51" s="152"/>
      <c r="HG51" s="152"/>
      <c r="HH51" s="151">
        <v>22.885999999999999</v>
      </c>
      <c r="HI51" s="151">
        <v>43.518999999999998</v>
      </c>
      <c r="HJ51" s="151">
        <v>43.612000000000002</v>
      </c>
      <c r="HK51" s="152"/>
      <c r="HL51" s="152"/>
      <c r="HM51" s="152"/>
      <c r="HN51" s="151">
        <v>0</v>
      </c>
      <c r="HO51" s="151">
        <v>24.63</v>
      </c>
      <c r="HP51" s="151">
        <v>25.181000000000001</v>
      </c>
      <c r="HQ51" s="151">
        <v>-29.513000000000002</v>
      </c>
      <c r="HR51" s="151">
        <v>-29.007999999999999</v>
      </c>
      <c r="HS51" s="151">
        <v>-10.718</v>
      </c>
      <c r="HT51" s="151">
        <v>-9.8059999999999992</v>
      </c>
      <c r="HU51" s="151">
        <v>7.07</v>
      </c>
      <c r="HV51" s="151">
        <v>7.05</v>
      </c>
      <c r="HW51" s="151">
        <v>-26.7</v>
      </c>
      <c r="HX51" s="151">
        <v>-26.7</v>
      </c>
      <c r="HY51" s="151">
        <v>1.6708000000000001</v>
      </c>
      <c r="HZ51" s="151">
        <v>-5.28</v>
      </c>
      <c r="IA51" s="151">
        <v>57.405000000000001</v>
      </c>
      <c r="IB51" s="151">
        <v>11.199</v>
      </c>
      <c r="IC51" s="151">
        <v>10.847</v>
      </c>
      <c r="ID51" s="151">
        <v>-18.7</v>
      </c>
      <c r="IE51" s="151">
        <v>-25.6</v>
      </c>
      <c r="IF51" s="151">
        <v>13.199</v>
      </c>
      <c r="IG51" s="151">
        <v>12.898999999999999</v>
      </c>
      <c r="IH51" s="151">
        <v>-18.405999999999999</v>
      </c>
      <c r="II51" s="151">
        <v>-18.376999999999999</v>
      </c>
      <c r="IJ51" s="151">
        <v>-70.394000000000005</v>
      </c>
      <c r="IK51" s="151">
        <v>-4.9207999999999998</v>
      </c>
      <c r="IL51" s="151">
        <v>-291.83999999999997</v>
      </c>
      <c r="IM51" s="151">
        <v>-16.800999999999998</v>
      </c>
      <c r="IN51" s="151">
        <v>43.569000000000003</v>
      </c>
      <c r="IO51" s="151">
        <v>86.947999999999993</v>
      </c>
      <c r="IP51" s="151">
        <v>74.254999999999995</v>
      </c>
      <c r="IQ51" s="151">
        <v>151.01</v>
      </c>
      <c r="IR51" s="151">
        <v>70.58</v>
      </c>
      <c r="IS51" s="151">
        <v>19.503</v>
      </c>
      <c r="IT51" s="151">
        <v>20.898</v>
      </c>
      <c r="IU51" s="151">
        <v>20.925000000000001</v>
      </c>
      <c r="IV51" s="151">
        <v>-41.442999999999998</v>
      </c>
      <c r="IW51" s="151">
        <v>197.49</v>
      </c>
      <c r="IX51" s="151">
        <v>-173.93</v>
      </c>
      <c r="IY51" s="151">
        <v>35.204000000000001</v>
      </c>
      <c r="IZ51" s="151">
        <v>-22.434999999999999</v>
      </c>
      <c r="JA51" s="152"/>
      <c r="JB51" s="151">
        <v>3.2223000000000002</v>
      </c>
      <c r="JC51" s="151">
        <v>-7.44</v>
      </c>
      <c r="JD51" s="151">
        <v>-1.4309000000000001</v>
      </c>
      <c r="JE51" s="151">
        <v>-1.4229000000000001</v>
      </c>
      <c r="JF51" s="151">
        <v>3.44</v>
      </c>
      <c r="JG51" s="151">
        <v>-2.2400000000000002</v>
      </c>
      <c r="JH51" s="151">
        <v>-3.2336999999999998</v>
      </c>
      <c r="JI51" s="151">
        <v>-3.7185999999999999</v>
      </c>
      <c r="JJ51" s="151">
        <v>8.5282</v>
      </c>
      <c r="JK51" s="151">
        <v>-8.1437000000000008</v>
      </c>
      <c r="JL51" s="152"/>
      <c r="JM51" s="151">
        <v>1.9198999999999999</v>
      </c>
      <c r="JN51" s="151">
        <v>1.462</v>
      </c>
      <c r="JO51" s="151">
        <v>0</v>
      </c>
      <c r="JP51" s="151">
        <v>0</v>
      </c>
      <c r="JQ51" s="151">
        <v>4.1993999999999998</v>
      </c>
      <c r="JR51" s="151">
        <v>4.3651</v>
      </c>
      <c r="JS51" s="151">
        <v>4.1063000000000001</v>
      </c>
      <c r="JT51" s="152"/>
      <c r="JU51" s="151">
        <v>9.6998999999999995</v>
      </c>
      <c r="JV51" s="151">
        <v>6.0778999999999996</v>
      </c>
      <c r="JW51" s="151">
        <v>0.21</v>
      </c>
      <c r="JX51" s="151">
        <v>0.37</v>
      </c>
      <c r="JY51" s="151">
        <v>0</v>
      </c>
      <c r="JZ51" s="151">
        <v>-17.004999999999999</v>
      </c>
      <c r="KA51" s="151">
        <v>-19.945</v>
      </c>
      <c r="KB51" s="151">
        <v>1.4278999999999999</v>
      </c>
      <c r="KC51" s="151">
        <v>12.888</v>
      </c>
      <c r="KD51" s="151">
        <v>-14.813000000000001</v>
      </c>
      <c r="KE51" s="151">
        <v>0</v>
      </c>
      <c r="KF51" s="151">
        <v>-11.898999999999999</v>
      </c>
      <c r="KG51" s="151">
        <v>-4.5998999999999999</v>
      </c>
      <c r="KH51" s="151">
        <v>28.300999999999998</v>
      </c>
      <c r="KI51" s="151">
        <v>-114.74</v>
      </c>
    </row>
    <row r="52" spans="1:295" ht="18" customHeight="1" x14ac:dyDescent="0.25">
      <c r="A52" s="147" t="s">
        <v>65</v>
      </c>
      <c r="B52" s="147" t="s">
        <v>703</v>
      </c>
      <c r="C52" s="151">
        <v>0</v>
      </c>
      <c r="D52" s="151">
        <v>5.9709000000000003</v>
      </c>
      <c r="E52" s="151">
        <v>-12.433</v>
      </c>
      <c r="F52" s="152"/>
      <c r="G52" s="151">
        <v>13.595000000000001</v>
      </c>
      <c r="H52" s="151">
        <v>10.645</v>
      </c>
      <c r="I52" s="151">
        <v>12.009</v>
      </c>
      <c r="J52" s="152"/>
      <c r="K52" s="151">
        <v>26.614000000000001</v>
      </c>
      <c r="L52" s="151">
        <v>11.717000000000001</v>
      </c>
      <c r="M52" s="151">
        <v>-11.397</v>
      </c>
      <c r="N52" s="151">
        <v>-2.2200000000000002</v>
      </c>
      <c r="O52" s="151">
        <v>-26.399000000000001</v>
      </c>
      <c r="P52" s="151">
        <v>2.2000000000000002</v>
      </c>
      <c r="Q52" s="151">
        <v>2.4839000000000002</v>
      </c>
      <c r="R52" s="151">
        <v>-19.798999999999999</v>
      </c>
      <c r="S52" s="151">
        <v>2.5672999999999999</v>
      </c>
      <c r="T52" s="151">
        <v>8.8559999999999999</v>
      </c>
      <c r="U52" s="152"/>
      <c r="V52" s="151">
        <v>4.2171000000000003</v>
      </c>
      <c r="W52" s="151">
        <v>7.4801000000000002</v>
      </c>
      <c r="X52" s="151">
        <v>0</v>
      </c>
      <c r="Y52" s="151">
        <v>3.0911</v>
      </c>
      <c r="Z52" s="151">
        <v>2.3292000000000002</v>
      </c>
      <c r="AA52" s="152"/>
      <c r="AB52" s="151">
        <v>-0.9587</v>
      </c>
      <c r="AC52" s="151">
        <v>-0.154</v>
      </c>
      <c r="AD52" s="151">
        <v>-0.13200000000000001</v>
      </c>
      <c r="AE52" s="151">
        <v>2.6789000000000001</v>
      </c>
      <c r="AF52" s="151">
        <v>-17.760000000000002</v>
      </c>
      <c r="AG52" s="151">
        <v>0</v>
      </c>
      <c r="AH52" s="151">
        <v>1.516</v>
      </c>
      <c r="AI52" s="151">
        <v>0.30099999999999999</v>
      </c>
      <c r="AJ52" s="151">
        <v>-14.789</v>
      </c>
      <c r="AK52" s="151">
        <v>-14.72</v>
      </c>
      <c r="AL52" s="151">
        <v>-10</v>
      </c>
      <c r="AM52" s="151">
        <v>-11.739000000000001</v>
      </c>
      <c r="AN52" s="151">
        <v>-11.779</v>
      </c>
      <c r="AO52" s="151">
        <v>9.0634999999999994</v>
      </c>
      <c r="AP52" s="151">
        <v>4.0366</v>
      </c>
      <c r="AQ52" s="151">
        <v>24.623000000000001</v>
      </c>
      <c r="AR52" s="151">
        <v>29.186</v>
      </c>
      <c r="AS52" s="151">
        <v>-22.390999999999998</v>
      </c>
      <c r="AT52" s="152"/>
      <c r="AU52" s="151">
        <v>-8.1603999999999992</v>
      </c>
      <c r="AV52" s="151">
        <v>-0.90720000000000001</v>
      </c>
      <c r="AW52" s="151">
        <v>-0.64639999999999997</v>
      </c>
      <c r="AX52" s="152"/>
      <c r="AY52" s="151">
        <v>-16.878</v>
      </c>
      <c r="AZ52" s="151">
        <v>7.1140999999999996</v>
      </c>
      <c r="BA52" s="152"/>
      <c r="BB52" s="151">
        <v>-14.247</v>
      </c>
      <c r="BC52" s="151">
        <v>-0.16400000000000001</v>
      </c>
      <c r="BD52" s="151">
        <v>-2.8999000000000001</v>
      </c>
      <c r="BE52" s="151">
        <v>-2.7999000000000001</v>
      </c>
      <c r="BF52" s="151">
        <v>-22.186</v>
      </c>
      <c r="BG52" s="151">
        <v>-22.405000000000001</v>
      </c>
      <c r="BH52" s="151">
        <v>-1.5629999999999999</v>
      </c>
      <c r="BI52" s="152"/>
      <c r="BJ52" s="152"/>
      <c r="BK52" s="151">
        <v>0.89</v>
      </c>
      <c r="BL52" s="151">
        <v>0.98009999999999997</v>
      </c>
      <c r="BM52" s="151">
        <v>0.9919</v>
      </c>
      <c r="BN52" s="151">
        <v>-127.26</v>
      </c>
      <c r="BO52" s="151">
        <v>68.543999999999997</v>
      </c>
      <c r="BP52" s="151">
        <v>68.697000000000003</v>
      </c>
      <c r="BQ52" s="151">
        <v>-49.420999999999999</v>
      </c>
      <c r="BR52" s="151">
        <v>-157.19</v>
      </c>
      <c r="BS52" s="151">
        <v>-9.1669</v>
      </c>
      <c r="BT52" s="152"/>
      <c r="BU52" s="152"/>
      <c r="BV52" s="151">
        <v>25.766999999999999</v>
      </c>
      <c r="BW52" s="151">
        <v>11.539</v>
      </c>
      <c r="BX52" s="151">
        <v>10.739000000000001</v>
      </c>
      <c r="BY52" s="151">
        <v>-3.94</v>
      </c>
      <c r="BZ52" s="151">
        <v>6.8</v>
      </c>
      <c r="CA52" s="151">
        <v>4.8266</v>
      </c>
      <c r="CB52" s="151">
        <v>5.3624000000000001</v>
      </c>
      <c r="CC52" s="151">
        <v>17.048999999999999</v>
      </c>
      <c r="CD52" s="151">
        <v>14.645</v>
      </c>
      <c r="CE52" s="151">
        <v>1.8547</v>
      </c>
      <c r="CF52" s="151">
        <v>-40.128999999999998</v>
      </c>
      <c r="CG52" s="151">
        <v>-40.301000000000002</v>
      </c>
      <c r="CH52" s="151">
        <v>-4.8330000000000002</v>
      </c>
      <c r="CI52" s="151">
        <v>24.795999999999999</v>
      </c>
      <c r="CJ52" s="152"/>
      <c r="CK52" s="152"/>
      <c r="CL52" s="151">
        <v>23.5</v>
      </c>
      <c r="CM52" s="151">
        <v>19.798999999999999</v>
      </c>
      <c r="CN52" s="151">
        <v>-3.0598999999999998</v>
      </c>
      <c r="CO52" s="151">
        <v>37.695999999999998</v>
      </c>
      <c r="CP52" s="151">
        <v>37.814999999999998</v>
      </c>
      <c r="CQ52" s="151">
        <v>36.399000000000001</v>
      </c>
      <c r="CR52" s="151">
        <v>68.108000000000004</v>
      </c>
      <c r="CS52" s="152"/>
      <c r="CT52" s="151">
        <v>-24.852</v>
      </c>
      <c r="CU52" s="151">
        <v>-69.424999999999997</v>
      </c>
      <c r="CV52" s="152"/>
      <c r="CW52" s="151">
        <v>2.8267000000000002</v>
      </c>
      <c r="CX52" s="151">
        <v>31.67</v>
      </c>
      <c r="CY52" s="151">
        <v>23.658999999999999</v>
      </c>
      <c r="CZ52" s="151">
        <v>15.942</v>
      </c>
      <c r="DA52" s="151">
        <v>15.920999999999999</v>
      </c>
      <c r="DB52" s="151">
        <v>-11.25</v>
      </c>
      <c r="DC52" s="151">
        <v>0.3145</v>
      </c>
      <c r="DD52" s="151">
        <v>-25.795000000000002</v>
      </c>
      <c r="DE52" s="151">
        <v>-25.643000000000001</v>
      </c>
      <c r="DF52" s="151">
        <v>47.316000000000003</v>
      </c>
      <c r="DG52" s="151">
        <v>1.49E-2</v>
      </c>
      <c r="DH52" s="151">
        <v>-5.7671000000000001</v>
      </c>
      <c r="DI52" s="151">
        <v>0</v>
      </c>
      <c r="DJ52" s="151">
        <v>0</v>
      </c>
      <c r="DK52" s="151">
        <v>-7.7855999999999996</v>
      </c>
      <c r="DL52" s="151">
        <v>4.4939999999999998</v>
      </c>
      <c r="DM52" s="151">
        <v>52.997</v>
      </c>
      <c r="DN52" s="151">
        <v>12.250999999999999</v>
      </c>
      <c r="DO52" s="151">
        <v>5.18</v>
      </c>
      <c r="DP52" s="151">
        <v>-5.54</v>
      </c>
      <c r="DQ52" s="151">
        <v>14.067</v>
      </c>
      <c r="DR52" s="151">
        <v>-46.366999999999997</v>
      </c>
      <c r="DS52" s="151">
        <v>-0.2</v>
      </c>
      <c r="DT52" s="151">
        <v>-0.24</v>
      </c>
      <c r="DU52" s="151">
        <v>16.649999999999999</v>
      </c>
      <c r="DV52" s="151">
        <v>25.84</v>
      </c>
      <c r="DW52" s="151">
        <v>-41.218000000000004</v>
      </c>
      <c r="DX52" s="151">
        <v>-20.736000000000001</v>
      </c>
      <c r="DY52" s="151">
        <v>-22.311</v>
      </c>
      <c r="DZ52" s="151">
        <v>-21.908999999999999</v>
      </c>
      <c r="EA52" s="151">
        <v>24.07</v>
      </c>
      <c r="EB52" s="151">
        <v>2.6665000000000001</v>
      </c>
      <c r="EC52" s="151">
        <v>-6.5138999999999996</v>
      </c>
      <c r="ED52" s="151">
        <v>-6.0484</v>
      </c>
      <c r="EE52" s="151">
        <v>-13.71</v>
      </c>
      <c r="EF52" s="151">
        <v>-25.331</v>
      </c>
      <c r="EG52" s="151">
        <v>-17.030999999999999</v>
      </c>
      <c r="EH52" s="151">
        <v>-45.009</v>
      </c>
      <c r="EI52" s="151">
        <v>-43.095999999999997</v>
      </c>
      <c r="EJ52" s="151">
        <v>0</v>
      </c>
      <c r="EK52" s="151">
        <v>-8.4931000000000001</v>
      </c>
      <c r="EL52" s="151">
        <v>-9.2908000000000008</v>
      </c>
      <c r="EM52" s="151">
        <v>9.7088999999999999</v>
      </c>
      <c r="EN52" s="151">
        <v>-11.622999999999999</v>
      </c>
      <c r="EO52" s="151">
        <v>0.10589999999999999</v>
      </c>
      <c r="EP52" s="151">
        <v>-1.54</v>
      </c>
      <c r="EQ52" s="151">
        <v>-16.873999999999999</v>
      </c>
      <c r="ER52" s="151">
        <v>-16.462</v>
      </c>
      <c r="ES52" s="151">
        <v>5.0746000000000002</v>
      </c>
      <c r="ET52" s="151">
        <v>0</v>
      </c>
      <c r="EU52" s="151">
        <v>-14.13</v>
      </c>
      <c r="EV52" s="151">
        <v>0</v>
      </c>
      <c r="EW52" s="151">
        <v>5.0331000000000001</v>
      </c>
      <c r="EX52" s="151">
        <v>-20.802</v>
      </c>
      <c r="EY52" s="152"/>
      <c r="EZ52" s="151">
        <v>-15.288</v>
      </c>
      <c r="FA52" s="152"/>
      <c r="FB52" s="151">
        <v>6.1185999999999998</v>
      </c>
      <c r="FC52" s="151">
        <v>-15.394</v>
      </c>
      <c r="FD52" s="151">
        <v>9.3093000000000004</v>
      </c>
      <c r="FE52" s="151">
        <v>0</v>
      </c>
      <c r="FF52" s="151">
        <v>0</v>
      </c>
      <c r="FG52" s="151">
        <v>3.3368000000000002</v>
      </c>
      <c r="FH52" s="152"/>
      <c r="FI52" s="151">
        <v>2.6888000000000001</v>
      </c>
      <c r="FJ52" s="151">
        <v>-8.5402000000000005</v>
      </c>
      <c r="FK52" s="151">
        <v>-9.3774999999999995</v>
      </c>
      <c r="FL52" s="151">
        <v>28.132000000000001</v>
      </c>
      <c r="FM52" s="151">
        <v>12.161</v>
      </c>
      <c r="FN52" s="151">
        <v>12.272</v>
      </c>
      <c r="FO52" s="152"/>
      <c r="FP52" s="151">
        <v>40.438000000000002</v>
      </c>
      <c r="FQ52" s="151">
        <v>16.109000000000002</v>
      </c>
      <c r="FR52" s="152"/>
      <c r="FS52" s="151">
        <v>-3.5114999999999998</v>
      </c>
      <c r="FT52" s="151">
        <v>0.36830000000000002</v>
      </c>
      <c r="FU52" s="151">
        <v>2.61</v>
      </c>
      <c r="FV52" s="151">
        <v>3.91</v>
      </c>
      <c r="FW52" s="151">
        <v>-15.951000000000001</v>
      </c>
      <c r="FX52" s="152"/>
      <c r="FY52" s="151">
        <v>3.6078999999999999</v>
      </c>
      <c r="FZ52" s="152"/>
      <c r="GA52" s="152"/>
      <c r="GB52" s="151">
        <v>13.029</v>
      </c>
      <c r="GC52" s="151">
        <v>-39.173000000000002</v>
      </c>
      <c r="GD52" s="151">
        <v>-28.282</v>
      </c>
      <c r="GE52" s="151">
        <v>-1.7799</v>
      </c>
      <c r="GF52" s="152"/>
      <c r="GG52" s="152"/>
      <c r="GH52" s="151">
        <v>24.798999999999999</v>
      </c>
      <c r="GI52" s="151">
        <v>7.1337999999999999</v>
      </c>
      <c r="GJ52" s="151">
        <v>-7.7679</v>
      </c>
      <c r="GK52" s="151">
        <v>2.8938000000000001</v>
      </c>
      <c r="GL52" s="151">
        <v>0.06</v>
      </c>
      <c r="GM52" s="152"/>
      <c r="GN52" s="152"/>
      <c r="GO52" s="151">
        <v>-16.632000000000001</v>
      </c>
      <c r="GP52" s="151">
        <v>4.9370000000000003</v>
      </c>
      <c r="GQ52" s="151">
        <v>-33.612000000000002</v>
      </c>
      <c r="GR52" s="151">
        <v>-16.027000000000001</v>
      </c>
      <c r="GS52" s="151">
        <v>-15.468999999999999</v>
      </c>
      <c r="GT52" s="151">
        <v>148.44999999999999</v>
      </c>
      <c r="GU52" s="151">
        <v>-4.6647999999999996</v>
      </c>
      <c r="GV52" s="151">
        <v>-9.0198999999999998</v>
      </c>
      <c r="GW52" s="151">
        <v>-6.0012999999999996</v>
      </c>
      <c r="GX52" s="152"/>
      <c r="GY52" s="151">
        <v>9.6041000000000007</v>
      </c>
      <c r="GZ52" s="151">
        <v>9.8186999999999998</v>
      </c>
      <c r="HA52" s="151">
        <v>1</v>
      </c>
      <c r="HB52" s="151">
        <v>-14.15</v>
      </c>
      <c r="HC52" s="151">
        <v>-13.445</v>
      </c>
      <c r="HD52" s="151">
        <v>-7.5399000000000003</v>
      </c>
      <c r="HE52" s="151">
        <v>10.695</v>
      </c>
      <c r="HF52" s="152"/>
      <c r="HG52" s="152"/>
      <c r="HH52" s="151">
        <v>15.893000000000001</v>
      </c>
      <c r="HI52" s="151">
        <v>41.792000000000002</v>
      </c>
      <c r="HJ52" s="151">
        <v>42.411000000000001</v>
      </c>
      <c r="HK52" s="152"/>
      <c r="HL52" s="152"/>
      <c r="HM52" s="152"/>
      <c r="HN52" s="151">
        <v>0</v>
      </c>
      <c r="HO52" s="151">
        <v>24.63</v>
      </c>
      <c r="HP52" s="151">
        <v>25.181000000000001</v>
      </c>
      <c r="HQ52" s="151">
        <v>-30.347999999999999</v>
      </c>
      <c r="HR52" s="151">
        <v>-29.442</v>
      </c>
      <c r="HS52" s="151">
        <v>-8.1844000000000001</v>
      </c>
      <c r="HT52" s="151">
        <v>-7.9123999999999999</v>
      </c>
      <c r="HU52" s="151">
        <v>10.52</v>
      </c>
      <c r="HV52" s="151">
        <v>10.06</v>
      </c>
      <c r="HW52" s="151">
        <v>-27.298999999999999</v>
      </c>
      <c r="HX52" s="151">
        <v>-27.399000000000001</v>
      </c>
      <c r="HY52" s="151">
        <v>1.5133000000000001</v>
      </c>
      <c r="HZ52" s="151">
        <v>-5.84</v>
      </c>
      <c r="IA52" s="151">
        <v>57.216999999999999</v>
      </c>
      <c r="IB52" s="151">
        <v>11.083</v>
      </c>
      <c r="IC52" s="151">
        <v>11.175000000000001</v>
      </c>
      <c r="ID52" s="151">
        <v>-19.100000000000001</v>
      </c>
      <c r="IE52" s="151">
        <v>-25.6</v>
      </c>
      <c r="IF52" s="151">
        <v>14.199</v>
      </c>
      <c r="IG52" s="151">
        <v>13.699</v>
      </c>
      <c r="IH52" s="151">
        <v>-18.405999999999999</v>
      </c>
      <c r="II52" s="151">
        <v>-18.562999999999999</v>
      </c>
      <c r="IJ52" s="151">
        <v>-69.138000000000005</v>
      </c>
      <c r="IK52" s="151">
        <v>-11.401</v>
      </c>
      <c r="IL52" s="151">
        <v>-284.31</v>
      </c>
      <c r="IM52" s="151">
        <v>-9.4794</v>
      </c>
      <c r="IN52" s="151">
        <v>34.979999999999997</v>
      </c>
      <c r="IO52" s="151">
        <v>80.102000000000004</v>
      </c>
      <c r="IP52" s="151">
        <v>89.8</v>
      </c>
      <c r="IQ52" s="151">
        <v>155.05000000000001</v>
      </c>
      <c r="IR52" s="151">
        <v>58.024000000000001</v>
      </c>
      <c r="IS52" s="151">
        <v>6.0434999999999999</v>
      </c>
      <c r="IT52" s="151">
        <v>24.016999999999999</v>
      </c>
      <c r="IU52" s="151">
        <v>20.834</v>
      </c>
      <c r="IV52" s="151">
        <v>-44.08</v>
      </c>
      <c r="IW52" s="151">
        <v>183.73</v>
      </c>
      <c r="IX52" s="151">
        <v>-168.77</v>
      </c>
      <c r="IY52" s="151">
        <v>28.47</v>
      </c>
      <c r="IZ52" s="151">
        <v>-16.155000000000001</v>
      </c>
      <c r="JA52" s="152"/>
      <c r="JB52" s="151">
        <v>3.7374000000000001</v>
      </c>
      <c r="JC52" s="151">
        <v>-7.44</v>
      </c>
      <c r="JD52" s="151">
        <v>-1.5209999999999999</v>
      </c>
      <c r="JE52" s="151">
        <v>-1.5428999999999999</v>
      </c>
      <c r="JF52" s="151">
        <v>3.2</v>
      </c>
      <c r="JG52" s="151">
        <v>-1.5199</v>
      </c>
      <c r="JH52" s="151">
        <v>-3.4407999999999999</v>
      </c>
      <c r="JI52" s="151">
        <v>-4.7439999999999998</v>
      </c>
      <c r="JJ52" s="151">
        <v>8.6746999999999996</v>
      </c>
      <c r="JK52" s="151">
        <v>-7.7622</v>
      </c>
      <c r="JL52" s="152"/>
      <c r="JM52" s="151">
        <v>0.91400000000000003</v>
      </c>
      <c r="JN52" s="151">
        <v>1.5268999999999999</v>
      </c>
      <c r="JO52" s="151">
        <v>0</v>
      </c>
      <c r="JP52" s="151">
        <v>0</v>
      </c>
      <c r="JQ52" s="151">
        <v>4.1515000000000004</v>
      </c>
      <c r="JR52" s="151">
        <v>4.4055</v>
      </c>
      <c r="JS52" s="151">
        <v>4.3380000000000001</v>
      </c>
      <c r="JT52" s="152"/>
      <c r="JU52" s="151">
        <v>9.8999000000000006</v>
      </c>
      <c r="JV52" s="151">
        <v>6.1882000000000001</v>
      </c>
      <c r="JW52" s="151">
        <v>0.06</v>
      </c>
      <c r="JX52" s="151">
        <v>0.37</v>
      </c>
      <c r="JY52" s="151">
        <v>0</v>
      </c>
      <c r="JZ52" s="151">
        <v>-17.363</v>
      </c>
      <c r="KA52" s="151">
        <v>-19.509</v>
      </c>
      <c r="KB52" s="151">
        <v>1.4337</v>
      </c>
      <c r="KC52" s="151">
        <v>12.6</v>
      </c>
      <c r="KD52" s="151">
        <v>-14.201000000000001</v>
      </c>
      <c r="KE52" s="151">
        <v>0</v>
      </c>
      <c r="KF52" s="151">
        <v>-12.699</v>
      </c>
      <c r="KG52" s="151">
        <v>-4.9000000000000004</v>
      </c>
      <c r="KH52" s="151">
        <v>38.619</v>
      </c>
      <c r="KI52" s="151">
        <v>-136.69999999999999</v>
      </c>
    </row>
    <row r="53" spans="1:295" ht="18" customHeight="1" x14ac:dyDescent="0.25">
      <c r="A53" s="147" t="s">
        <v>65</v>
      </c>
      <c r="B53" s="147" t="s">
        <v>704</v>
      </c>
      <c r="C53" s="151">
        <v>0</v>
      </c>
      <c r="D53" s="151">
        <v>4.9923000000000002</v>
      </c>
      <c r="E53" s="151">
        <v>-10.334</v>
      </c>
      <c r="F53" s="152"/>
      <c r="G53" s="151">
        <v>12.754</v>
      </c>
      <c r="H53" s="151">
        <v>7.2892000000000001</v>
      </c>
      <c r="I53" s="151">
        <v>11.209</v>
      </c>
      <c r="J53" s="152"/>
      <c r="K53" s="151">
        <v>19.434000000000001</v>
      </c>
      <c r="L53" s="151">
        <v>7.8807</v>
      </c>
      <c r="M53" s="151">
        <v>-7.8494999999999999</v>
      </c>
      <c r="N53" s="151">
        <v>-6.6599000000000004</v>
      </c>
      <c r="O53" s="151">
        <v>-26.399000000000001</v>
      </c>
      <c r="P53" s="151">
        <v>2.2000000000000002</v>
      </c>
      <c r="Q53" s="151">
        <v>1.6559999999999999</v>
      </c>
      <c r="R53" s="151">
        <v>-19.798999999999999</v>
      </c>
      <c r="S53" s="151">
        <v>2.9285000000000001</v>
      </c>
      <c r="T53" s="151">
        <v>-0.4113</v>
      </c>
      <c r="U53" s="152"/>
      <c r="V53" s="151">
        <v>3.8321999999999998</v>
      </c>
      <c r="W53" s="151">
        <v>6.9988999999999999</v>
      </c>
      <c r="X53" s="151">
        <v>0</v>
      </c>
      <c r="Y53" s="151">
        <v>3.0503999999999998</v>
      </c>
      <c r="Z53" s="151">
        <v>2.3178000000000001</v>
      </c>
      <c r="AA53" s="152"/>
      <c r="AB53" s="151">
        <v>-1.0525</v>
      </c>
      <c r="AC53" s="151">
        <v>-0.37</v>
      </c>
      <c r="AD53" s="151">
        <v>-0.35</v>
      </c>
      <c r="AE53" s="151">
        <v>2.1598999999999999</v>
      </c>
      <c r="AF53" s="151">
        <v>-11.1</v>
      </c>
      <c r="AG53" s="151">
        <v>0</v>
      </c>
      <c r="AH53" s="151">
        <v>1.5909</v>
      </c>
      <c r="AI53" s="151">
        <v>0.28199999999999997</v>
      </c>
      <c r="AJ53" s="151">
        <v>-12.359</v>
      </c>
      <c r="AK53" s="151">
        <v>-12.22</v>
      </c>
      <c r="AL53" s="151">
        <v>-10</v>
      </c>
      <c r="AM53" s="151">
        <v>-13.109</v>
      </c>
      <c r="AN53" s="151">
        <v>-13.569000000000001</v>
      </c>
      <c r="AO53" s="151">
        <v>8.4618000000000002</v>
      </c>
      <c r="AP53" s="151">
        <v>4.0852000000000004</v>
      </c>
      <c r="AQ53" s="151">
        <v>11.928000000000001</v>
      </c>
      <c r="AR53" s="151">
        <v>16.695</v>
      </c>
      <c r="AS53" s="151">
        <v>-22.652999999999999</v>
      </c>
      <c r="AT53" s="152"/>
      <c r="AU53" s="151">
        <v>-11.34</v>
      </c>
      <c r="AV53" s="151">
        <v>15.432</v>
      </c>
      <c r="AW53" s="151">
        <v>16.052</v>
      </c>
      <c r="AX53" s="152"/>
      <c r="AY53" s="151">
        <v>-20.227</v>
      </c>
      <c r="AZ53" s="151">
        <v>7.1140999999999996</v>
      </c>
      <c r="BA53" s="152"/>
      <c r="BB53" s="151">
        <v>-19.356000000000002</v>
      </c>
      <c r="BC53" s="151">
        <v>-3.7576000000000001</v>
      </c>
      <c r="BD53" s="151">
        <v>-1.9999</v>
      </c>
      <c r="BE53" s="151">
        <v>-1.8998999999999999</v>
      </c>
      <c r="BF53" s="151">
        <v>-17.602</v>
      </c>
      <c r="BG53" s="151">
        <v>-17.861999999999998</v>
      </c>
      <c r="BH53" s="151">
        <v>-2.3252000000000002</v>
      </c>
      <c r="BI53" s="152"/>
      <c r="BJ53" s="152"/>
      <c r="BK53" s="151">
        <v>1.38</v>
      </c>
      <c r="BL53" s="151">
        <v>3.0535000000000001</v>
      </c>
      <c r="BM53" s="151">
        <v>2.1109</v>
      </c>
      <c r="BN53" s="151">
        <v>-117.37</v>
      </c>
      <c r="BO53" s="151">
        <v>70.924000000000007</v>
      </c>
      <c r="BP53" s="151">
        <v>71.84</v>
      </c>
      <c r="BQ53" s="151">
        <v>-59.774000000000001</v>
      </c>
      <c r="BR53" s="151">
        <v>-148.88</v>
      </c>
      <c r="BS53" s="151">
        <v>-9.1669</v>
      </c>
      <c r="BT53" s="152"/>
      <c r="BU53" s="152"/>
      <c r="BV53" s="151">
        <v>24.759</v>
      </c>
      <c r="BW53" s="151">
        <v>10.56</v>
      </c>
      <c r="BX53" s="151">
        <v>9.4700000000000006</v>
      </c>
      <c r="BY53" s="151">
        <v>-4.82</v>
      </c>
      <c r="BZ53" s="151">
        <v>6.55</v>
      </c>
      <c r="CA53" s="151">
        <v>-3.6126</v>
      </c>
      <c r="CB53" s="151">
        <v>-3.7465999999999999</v>
      </c>
      <c r="CC53" s="151">
        <v>14.042</v>
      </c>
      <c r="CD53" s="151">
        <v>11.339</v>
      </c>
      <c r="CE53" s="151">
        <v>-1.3333999999999999</v>
      </c>
      <c r="CF53" s="151">
        <v>-35.436999999999998</v>
      </c>
      <c r="CG53" s="151">
        <v>-35.512</v>
      </c>
      <c r="CH53" s="151">
        <v>-3.9756</v>
      </c>
      <c r="CI53" s="151">
        <v>24.210999999999999</v>
      </c>
      <c r="CJ53" s="152"/>
      <c r="CK53" s="152"/>
      <c r="CL53" s="151">
        <v>21.298999999999999</v>
      </c>
      <c r="CM53" s="151">
        <v>17.7</v>
      </c>
      <c r="CN53" s="151">
        <v>-3</v>
      </c>
      <c r="CO53" s="151">
        <v>37.176000000000002</v>
      </c>
      <c r="CP53" s="151">
        <v>37.009</v>
      </c>
      <c r="CQ53" s="151">
        <v>35.887999999999998</v>
      </c>
      <c r="CR53" s="151">
        <v>74.835999999999999</v>
      </c>
      <c r="CS53" s="152"/>
      <c r="CT53" s="151">
        <v>-17.138000000000002</v>
      </c>
      <c r="CU53" s="151">
        <v>-76.247</v>
      </c>
      <c r="CV53" s="152"/>
      <c r="CW53" s="151">
        <v>2.7206000000000001</v>
      </c>
      <c r="CX53" s="151">
        <v>33.569000000000003</v>
      </c>
      <c r="CY53" s="151">
        <v>21.69</v>
      </c>
      <c r="CZ53" s="151">
        <v>15.942</v>
      </c>
      <c r="DA53" s="151">
        <v>15.920999999999999</v>
      </c>
      <c r="DB53" s="151">
        <v>-10.409000000000001</v>
      </c>
      <c r="DC53" s="151">
        <v>0.3145</v>
      </c>
      <c r="DD53" s="151">
        <v>-25.692</v>
      </c>
      <c r="DE53" s="151">
        <v>-24.808</v>
      </c>
      <c r="DF53" s="151">
        <v>40.994999999999997</v>
      </c>
      <c r="DG53" s="151">
        <v>1.44E-2</v>
      </c>
      <c r="DH53" s="151">
        <v>-5.2480000000000002</v>
      </c>
      <c r="DI53" s="151">
        <v>2.2999000000000001</v>
      </c>
      <c r="DJ53" s="151">
        <v>2.2999000000000001</v>
      </c>
      <c r="DK53" s="151">
        <v>-9.1064000000000007</v>
      </c>
      <c r="DL53" s="151">
        <v>3.1848999999999998</v>
      </c>
      <c r="DM53" s="151">
        <v>52.680999999999997</v>
      </c>
      <c r="DN53" s="151">
        <v>10.025</v>
      </c>
      <c r="DO53" s="151">
        <v>3.64</v>
      </c>
      <c r="DP53" s="151">
        <v>-6.23</v>
      </c>
      <c r="DQ53" s="151">
        <v>13.391999999999999</v>
      </c>
      <c r="DR53" s="151">
        <v>-41.216999999999999</v>
      </c>
      <c r="DS53" s="151">
        <v>-2.82</v>
      </c>
      <c r="DT53" s="151">
        <v>-2.89</v>
      </c>
      <c r="DU53" s="151">
        <v>19.670000000000002</v>
      </c>
      <c r="DV53" s="151">
        <v>24.36</v>
      </c>
      <c r="DW53" s="151">
        <v>-39.69</v>
      </c>
      <c r="DX53" s="151">
        <v>-19.353999999999999</v>
      </c>
      <c r="DY53" s="151">
        <v>-24.547999999999998</v>
      </c>
      <c r="DZ53" s="151">
        <v>-24.69</v>
      </c>
      <c r="EA53" s="151">
        <v>21.245000000000001</v>
      </c>
      <c r="EB53" s="151">
        <v>5.8200000000000002E-2</v>
      </c>
      <c r="EC53" s="151">
        <v>-7.9752000000000001</v>
      </c>
      <c r="ED53" s="151">
        <v>-8.1912000000000003</v>
      </c>
      <c r="EE53" s="151">
        <v>-11.204000000000001</v>
      </c>
      <c r="EF53" s="151">
        <v>-23.73</v>
      </c>
      <c r="EG53" s="151">
        <v>-16.762</v>
      </c>
      <c r="EH53" s="151">
        <v>-32.643000000000001</v>
      </c>
      <c r="EI53" s="151">
        <v>-55.543999999999997</v>
      </c>
      <c r="EJ53" s="151">
        <v>0</v>
      </c>
      <c r="EK53" s="151">
        <v>-12.263999999999999</v>
      </c>
      <c r="EL53" s="151">
        <v>-12.46</v>
      </c>
      <c r="EM53" s="151">
        <v>10.276</v>
      </c>
      <c r="EN53" s="151">
        <v>-18.86</v>
      </c>
      <c r="EO53" s="151">
        <v>0.10589999999999999</v>
      </c>
      <c r="EP53" s="151">
        <v>4.6239999999999997</v>
      </c>
      <c r="EQ53" s="151">
        <v>-16.734999999999999</v>
      </c>
      <c r="ER53" s="151">
        <v>-16.337</v>
      </c>
      <c r="ES53" s="151">
        <v>6.3939000000000004</v>
      </c>
      <c r="ET53" s="151">
        <v>0</v>
      </c>
      <c r="EU53" s="151">
        <v>-11.88</v>
      </c>
      <c r="EV53" s="151">
        <v>0.7</v>
      </c>
      <c r="EW53" s="151">
        <v>4.3906000000000001</v>
      </c>
      <c r="EX53" s="151">
        <v>-33.835999999999999</v>
      </c>
      <c r="EY53" s="152"/>
      <c r="EZ53" s="151">
        <v>-15.052</v>
      </c>
      <c r="FA53" s="152"/>
      <c r="FB53" s="151">
        <v>3.9403000000000001</v>
      </c>
      <c r="FC53" s="151">
        <v>-16.463999999999999</v>
      </c>
      <c r="FD53" s="151">
        <v>9.5847999999999995</v>
      </c>
      <c r="FE53" s="151">
        <v>0</v>
      </c>
      <c r="FF53" s="151">
        <v>0</v>
      </c>
      <c r="FG53" s="151">
        <v>0</v>
      </c>
      <c r="FH53" s="152"/>
      <c r="FI53" s="151">
        <v>0.80079999999999996</v>
      </c>
      <c r="FJ53" s="151">
        <v>0.33489999999999998</v>
      </c>
      <c r="FK53" s="151">
        <v>0</v>
      </c>
      <c r="FL53" s="151">
        <v>21.265999999999998</v>
      </c>
      <c r="FM53" s="151">
        <v>16.847000000000001</v>
      </c>
      <c r="FN53" s="151">
        <v>16.920999999999999</v>
      </c>
      <c r="FO53" s="152"/>
      <c r="FP53" s="151">
        <v>36.874000000000002</v>
      </c>
      <c r="FQ53" s="151">
        <v>18.408999999999999</v>
      </c>
      <c r="FR53" s="152"/>
      <c r="FS53" s="151">
        <v>-2.7185999999999999</v>
      </c>
      <c r="FT53" s="151">
        <v>0.32429999999999998</v>
      </c>
      <c r="FU53" s="151">
        <v>2.1800000000000002</v>
      </c>
      <c r="FV53" s="151">
        <v>3.68</v>
      </c>
      <c r="FW53" s="151">
        <v>-18.501000000000001</v>
      </c>
      <c r="FX53" s="152"/>
      <c r="FY53" s="151">
        <v>3.6269</v>
      </c>
      <c r="FZ53" s="152"/>
      <c r="GA53" s="152"/>
      <c r="GB53" s="151">
        <v>12.279</v>
      </c>
      <c r="GC53" s="151">
        <v>-34.613</v>
      </c>
      <c r="GD53" s="151">
        <v>-24.356999999999999</v>
      </c>
      <c r="GE53" s="151">
        <v>-1.6398999999999999</v>
      </c>
      <c r="GF53" s="152"/>
      <c r="GG53" s="152"/>
      <c r="GH53" s="151">
        <v>24.152000000000001</v>
      </c>
      <c r="GI53" s="151">
        <v>7.1245000000000003</v>
      </c>
      <c r="GJ53" s="151">
        <v>-7.8015999999999996</v>
      </c>
      <c r="GK53" s="151">
        <v>2.6959</v>
      </c>
      <c r="GL53" s="151">
        <v>0.06</v>
      </c>
      <c r="GM53" s="152"/>
      <c r="GN53" s="152"/>
      <c r="GO53" s="151">
        <v>-14.613</v>
      </c>
      <c r="GP53" s="151">
        <v>7.6913</v>
      </c>
      <c r="GQ53" s="151">
        <v>-35.040999999999997</v>
      </c>
      <c r="GR53" s="151">
        <v>-18.486999999999998</v>
      </c>
      <c r="GS53" s="151">
        <v>-14.349</v>
      </c>
      <c r="GT53" s="151">
        <v>146.38</v>
      </c>
      <c r="GU53" s="151">
        <v>-5.3445</v>
      </c>
      <c r="GV53" s="151">
        <v>-8.69</v>
      </c>
      <c r="GW53" s="151">
        <v>-6.1482999999999999</v>
      </c>
      <c r="GX53" s="152"/>
      <c r="GY53" s="151">
        <v>8.7251999999999992</v>
      </c>
      <c r="GZ53" s="151">
        <v>8.8219999999999992</v>
      </c>
      <c r="HA53" s="151">
        <v>1.4508000000000001</v>
      </c>
      <c r="HB53" s="151">
        <v>-17.09</v>
      </c>
      <c r="HC53" s="151">
        <v>-15.994</v>
      </c>
      <c r="HD53" s="151">
        <v>-4.1900000000000004</v>
      </c>
      <c r="HE53" s="151">
        <v>7.0407999999999999</v>
      </c>
      <c r="HF53" s="152"/>
      <c r="HG53" s="152"/>
      <c r="HH53" s="151">
        <v>9.2123000000000008</v>
      </c>
      <c r="HI53" s="151">
        <v>40.676000000000002</v>
      </c>
      <c r="HJ53" s="151">
        <v>42.11</v>
      </c>
      <c r="HK53" s="152"/>
      <c r="HL53" s="152"/>
      <c r="HM53" s="152"/>
      <c r="HN53" s="151">
        <v>-12.318</v>
      </c>
      <c r="HO53" s="151">
        <v>24.63</v>
      </c>
      <c r="HP53" s="151">
        <v>25.181000000000001</v>
      </c>
      <c r="HQ53" s="151">
        <v>-30.062999999999999</v>
      </c>
      <c r="HR53" s="151">
        <v>-29.803999999999998</v>
      </c>
      <c r="HS53" s="151">
        <v>-8.2005999999999997</v>
      </c>
      <c r="HT53" s="151">
        <v>-7.9211</v>
      </c>
      <c r="HU53" s="151">
        <v>11.1</v>
      </c>
      <c r="HV53" s="151">
        <v>10.55</v>
      </c>
      <c r="HW53" s="151">
        <v>-27.7</v>
      </c>
      <c r="HX53" s="151">
        <v>-27.899000000000001</v>
      </c>
      <c r="HY53" s="151">
        <v>1.6359999999999999</v>
      </c>
      <c r="HZ53" s="151">
        <v>-7.76</v>
      </c>
      <c r="IA53" s="151">
        <v>58.39</v>
      </c>
      <c r="IB53" s="151">
        <v>10.894</v>
      </c>
      <c r="IC53" s="151">
        <v>11.11</v>
      </c>
      <c r="ID53" s="151">
        <v>-19.5</v>
      </c>
      <c r="IE53" s="151">
        <v>-26.5</v>
      </c>
      <c r="IF53" s="151">
        <v>13.3</v>
      </c>
      <c r="IG53" s="151">
        <v>13.1</v>
      </c>
      <c r="IH53" s="151">
        <v>-18.664999999999999</v>
      </c>
      <c r="II53" s="151">
        <v>-18.567</v>
      </c>
      <c r="IJ53" s="151">
        <v>-62.444000000000003</v>
      </c>
      <c r="IK53" s="151">
        <v>0</v>
      </c>
      <c r="IL53" s="151">
        <v>-291.24</v>
      </c>
      <c r="IM53" s="151">
        <v>-17.459</v>
      </c>
      <c r="IN53" s="151">
        <v>49.787999999999997</v>
      </c>
      <c r="IO53" s="151">
        <v>75.599000000000004</v>
      </c>
      <c r="IP53" s="151">
        <v>93.2</v>
      </c>
      <c r="IQ53" s="151">
        <v>163.16</v>
      </c>
      <c r="IR53" s="151">
        <v>50.375999999999998</v>
      </c>
      <c r="IS53" s="151">
        <v>2.71</v>
      </c>
      <c r="IT53" s="151">
        <v>18.475999999999999</v>
      </c>
      <c r="IU53" s="151">
        <v>19.091000000000001</v>
      </c>
      <c r="IV53" s="151">
        <v>-52.1</v>
      </c>
      <c r="IW53" s="151">
        <v>184.28</v>
      </c>
      <c r="IX53" s="151">
        <v>-164.42</v>
      </c>
      <c r="IY53" s="151">
        <v>29.170999999999999</v>
      </c>
      <c r="IZ53" s="151">
        <v>-17.902000000000001</v>
      </c>
      <c r="JA53" s="152"/>
      <c r="JB53" s="151">
        <v>6.8585000000000003</v>
      </c>
      <c r="JC53" s="151">
        <v>-7.28</v>
      </c>
      <c r="JD53" s="151">
        <v>-1.4470000000000001</v>
      </c>
      <c r="JE53" s="151">
        <v>-1.4639</v>
      </c>
      <c r="JF53" s="151">
        <v>3.44</v>
      </c>
      <c r="JG53" s="151">
        <v>-1.6</v>
      </c>
      <c r="JH53" s="151">
        <v>-2.9009999999999998</v>
      </c>
      <c r="JI53" s="151">
        <v>-4.2770999999999999</v>
      </c>
      <c r="JJ53" s="151">
        <v>8.7631999999999994</v>
      </c>
      <c r="JK53" s="151">
        <v>-7.4997999999999996</v>
      </c>
      <c r="JL53" s="152"/>
      <c r="JM53" s="151">
        <v>0.502</v>
      </c>
      <c r="JN53" s="151">
        <v>1.079</v>
      </c>
      <c r="JO53" s="151">
        <v>0</v>
      </c>
      <c r="JP53" s="151">
        <v>0</v>
      </c>
      <c r="JQ53" s="151">
        <v>4.5815000000000001</v>
      </c>
      <c r="JR53" s="151">
        <v>3.1158000000000001</v>
      </c>
      <c r="JS53" s="151">
        <v>3.4266999999999999</v>
      </c>
      <c r="JT53" s="152"/>
      <c r="JU53" s="151">
        <v>10.8</v>
      </c>
      <c r="JV53" s="151">
        <v>6.9348999999999998</v>
      </c>
      <c r="JW53" s="151">
        <v>0</v>
      </c>
      <c r="JX53" s="151">
        <v>0.37</v>
      </c>
      <c r="JY53" s="151">
        <v>0</v>
      </c>
      <c r="JZ53" s="151">
        <v>-17.556000000000001</v>
      </c>
      <c r="KA53" s="151">
        <v>-21.091000000000001</v>
      </c>
      <c r="KB53" s="151">
        <v>2.8235000000000001</v>
      </c>
      <c r="KC53" s="151">
        <v>12.706</v>
      </c>
      <c r="KD53" s="151">
        <v>-16.242999999999999</v>
      </c>
      <c r="KE53" s="151">
        <v>2.2900999999999998</v>
      </c>
      <c r="KF53" s="151">
        <v>-13</v>
      </c>
      <c r="KG53" s="151">
        <v>-4.4000000000000004</v>
      </c>
      <c r="KH53" s="151">
        <v>19.454000000000001</v>
      </c>
      <c r="KI53" s="151">
        <v>-118.6</v>
      </c>
    </row>
    <row r="54" spans="1:295" ht="18" customHeight="1" x14ac:dyDescent="0.25">
      <c r="A54" s="147" t="s">
        <v>65</v>
      </c>
      <c r="B54" s="147" t="s">
        <v>705</v>
      </c>
      <c r="C54" s="151">
        <v>0</v>
      </c>
      <c r="D54" s="151">
        <v>3.7018</v>
      </c>
      <c r="E54" s="151">
        <v>-7.3533999999999997</v>
      </c>
      <c r="F54" s="151">
        <v>3.2881</v>
      </c>
      <c r="G54" s="151">
        <v>11.726000000000001</v>
      </c>
      <c r="H54" s="151">
        <v>6.0317999999999996</v>
      </c>
      <c r="I54" s="151">
        <v>9.4652999999999992</v>
      </c>
      <c r="J54" s="152"/>
      <c r="K54" s="151">
        <v>18.63</v>
      </c>
      <c r="L54" s="151">
        <v>7.5987</v>
      </c>
      <c r="M54" s="151">
        <v>-6.6908000000000003</v>
      </c>
      <c r="N54" s="151">
        <v>-8.8800000000000008</v>
      </c>
      <c r="O54" s="151">
        <v>-26.399000000000001</v>
      </c>
      <c r="P54" s="151">
        <v>2.2000000000000002</v>
      </c>
      <c r="Q54" s="151">
        <v>0.82799999999999996</v>
      </c>
      <c r="R54" s="151">
        <v>-19.798999999999999</v>
      </c>
      <c r="S54" s="151">
        <v>2.4719000000000002</v>
      </c>
      <c r="T54" s="151">
        <v>2.5219999999999998</v>
      </c>
      <c r="U54" s="151">
        <v>3.8067000000000002</v>
      </c>
      <c r="V54" s="151">
        <v>3.6230000000000002</v>
      </c>
      <c r="W54" s="151">
        <v>6.2636000000000003</v>
      </c>
      <c r="X54" s="151">
        <v>0</v>
      </c>
      <c r="Y54" s="151">
        <v>3.0503</v>
      </c>
      <c r="Z54" s="151">
        <v>2.5083000000000002</v>
      </c>
      <c r="AA54" s="152"/>
      <c r="AB54" s="151">
        <v>-1.0096000000000001</v>
      </c>
      <c r="AC54" s="151">
        <v>-0.311</v>
      </c>
      <c r="AD54" s="151">
        <v>-0.29199999999999998</v>
      </c>
      <c r="AE54" s="151">
        <v>2.3058999999999998</v>
      </c>
      <c r="AF54" s="151">
        <v>-11.1</v>
      </c>
      <c r="AG54" s="151">
        <v>0</v>
      </c>
      <c r="AH54" s="151">
        <v>1.5489999999999999</v>
      </c>
      <c r="AI54" s="151">
        <v>0.28100000000000003</v>
      </c>
      <c r="AJ54" s="151">
        <v>-12.439</v>
      </c>
      <c r="AK54" s="151">
        <v>-12.909000000000001</v>
      </c>
      <c r="AL54" s="151">
        <v>-10</v>
      </c>
      <c r="AM54" s="151">
        <v>-12.659000000000001</v>
      </c>
      <c r="AN54" s="151">
        <v>-12.67</v>
      </c>
      <c r="AO54" s="151">
        <v>8.2370000000000001</v>
      </c>
      <c r="AP54" s="151">
        <v>4.0781000000000001</v>
      </c>
      <c r="AQ54" s="151">
        <v>13.337</v>
      </c>
      <c r="AR54" s="151">
        <v>17.303000000000001</v>
      </c>
      <c r="AS54" s="151">
        <v>-20.373999999999999</v>
      </c>
      <c r="AT54" s="151">
        <v>-11.252000000000001</v>
      </c>
      <c r="AU54" s="151">
        <v>-10.333</v>
      </c>
      <c r="AV54" s="151">
        <v>7.0990000000000002</v>
      </c>
      <c r="AW54" s="151">
        <v>11.135999999999999</v>
      </c>
      <c r="AX54" s="151">
        <v>-21.030999999999999</v>
      </c>
      <c r="AY54" s="151">
        <v>-20.361000000000001</v>
      </c>
      <c r="AZ54" s="151">
        <v>7.1140999999999996</v>
      </c>
      <c r="BA54" s="151">
        <v>37.484000000000002</v>
      </c>
      <c r="BB54" s="151">
        <v>-19.861000000000001</v>
      </c>
      <c r="BC54" s="151">
        <v>-2.1827000000000001</v>
      </c>
      <c r="BD54" s="151">
        <v>-1.4999</v>
      </c>
      <c r="BE54" s="151">
        <v>-1.3998999999999999</v>
      </c>
      <c r="BF54" s="151">
        <v>-18.739999999999998</v>
      </c>
      <c r="BG54" s="151">
        <v>-18.359000000000002</v>
      </c>
      <c r="BH54" s="151">
        <v>-2.2837000000000001</v>
      </c>
      <c r="BI54" s="151">
        <v>1.3141</v>
      </c>
      <c r="BJ54" s="151">
        <v>-6.5285000000000002</v>
      </c>
      <c r="BK54" s="151">
        <v>1.1698999999999999</v>
      </c>
      <c r="BL54" s="151">
        <v>0</v>
      </c>
      <c r="BM54" s="151">
        <v>2.0095000000000001</v>
      </c>
      <c r="BN54" s="151">
        <v>-125.55</v>
      </c>
      <c r="BO54" s="151">
        <v>70.619</v>
      </c>
      <c r="BP54" s="151">
        <v>70.954999999999998</v>
      </c>
      <c r="BQ54" s="151">
        <v>-58.737000000000002</v>
      </c>
      <c r="BR54" s="151">
        <v>-162.13</v>
      </c>
      <c r="BS54" s="151">
        <v>-9.1669</v>
      </c>
      <c r="BT54" s="152"/>
      <c r="BU54" s="152"/>
      <c r="BV54" s="151">
        <v>22.722999999999999</v>
      </c>
      <c r="BW54" s="151">
        <v>10.64</v>
      </c>
      <c r="BX54" s="151">
        <v>9.5699000000000005</v>
      </c>
      <c r="BY54" s="151">
        <v>-5.4099000000000004</v>
      </c>
      <c r="BZ54" s="151">
        <v>5.92</v>
      </c>
      <c r="CA54" s="151">
        <v>-1.3352999999999999</v>
      </c>
      <c r="CB54" s="151">
        <v>-1.2014</v>
      </c>
      <c r="CC54" s="151">
        <v>9.0739999999999998</v>
      </c>
      <c r="CD54" s="151">
        <v>6.8232999999999997</v>
      </c>
      <c r="CE54" s="151">
        <v>-1.9653</v>
      </c>
      <c r="CF54" s="151">
        <v>-33.348999999999997</v>
      </c>
      <c r="CG54" s="151">
        <v>-33.164000000000001</v>
      </c>
      <c r="CH54" s="151">
        <v>-6.2873000000000001</v>
      </c>
      <c r="CI54" s="151">
        <v>24.619</v>
      </c>
      <c r="CJ54" s="151">
        <v>2.88</v>
      </c>
      <c r="CK54" s="151">
        <v>6.4119999999999999</v>
      </c>
      <c r="CL54" s="151">
        <v>18.899000000000001</v>
      </c>
      <c r="CM54" s="151">
        <v>16</v>
      </c>
      <c r="CN54" s="151">
        <v>-2.75</v>
      </c>
      <c r="CO54" s="151">
        <v>34.725999999999999</v>
      </c>
      <c r="CP54" s="151">
        <v>34.874000000000002</v>
      </c>
      <c r="CQ54" s="151">
        <v>32.97</v>
      </c>
      <c r="CR54" s="151">
        <v>75.894999999999996</v>
      </c>
      <c r="CS54" s="151">
        <v>76.016999999999996</v>
      </c>
      <c r="CT54" s="151">
        <v>-15.891999999999999</v>
      </c>
      <c r="CU54" s="151">
        <v>-78.075000000000003</v>
      </c>
      <c r="CV54" s="151">
        <v>0</v>
      </c>
      <c r="CW54" s="151">
        <v>2.5430000000000001</v>
      </c>
      <c r="CX54" s="151">
        <v>33</v>
      </c>
      <c r="CY54" s="151">
        <v>20.54</v>
      </c>
      <c r="CZ54" s="151">
        <v>15.942</v>
      </c>
      <c r="DA54" s="151">
        <v>15.920999999999999</v>
      </c>
      <c r="DB54" s="151">
        <v>-10.019</v>
      </c>
      <c r="DC54" s="151">
        <v>0.3145</v>
      </c>
      <c r="DD54" s="151">
        <v>-24.498999999999999</v>
      </c>
      <c r="DE54" s="151">
        <v>-23.741</v>
      </c>
      <c r="DF54" s="151">
        <v>40.957000000000001</v>
      </c>
      <c r="DG54" s="151">
        <v>1.4500000000000001E-2</v>
      </c>
      <c r="DH54" s="151">
        <v>-5.0732999999999997</v>
      </c>
      <c r="DI54" s="151">
        <v>4.5998999999999999</v>
      </c>
      <c r="DJ54" s="151">
        <v>4.5</v>
      </c>
      <c r="DK54" s="151">
        <v>-8.2616999999999994</v>
      </c>
      <c r="DL54" s="151">
        <v>2.2498999999999998</v>
      </c>
      <c r="DM54" s="151">
        <v>53.627000000000002</v>
      </c>
      <c r="DN54" s="151">
        <v>8.7264999999999997</v>
      </c>
      <c r="DO54" s="151">
        <v>2.69</v>
      </c>
      <c r="DP54" s="151">
        <v>-6.59</v>
      </c>
      <c r="DQ54" s="151">
        <v>14.053000000000001</v>
      </c>
      <c r="DR54" s="151">
        <v>-41.459000000000003</v>
      </c>
      <c r="DS54" s="151">
        <v>-3.15</v>
      </c>
      <c r="DT54" s="151">
        <v>-3.3399000000000001</v>
      </c>
      <c r="DU54" s="151">
        <v>18.72</v>
      </c>
      <c r="DV54" s="151">
        <v>23.57</v>
      </c>
      <c r="DW54" s="151">
        <v>-39.927</v>
      </c>
      <c r="DX54" s="151">
        <v>-20.436</v>
      </c>
      <c r="DY54" s="151">
        <v>-21.204000000000001</v>
      </c>
      <c r="DZ54" s="151">
        <v>-20.809000000000001</v>
      </c>
      <c r="EA54" s="151">
        <v>17.361999999999998</v>
      </c>
      <c r="EB54" s="151">
        <v>-2.7618999999999998</v>
      </c>
      <c r="EC54" s="151">
        <v>-9.3879000000000001</v>
      </c>
      <c r="ED54" s="151">
        <v>-9.3438999999999997</v>
      </c>
      <c r="EE54" s="151">
        <v>-7.0088999999999997</v>
      </c>
      <c r="EF54" s="151">
        <v>-23.143000000000001</v>
      </c>
      <c r="EG54" s="151">
        <v>-17.082999999999998</v>
      </c>
      <c r="EH54" s="151">
        <v>-34.503999999999998</v>
      </c>
      <c r="EI54" s="151">
        <v>-49.718000000000004</v>
      </c>
      <c r="EJ54" s="151">
        <v>0</v>
      </c>
      <c r="EK54" s="151">
        <v>-12.01</v>
      </c>
      <c r="EL54" s="151">
        <v>-12.364000000000001</v>
      </c>
      <c r="EM54" s="151">
        <v>11.547000000000001</v>
      </c>
      <c r="EN54" s="151">
        <v>-18.178000000000001</v>
      </c>
      <c r="EO54" s="151">
        <v>0.10589999999999999</v>
      </c>
      <c r="EP54" s="151">
        <v>6.16</v>
      </c>
      <c r="EQ54" s="151">
        <v>-15.974</v>
      </c>
      <c r="ER54" s="151">
        <v>-15.436</v>
      </c>
      <c r="ES54" s="151">
        <v>4.0823999999999998</v>
      </c>
      <c r="ET54" s="151">
        <v>0</v>
      </c>
      <c r="EU54" s="151">
        <v>-7.6699000000000002</v>
      </c>
      <c r="EV54" s="151">
        <v>4.8</v>
      </c>
      <c r="EW54" s="151">
        <v>4.3207000000000004</v>
      </c>
      <c r="EX54" s="151">
        <v>-31.292999999999999</v>
      </c>
      <c r="EY54" s="151">
        <v>-15.359</v>
      </c>
      <c r="EZ54" s="151">
        <v>-15.179</v>
      </c>
      <c r="FA54" s="151">
        <v>8.1296999999999997</v>
      </c>
      <c r="FB54" s="151">
        <v>2.8062</v>
      </c>
      <c r="FC54" s="151">
        <v>-16.809000000000001</v>
      </c>
      <c r="FD54" s="151">
        <v>9.1751000000000005</v>
      </c>
      <c r="FE54" s="151">
        <v>0</v>
      </c>
      <c r="FF54" s="151">
        <v>0</v>
      </c>
      <c r="FG54" s="151">
        <v>4.3929999999999998</v>
      </c>
      <c r="FH54" s="151">
        <v>4.4542999999999999</v>
      </c>
      <c r="FI54" s="151">
        <v>2.6659000000000002</v>
      </c>
      <c r="FJ54" s="151">
        <v>-2.0093999999999999</v>
      </c>
      <c r="FK54" s="151">
        <v>-2.5118</v>
      </c>
      <c r="FL54" s="151">
        <v>24.448</v>
      </c>
      <c r="FM54" s="151">
        <v>13.565</v>
      </c>
      <c r="FN54" s="151">
        <v>13.555</v>
      </c>
      <c r="FO54" s="151">
        <v>29.308</v>
      </c>
      <c r="FP54" s="151">
        <v>39.667000000000002</v>
      </c>
      <c r="FQ54" s="151">
        <v>17.291</v>
      </c>
      <c r="FR54" s="151">
        <v>-15.739000000000001</v>
      </c>
      <c r="FS54" s="151">
        <v>-3.2111999999999998</v>
      </c>
      <c r="FT54" s="151">
        <v>0.31419999999999998</v>
      </c>
      <c r="FU54" s="151">
        <v>2.65</v>
      </c>
      <c r="FV54" s="151">
        <v>3.7</v>
      </c>
      <c r="FW54" s="151">
        <v>-17.620999999999999</v>
      </c>
      <c r="FX54" s="151">
        <v>1.2307999999999999</v>
      </c>
      <c r="FY54" s="151">
        <v>3.6248999999999998</v>
      </c>
      <c r="FZ54" s="151">
        <v>0.752</v>
      </c>
      <c r="GA54" s="151">
        <v>0</v>
      </c>
      <c r="GB54" s="151">
        <v>12.539</v>
      </c>
      <c r="GC54" s="151">
        <v>-35.509</v>
      </c>
      <c r="GD54" s="151">
        <v>-24.495999999999999</v>
      </c>
      <c r="GE54" s="151">
        <v>-1.5199</v>
      </c>
      <c r="GF54" s="151">
        <v>17.591000000000001</v>
      </c>
      <c r="GG54" s="151">
        <v>-0.1</v>
      </c>
      <c r="GH54" s="151">
        <v>19.170000000000002</v>
      </c>
      <c r="GI54" s="151">
        <v>4.6976000000000004</v>
      </c>
      <c r="GJ54" s="151">
        <v>-5.3175999999999997</v>
      </c>
      <c r="GK54" s="151">
        <v>2.4346000000000001</v>
      </c>
      <c r="GL54" s="151">
        <v>0.06</v>
      </c>
      <c r="GM54" s="152"/>
      <c r="GN54" s="151">
        <v>-10.209</v>
      </c>
      <c r="GO54" s="151">
        <v>-18.135000000000002</v>
      </c>
      <c r="GP54" s="151">
        <v>7.1342999999999996</v>
      </c>
      <c r="GQ54" s="151">
        <v>-30.587</v>
      </c>
      <c r="GR54" s="151">
        <v>-17.850999999999999</v>
      </c>
      <c r="GS54" s="151">
        <v>-12.284000000000001</v>
      </c>
      <c r="GT54" s="151">
        <v>142.47</v>
      </c>
      <c r="GU54" s="151">
        <v>-3.4357000000000002</v>
      </c>
      <c r="GV54" s="151">
        <v>-7.9968000000000004</v>
      </c>
      <c r="GW54" s="151">
        <v>11.000999999999999</v>
      </c>
      <c r="GX54" s="151">
        <v>2.0931000000000002</v>
      </c>
      <c r="GY54" s="151">
        <v>8.4687999999999999</v>
      </c>
      <c r="GZ54" s="151">
        <v>8.5372000000000003</v>
      </c>
      <c r="HA54" s="151">
        <v>1</v>
      </c>
      <c r="HB54" s="151">
        <v>-18.347999999999999</v>
      </c>
      <c r="HC54" s="151">
        <v>-17.186</v>
      </c>
      <c r="HD54" s="151">
        <v>-5.0298999999999996</v>
      </c>
      <c r="HE54" s="151">
        <v>8.6088000000000005</v>
      </c>
      <c r="HF54" s="151">
        <v>69.942999999999998</v>
      </c>
      <c r="HG54" s="151">
        <v>16.631</v>
      </c>
      <c r="HH54" s="151">
        <v>13.458</v>
      </c>
      <c r="HI54" s="151">
        <v>40.448999999999998</v>
      </c>
      <c r="HJ54" s="151">
        <v>40.807000000000002</v>
      </c>
      <c r="HK54" s="151">
        <v>0</v>
      </c>
      <c r="HL54" s="151">
        <v>-5.7038000000000002</v>
      </c>
      <c r="HM54" s="151">
        <v>-10.342000000000001</v>
      </c>
      <c r="HN54" s="151">
        <v>-12.214</v>
      </c>
      <c r="HO54" s="151">
        <v>24.63</v>
      </c>
      <c r="HP54" s="151">
        <v>25.181000000000001</v>
      </c>
      <c r="HQ54" s="151">
        <v>-30.847999999999999</v>
      </c>
      <c r="HR54" s="151">
        <v>-30.233000000000001</v>
      </c>
      <c r="HS54" s="151">
        <v>-6.0848000000000004</v>
      </c>
      <c r="HT54" s="151">
        <v>-6.6134000000000004</v>
      </c>
      <c r="HU54" s="151">
        <v>10.869</v>
      </c>
      <c r="HV54" s="151">
        <v>10.84</v>
      </c>
      <c r="HW54" s="151">
        <v>-27.798999999999999</v>
      </c>
      <c r="HX54" s="151">
        <v>-27.5</v>
      </c>
      <c r="HY54" s="151">
        <v>1.6708000000000001</v>
      </c>
      <c r="HZ54" s="151">
        <v>-7.76</v>
      </c>
      <c r="IA54" s="151">
        <v>59.767000000000003</v>
      </c>
      <c r="IB54" s="151">
        <v>10.682</v>
      </c>
      <c r="IC54" s="151">
        <v>10.683</v>
      </c>
      <c r="ID54" s="151">
        <v>-20.399000000000001</v>
      </c>
      <c r="IE54" s="151">
        <v>-26.5</v>
      </c>
      <c r="IF54" s="151">
        <v>14.5</v>
      </c>
      <c r="IG54" s="151">
        <v>14</v>
      </c>
      <c r="IH54" s="151">
        <v>-18.791</v>
      </c>
      <c r="II54" s="151">
        <v>-18.532</v>
      </c>
      <c r="IJ54" s="151">
        <v>-62.792000000000002</v>
      </c>
      <c r="IK54" s="151">
        <v>-2.4577</v>
      </c>
      <c r="IL54" s="151">
        <v>-291.42</v>
      </c>
      <c r="IM54" s="151">
        <v>-14.72</v>
      </c>
      <c r="IN54" s="151">
        <v>54.87</v>
      </c>
      <c r="IO54" s="151">
        <v>79.22</v>
      </c>
      <c r="IP54" s="151">
        <v>92.596999999999994</v>
      </c>
      <c r="IQ54" s="151">
        <v>164.18</v>
      </c>
      <c r="IR54" s="151">
        <v>52.112000000000002</v>
      </c>
      <c r="IS54" s="151">
        <v>6.5457999999999998</v>
      </c>
      <c r="IT54" s="151">
        <v>23.457999999999998</v>
      </c>
      <c r="IU54" s="151">
        <v>21.434999999999999</v>
      </c>
      <c r="IV54" s="151">
        <v>-52.887</v>
      </c>
      <c r="IW54" s="151">
        <v>185.55</v>
      </c>
      <c r="IX54" s="151">
        <v>-166.37</v>
      </c>
      <c r="IY54" s="151">
        <v>29.998000000000001</v>
      </c>
      <c r="IZ54" s="151">
        <v>-18.931999999999999</v>
      </c>
      <c r="JA54" s="151">
        <v>1.1999999999999999E-3</v>
      </c>
      <c r="JB54" s="151">
        <v>9.0760000000000005</v>
      </c>
      <c r="JC54" s="151">
        <v>-6.8</v>
      </c>
      <c r="JD54" s="151">
        <v>-1.3240000000000001</v>
      </c>
      <c r="JE54" s="151">
        <v>-1.3320000000000001</v>
      </c>
      <c r="JF54" s="151">
        <v>2.7999000000000001</v>
      </c>
      <c r="JG54" s="151">
        <v>-1.0399</v>
      </c>
      <c r="JH54" s="151">
        <v>-3.2583000000000002</v>
      </c>
      <c r="JI54" s="151">
        <v>-5.0949</v>
      </c>
      <c r="JJ54" s="151">
        <v>9.4955999999999996</v>
      </c>
      <c r="JK54" s="151">
        <v>-7.2343000000000002</v>
      </c>
      <c r="JL54" s="151">
        <v>2.7999000000000001</v>
      </c>
      <c r="JM54" s="151">
        <v>-0.46400000000000002</v>
      </c>
      <c r="JN54" s="151">
        <v>0.36799999999999999</v>
      </c>
      <c r="JO54" s="151">
        <v>0</v>
      </c>
      <c r="JP54" s="151">
        <v>0</v>
      </c>
      <c r="JQ54" s="151">
        <v>3.1909999999999998</v>
      </c>
      <c r="JR54" s="151">
        <v>4.0735000000000001</v>
      </c>
      <c r="JS54" s="151">
        <v>3.0142000000000002</v>
      </c>
      <c r="JT54" s="152"/>
      <c r="JU54" s="151">
        <v>10.1</v>
      </c>
      <c r="JV54" s="151">
        <v>5.5026000000000002</v>
      </c>
      <c r="JW54" s="151">
        <v>-0.11</v>
      </c>
      <c r="JX54" s="151">
        <v>0.37</v>
      </c>
      <c r="JY54" s="151">
        <v>0</v>
      </c>
      <c r="JZ54" s="151">
        <v>-17.879000000000001</v>
      </c>
      <c r="KA54" s="151">
        <v>-21.036999999999999</v>
      </c>
      <c r="KB54" s="151">
        <v>2.7229999999999999</v>
      </c>
      <c r="KC54" s="151">
        <v>14.163</v>
      </c>
      <c r="KD54" s="151">
        <v>-16.61</v>
      </c>
      <c r="KE54" s="151">
        <v>1.8213999999999999</v>
      </c>
      <c r="KF54" s="151">
        <v>-12.3</v>
      </c>
      <c r="KG54" s="151">
        <v>-4.8</v>
      </c>
      <c r="KH54" s="151">
        <v>29.311</v>
      </c>
      <c r="KI54" s="151">
        <v>-126.92</v>
      </c>
    </row>
    <row r="55" spans="1:295" ht="18" customHeight="1" x14ac:dyDescent="0.25">
      <c r="A55" s="147" t="s">
        <v>65</v>
      </c>
      <c r="B55" s="147" t="s">
        <v>706</v>
      </c>
      <c r="C55" s="151">
        <v>0</v>
      </c>
      <c r="D55" s="151">
        <v>4.4702999999999999</v>
      </c>
      <c r="E55" s="151">
        <v>-9.1494999999999997</v>
      </c>
      <c r="F55" s="151">
        <v>3.8719000000000001</v>
      </c>
      <c r="G55" s="151">
        <v>11.875999999999999</v>
      </c>
      <c r="H55" s="152"/>
      <c r="I55" s="151">
        <v>9.2182999999999993</v>
      </c>
      <c r="J55" s="152"/>
      <c r="K55" s="151">
        <v>19.794</v>
      </c>
      <c r="L55" s="151">
        <v>8.2017000000000007</v>
      </c>
      <c r="M55" s="151">
        <v>-7.9592999999999998</v>
      </c>
      <c r="N55" s="151">
        <v>-8.8800000000000008</v>
      </c>
      <c r="O55" s="151">
        <v>-24.2</v>
      </c>
      <c r="P55" s="151">
        <v>2.2000000000000002</v>
      </c>
      <c r="Q55" s="151">
        <v>2.4839000000000002</v>
      </c>
      <c r="R55" s="151">
        <v>-19.798999999999999</v>
      </c>
      <c r="S55" s="151">
        <v>2.87</v>
      </c>
      <c r="T55" s="151">
        <v>3.7145000000000001</v>
      </c>
      <c r="U55" s="152"/>
      <c r="V55" s="151">
        <v>3.5112000000000001</v>
      </c>
      <c r="W55" s="151">
        <v>6.4843999999999999</v>
      </c>
      <c r="X55" s="151">
        <v>0</v>
      </c>
      <c r="Y55" s="151">
        <v>3.4062000000000001</v>
      </c>
      <c r="Z55" s="151">
        <v>2.4342999999999999</v>
      </c>
      <c r="AA55" s="152"/>
      <c r="AB55" s="151">
        <v>-1.0418000000000001</v>
      </c>
      <c r="AC55" s="151">
        <v>-0.48499999999999999</v>
      </c>
      <c r="AD55" s="151">
        <v>-0.48299999999999998</v>
      </c>
      <c r="AE55" s="151">
        <v>2.5710000000000002</v>
      </c>
      <c r="AF55" s="151">
        <v>-11.1</v>
      </c>
      <c r="AG55" s="151">
        <v>0</v>
      </c>
      <c r="AH55" s="151">
        <v>1.694</v>
      </c>
      <c r="AI55" s="151">
        <v>0.27900000000000003</v>
      </c>
      <c r="AJ55" s="151">
        <v>-13.42</v>
      </c>
      <c r="AK55" s="151">
        <v>-13.46</v>
      </c>
      <c r="AL55" s="151">
        <v>-10</v>
      </c>
      <c r="AM55" s="151">
        <v>-12.699</v>
      </c>
      <c r="AN55" s="151">
        <v>-12.949</v>
      </c>
      <c r="AO55" s="151">
        <v>8.6792999999999996</v>
      </c>
      <c r="AP55" s="151">
        <v>4.0997000000000003</v>
      </c>
      <c r="AQ55" s="151">
        <v>15.904999999999999</v>
      </c>
      <c r="AR55" s="151">
        <v>20.934999999999999</v>
      </c>
      <c r="AS55" s="151">
        <v>-19.47</v>
      </c>
      <c r="AT55" s="151">
        <v>-10.85</v>
      </c>
      <c r="AU55" s="151">
        <v>-10.750999999999999</v>
      </c>
      <c r="AV55" s="151">
        <v>-1.1933</v>
      </c>
      <c r="AW55" s="151">
        <v>-0.5464</v>
      </c>
      <c r="AX55" s="151">
        <v>-18.352</v>
      </c>
      <c r="AY55" s="151">
        <v>-16.074999999999999</v>
      </c>
      <c r="AZ55" s="151">
        <v>6.7195999999999998</v>
      </c>
      <c r="BA55" s="151">
        <v>33.965000000000003</v>
      </c>
      <c r="BB55" s="151">
        <v>-26.71</v>
      </c>
      <c r="BC55" s="151">
        <v>-0.78100000000000003</v>
      </c>
      <c r="BD55" s="151">
        <v>-2.4998999999999998</v>
      </c>
      <c r="BE55" s="151">
        <v>-2.4998999999999998</v>
      </c>
      <c r="BF55" s="151">
        <v>-20.841999999999999</v>
      </c>
      <c r="BG55" s="151">
        <v>-20.308</v>
      </c>
      <c r="BH55" s="151">
        <v>-2.4201999999999999</v>
      </c>
      <c r="BI55" s="151">
        <v>1.3141</v>
      </c>
      <c r="BJ55" s="151">
        <v>-6.4644000000000004</v>
      </c>
      <c r="BK55" s="151">
        <v>1.1498999999999999</v>
      </c>
      <c r="BL55" s="151">
        <v>0</v>
      </c>
      <c r="BM55" s="151">
        <v>2.0255000000000001</v>
      </c>
      <c r="BN55" s="151">
        <v>-134.22</v>
      </c>
      <c r="BO55" s="151">
        <v>76.296000000000006</v>
      </c>
      <c r="BP55" s="151">
        <v>76.478999999999999</v>
      </c>
      <c r="BQ55" s="151">
        <v>-80.275000000000006</v>
      </c>
      <c r="BR55" s="151">
        <v>-173.47</v>
      </c>
      <c r="BS55" s="151">
        <v>-9.1669</v>
      </c>
      <c r="BT55" s="152"/>
      <c r="BU55" s="152"/>
      <c r="BV55" s="151">
        <v>22.792999999999999</v>
      </c>
      <c r="BW55" s="152"/>
      <c r="BX55" s="152"/>
      <c r="BY55" s="151">
        <v>-6.42</v>
      </c>
      <c r="BZ55" s="151">
        <v>5.4699</v>
      </c>
      <c r="CA55" s="151">
        <v>-0.3977</v>
      </c>
      <c r="CB55" s="151">
        <v>-0.53159999999999996</v>
      </c>
      <c r="CC55" s="151">
        <v>8.9817</v>
      </c>
      <c r="CD55" s="151">
        <v>6.6879999999999997</v>
      </c>
      <c r="CE55" s="151">
        <v>-0.11700000000000001</v>
      </c>
      <c r="CF55" s="151">
        <v>-28.812000000000001</v>
      </c>
      <c r="CG55" s="151">
        <v>-28.907</v>
      </c>
      <c r="CH55" s="151">
        <v>-6.1241000000000003</v>
      </c>
      <c r="CI55" s="151">
        <v>28.373999999999999</v>
      </c>
      <c r="CJ55" s="151">
        <v>2.88</v>
      </c>
      <c r="CK55" s="151">
        <v>6.4119999999999999</v>
      </c>
      <c r="CL55" s="151">
        <v>18.100000000000001</v>
      </c>
      <c r="CM55" s="151">
        <v>15</v>
      </c>
      <c r="CN55" s="151">
        <v>-2.98</v>
      </c>
      <c r="CO55" s="151">
        <v>38.375999999999998</v>
      </c>
      <c r="CP55" s="151">
        <v>38.323</v>
      </c>
      <c r="CQ55" s="151">
        <v>36.82</v>
      </c>
      <c r="CR55" s="151">
        <v>86.198999999999998</v>
      </c>
      <c r="CS55" s="151">
        <v>86.402000000000001</v>
      </c>
      <c r="CT55" s="151">
        <v>-11.21</v>
      </c>
      <c r="CU55" s="151">
        <v>-88.652000000000001</v>
      </c>
      <c r="CV55" s="151">
        <v>0</v>
      </c>
      <c r="CW55" s="151">
        <v>2.3523000000000001</v>
      </c>
      <c r="CX55" s="151">
        <v>32.069000000000003</v>
      </c>
      <c r="CY55" s="151">
        <v>18.568999999999999</v>
      </c>
      <c r="CZ55" s="151">
        <v>15.942</v>
      </c>
      <c r="DA55" s="151">
        <v>15.920999999999999</v>
      </c>
      <c r="DB55" s="151">
        <v>-9.1798999999999999</v>
      </c>
      <c r="DC55" s="151">
        <v>0.3145</v>
      </c>
      <c r="DD55" s="151">
        <v>-29.513000000000002</v>
      </c>
      <c r="DE55" s="151">
        <v>-28.8</v>
      </c>
      <c r="DF55" s="151">
        <v>46.956000000000003</v>
      </c>
      <c r="DG55" s="151">
        <v>1.4800000000000001E-2</v>
      </c>
      <c r="DH55" s="151">
        <v>-4.7072000000000003</v>
      </c>
      <c r="DI55" s="151">
        <v>4.5998999999999999</v>
      </c>
      <c r="DJ55" s="151">
        <v>4.5</v>
      </c>
      <c r="DK55" s="151">
        <v>-8.4204000000000008</v>
      </c>
      <c r="DL55" s="151">
        <v>0.56689999999999996</v>
      </c>
      <c r="DM55" s="151">
        <v>51.262</v>
      </c>
      <c r="DN55" s="151">
        <v>6.6853999999999996</v>
      </c>
      <c r="DO55" s="151">
        <v>1.44</v>
      </c>
      <c r="DP55" s="151">
        <v>-5.85</v>
      </c>
      <c r="DQ55" s="151">
        <v>12.406000000000001</v>
      </c>
      <c r="DR55" s="151">
        <v>-45.072000000000003</v>
      </c>
      <c r="DS55" s="151">
        <v>-3.57</v>
      </c>
      <c r="DT55" s="151">
        <v>-3.68</v>
      </c>
      <c r="DU55" s="151">
        <v>17.87</v>
      </c>
      <c r="DV55" s="151">
        <v>22.14</v>
      </c>
      <c r="DW55" s="151">
        <v>-42.963000000000001</v>
      </c>
      <c r="DX55" s="151">
        <v>-21.309000000000001</v>
      </c>
      <c r="DY55" s="151">
        <v>-21.343</v>
      </c>
      <c r="DZ55" s="151">
        <v>-20.09</v>
      </c>
      <c r="EA55" s="151">
        <v>15.092000000000001</v>
      </c>
      <c r="EB55" s="151">
        <v>-7.3856000000000002</v>
      </c>
      <c r="EC55" s="151">
        <v>-12.881</v>
      </c>
      <c r="ED55" s="151">
        <v>-13.845000000000001</v>
      </c>
      <c r="EE55" s="151">
        <v>-6.2824</v>
      </c>
      <c r="EF55" s="151">
        <v>-16.562000000000001</v>
      </c>
      <c r="EG55" s="151">
        <v>-15.157999999999999</v>
      </c>
      <c r="EH55" s="152"/>
      <c r="EI55" s="151">
        <v>-38.167999999999999</v>
      </c>
      <c r="EJ55" s="151">
        <v>0</v>
      </c>
      <c r="EK55" s="151">
        <v>-11.760999999999999</v>
      </c>
      <c r="EL55" s="151">
        <v>-12.371</v>
      </c>
      <c r="EM55" s="151">
        <v>0</v>
      </c>
      <c r="EN55" s="151">
        <v>-21.175000000000001</v>
      </c>
      <c r="EO55" s="151">
        <v>0.10589999999999999</v>
      </c>
      <c r="EP55" s="151">
        <v>13.84</v>
      </c>
      <c r="EQ55" s="151">
        <v>-19.423999999999999</v>
      </c>
      <c r="ER55" s="151">
        <v>-18.809999999999999</v>
      </c>
      <c r="ES55" s="151">
        <v>-0.81440000000000001</v>
      </c>
      <c r="ET55" s="151">
        <v>0</v>
      </c>
      <c r="EU55" s="151">
        <v>-13.929</v>
      </c>
      <c r="EV55" s="151">
        <v>14</v>
      </c>
      <c r="EW55" s="151">
        <v>3.9615999999999998</v>
      </c>
      <c r="EX55" s="151">
        <v>-37.548000000000002</v>
      </c>
      <c r="EY55" s="151">
        <v>-14.878</v>
      </c>
      <c r="EZ55" s="151">
        <v>-14.352</v>
      </c>
      <c r="FA55" s="151">
        <v>7.6914999999999996</v>
      </c>
      <c r="FB55" s="151">
        <v>-2.0278999999999998</v>
      </c>
      <c r="FC55" s="151">
        <v>-14.548999999999999</v>
      </c>
      <c r="FD55" s="151">
        <v>9.2971000000000004</v>
      </c>
      <c r="FE55" s="151">
        <v>0</v>
      </c>
      <c r="FF55" s="151">
        <v>0</v>
      </c>
      <c r="FG55" s="151">
        <v>3.4451999999999998</v>
      </c>
      <c r="FH55" s="151">
        <v>4.6113999999999997</v>
      </c>
      <c r="FI55" s="151">
        <v>2.9397000000000002</v>
      </c>
      <c r="FJ55" s="151">
        <v>-2.6793</v>
      </c>
      <c r="FK55" s="151">
        <v>-2.8466999999999998</v>
      </c>
      <c r="FL55" s="151">
        <v>24.95</v>
      </c>
      <c r="FM55" s="151">
        <v>12.228</v>
      </c>
      <c r="FN55" s="151">
        <v>12.353</v>
      </c>
      <c r="FO55" s="151">
        <v>30.547999999999998</v>
      </c>
      <c r="FP55" s="151">
        <v>39.500999999999998</v>
      </c>
      <c r="FQ55" s="151">
        <v>17.242000000000001</v>
      </c>
      <c r="FR55" s="151">
        <v>-15.589</v>
      </c>
      <c r="FS55" s="151">
        <v>-2.7185999999999999</v>
      </c>
      <c r="FT55" s="151">
        <v>0.29780000000000001</v>
      </c>
      <c r="FU55" s="151">
        <v>1.77</v>
      </c>
      <c r="FV55" s="151">
        <v>3.88</v>
      </c>
      <c r="FW55" s="151">
        <v>-18.216999999999999</v>
      </c>
      <c r="FX55" s="151">
        <v>1.4744999999999999</v>
      </c>
      <c r="FY55" s="151">
        <v>3.6899000000000002</v>
      </c>
      <c r="FZ55" s="151">
        <v>0.32400000000000001</v>
      </c>
      <c r="GA55" s="151">
        <v>1.7982</v>
      </c>
      <c r="GB55" s="151">
        <v>12.148999999999999</v>
      </c>
      <c r="GC55" s="151">
        <v>-33.837000000000003</v>
      </c>
      <c r="GD55" s="151">
        <v>-24.376000000000001</v>
      </c>
      <c r="GE55" s="151">
        <v>-1.5199</v>
      </c>
      <c r="GF55" s="151">
        <v>17.920999999999999</v>
      </c>
      <c r="GG55" s="151">
        <v>-0.1</v>
      </c>
      <c r="GH55" s="151">
        <v>18.725000000000001</v>
      </c>
      <c r="GI55" s="151">
        <v>4.0004999999999997</v>
      </c>
      <c r="GJ55" s="151">
        <v>-4.5129000000000001</v>
      </c>
      <c r="GK55" s="151">
        <v>2.3134000000000001</v>
      </c>
      <c r="GL55" s="151">
        <v>0.06</v>
      </c>
      <c r="GM55" s="152"/>
      <c r="GN55" s="151">
        <v>-10.318</v>
      </c>
      <c r="GO55" s="151">
        <v>-17.972000000000001</v>
      </c>
      <c r="GP55" s="151">
        <v>8.1750000000000007</v>
      </c>
      <c r="GQ55" s="151">
        <v>-31.596</v>
      </c>
      <c r="GR55" s="151">
        <v>-14.132</v>
      </c>
      <c r="GS55" s="151">
        <v>-13.236000000000001</v>
      </c>
      <c r="GT55" s="151">
        <v>129.97</v>
      </c>
      <c r="GU55" s="151">
        <v>-4.2613000000000003</v>
      </c>
      <c r="GV55" s="151">
        <v>-9.3591999999999995</v>
      </c>
      <c r="GW55" s="151">
        <v>11.789</v>
      </c>
      <c r="GX55" s="151">
        <v>2.1204999999999998</v>
      </c>
      <c r="GY55" s="151">
        <v>8.5200999999999993</v>
      </c>
      <c r="GZ55" s="151">
        <v>8.5213999999999999</v>
      </c>
      <c r="HA55" s="151">
        <v>1.4737</v>
      </c>
      <c r="HB55" s="151">
        <v>-15.407</v>
      </c>
      <c r="HC55" s="151">
        <v>-13.869</v>
      </c>
      <c r="HD55" s="151">
        <v>-6.2899000000000003</v>
      </c>
      <c r="HE55" s="151">
        <v>9.3405000000000005</v>
      </c>
      <c r="HF55" s="151">
        <v>82.07</v>
      </c>
      <c r="HG55" s="151">
        <v>11.287000000000001</v>
      </c>
      <c r="HH55" s="152"/>
      <c r="HI55" s="152"/>
      <c r="HJ55" s="151">
        <v>41.853000000000002</v>
      </c>
      <c r="HK55" s="151">
        <v>0</v>
      </c>
      <c r="HL55" s="152"/>
      <c r="HM55" s="151">
        <v>0</v>
      </c>
      <c r="HN55" s="151">
        <v>0</v>
      </c>
      <c r="HO55" s="151">
        <v>24.63</v>
      </c>
      <c r="HP55" s="151">
        <v>25.181000000000001</v>
      </c>
      <c r="HQ55" s="151">
        <v>-31.254999999999999</v>
      </c>
      <c r="HR55" s="151">
        <v>-30.645</v>
      </c>
      <c r="HS55" s="151">
        <v>-6.1178999999999997</v>
      </c>
      <c r="HT55" s="151">
        <v>-5.5810000000000004</v>
      </c>
      <c r="HU55" s="151">
        <v>10.619</v>
      </c>
      <c r="HV55" s="151">
        <v>11.02</v>
      </c>
      <c r="HW55" s="151">
        <v>-28.2</v>
      </c>
      <c r="HX55" s="151">
        <v>-27.899000000000001</v>
      </c>
      <c r="HY55" s="151">
        <v>1.5829</v>
      </c>
      <c r="HZ55" s="151">
        <v>-8.3999000000000006</v>
      </c>
      <c r="IA55" s="151">
        <v>59.064999999999998</v>
      </c>
      <c r="IB55" s="151">
        <v>10.659000000000001</v>
      </c>
      <c r="IC55" s="151">
        <v>10.566000000000001</v>
      </c>
      <c r="ID55" s="151">
        <v>-20.399000000000001</v>
      </c>
      <c r="IE55" s="151">
        <v>-26</v>
      </c>
      <c r="IF55" s="151">
        <v>14.5</v>
      </c>
      <c r="IG55" s="151">
        <v>14</v>
      </c>
      <c r="IH55" s="151">
        <v>-18.548999999999999</v>
      </c>
      <c r="II55" s="151">
        <v>-18.532</v>
      </c>
      <c r="IJ55" s="152"/>
      <c r="IK55" s="151">
        <v>-16.875</v>
      </c>
      <c r="IL55" s="151">
        <v>-290.26</v>
      </c>
      <c r="IM55" s="151">
        <v>-11.614000000000001</v>
      </c>
      <c r="IN55" s="151">
        <v>54.189</v>
      </c>
      <c r="IO55" s="151">
        <v>79.715999999999994</v>
      </c>
      <c r="IP55" s="151">
        <v>87.251000000000005</v>
      </c>
      <c r="IQ55" s="151">
        <v>161.11000000000001</v>
      </c>
      <c r="IR55" s="151">
        <v>57.558</v>
      </c>
      <c r="IS55" s="151">
        <v>7.5952000000000002</v>
      </c>
      <c r="IT55" s="151">
        <v>21.821000000000002</v>
      </c>
      <c r="IU55" s="151">
        <v>21.533999999999999</v>
      </c>
      <c r="IV55" s="151">
        <v>-49.832000000000001</v>
      </c>
      <c r="IW55" s="151">
        <v>186.77</v>
      </c>
      <c r="IX55" s="151">
        <v>-169.49</v>
      </c>
      <c r="IY55" s="151">
        <v>27.209</v>
      </c>
      <c r="IZ55" s="151">
        <v>-16.53</v>
      </c>
      <c r="JA55" s="151">
        <v>0.3992</v>
      </c>
      <c r="JB55" s="151">
        <v>9.0889000000000006</v>
      </c>
      <c r="JC55" s="151">
        <v>-6.6398999999999999</v>
      </c>
      <c r="JD55" s="151">
        <v>-1.427</v>
      </c>
      <c r="JE55" s="152"/>
      <c r="JF55" s="151">
        <v>2.72</v>
      </c>
      <c r="JG55" s="151">
        <v>-0.56000000000000005</v>
      </c>
      <c r="JH55" s="151">
        <v>-3.294</v>
      </c>
      <c r="JI55" s="151">
        <v>-5.0949</v>
      </c>
      <c r="JJ55" s="151">
        <v>10.313000000000001</v>
      </c>
      <c r="JK55" s="151">
        <v>-7.4386999999999999</v>
      </c>
      <c r="JL55" s="151">
        <v>3</v>
      </c>
      <c r="JM55" s="151">
        <v>1.764</v>
      </c>
      <c r="JN55" s="151">
        <v>0.753</v>
      </c>
      <c r="JO55" s="151">
        <v>0</v>
      </c>
      <c r="JP55" s="151">
        <v>0</v>
      </c>
      <c r="JQ55" s="151">
        <v>3.9613</v>
      </c>
      <c r="JR55" s="151">
        <v>3.6617000000000002</v>
      </c>
      <c r="JS55" s="151">
        <v>3.2985000000000002</v>
      </c>
      <c r="JT55" s="152"/>
      <c r="JU55" s="151">
        <v>10.199</v>
      </c>
      <c r="JV55" s="151">
        <v>6.3826000000000001</v>
      </c>
      <c r="JW55" s="151">
        <v>-0.03</v>
      </c>
      <c r="JX55" s="151">
        <v>0.37</v>
      </c>
      <c r="JY55" s="151">
        <v>0</v>
      </c>
      <c r="JZ55" s="151">
        <v>-17.503</v>
      </c>
      <c r="KA55" s="151">
        <v>-20.206</v>
      </c>
      <c r="KB55" s="151">
        <v>0</v>
      </c>
      <c r="KC55" s="151">
        <v>13.318</v>
      </c>
      <c r="KD55" s="151">
        <v>-16.433</v>
      </c>
      <c r="KE55" s="151">
        <v>0</v>
      </c>
      <c r="KF55" s="152"/>
      <c r="KG55" s="151">
        <v>-4.5998999999999999</v>
      </c>
      <c r="KH55" s="151">
        <v>35.329000000000001</v>
      </c>
      <c r="KI55" s="151">
        <v>-139.9</v>
      </c>
    </row>
    <row r="56" spans="1:295" ht="18" customHeight="1" x14ac:dyDescent="0.25">
      <c r="A56" s="147" t="s">
        <v>707</v>
      </c>
      <c r="B56" s="147" t="s">
        <v>66</v>
      </c>
      <c r="C56" s="154">
        <v>0</v>
      </c>
      <c r="D56" s="154">
        <v>4.1346999999999996</v>
      </c>
      <c r="E56" s="154">
        <v>-8.6723999999999997</v>
      </c>
      <c r="F56" s="154">
        <v>4.5903999999999998</v>
      </c>
      <c r="G56" s="154">
        <v>11.519</v>
      </c>
      <c r="H56" s="155"/>
      <c r="I56" s="154">
        <v>8.5129999999999999</v>
      </c>
      <c r="J56" s="155"/>
      <c r="K56" s="154">
        <v>20.326000000000001</v>
      </c>
      <c r="L56" s="154">
        <v>8.4276999999999997</v>
      </c>
      <c r="M56" s="154">
        <v>-7.9128999999999996</v>
      </c>
      <c r="N56" s="154">
        <v>-8.8800000000000008</v>
      </c>
      <c r="O56" s="154">
        <v>-24.2</v>
      </c>
      <c r="P56" s="154">
        <v>0</v>
      </c>
      <c r="Q56" s="154">
        <v>2.4839000000000002</v>
      </c>
      <c r="R56" s="154">
        <v>-19.798999999999999</v>
      </c>
      <c r="S56" s="154">
        <v>2.9817</v>
      </c>
      <c r="T56" s="154">
        <v>3.0918999999999999</v>
      </c>
      <c r="U56" s="155"/>
      <c r="V56" s="154">
        <v>3.3681000000000001</v>
      </c>
      <c r="W56" s="154">
        <v>5.9025999999999996</v>
      </c>
      <c r="X56" s="154">
        <v>0</v>
      </c>
      <c r="Y56" s="154">
        <v>3.3988999999999998</v>
      </c>
      <c r="Z56" s="154">
        <v>2.4174000000000002</v>
      </c>
      <c r="AA56" s="155"/>
      <c r="AB56" s="154">
        <v>-0.96579999999999999</v>
      </c>
      <c r="AC56" s="154">
        <v>-0.625</v>
      </c>
      <c r="AD56" s="154">
        <v>-0.59899999999999998</v>
      </c>
      <c r="AE56" s="154">
        <v>2.3849</v>
      </c>
      <c r="AF56" s="154">
        <v>-11.1</v>
      </c>
      <c r="AG56" s="154">
        <v>0</v>
      </c>
      <c r="AH56" s="154">
        <v>1.871</v>
      </c>
      <c r="AI56" s="154">
        <v>0.26900000000000002</v>
      </c>
      <c r="AJ56" s="154">
        <v>-13.689</v>
      </c>
      <c r="AK56" s="154">
        <v>-13.789</v>
      </c>
      <c r="AL56" s="154">
        <v>-10</v>
      </c>
      <c r="AM56" s="154">
        <v>-13.01</v>
      </c>
      <c r="AN56" s="154">
        <v>-13.06</v>
      </c>
      <c r="AO56" s="154">
        <v>8.6364999999999998</v>
      </c>
      <c r="AP56" s="154">
        <v>3.9443999999999999</v>
      </c>
      <c r="AQ56" s="154">
        <v>15.603999999999999</v>
      </c>
      <c r="AR56" s="154">
        <v>20.725999999999999</v>
      </c>
      <c r="AS56" s="154">
        <v>-19.940999999999999</v>
      </c>
      <c r="AT56" s="154">
        <v>-12.324</v>
      </c>
      <c r="AU56" s="154">
        <v>-13.111000000000001</v>
      </c>
      <c r="AV56" s="154">
        <v>17.143000000000001</v>
      </c>
      <c r="AW56" s="154">
        <v>15.534000000000001</v>
      </c>
      <c r="AX56" s="154">
        <v>-20.763000000000002</v>
      </c>
      <c r="AY56" s="154">
        <v>-20.093</v>
      </c>
      <c r="AZ56" s="154">
        <v>9.4814000000000007</v>
      </c>
      <c r="BA56" s="154">
        <v>43.92</v>
      </c>
      <c r="BB56" s="154">
        <v>-34.301000000000002</v>
      </c>
      <c r="BC56" s="154">
        <v>-0.49569999999999997</v>
      </c>
      <c r="BD56" s="154">
        <v>-2.8999000000000001</v>
      </c>
      <c r="BE56" s="154">
        <v>-2.8999000000000001</v>
      </c>
      <c r="BF56" s="154">
        <v>-18.388999999999999</v>
      </c>
      <c r="BG56" s="154">
        <v>-19.739999999999998</v>
      </c>
      <c r="BH56" s="154">
        <v>-2.0158</v>
      </c>
      <c r="BI56" s="154">
        <v>1.3141</v>
      </c>
      <c r="BJ56" s="154">
        <v>-7.9292999999999996</v>
      </c>
      <c r="BK56" s="154">
        <v>1.1698999999999999</v>
      </c>
      <c r="BL56" s="154">
        <v>0</v>
      </c>
      <c r="BM56" s="154">
        <v>1.8664000000000001</v>
      </c>
      <c r="BN56" s="154">
        <v>-129.38999999999999</v>
      </c>
      <c r="BO56" s="154">
        <v>74.709000000000003</v>
      </c>
      <c r="BP56" s="154">
        <v>75.257999999999996</v>
      </c>
      <c r="BQ56" s="154">
        <v>-78.707999999999998</v>
      </c>
      <c r="BR56" s="154">
        <v>-174.98</v>
      </c>
      <c r="BS56" s="154">
        <v>-9.1669</v>
      </c>
      <c r="BT56" s="155"/>
      <c r="BU56" s="155"/>
      <c r="BV56" s="154">
        <v>20.687000000000001</v>
      </c>
      <c r="BW56" s="155"/>
      <c r="BX56" s="155"/>
      <c r="BY56" s="154">
        <v>-7.69</v>
      </c>
      <c r="BZ56" s="154">
        <v>4.46</v>
      </c>
      <c r="CA56" s="154">
        <v>2.0135000000000001</v>
      </c>
      <c r="CB56" s="154">
        <v>2.1475</v>
      </c>
      <c r="CC56" s="154">
        <v>7.9607000000000001</v>
      </c>
      <c r="CD56" s="154">
        <v>5.3284000000000002</v>
      </c>
      <c r="CE56" s="154">
        <v>0.43730000000000002</v>
      </c>
      <c r="CF56" s="154">
        <v>-30.053000000000001</v>
      </c>
      <c r="CG56" s="154">
        <v>-29.9</v>
      </c>
      <c r="CH56" s="154">
        <v>-8.2405000000000008</v>
      </c>
      <c r="CI56" s="154">
        <v>23.242000000000001</v>
      </c>
      <c r="CJ56" s="154">
        <v>2.88</v>
      </c>
      <c r="CK56" s="154">
        <v>6.4119999999999999</v>
      </c>
      <c r="CL56" s="154">
        <v>16.899000000000001</v>
      </c>
      <c r="CM56" s="154">
        <v>13.3</v>
      </c>
      <c r="CN56" s="154">
        <v>-2.7799</v>
      </c>
      <c r="CO56" s="154">
        <v>33.804000000000002</v>
      </c>
      <c r="CP56" s="154">
        <v>33.332999999999998</v>
      </c>
      <c r="CQ56" s="154">
        <v>32.537999999999997</v>
      </c>
      <c r="CR56" s="154">
        <v>86.924000000000007</v>
      </c>
      <c r="CS56" s="154">
        <v>88.143000000000001</v>
      </c>
      <c r="CT56" s="154">
        <v>-11.686999999999999</v>
      </c>
      <c r="CU56" s="154">
        <v>-89.373000000000005</v>
      </c>
      <c r="CV56" s="154">
        <v>0</v>
      </c>
      <c r="CW56" s="154">
        <v>2.2475999999999998</v>
      </c>
      <c r="CX56" s="154">
        <v>32.04</v>
      </c>
      <c r="CY56" s="154">
        <v>18.28</v>
      </c>
      <c r="CZ56" s="154">
        <v>15.942</v>
      </c>
      <c r="DA56" s="154">
        <v>15.920999999999999</v>
      </c>
      <c r="DB56" s="154">
        <v>-9.3000000000000007</v>
      </c>
      <c r="DC56" s="154">
        <v>0.3145</v>
      </c>
      <c r="DD56" s="154">
        <v>-24.28</v>
      </c>
      <c r="DE56" s="154">
        <v>-23.786000000000001</v>
      </c>
      <c r="DF56" s="154">
        <v>42.707000000000001</v>
      </c>
      <c r="DG56" s="154">
        <v>1.4999999999999999E-2</v>
      </c>
      <c r="DH56" s="154">
        <v>-4.6452999999999998</v>
      </c>
      <c r="DI56" s="154">
        <v>6.9</v>
      </c>
      <c r="DJ56" s="154">
        <v>6.9</v>
      </c>
      <c r="DK56" s="154">
        <v>-8.2799999999999994</v>
      </c>
      <c r="DL56" s="154">
        <v>-0.187</v>
      </c>
      <c r="DM56" s="154">
        <v>50</v>
      </c>
      <c r="DN56" s="154">
        <v>5.7576999999999998</v>
      </c>
      <c r="DO56" s="154">
        <v>0.35</v>
      </c>
      <c r="DP56" s="154">
        <v>-5.61</v>
      </c>
      <c r="DQ56" s="154">
        <v>13.662000000000001</v>
      </c>
      <c r="DR56" s="154">
        <v>-43.612000000000002</v>
      </c>
      <c r="DS56" s="154">
        <v>-3.81</v>
      </c>
      <c r="DT56" s="154">
        <v>-3.94</v>
      </c>
      <c r="DU56" s="154">
        <v>16.489000000000001</v>
      </c>
      <c r="DV56" s="154">
        <v>21.2</v>
      </c>
      <c r="DW56" s="154">
        <v>-41.381</v>
      </c>
      <c r="DX56" s="154">
        <v>-20.335999999999999</v>
      </c>
      <c r="DY56" s="154">
        <v>-18.760999999999999</v>
      </c>
      <c r="DZ56" s="154">
        <v>-18.053999999999998</v>
      </c>
      <c r="EA56" s="154">
        <v>9.7598000000000003</v>
      </c>
      <c r="EB56" s="154">
        <v>-10.146000000000001</v>
      </c>
      <c r="EC56" s="154">
        <v>-15.465</v>
      </c>
      <c r="ED56" s="154">
        <v>-16.266999999999999</v>
      </c>
      <c r="EE56" s="154">
        <v>-14.667</v>
      </c>
      <c r="EF56" s="154">
        <v>-24.24</v>
      </c>
      <c r="EG56" s="154">
        <v>-15.366</v>
      </c>
      <c r="EH56" s="155"/>
      <c r="EI56" s="154">
        <v>-33.741</v>
      </c>
      <c r="EJ56" s="154">
        <v>0</v>
      </c>
      <c r="EK56" s="154">
        <v>-13.252000000000001</v>
      </c>
      <c r="EL56" s="154">
        <v>-13.922000000000001</v>
      </c>
      <c r="EM56" s="154">
        <v>9.7570999999999994</v>
      </c>
      <c r="EN56" s="154">
        <v>-12.662000000000001</v>
      </c>
      <c r="EO56" s="154">
        <v>0.10589999999999999</v>
      </c>
      <c r="EP56" s="154">
        <v>-9.2200000000000006</v>
      </c>
      <c r="EQ56" s="154">
        <v>-17.25</v>
      </c>
      <c r="ER56" s="154">
        <v>-16.806999999999999</v>
      </c>
      <c r="ES56" s="154">
        <v>2.9963000000000002</v>
      </c>
      <c r="ET56" s="154">
        <v>6.5298999999999996</v>
      </c>
      <c r="EU56" s="154">
        <v>-9.5599000000000007</v>
      </c>
      <c r="EV56" s="154">
        <v>0</v>
      </c>
      <c r="EW56" s="154">
        <v>4.6063999999999998</v>
      </c>
      <c r="EX56" s="154">
        <v>-21.414999999999999</v>
      </c>
      <c r="EY56" s="154">
        <v>-12.569000000000001</v>
      </c>
      <c r="EZ56" s="154">
        <v>-12.519</v>
      </c>
      <c r="FA56" s="154">
        <v>5.3453999999999997</v>
      </c>
      <c r="FB56" s="154">
        <v>4.383</v>
      </c>
      <c r="FC56" s="154">
        <v>-11.755000000000001</v>
      </c>
      <c r="FD56" s="154">
        <v>9.0835000000000008</v>
      </c>
      <c r="FE56" s="154">
        <v>0</v>
      </c>
      <c r="FF56" s="154">
        <v>0</v>
      </c>
      <c r="FG56" s="154">
        <v>3.4727999999999999</v>
      </c>
      <c r="FH56" s="154">
        <v>4.7728000000000002</v>
      </c>
      <c r="FI56" s="154">
        <v>3.8481999999999998</v>
      </c>
      <c r="FJ56" s="154">
        <v>-5.6935000000000002</v>
      </c>
      <c r="FK56" s="154">
        <v>-5.6935000000000002</v>
      </c>
      <c r="FL56" s="154">
        <v>27.797000000000001</v>
      </c>
      <c r="FM56" s="154">
        <v>10.753</v>
      </c>
      <c r="FN56" s="154">
        <v>9.4697999999999993</v>
      </c>
      <c r="FO56" s="154">
        <v>32.865000000000002</v>
      </c>
      <c r="FP56" s="154">
        <v>44.353000000000002</v>
      </c>
      <c r="FQ56" s="154">
        <v>19.43</v>
      </c>
      <c r="FR56" s="154">
        <v>-13.419</v>
      </c>
      <c r="FS56" s="154">
        <v>-3.0318000000000001</v>
      </c>
      <c r="FT56" s="154">
        <v>0.31519999999999998</v>
      </c>
      <c r="FU56" s="154">
        <v>2.74</v>
      </c>
      <c r="FV56" s="154">
        <v>1.73</v>
      </c>
      <c r="FW56" s="154">
        <v>-19.687999999999999</v>
      </c>
      <c r="FX56" s="154">
        <v>1.5650999999999999</v>
      </c>
      <c r="FY56" s="154">
        <v>3.7029000000000001</v>
      </c>
      <c r="FZ56" s="154">
        <v>0.33700000000000002</v>
      </c>
      <c r="GA56" s="154">
        <v>2.1212</v>
      </c>
      <c r="GB56" s="154">
        <v>12.06</v>
      </c>
      <c r="GC56" s="154">
        <v>-37.645000000000003</v>
      </c>
      <c r="GD56" s="154">
        <v>-25.332000000000001</v>
      </c>
      <c r="GE56" s="154">
        <v>-1.7799</v>
      </c>
      <c r="GF56" s="154">
        <v>17.881</v>
      </c>
      <c r="GG56" s="154">
        <v>-0.1</v>
      </c>
      <c r="GH56" s="154">
        <v>18.248000000000001</v>
      </c>
      <c r="GI56" s="154">
        <v>3.7791999999999999</v>
      </c>
      <c r="GJ56" s="154">
        <v>-4.1944999999999997</v>
      </c>
      <c r="GK56" s="154">
        <v>2.1101000000000001</v>
      </c>
      <c r="GL56" s="154">
        <v>0.06</v>
      </c>
      <c r="GM56" s="155"/>
      <c r="GN56" s="154">
        <v>-9.7317</v>
      </c>
      <c r="GO56" s="154">
        <v>-17.238</v>
      </c>
      <c r="GP56" s="154">
        <v>6.7986000000000004</v>
      </c>
      <c r="GQ56" s="154">
        <v>-31.596</v>
      </c>
      <c r="GR56" s="154">
        <v>-11.414999999999999</v>
      </c>
      <c r="GS56" s="154">
        <v>-13.618</v>
      </c>
      <c r="GT56" s="154">
        <v>128.35</v>
      </c>
      <c r="GU56" s="154">
        <v>-4.5655999999999999</v>
      </c>
      <c r="GV56" s="154">
        <v>-9.2502999999999993</v>
      </c>
      <c r="GW56" s="154">
        <v>11.596</v>
      </c>
      <c r="GX56" s="154">
        <v>2.1577000000000002</v>
      </c>
      <c r="GY56" s="154">
        <v>9.0327999999999999</v>
      </c>
      <c r="GZ56" s="154">
        <v>9.0276999999999994</v>
      </c>
      <c r="HA56" s="154">
        <v>2</v>
      </c>
      <c r="HB56" s="154">
        <v>-15.182</v>
      </c>
      <c r="HC56" s="154">
        <v>-14.273999999999999</v>
      </c>
      <c r="HD56" s="154">
        <v>-9.6399000000000008</v>
      </c>
      <c r="HE56" s="154">
        <v>12.317</v>
      </c>
      <c r="HF56" s="154">
        <v>86.741</v>
      </c>
      <c r="HG56" s="154">
        <v>0</v>
      </c>
      <c r="HH56" s="155"/>
      <c r="HI56" s="155"/>
      <c r="HJ56" s="154">
        <v>41.383000000000003</v>
      </c>
      <c r="HK56" s="154">
        <v>-4.9836999999999998</v>
      </c>
      <c r="HL56" s="155"/>
      <c r="HM56" s="154">
        <v>0</v>
      </c>
      <c r="HN56" s="154">
        <v>0</v>
      </c>
      <c r="HO56" s="154">
        <v>24.63</v>
      </c>
      <c r="HP56" s="154">
        <v>25.181000000000001</v>
      </c>
      <c r="HQ56" s="154">
        <v>-31.193999999999999</v>
      </c>
      <c r="HR56" s="154">
        <v>-30.655999999999999</v>
      </c>
      <c r="HS56" s="154">
        <v>-5.5391000000000004</v>
      </c>
      <c r="HT56" s="154">
        <v>-5.7080000000000002</v>
      </c>
      <c r="HU56" s="154">
        <v>11.39</v>
      </c>
      <c r="HV56" s="154">
        <v>11.699</v>
      </c>
      <c r="HW56" s="154">
        <v>-27</v>
      </c>
      <c r="HX56" s="154">
        <v>-27.1</v>
      </c>
      <c r="HY56" s="154">
        <v>1.6176999999999999</v>
      </c>
      <c r="HZ56" s="154">
        <v>-8.3999000000000006</v>
      </c>
      <c r="IA56" s="154">
        <v>57.908000000000001</v>
      </c>
      <c r="IB56" s="154">
        <v>10.395</v>
      </c>
      <c r="IC56" s="154">
        <v>10.507</v>
      </c>
      <c r="ID56" s="154">
        <v>-19.899000000000001</v>
      </c>
      <c r="IE56" s="154">
        <v>-26.899000000000001</v>
      </c>
      <c r="IF56" s="154">
        <v>14.6</v>
      </c>
      <c r="IG56" s="154">
        <v>14.5</v>
      </c>
      <c r="IH56" s="154">
        <v>-18.562999999999999</v>
      </c>
      <c r="II56" s="154">
        <v>-18.588999999999999</v>
      </c>
      <c r="IJ56" s="155"/>
      <c r="IK56" s="154">
        <v>-24.745999999999999</v>
      </c>
      <c r="IL56" s="154">
        <v>-283.18</v>
      </c>
      <c r="IM56" s="154">
        <v>-6.0529000000000002</v>
      </c>
      <c r="IN56" s="154">
        <v>41.442999999999998</v>
      </c>
      <c r="IO56" s="154">
        <v>74.587999999999994</v>
      </c>
      <c r="IP56" s="154">
        <v>94.938000000000002</v>
      </c>
      <c r="IQ56" s="154">
        <v>160.71</v>
      </c>
      <c r="IR56" s="154">
        <v>53.216000000000001</v>
      </c>
      <c r="IS56" s="154">
        <v>7.5600000000000001E-2</v>
      </c>
      <c r="IT56" s="154">
        <v>21.248000000000001</v>
      </c>
      <c r="IU56" s="154">
        <v>19.542000000000002</v>
      </c>
      <c r="IV56" s="154">
        <v>-52.765000000000001</v>
      </c>
      <c r="IW56" s="154">
        <v>180</v>
      </c>
      <c r="IX56" s="154">
        <v>-164.6</v>
      </c>
      <c r="IY56" s="154">
        <v>24.85</v>
      </c>
      <c r="IZ56" s="154">
        <v>-13.51</v>
      </c>
      <c r="JA56" s="154">
        <v>0.63349999999999995</v>
      </c>
      <c r="JB56" s="154">
        <v>9.0978999999999992</v>
      </c>
      <c r="JC56" s="154">
        <v>-7.1999000000000004</v>
      </c>
      <c r="JD56" s="154">
        <v>-1.35</v>
      </c>
      <c r="JE56" s="155"/>
      <c r="JF56" s="154">
        <v>2.2400000000000002</v>
      </c>
      <c r="JG56" s="154">
        <v>-0.72</v>
      </c>
      <c r="JH56" s="154">
        <v>-3.411</v>
      </c>
      <c r="JI56" s="154">
        <v>-5.4763999999999999</v>
      </c>
      <c r="JJ56" s="154">
        <v>9.3491999999999997</v>
      </c>
      <c r="JK56" s="154">
        <v>-7.2343000000000002</v>
      </c>
      <c r="JL56" s="154">
        <v>3.4</v>
      </c>
      <c r="JM56" s="154">
        <v>0.91100000000000003</v>
      </c>
      <c r="JN56" s="154">
        <v>1.3209</v>
      </c>
      <c r="JO56" s="154">
        <v>0</v>
      </c>
      <c r="JP56" s="154">
        <v>0</v>
      </c>
      <c r="JQ56" s="154">
        <v>4.7236000000000002</v>
      </c>
      <c r="JR56" s="154">
        <v>3.8439999999999999</v>
      </c>
      <c r="JS56" s="154">
        <v>3.6145999999999998</v>
      </c>
      <c r="JT56" s="155"/>
      <c r="JU56" s="154">
        <v>10.3</v>
      </c>
      <c r="JV56" s="154">
        <v>6.3544</v>
      </c>
      <c r="JW56" s="154">
        <v>-0.24</v>
      </c>
      <c r="JX56" s="154">
        <v>0.37</v>
      </c>
      <c r="JY56" s="154">
        <v>0</v>
      </c>
      <c r="JZ56" s="154">
        <v>-17.823</v>
      </c>
      <c r="KA56" s="154">
        <v>-20.399999999999999</v>
      </c>
      <c r="KB56" s="154">
        <v>2.6638999999999999</v>
      </c>
      <c r="KC56" s="154">
        <v>13.32</v>
      </c>
      <c r="KD56" s="154">
        <v>-15.047000000000001</v>
      </c>
      <c r="KE56" s="154">
        <v>0</v>
      </c>
      <c r="KF56" s="155"/>
      <c r="KG56" s="154">
        <v>-4.6999000000000004</v>
      </c>
      <c r="KH56" s="154">
        <v>44.45</v>
      </c>
      <c r="KI56" s="154">
        <v>-144.35</v>
      </c>
    </row>
    <row r="57" spans="1:295" x14ac:dyDescent="0.25">
      <c r="A57" s="242" t="s">
        <v>719</v>
      </c>
      <c r="B57" s="242"/>
      <c r="C57" s="157">
        <v>0</v>
      </c>
      <c r="D57" s="157">
        <v>8.016</v>
      </c>
      <c r="E57" s="157">
        <v>-7.3533999999999997</v>
      </c>
      <c r="F57" s="157">
        <v>5.1966999999999999</v>
      </c>
      <c r="G57" s="157">
        <v>14.93</v>
      </c>
      <c r="H57" s="157">
        <v>10.645</v>
      </c>
      <c r="I57" s="157">
        <v>22.713000000000001</v>
      </c>
      <c r="J57" s="157">
        <v>0</v>
      </c>
      <c r="K57" s="157">
        <v>26.614000000000001</v>
      </c>
      <c r="L57" s="157">
        <v>11.717000000000001</v>
      </c>
      <c r="M57" s="157">
        <v>-6.6908000000000003</v>
      </c>
      <c r="N57" s="157">
        <v>-2.2200000000000002</v>
      </c>
      <c r="O57" s="157">
        <v>-22</v>
      </c>
      <c r="P57" s="157">
        <v>15.398999999999999</v>
      </c>
      <c r="Q57" s="157">
        <v>7.452</v>
      </c>
      <c r="R57" s="157">
        <v>-15.398999999999999</v>
      </c>
      <c r="S57" s="157">
        <v>2.9817</v>
      </c>
      <c r="T57" s="157">
        <v>11.657999999999999</v>
      </c>
      <c r="U57" s="157">
        <v>6.5308999999999999</v>
      </c>
      <c r="V57" s="157">
        <v>6.6661999999999999</v>
      </c>
      <c r="W57" s="157">
        <v>11.5</v>
      </c>
      <c r="X57" s="157">
        <v>0</v>
      </c>
      <c r="Y57" s="157">
        <v>3.4062000000000001</v>
      </c>
      <c r="Z57" s="157">
        <v>2.5083000000000002</v>
      </c>
      <c r="AA57" s="157">
        <v>0</v>
      </c>
      <c r="AB57" s="157">
        <v>-0.46739999999999998</v>
      </c>
      <c r="AC57" s="157">
        <v>4.4999999999999998E-2</v>
      </c>
      <c r="AD57" s="157">
        <v>5.1999999999999998E-2</v>
      </c>
      <c r="AE57" s="157">
        <v>2.8530000000000002</v>
      </c>
      <c r="AF57" s="157">
        <v>-4.4400000000000004</v>
      </c>
      <c r="AG57" s="157">
        <v>0</v>
      </c>
      <c r="AH57" s="157">
        <v>3.6469999999999998</v>
      </c>
      <c r="AI57" s="157">
        <v>0.30199999999999999</v>
      </c>
      <c r="AJ57" s="157">
        <v>-12.359</v>
      </c>
      <c r="AK57" s="157">
        <v>-12.22</v>
      </c>
      <c r="AL57" s="157">
        <v>-10</v>
      </c>
      <c r="AM57" s="157">
        <v>-9.7798999999999996</v>
      </c>
      <c r="AN57" s="157">
        <v>-9.76</v>
      </c>
      <c r="AO57" s="157">
        <v>9.9389000000000003</v>
      </c>
      <c r="AP57" s="157">
        <v>4.5382999999999996</v>
      </c>
      <c r="AQ57" s="157">
        <v>28.119</v>
      </c>
      <c r="AR57" s="157">
        <v>29.486000000000001</v>
      </c>
      <c r="AS57" s="157">
        <v>-8.4304000000000006</v>
      </c>
      <c r="AT57" s="157">
        <v>-3.8847999999999998</v>
      </c>
      <c r="AU57" s="157">
        <v>-4.5250000000000004</v>
      </c>
      <c r="AV57" s="157">
        <v>20.501000000000001</v>
      </c>
      <c r="AW57" s="157">
        <v>20.178000000000001</v>
      </c>
      <c r="AX57" s="157">
        <v>-12.86</v>
      </c>
      <c r="AY57" s="157">
        <v>-9.3771000000000004</v>
      </c>
      <c r="AZ57" s="157">
        <v>9.8759999999999994</v>
      </c>
      <c r="BA57" s="157">
        <v>53.463999999999999</v>
      </c>
      <c r="BB57" s="157">
        <v>40.595999999999997</v>
      </c>
      <c r="BC57" s="157">
        <v>9.6105</v>
      </c>
      <c r="BD57" s="157">
        <v>-1.4999</v>
      </c>
      <c r="BE57" s="157">
        <v>-1.3998999999999999</v>
      </c>
      <c r="BF57" s="157">
        <v>-11.196999999999999</v>
      </c>
      <c r="BG57" s="157">
        <v>-11.775</v>
      </c>
      <c r="BH57" s="157">
        <v>-1.5629999999999999</v>
      </c>
      <c r="BI57" s="157">
        <v>1.3141</v>
      </c>
      <c r="BJ57" s="157">
        <v>12.603999999999999</v>
      </c>
      <c r="BK57" s="157">
        <v>6.8399000000000001</v>
      </c>
      <c r="BL57" s="157">
        <v>7.4561000000000002</v>
      </c>
      <c r="BM57" s="157">
        <v>5.0148999999999999</v>
      </c>
      <c r="BN57" s="157">
        <v>-107.39</v>
      </c>
      <c r="BO57" s="157">
        <v>177</v>
      </c>
      <c r="BP57" s="157">
        <v>104.64</v>
      </c>
      <c r="BQ57" s="157">
        <v>-44.131</v>
      </c>
      <c r="BR57" s="157">
        <v>-83.113</v>
      </c>
      <c r="BS57" s="157">
        <v>-9.1669</v>
      </c>
      <c r="BT57" s="157">
        <v>0</v>
      </c>
      <c r="BU57" s="157">
        <v>0</v>
      </c>
      <c r="BV57" s="157">
        <v>39.399000000000001</v>
      </c>
      <c r="BW57" s="157">
        <v>14.489000000000001</v>
      </c>
      <c r="BX57" s="157">
        <v>14.829000000000001</v>
      </c>
      <c r="BY57" s="157">
        <v>6.75</v>
      </c>
      <c r="BZ57" s="157">
        <v>17.209</v>
      </c>
      <c r="CA57" s="157">
        <v>4.9606000000000003</v>
      </c>
      <c r="CB57" s="157">
        <v>5.3624000000000001</v>
      </c>
      <c r="CC57" s="157">
        <v>32.537999999999997</v>
      </c>
      <c r="CD57" s="157">
        <v>28.931999999999999</v>
      </c>
      <c r="CE57" s="157">
        <v>5.6840000000000002</v>
      </c>
      <c r="CF57" s="157">
        <v>-15.101000000000001</v>
      </c>
      <c r="CG57" s="157">
        <v>-15.025</v>
      </c>
      <c r="CH57" s="157">
        <v>12.506</v>
      </c>
      <c r="CI57" s="157">
        <v>43.781999999999996</v>
      </c>
      <c r="CJ57" s="157">
        <v>2.88</v>
      </c>
      <c r="CK57" s="157">
        <v>6.4119999999999999</v>
      </c>
      <c r="CL57" s="157">
        <v>40.798999999999999</v>
      </c>
      <c r="CM57" s="157">
        <v>35.4</v>
      </c>
      <c r="CN57" s="157">
        <v>-2.3199000000000001</v>
      </c>
      <c r="CO57" s="157">
        <v>55.665999999999997</v>
      </c>
      <c r="CP57" s="157">
        <v>55.865000000000002</v>
      </c>
      <c r="CQ57" s="157">
        <v>53.649000000000001</v>
      </c>
      <c r="CR57" s="157">
        <v>86.924000000000007</v>
      </c>
      <c r="CS57" s="157">
        <v>104.28</v>
      </c>
      <c r="CT57" s="157">
        <v>1</v>
      </c>
      <c r="CU57" s="157">
        <v>-65.477999999999994</v>
      </c>
      <c r="CV57" s="157">
        <v>0</v>
      </c>
      <c r="CW57" s="157">
        <v>3.7871000000000001</v>
      </c>
      <c r="CX57" s="157">
        <v>44.598999999999997</v>
      </c>
      <c r="CY57" s="157">
        <v>31.568999999999999</v>
      </c>
      <c r="CZ57" s="157">
        <v>15.942</v>
      </c>
      <c r="DA57" s="157">
        <v>15.920999999999999</v>
      </c>
      <c r="DB57" s="157">
        <v>-7.7199</v>
      </c>
      <c r="DC57" s="157">
        <v>0.3145</v>
      </c>
      <c r="DD57" s="157">
        <v>-24.28</v>
      </c>
      <c r="DE57" s="157">
        <v>-22.507000000000001</v>
      </c>
      <c r="DF57" s="157">
        <v>57.618000000000002</v>
      </c>
      <c r="DG57" s="157">
        <v>1.5100000000000001E-2</v>
      </c>
      <c r="DH57" s="157">
        <v>-3.8285999999999998</v>
      </c>
      <c r="DI57" s="157">
        <v>13.898999999999999</v>
      </c>
      <c r="DJ57" s="157">
        <v>14.1</v>
      </c>
      <c r="DK57" s="157">
        <v>-1.25</v>
      </c>
      <c r="DL57" s="157">
        <v>16.274999999999999</v>
      </c>
      <c r="DM57" s="157">
        <v>64.037000000000006</v>
      </c>
      <c r="DN57" s="157">
        <v>29.693000000000001</v>
      </c>
      <c r="DO57" s="157">
        <v>17.600000000000001</v>
      </c>
      <c r="DP57" s="157">
        <v>-5.17</v>
      </c>
      <c r="DQ57" s="157">
        <v>20.492999999999999</v>
      </c>
      <c r="DR57" s="157">
        <v>-18.571000000000002</v>
      </c>
      <c r="DS57" s="157">
        <v>0.02</v>
      </c>
      <c r="DT57" s="157">
        <v>-0.14000000000000001</v>
      </c>
      <c r="DU57" s="157">
        <v>37.569000000000003</v>
      </c>
      <c r="DV57" s="157">
        <v>35.130000000000003</v>
      </c>
      <c r="DW57" s="157">
        <v>-20.053999999999998</v>
      </c>
      <c r="DX57" s="157">
        <v>-9.8909000000000002</v>
      </c>
      <c r="DY57" s="157">
        <v>-16.256</v>
      </c>
      <c r="DZ57" s="157">
        <v>-15.981</v>
      </c>
      <c r="EA57" s="157">
        <v>75.171000000000006</v>
      </c>
      <c r="EB57" s="157">
        <v>43.048999999999999</v>
      </c>
      <c r="EC57" s="157">
        <v>33.503</v>
      </c>
      <c r="ED57" s="157">
        <v>31.922000000000001</v>
      </c>
      <c r="EE57" s="157">
        <v>3.7583000000000002</v>
      </c>
      <c r="EF57" s="157">
        <v>-10.135</v>
      </c>
      <c r="EG57" s="157">
        <v>-13.326000000000001</v>
      </c>
      <c r="EH57" s="157">
        <v>8.7175999999999991</v>
      </c>
      <c r="EI57" s="157">
        <v>-10.382</v>
      </c>
      <c r="EJ57" s="157">
        <v>0</v>
      </c>
      <c r="EK57" s="157">
        <v>-8.4931000000000001</v>
      </c>
      <c r="EL57" s="157">
        <v>-9.2908000000000008</v>
      </c>
      <c r="EM57" s="157">
        <v>20.725999999999999</v>
      </c>
      <c r="EN57" s="157">
        <v>0.41320000000000001</v>
      </c>
      <c r="EO57" s="157">
        <v>0.10589999999999999</v>
      </c>
      <c r="EP57" s="157">
        <v>24.08</v>
      </c>
      <c r="EQ57" s="157">
        <v>-10.73</v>
      </c>
      <c r="ER57" s="157">
        <v>-9.6630000000000003</v>
      </c>
      <c r="ES57" s="157">
        <v>10.07</v>
      </c>
      <c r="ET57" s="157">
        <v>12.46</v>
      </c>
      <c r="EU57" s="157">
        <v>-4.63</v>
      </c>
      <c r="EV57" s="157">
        <v>19.600000000000001</v>
      </c>
      <c r="EW57" s="157">
        <v>8.4832000000000001</v>
      </c>
      <c r="EX57" s="157">
        <v>-6.5431999999999997</v>
      </c>
      <c r="EY57" s="157">
        <v>-7.6619000000000002</v>
      </c>
      <c r="EZ57" s="157">
        <v>-7.7237999999999998</v>
      </c>
      <c r="FA57" s="157">
        <v>9.7253000000000007</v>
      </c>
      <c r="FB57" s="157">
        <v>10.577</v>
      </c>
      <c r="FC57" s="157">
        <v>-4.1624999999999996</v>
      </c>
      <c r="FD57" s="157">
        <v>9.5847999999999995</v>
      </c>
      <c r="FE57" s="157">
        <v>0</v>
      </c>
      <c r="FF57" s="157">
        <v>0</v>
      </c>
      <c r="FG57" s="157">
        <v>5.7438000000000002</v>
      </c>
      <c r="FH57" s="157">
        <v>6.1467999999999998</v>
      </c>
      <c r="FI57" s="157">
        <v>4.5068000000000001</v>
      </c>
      <c r="FJ57" s="157">
        <v>15.74</v>
      </c>
      <c r="FK57" s="157">
        <v>15.404999999999999</v>
      </c>
      <c r="FL57" s="157">
        <v>37.174999999999997</v>
      </c>
      <c r="FM57" s="157">
        <v>25.878</v>
      </c>
      <c r="FN57" s="157">
        <v>25.247</v>
      </c>
      <c r="FO57" s="157">
        <v>40.978000000000002</v>
      </c>
      <c r="FP57" s="157">
        <v>47.499000000000002</v>
      </c>
      <c r="FQ57" s="157">
        <v>24.2</v>
      </c>
      <c r="FR57" s="157">
        <v>-11.329000000000001</v>
      </c>
      <c r="FS57" s="157">
        <v>0.40150000000000002</v>
      </c>
      <c r="FT57" s="157">
        <v>0.40489999999999998</v>
      </c>
      <c r="FU57" s="157">
        <v>3.57</v>
      </c>
      <c r="FV57" s="157">
        <v>3.91</v>
      </c>
      <c r="FW57" s="157">
        <v>-12.736000000000001</v>
      </c>
      <c r="FX57" s="157">
        <v>1.8813</v>
      </c>
      <c r="FY57" s="157">
        <v>4.1279000000000003</v>
      </c>
      <c r="FZ57" s="157">
        <v>0.83699999999999997</v>
      </c>
      <c r="GA57" s="157">
        <v>2.8363</v>
      </c>
      <c r="GB57" s="157">
        <v>14.609</v>
      </c>
      <c r="GC57" s="157">
        <v>-25.629000000000001</v>
      </c>
      <c r="GD57" s="157">
        <v>-17.762</v>
      </c>
      <c r="GE57" s="157">
        <v>-1.4198999999999999</v>
      </c>
      <c r="GF57" s="157">
        <v>19.797000000000001</v>
      </c>
      <c r="GG57" s="157">
        <v>-0.1</v>
      </c>
      <c r="GH57" s="157">
        <v>25.887</v>
      </c>
      <c r="GI57" s="157">
        <v>9.0637000000000008</v>
      </c>
      <c r="GJ57" s="157">
        <v>0</v>
      </c>
      <c r="GK57" s="157">
        <v>3.4982000000000002</v>
      </c>
      <c r="GL57" s="157">
        <v>0.06</v>
      </c>
      <c r="GM57" s="157">
        <v>0</v>
      </c>
      <c r="GN57" s="157">
        <v>-8.4072999999999993</v>
      </c>
      <c r="GO57" s="157">
        <v>-14.613</v>
      </c>
      <c r="GP57" s="157">
        <v>9.6397999999999993</v>
      </c>
      <c r="GQ57" s="157">
        <v>-24.369</v>
      </c>
      <c r="GR57" s="157">
        <v>0.25390000000000001</v>
      </c>
      <c r="GS57" s="157">
        <v>-10.128</v>
      </c>
      <c r="GT57" s="157">
        <v>160.99</v>
      </c>
      <c r="GU57" s="157">
        <v>-2.17</v>
      </c>
      <c r="GV57" s="157">
        <v>-5.3242000000000003</v>
      </c>
      <c r="GW57" s="157">
        <v>11.789</v>
      </c>
      <c r="GX57" s="157">
        <v>4.8254000000000001</v>
      </c>
      <c r="GY57" s="157">
        <v>12.359</v>
      </c>
      <c r="GZ57" s="157">
        <v>12.484999999999999</v>
      </c>
      <c r="HA57" s="157">
        <v>4</v>
      </c>
      <c r="HB57" s="157">
        <v>-5.7378</v>
      </c>
      <c r="HC57" s="157">
        <v>-4.5769000000000002</v>
      </c>
      <c r="HD57" s="157">
        <v>6.2899000000000003</v>
      </c>
      <c r="HE57" s="157">
        <v>24.599</v>
      </c>
      <c r="HF57" s="157">
        <v>89.88</v>
      </c>
      <c r="HG57" s="157">
        <v>50.654000000000003</v>
      </c>
      <c r="HH57" s="157">
        <v>41.64</v>
      </c>
      <c r="HI57" s="157">
        <v>49.899000000000001</v>
      </c>
      <c r="HJ57" s="157">
        <v>49.991999999999997</v>
      </c>
      <c r="HK57" s="157">
        <v>0</v>
      </c>
      <c r="HL57" s="157">
        <v>0</v>
      </c>
      <c r="HM57" s="157">
        <v>0</v>
      </c>
      <c r="HN57" s="157">
        <v>0</v>
      </c>
      <c r="HO57" s="157">
        <v>38.155999999999999</v>
      </c>
      <c r="HP57" s="157">
        <v>37.531999999999996</v>
      </c>
      <c r="HQ57" s="157">
        <v>-21.949000000000002</v>
      </c>
      <c r="HR57" s="157">
        <v>-21.257000000000001</v>
      </c>
      <c r="HS57" s="157">
        <v>-0.57240000000000002</v>
      </c>
      <c r="HT57" s="157">
        <v>-3.1899999999999998E-2</v>
      </c>
      <c r="HU57" s="157">
        <v>22.158999999999999</v>
      </c>
      <c r="HV57" s="157">
        <v>21.85</v>
      </c>
      <c r="HW57" s="157">
        <v>-23.298999999999999</v>
      </c>
      <c r="HX57" s="157">
        <v>-23.1</v>
      </c>
      <c r="HY57" s="157">
        <v>4.2545000000000002</v>
      </c>
      <c r="HZ57" s="157">
        <v>15.039</v>
      </c>
      <c r="IA57" s="157">
        <v>62.664999999999999</v>
      </c>
      <c r="IB57" s="157">
        <v>19.545000000000002</v>
      </c>
      <c r="IC57" s="157">
        <v>19.579999999999998</v>
      </c>
      <c r="ID57" s="157">
        <v>-11</v>
      </c>
      <c r="IE57" s="157">
        <v>-21.798999999999999</v>
      </c>
      <c r="IF57" s="157">
        <v>16.2</v>
      </c>
      <c r="IG57" s="157">
        <v>15.699</v>
      </c>
      <c r="IH57" s="157">
        <v>-18.103000000000002</v>
      </c>
      <c r="II57" s="157">
        <v>-18.045000000000002</v>
      </c>
      <c r="IJ57" s="157">
        <v>-32.718000000000004</v>
      </c>
      <c r="IK57" s="157">
        <v>23.850999999999999</v>
      </c>
      <c r="IL57" s="157">
        <v>-283.18</v>
      </c>
      <c r="IM57" s="157">
        <v>-1.4265000000000001</v>
      </c>
      <c r="IN57" s="157">
        <v>105.34</v>
      </c>
      <c r="IO57" s="157">
        <v>122.94</v>
      </c>
      <c r="IP57" s="157">
        <v>94.938000000000002</v>
      </c>
      <c r="IQ57" s="157">
        <v>170.76</v>
      </c>
      <c r="IR57" s="157">
        <v>151.69999999999999</v>
      </c>
      <c r="IS57" s="157">
        <v>57.389000000000003</v>
      </c>
      <c r="IT57" s="157">
        <v>29.766999999999999</v>
      </c>
      <c r="IU57" s="157">
        <v>29.265999999999998</v>
      </c>
      <c r="IV57" s="157">
        <v>-17.183</v>
      </c>
      <c r="IW57" s="157">
        <v>237.5</v>
      </c>
      <c r="IX57" s="157">
        <v>-164.42</v>
      </c>
      <c r="IY57" s="157">
        <v>61.289000000000001</v>
      </c>
      <c r="IZ57" s="157">
        <v>2.8811</v>
      </c>
      <c r="JA57" s="157">
        <v>1.2195</v>
      </c>
      <c r="JB57" s="157">
        <v>9.0978999999999992</v>
      </c>
      <c r="JC57" s="157">
        <v>-3.92</v>
      </c>
      <c r="JD57" s="157">
        <v>-0.83</v>
      </c>
      <c r="JE57" s="157">
        <v>-0.83899999999999997</v>
      </c>
      <c r="JF57" s="157">
        <v>7.1199000000000003</v>
      </c>
      <c r="JG57" s="157">
        <v>1.6</v>
      </c>
      <c r="JH57" s="157">
        <v>-2.1518999999999999</v>
      </c>
      <c r="JI57" s="157">
        <v>-0.43790000000000001</v>
      </c>
      <c r="JJ57" s="157">
        <v>12.571</v>
      </c>
      <c r="JK57" s="157">
        <v>-4.3929999999999998</v>
      </c>
      <c r="JL57" s="157">
        <v>4.1999000000000004</v>
      </c>
      <c r="JM57" s="157">
        <v>3.39</v>
      </c>
      <c r="JN57" s="157">
        <v>3.0950000000000002</v>
      </c>
      <c r="JO57" s="157">
        <v>0</v>
      </c>
      <c r="JP57" s="157">
        <v>0</v>
      </c>
      <c r="JQ57" s="157">
        <v>4.7333999999999996</v>
      </c>
      <c r="JR57" s="157">
        <v>7.3151999999999999</v>
      </c>
      <c r="JS57" s="157">
        <v>4.4208999999999996</v>
      </c>
      <c r="JT57" s="157">
        <v>0</v>
      </c>
      <c r="JU57" s="157">
        <v>14</v>
      </c>
      <c r="JV57" s="157">
        <v>8.0356000000000005</v>
      </c>
      <c r="JW57" s="157">
        <v>1.0299</v>
      </c>
      <c r="JX57" s="157">
        <v>0.37</v>
      </c>
      <c r="JY57" s="157">
        <v>5.8288000000000002</v>
      </c>
      <c r="JZ57" s="157">
        <v>-15.035</v>
      </c>
      <c r="KA57" s="157">
        <v>-17.314</v>
      </c>
      <c r="KB57" s="157">
        <v>8.9749999999999996</v>
      </c>
      <c r="KC57" s="157">
        <v>15.718</v>
      </c>
      <c r="KD57" s="157">
        <v>-12.364000000000001</v>
      </c>
      <c r="KE57" s="157">
        <v>5.9866999999999999</v>
      </c>
      <c r="KF57" s="157">
        <v>-9.1998999999999995</v>
      </c>
      <c r="KG57" s="157">
        <v>-1.1000000000000001</v>
      </c>
      <c r="KH57" s="157">
        <v>55.061999999999998</v>
      </c>
      <c r="KI57" s="157">
        <v>-77.212000000000003</v>
      </c>
    </row>
    <row r="58" spans="1:295" x14ac:dyDescent="0.25">
      <c r="A58" s="242" t="s">
        <v>720</v>
      </c>
      <c r="B58" s="242"/>
      <c r="C58" s="157">
        <v>0</v>
      </c>
      <c r="D58" s="157">
        <v>3.7018</v>
      </c>
      <c r="E58" s="157">
        <v>-14.526999999999999</v>
      </c>
      <c r="F58" s="157">
        <v>-2.1135000000000002</v>
      </c>
      <c r="G58" s="157">
        <v>6.6558999999999999</v>
      </c>
      <c r="H58" s="157">
        <v>4.9116999999999997</v>
      </c>
      <c r="I58" s="157">
        <v>3.6261999999999999</v>
      </c>
      <c r="J58" s="157">
        <v>0</v>
      </c>
      <c r="K58" s="157">
        <v>12.974</v>
      </c>
      <c r="L58" s="157">
        <v>5.5208000000000004</v>
      </c>
      <c r="M58" s="157">
        <v>-11.68</v>
      </c>
      <c r="N58" s="157">
        <v>-15.539</v>
      </c>
      <c r="O58" s="157">
        <v>-37.4</v>
      </c>
      <c r="P58" s="157">
        <v>-2.2000000000000002</v>
      </c>
      <c r="Q58" s="157">
        <v>0.82799999999999996</v>
      </c>
      <c r="R58" s="157">
        <v>-28.6</v>
      </c>
      <c r="S58" s="157">
        <v>2.0095999999999998</v>
      </c>
      <c r="T58" s="157">
        <v>-2.9318</v>
      </c>
      <c r="U58" s="157">
        <v>2.7734999999999999</v>
      </c>
      <c r="V58" s="157">
        <v>2.3241999999999998</v>
      </c>
      <c r="W58" s="157">
        <v>4.4428999999999998</v>
      </c>
      <c r="X58" s="157">
        <v>0</v>
      </c>
      <c r="Y58" s="157">
        <v>-1.0958000000000001</v>
      </c>
      <c r="Z58" s="157">
        <v>1.1112</v>
      </c>
      <c r="AA58" s="157">
        <v>0</v>
      </c>
      <c r="AB58" s="157">
        <v>-1.2284999999999999</v>
      </c>
      <c r="AC58" s="157">
        <v>-0.81299999999999994</v>
      </c>
      <c r="AD58" s="157">
        <v>-0.85199999999999998</v>
      </c>
      <c r="AE58" s="157">
        <v>0.33700000000000002</v>
      </c>
      <c r="AF58" s="157">
        <v>-17.760000000000002</v>
      </c>
      <c r="AG58" s="157">
        <v>0</v>
      </c>
      <c r="AH58" s="157">
        <v>0.27900000000000003</v>
      </c>
      <c r="AI58" s="157">
        <v>0.19800000000000001</v>
      </c>
      <c r="AJ58" s="157">
        <v>-18.379000000000001</v>
      </c>
      <c r="AK58" s="157">
        <v>-18.469000000000001</v>
      </c>
      <c r="AL58" s="157">
        <v>-10</v>
      </c>
      <c r="AM58" s="157">
        <v>-13.199</v>
      </c>
      <c r="AN58" s="157">
        <v>-13.569000000000001</v>
      </c>
      <c r="AO58" s="157">
        <v>5.6036999999999999</v>
      </c>
      <c r="AP58" s="157">
        <v>3.2273000000000001</v>
      </c>
      <c r="AQ58" s="157">
        <v>11.928000000000001</v>
      </c>
      <c r="AR58" s="157">
        <v>16.695</v>
      </c>
      <c r="AS58" s="157">
        <v>-23.768999999999998</v>
      </c>
      <c r="AT58" s="157">
        <v>-19.155999999999999</v>
      </c>
      <c r="AU58" s="157">
        <v>-17.721</v>
      </c>
      <c r="AV58" s="157">
        <v>-2.4285999999999999</v>
      </c>
      <c r="AW58" s="157">
        <v>-2.2951000000000001</v>
      </c>
      <c r="AX58" s="157">
        <v>-21.030999999999999</v>
      </c>
      <c r="AY58" s="157">
        <v>-20.361000000000001</v>
      </c>
      <c r="AZ58" s="157">
        <v>5.5358999999999998</v>
      </c>
      <c r="BA58" s="157">
        <v>28.542000000000002</v>
      </c>
      <c r="BB58" s="157">
        <v>-46.820999999999998</v>
      </c>
      <c r="BC58" s="157">
        <v>-3.7576000000000001</v>
      </c>
      <c r="BD58" s="157">
        <v>-7.6999000000000004</v>
      </c>
      <c r="BE58" s="157">
        <v>-7.7999000000000001</v>
      </c>
      <c r="BF58" s="157">
        <v>-28.815999999999999</v>
      </c>
      <c r="BG58" s="157">
        <v>-28.369</v>
      </c>
      <c r="BH58" s="157">
        <v>-4.0438000000000001</v>
      </c>
      <c r="BI58" s="157">
        <v>1.3141</v>
      </c>
      <c r="BJ58" s="157">
        <v>-15.308</v>
      </c>
      <c r="BK58" s="157">
        <v>-1.2099</v>
      </c>
      <c r="BL58" s="157">
        <v>0</v>
      </c>
      <c r="BM58" s="157">
        <v>0</v>
      </c>
      <c r="BN58" s="157">
        <v>-184.94</v>
      </c>
      <c r="BO58" s="157">
        <v>63.142000000000003</v>
      </c>
      <c r="BP58" s="157">
        <v>0</v>
      </c>
      <c r="BQ58" s="157">
        <v>-100.62</v>
      </c>
      <c r="BR58" s="157">
        <v>-183.41</v>
      </c>
      <c r="BS58" s="157">
        <v>-9.1669</v>
      </c>
      <c r="BT58" s="157">
        <v>0</v>
      </c>
      <c r="BU58" s="157">
        <v>0</v>
      </c>
      <c r="BV58" s="157">
        <v>13.362</v>
      </c>
      <c r="BW58" s="157">
        <v>10.199</v>
      </c>
      <c r="BX58" s="157">
        <v>7.84</v>
      </c>
      <c r="BY58" s="157">
        <v>-11.579000000000001</v>
      </c>
      <c r="BZ58" s="157">
        <v>2.9</v>
      </c>
      <c r="CA58" s="157">
        <v>-8.4351000000000003</v>
      </c>
      <c r="CB58" s="157">
        <v>-15.534000000000001</v>
      </c>
      <c r="CC58" s="157">
        <v>5.9234999999999998</v>
      </c>
      <c r="CD58" s="157">
        <v>3.6678000000000002</v>
      </c>
      <c r="CE58" s="157">
        <v>-6.9812000000000003</v>
      </c>
      <c r="CF58" s="157">
        <v>-41.447000000000003</v>
      </c>
      <c r="CG58" s="157">
        <v>-41.765999999999998</v>
      </c>
      <c r="CH58" s="157">
        <v>-14.454000000000001</v>
      </c>
      <c r="CI58" s="157">
        <v>22.314</v>
      </c>
      <c r="CJ58" s="157">
        <v>2.88</v>
      </c>
      <c r="CK58" s="157">
        <v>6.4119999999999999</v>
      </c>
      <c r="CL58" s="157">
        <v>13.6</v>
      </c>
      <c r="CM58" s="157">
        <v>10.5</v>
      </c>
      <c r="CN58" s="157">
        <v>-5.36</v>
      </c>
      <c r="CO58" s="157">
        <v>33.804000000000002</v>
      </c>
      <c r="CP58" s="157">
        <v>33.332999999999998</v>
      </c>
      <c r="CQ58" s="157">
        <v>32.537999999999997</v>
      </c>
      <c r="CR58" s="157">
        <v>53.518000000000001</v>
      </c>
      <c r="CS58" s="157">
        <v>53.524999999999999</v>
      </c>
      <c r="CT58" s="157">
        <v>-27.968</v>
      </c>
      <c r="CU58" s="157">
        <v>-104.52</v>
      </c>
      <c r="CV58" s="157">
        <v>0</v>
      </c>
      <c r="CW58" s="157">
        <v>1.6391</v>
      </c>
      <c r="CX58" s="157">
        <v>26.959</v>
      </c>
      <c r="CY58" s="157">
        <v>15.18</v>
      </c>
      <c r="CZ58" s="157">
        <v>7.5048000000000004</v>
      </c>
      <c r="DA58" s="157">
        <v>7.7178000000000004</v>
      </c>
      <c r="DB58" s="157">
        <v>-15.769</v>
      </c>
      <c r="DC58" s="157">
        <v>0.3145</v>
      </c>
      <c r="DD58" s="157">
        <v>-44.055</v>
      </c>
      <c r="DE58" s="157">
        <v>-44.023000000000003</v>
      </c>
      <c r="DF58" s="157">
        <v>18.082999999999998</v>
      </c>
      <c r="DG58" s="157">
        <v>1.35E-2</v>
      </c>
      <c r="DH58" s="157">
        <v>-8.4978999999999996</v>
      </c>
      <c r="DI58" s="157">
        <v>-17.7</v>
      </c>
      <c r="DJ58" s="157">
        <v>-19.899000000000001</v>
      </c>
      <c r="DK58" s="157">
        <v>-9.1064000000000007</v>
      </c>
      <c r="DL58" s="157">
        <v>-1.87</v>
      </c>
      <c r="DM58" s="157">
        <v>48.265000000000001</v>
      </c>
      <c r="DN58" s="157">
        <v>2.9744999999999999</v>
      </c>
      <c r="DO58" s="157">
        <v>-1.39</v>
      </c>
      <c r="DP58" s="157">
        <v>-9.39</v>
      </c>
      <c r="DQ58" s="157">
        <v>10.246</v>
      </c>
      <c r="DR58" s="157">
        <v>-56.118000000000002</v>
      </c>
      <c r="DS58" s="157">
        <v>-10.220000000000001</v>
      </c>
      <c r="DT58" s="157">
        <v>-10.38</v>
      </c>
      <c r="DU58" s="157">
        <v>16.489000000000001</v>
      </c>
      <c r="DV58" s="157">
        <v>17.09</v>
      </c>
      <c r="DW58" s="157">
        <v>-52.363</v>
      </c>
      <c r="DX58" s="157">
        <v>-26.009</v>
      </c>
      <c r="DY58" s="157">
        <v>-30.318000000000001</v>
      </c>
      <c r="DZ58" s="157">
        <v>-28.936</v>
      </c>
      <c r="EA58" s="157">
        <v>0</v>
      </c>
      <c r="EB58" s="157">
        <v>-16.677</v>
      </c>
      <c r="EC58" s="157">
        <v>-21.103999999999999</v>
      </c>
      <c r="ED58" s="157">
        <v>-19.838000000000001</v>
      </c>
      <c r="EE58" s="157">
        <v>-15.821999999999999</v>
      </c>
      <c r="EF58" s="157">
        <v>-25.331</v>
      </c>
      <c r="EG58" s="157">
        <v>-18.655000000000001</v>
      </c>
      <c r="EH58" s="157">
        <v>-46.890999999999998</v>
      </c>
      <c r="EI58" s="157">
        <v>-73.412999999999997</v>
      </c>
      <c r="EJ58" s="157">
        <v>0</v>
      </c>
      <c r="EK58" s="157">
        <v>-20.347999999999999</v>
      </c>
      <c r="EL58" s="157">
        <v>-21.623000000000001</v>
      </c>
      <c r="EM58" s="157">
        <v>0</v>
      </c>
      <c r="EN58" s="157">
        <v>-24.542000000000002</v>
      </c>
      <c r="EO58" s="157">
        <v>0.10589999999999999</v>
      </c>
      <c r="EP58" s="157">
        <v>-17.923999999999999</v>
      </c>
      <c r="EQ58" s="157">
        <v>-28.712</v>
      </c>
      <c r="ER58" s="157">
        <v>-28.475000000000001</v>
      </c>
      <c r="ES58" s="157">
        <v>-5.9081000000000001</v>
      </c>
      <c r="ET58" s="157">
        <v>-20.068999999999999</v>
      </c>
      <c r="EU58" s="157">
        <v>-16</v>
      </c>
      <c r="EV58" s="157">
        <v>-5.5998999999999999</v>
      </c>
      <c r="EW58" s="157">
        <v>3.8778000000000001</v>
      </c>
      <c r="EX58" s="157">
        <v>-54.527999999999999</v>
      </c>
      <c r="EY58" s="157">
        <v>-15.359</v>
      </c>
      <c r="EZ58" s="157">
        <v>-15.288</v>
      </c>
      <c r="FA58" s="157">
        <v>3.8525999999999998</v>
      </c>
      <c r="FB58" s="157">
        <v>-8.4713999999999992</v>
      </c>
      <c r="FC58" s="157">
        <v>-25.127099999999999</v>
      </c>
      <c r="FD58" s="157">
        <v>4.1083999999999996</v>
      </c>
      <c r="FE58" s="157">
        <v>0</v>
      </c>
      <c r="FF58" s="157">
        <v>0</v>
      </c>
      <c r="FG58" s="157">
        <v>0</v>
      </c>
      <c r="FH58" s="157">
        <v>1.1556999999999999</v>
      </c>
      <c r="FI58" s="157">
        <v>-0.25230000000000002</v>
      </c>
      <c r="FJ58" s="157">
        <v>-11.052</v>
      </c>
      <c r="FK58" s="157">
        <v>-11.218999999999999</v>
      </c>
      <c r="FL58" s="157">
        <v>10.548999999999999</v>
      </c>
      <c r="FM58" s="157">
        <v>6.7308000000000003</v>
      </c>
      <c r="FN58" s="157">
        <v>6.7934999999999999</v>
      </c>
      <c r="FO58" s="157">
        <v>22.986000000000001</v>
      </c>
      <c r="FP58" s="157">
        <v>33.277999999999999</v>
      </c>
      <c r="FQ58" s="157">
        <v>12.496</v>
      </c>
      <c r="FR58" s="157">
        <v>-15.739000000000001</v>
      </c>
      <c r="FS58" s="157">
        <v>-4.6064999999999996</v>
      </c>
      <c r="FT58" s="157">
        <v>0.25380000000000003</v>
      </c>
      <c r="FU58" s="157">
        <v>-0.74</v>
      </c>
      <c r="FV58" s="157">
        <v>-0.05</v>
      </c>
      <c r="FW58" s="157">
        <v>-23.838999999999999</v>
      </c>
      <c r="FX58" s="157">
        <v>0</v>
      </c>
      <c r="FY58" s="157">
        <v>3.4028999999999998</v>
      </c>
      <c r="FZ58" s="157">
        <v>0.32400000000000001</v>
      </c>
      <c r="GA58" s="157">
        <v>0</v>
      </c>
      <c r="GB58" s="157">
        <v>10.579000000000001</v>
      </c>
      <c r="GC58" s="157">
        <v>-40.42</v>
      </c>
      <c r="GD58" s="157">
        <v>-29.69</v>
      </c>
      <c r="GE58" s="157">
        <v>-2.5499000000000001</v>
      </c>
      <c r="GF58" s="157">
        <v>15.185</v>
      </c>
      <c r="GG58" s="157">
        <v>-0.1</v>
      </c>
      <c r="GH58" s="157">
        <v>10.651999999999999</v>
      </c>
      <c r="GI58" s="157">
        <v>-0.1047</v>
      </c>
      <c r="GJ58" s="157">
        <v>-9.6844999999999999</v>
      </c>
      <c r="GK58" s="157">
        <v>1.7914000000000001</v>
      </c>
      <c r="GL58" s="157">
        <v>0.06</v>
      </c>
      <c r="GM58" s="157">
        <v>0</v>
      </c>
      <c r="GN58" s="157">
        <v>-11.782999999999999</v>
      </c>
      <c r="GO58" s="157">
        <v>-41.02</v>
      </c>
      <c r="GP58" s="157">
        <v>3.2677</v>
      </c>
      <c r="GQ58" s="157">
        <v>-35.040999999999997</v>
      </c>
      <c r="GR58" s="157">
        <v>-20.599</v>
      </c>
      <c r="GS58" s="157">
        <v>-17.146999999999998</v>
      </c>
      <c r="GT58" s="157">
        <v>93.94</v>
      </c>
      <c r="GU58" s="157">
        <v>-5.5762</v>
      </c>
      <c r="GV58" s="157">
        <v>-10.333</v>
      </c>
      <c r="GW58" s="157">
        <v>-11.89</v>
      </c>
      <c r="GX58" s="157">
        <v>1.5375000000000001</v>
      </c>
      <c r="GY58" s="157">
        <v>8.4687999999999999</v>
      </c>
      <c r="GZ58" s="157">
        <v>8.5213999999999999</v>
      </c>
      <c r="HA58" s="157">
        <v>1</v>
      </c>
      <c r="HB58" s="157">
        <v>-22.965</v>
      </c>
      <c r="HC58" s="157">
        <v>-21.286999999999999</v>
      </c>
      <c r="HD58" s="157">
        <v>-20.529</v>
      </c>
      <c r="HE58" s="157">
        <v>0</v>
      </c>
      <c r="HF58" s="157">
        <v>38.487000000000002</v>
      </c>
      <c r="HG58" s="157">
        <v>0</v>
      </c>
      <c r="HH58" s="157">
        <v>-4.3322000000000003</v>
      </c>
      <c r="HI58" s="157">
        <v>27.78</v>
      </c>
      <c r="HJ58" s="157">
        <v>28.541</v>
      </c>
      <c r="HK58" s="157">
        <v>-8.4427000000000003</v>
      </c>
      <c r="HL58" s="157">
        <v>-10.680999999999999</v>
      </c>
      <c r="HM58" s="157">
        <v>-12.933</v>
      </c>
      <c r="HN58" s="157">
        <v>-14.537000000000001</v>
      </c>
      <c r="HO58" s="157">
        <v>8.9734999999999996</v>
      </c>
      <c r="HP58" s="157">
        <v>7.1031000000000004</v>
      </c>
      <c r="HQ58" s="157">
        <v>-32.841999999999999</v>
      </c>
      <c r="HR58" s="157">
        <v>-31.93</v>
      </c>
      <c r="HS58" s="157">
        <v>-22.748999999999999</v>
      </c>
      <c r="HT58" s="157">
        <v>-22.491</v>
      </c>
      <c r="HU58" s="157">
        <v>3</v>
      </c>
      <c r="HV58" s="157">
        <v>3.18</v>
      </c>
      <c r="HW58" s="157">
        <v>-38.5</v>
      </c>
      <c r="HX58" s="157">
        <v>-35.4</v>
      </c>
      <c r="HY58" s="157">
        <v>1.3888</v>
      </c>
      <c r="HZ58" s="157">
        <v>-9.3598999999999997</v>
      </c>
      <c r="IA58" s="157">
        <v>27.035</v>
      </c>
      <c r="IB58" s="157">
        <v>7.1868999999999996</v>
      </c>
      <c r="IC58" s="157">
        <v>6.9794999999999998</v>
      </c>
      <c r="ID58" s="157">
        <v>-20.399000000000001</v>
      </c>
      <c r="IE58" s="157">
        <v>-30.298999999999999</v>
      </c>
      <c r="IF58" s="157">
        <v>7</v>
      </c>
      <c r="IG58" s="157">
        <v>6.4</v>
      </c>
      <c r="IH58" s="157">
        <v>-18.937000000000001</v>
      </c>
      <c r="II58" s="157">
        <v>-18.992000000000001</v>
      </c>
      <c r="IJ58" s="157">
        <v>-83.594999999999999</v>
      </c>
      <c r="IK58" s="157">
        <v>-39.722999999999999</v>
      </c>
      <c r="IL58" s="157">
        <v>-311.89</v>
      </c>
      <c r="IM58" s="157">
        <v>-39.195999999999998</v>
      </c>
      <c r="IN58" s="157">
        <v>-1.8453999999999999</v>
      </c>
      <c r="IO58" s="157">
        <v>74.587999999999994</v>
      </c>
      <c r="IP58" s="157">
        <v>41.38</v>
      </c>
      <c r="IQ58" s="157">
        <v>131.83000000000001</v>
      </c>
      <c r="IR58" s="157">
        <v>50.375999999999998</v>
      </c>
      <c r="IS58" s="157">
        <v>7.5600000000000001E-2</v>
      </c>
      <c r="IT58" s="157">
        <v>15.29</v>
      </c>
      <c r="IU58" s="157">
        <v>14.911</v>
      </c>
      <c r="IV58" s="157">
        <v>-58.503</v>
      </c>
      <c r="IW58" s="157">
        <v>180</v>
      </c>
      <c r="IX58" s="157">
        <v>-207.37</v>
      </c>
      <c r="IY58" s="157">
        <v>1.4393</v>
      </c>
      <c r="IZ58" s="157">
        <v>-45.631999999999998</v>
      </c>
      <c r="JA58" s="157">
        <v>-2.2008999999999999</v>
      </c>
      <c r="JB58" s="157">
        <v>0.20699999999999999</v>
      </c>
      <c r="JC58" s="157">
        <v>-11.279</v>
      </c>
      <c r="JD58" s="157">
        <v>-1.5209999999999999</v>
      </c>
      <c r="JE58" s="157">
        <v>-1.5428999999999999</v>
      </c>
      <c r="JF58" s="157">
        <v>-0.32</v>
      </c>
      <c r="JG58" s="157">
        <v>-6</v>
      </c>
      <c r="JH58" s="157">
        <v>-5.2788000000000004</v>
      </c>
      <c r="JI58" s="157">
        <v>-7.9667000000000003</v>
      </c>
      <c r="JJ58" s="157">
        <v>7.7073</v>
      </c>
      <c r="JK58" s="157">
        <v>-8.3207000000000004</v>
      </c>
      <c r="JL58" s="157">
        <v>-5</v>
      </c>
      <c r="JM58" s="157">
        <v>-0.46400000000000002</v>
      </c>
      <c r="JN58" s="157">
        <v>-0.433</v>
      </c>
      <c r="JO58" s="157">
        <v>0</v>
      </c>
      <c r="JP58" s="157">
        <v>0</v>
      </c>
      <c r="JQ58" s="157">
        <v>1.4695</v>
      </c>
      <c r="JR58" s="157">
        <v>2.9428000000000001</v>
      </c>
      <c r="JS58" s="157">
        <v>0.89370000000000005</v>
      </c>
      <c r="JT58" s="157">
        <v>0</v>
      </c>
      <c r="JU58" s="157">
        <v>6.8</v>
      </c>
      <c r="JV58" s="157">
        <v>-1.0955999999999999</v>
      </c>
      <c r="JW58" s="157">
        <v>-0.37</v>
      </c>
      <c r="JX58" s="157">
        <v>0.37</v>
      </c>
      <c r="JY58" s="157">
        <v>-4.9740000000000002</v>
      </c>
      <c r="JZ58" s="157">
        <v>-19.986999999999998</v>
      </c>
      <c r="KA58" s="157">
        <v>-24.727</v>
      </c>
      <c r="KB58" s="157">
        <v>-2.8441000000000001</v>
      </c>
      <c r="KC58" s="157">
        <v>10.428000000000001</v>
      </c>
      <c r="KD58" s="157">
        <v>-21.236999999999998</v>
      </c>
      <c r="KE58" s="157">
        <v>0</v>
      </c>
      <c r="KF58" s="157">
        <v>-16.2</v>
      </c>
      <c r="KG58" s="157">
        <v>-7.5</v>
      </c>
      <c r="KH58" s="157">
        <v>-11.731999999999999</v>
      </c>
      <c r="KI58" s="157">
        <v>-161.16</v>
      </c>
    </row>
    <row r="59" spans="1:295" x14ac:dyDescent="0.25">
      <c r="A59" s="242" t="s">
        <v>721</v>
      </c>
      <c r="B59" s="242"/>
      <c r="C59" s="157">
        <v>0</v>
      </c>
      <c r="D59" s="157">
        <v>5.530489583333333</v>
      </c>
      <c r="E59" s="157">
        <v>-11.01010243902439</v>
      </c>
      <c r="F59" s="157">
        <v>1.6789146341463417</v>
      </c>
      <c r="G59" s="157">
        <v>9.8977705882352929</v>
      </c>
      <c r="H59" s="157">
        <v>7.4149852941176473</v>
      </c>
      <c r="I59" s="157">
        <v>11.250476744186047</v>
      </c>
      <c r="J59" s="157">
        <v>0</v>
      </c>
      <c r="K59" s="157">
        <v>19.266041666666666</v>
      </c>
      <c r="L59" s="157">
        <v>8.2780812499999996</v>
      </c>
      <c r="M59" s="157">
        <v>-9.2518562499999994</v>
      </c>
      <c r="N59" s="157">
        <v>-8.6948562500000008</v>
      </c>
      <c r="O59" s="157">
        <v>-29.333145833333333</v>
      </c>
      <c r="P59" s="157">
        <v>5.7748708333333338</v>
      </c>
      <c r="Q59" s="157">
        <v>4.0881999999999996</v>
      </c>
      <c r="R59" s="157">
        <v>-22.136916666666664</v>
      </c>
      <c r="S59" s="157">
        <v>2.4919823529411764</v>
      </c>
      <c r="T59" s="157">
        <v>4.6098479166666673</v>
      </c>
      <c r="U59" s="157">
        <v>4.4146833333333335</v>
      </c>
      <c r="V59" s="157">
        <v>4.0860975609756096</v>
      </c>
      <c r="W59" s="157">
        <v>7.4720312499999997</v>
      </c>
      <c r="X59" s="157">
        <v>0</v>
      </c>
      <c r="Y59" s="157">
        <v>1.1033062499999999</v>
      </c>
      <c r="Z59" s="157">
        <v>2.1502937499999999</v>
      </c>
      <c r="AA59" s="157">
        <v>0</v>
      </c>
      <c r="AB59" s="157">
        <v>-0.89654999999999996</v>
      </c>
      <c r="AC59" s="157">
        <v>-0.422875</v>
      </c>
      <c r="AD59" s="157">
        <v>-0.4073958333333334</v>
      </c>
      <c r="AE59" s="157">
        <v>1.5983720930232559</v>
      </c>
      <c r="AF59" s="157">
        <v>-11.007175</v>
      </c>
      <c r="AG59" s="157">
        <v>0</v>
      </c>
      <c r="AH59" s="157">
        <v>2.4641541666666669</v>
      </c>
      <c r="AI59" s="157">
        <v>0.24495833333333336</v>
      </c>
      <c r="AJ59" s="157">
        <v>-15.536145833333334</v>
      </c>
      <c r="AK59" s="157">
        <v>-15.552395833333334</v>
      </c>
      <c r="AL59" s="157">
        <v>-10</v>
      </c>
      <c r="AM59" s="157">
        <v>-11.615352083333333</v>
      </c>
      <c r="AN59" s="157">
        <v>-11.654310416666668</v>
      </c>
      <c r="AO59" s="157">
        <v>8.2514617647058834</v>
      </c>
      <c r="AP59" s="157">
        <v>3.8613124999999999</v>
      </c>
      <c r="AQ59" s="157">
        <v>20.52225</v>
      </c>
      <c r="AR59" s="157">
        <v>24.071937500000001</v>
      </c>
      <c r="AS59" s="157">
        <v>-15.791487500000001</v>
      </c>
      <c r="AT59" s="157">
        <v>-11.011876470588234</v>
      </c>
      <c r="AU59" s="157">
        <v>-12.321493333333335</v>
      </c>
      <c r="AV59" s="157">
        <v>5.6046365853658537</v>
      </c>
      <c r="AW59" s="157">
        <v>5.9794926829268293</v>
      </c>
      <c r="AX59" s="157">
        <v>-17.151222222222223</v>
      </c>
      <c r="AY59" s="157">
        <v>-14.478197222222223</v>
      </c>
      <c r="AZ59" s="157">
        <v>7.8703395833333341</v>
      </c>
      <c r="BA59" s="157">
        <v>41.530146341463414</v>
      </c>
      <c r="BB59" s="157">
        <v>5.2866138888888887</v>
      </c>
      <c r="BC59" s="157">
        <v>3.695988888888889</v>
      </c>
      <c r="BD59" s="157">
        <v>-4.7019833333333336</v>
      </c>
      <c r="BE59" s="157">
        <v>-4.6769833333333342</v>
      </c>
      <c r="BF59" s="157">
        <v>-21.079926829268295</v>
      </c>
      <c r="BG59" s="157">
        <v>-21.397833333333335</v>
      </c>
      <c r="BH59" s="157">
        <v>-2.4377097560975609</v>
      </c>
      <c r="BI59" s="157">
        <v>1.3141</v>
      </c>
      <c r="BJ59" s="157">
        <v>0.36827647058823532</v>
      </c>
      <c r="BK59" s="157">
        <v>1.5473294117647058</v>
      </c>
      <c r="BL59" s="157">
        <v>2.9497457142857142</v>
      </c>
      <c r="BM59" s="157">
        <v>2.0958937500000001</v>
      </c>
      <c r="BN59" s="157">
        <v>-144.54083333333332</v>
      </c>
      <c r="BO59" s="157">
        <v>106.65485416666667</v>
      </c>
      <c r="BP59" s="157">
        <v>49.178041666666665</v>
      </c>
      <c r="BQ59" s="157">
        <v>-74.631041666666675</v>
      </c>
      <c r="BR59" s="157">
        <v>-144.1518780487805</v>
      </c>
      <c r="BS59" s="157">
        <v>-9.1669</v>
      </c>
      <c r="BT59" s="157">
        <v>0</v>
      </c>
      <c r="BU59" s="157">
        <v>0</v>
      </c>
      <c r="BV59" s="157">
        <v>25.208585365853658</v>
      </c>
      <c r="BW59" s="157">
        <v>12.097312499999999</v>
      </c>
      <c r="BX59" s="157">
        <v>11.08276875</v>
      </c>
      <c r="BY59" s="157">
        <v>-3.8859166666666667</v>
      </c>
      <c r="BZ59" s="157">
        <v>8.7289458333333343</v>
      </c>
      <c r="CA59" s="157">
        <v>-2.388534482758621</v>
      </c>
      <c r="CB59" s="157">
        <v>-3.1883979166666667</v>
      </c>
      <c r="CC59" s="157">
        <v>16.801337499999999</v>
      </c>
      <c r="CD59" s="157">
        <v>14.040800000000001</v>
      </c>
      <c r="CE59" s="157">
        <v>0.49307083333333335</v>
      </c>
      <c r="CF59" s="157">
        <v>-27.570812499999999</v>
      </c>
      <c r="CG59" s="157">
        <v>-27.556145833333336</v>
      </c>
      <c r="CH59" s="157">
        <v>-1.0165416666666667</v>
      </c>
      <c r="CI59" s="157">
        <v>29.023707317073171</v>
      </c>
      <c r="CJ59" s="157">
        <v>2.88</v>
      </c>
      <c r="CK59" s="157">
        <v>6.4119999999999999</v>
      </c>
      <c r="CL59" s="157">
        <v>26.468229166666664</v>
      </c>
      <c r="CM59" s="157">
        <v>22.243395833333334</v>
      </c>
      <c r="CN59" s="157">
        <v>-3.7276604166666671</v>
      </c>
      <c r="CO59" s="157">
        <v>43.000749999999996</v>
      </c>
      <c r="CP59" s="157">
        <v>43.077416666666664</v>
      </c>
      <c r="CQ59" s="157">
        <v>41.528354166666666</v>
      </c>
      <c r="CR59" s="157">
        <v>73.196317073170732</v>
      </c>
      <c r="CS59" s="157">
        <v>73.838146341463414</v>
      </c>
      <c r="CT59" s="157">
        <v>-13.107279166666666</v>
      </c>
      <c r="CU59" s="157">
        <v>-77.680853658536591</v>
      </c>
      <c r="CV59" s="157">
        <v>0</v>
      </c>
      <c r="CW59" s="157">
        <v>2.7980145833333334</v>
      </c>
      <c r="CX59" s="157">
        <v>34.555317073170734</v>
      </c>
      <c r="CY59" s="157">
        <v>22.403585365853658</v>
      </c>
      <c r="CZ59" s="157">
        <v>10.369095238095237</v>
      </c>
      <c r="DA59" s="157">
        <v>10.910641666666665</v>
      </c>
      <c r="DB59" s="157">
        <v>-11.763882926829268</v>
      </c>
      <c r="DC59" s="157">
        <v>0.3145</v>
      </c>
      <c r="DD59" s="157">
        <v>-30.151756097560977</v>
      </c>
      <c r="DE59" s="157">
        <v>-30.1699375</v>
      </c>
      <c r="DF59" s="157">
        <v>36.518875000000001</v>
      </c>
      <c r="DG59" s="157">
        <v>1.4429166666666667E-2</v>
      </c>
      <c r="DH59" s="157">
        <v>-6.0676975609756099</v>
      </c>
      <c r="DI59" s="157">
        <v>-3.3914085714285718</v>
      </c>
      <c r="DJ59" s="157">
        <v>-3.2291145833333337</v>
      </c>
      <c r="DK59" s="157">
        <v>-5.2340194444444439</v>
      </c>
      <c r="DL59" s="157">
        <v>7.453216666666667</v>
      </c>
      <c r="DM59" s="157">
        <v>55.267062500000002</v>
      </c>
      <c r="DN59" s="157">
        <v>16.638993750000001</v>
      </c>
      <c r="DO59" s="157">
        <v>8.278083333333333</v>
      </c>
      <c r="DP59" s="157">
        <v>-6.7597854166666664</v>
      </c>
      <c r="DQ59" s="157">
        <v>14.3440625</v>
      </c>
      <c r="DR59" s="157">
        <v>-36.625520833333333</v>
      </c>
      <c r="DS59" s="157">
        <v>-6.1974979166666673</v>
      </c>
      <c r="DT59" s="157">
        <v>-6.0111439024390245</v>
      </c>
      <c r="DU59" s="157">
        <v>25.907145833333331</v>
      </c>
      <c r="DV59" s="157">
        <v>26.277249999999999</v>
      </c>
      <c r="DW59" s="157">
        <v>-38.418104166666666</v>
      </c>
      <c r="DX59" s="157">
        <v>-19.549893749999999</v>
      </c>
      <c r="DY59" s="157">
        <v>-23.357645833333333</v>
      </c>
      <c r="DZ59" s="157">
        <v>-23.082916666666669</v>
      </c>
      <c r="EA59" s="157">
        <v>33.412464583333332</v>
      </c>
      <c r="EB59" s="157">
        <v>11.198458333333335</v>
      </c>
      <c r="EC59" s="157">
        <v>3.4127791666666667</v>
      </c>
      <c r="ED59" s="157">
        <v>3.3608270833333336</v>
      </c>
      <c r="EE59" s="157">
        <v>-7.3888937500000003</v>
      </c>
      <c r="EF59" s="157">
        <v>-19.130062500000001</v>
      </c>
      <c r="EG59" s="157">
        <v>-16.429520833333335</v>
      </c>
      <c r="EH59" s="157">
        <v>-18.287573913043477</v>
      </c>
      <c r="EI59" s="157">
        <v>-46.057208333333328</v>
      </c>
      <c r="EJ59" s="157">
        <v>0</v>
      </c>
      <c r="EK59" s="157">
        <v>-14.460979166666666</v>
      </c>
      <c r="EL59" s="157">
        <v>-15.16775</v>
      </c>
      <c r="EM59" s="157">
        <v>10.479218749999999</v>
      </c>
      <c r="EN59" s="157">
        <v>-13.338379166666668</v>
      </c>
      <c r="EO59" s="157">
        <v>0.10589999999999999</v>
      </c>
      <c r="EP59" s="157">
        <v>3.2064583333333334</v>
      </c>
      <c r="EQ59" s="157">
        <v>-18.229666666666667</v>
      </c>
      <c r="ER59" s="157">
        <v>-17.822333333333333</v>
      </c>
      <c r="ES59" s="157">
        <v>3.65100625</v>
      </c>
      <c r="ET59" s="157">
        <v>-1.2117541666666667</v>
      </c>
      <c r="EU59" s="157">
        <v>-10.371708333333332</v>
      </c>
      <c r="EV59" s="157">
        <v>1.7083312500000001</v>
      </c>
      <c r="EW59" s="157">
        <v>6.1509770833333333</v>
      </c>
      <c r="EX59" s="157">
        <v>-30.795962500000002</v>
      </c>
      <c r="EY59" s="157">
        <v>-10.293532352941178</v>
      </c>
      <c r="EZ59" s="157">
        <v>-10.758129268292683</v>
      </c>
      <c r="FA59" s="157">
        <v>6.5046441176470591</v>
      </c>
      <c r="FB59" s="157">
        <v>2.7314166666666666</v>
      </c>
      <c r="FC59" s="157">
        <v>-12.301925531914893</v>
      </c>
      <c r="FD59" s="157">
        <v>6.2194121951219508</v>
      </c>
      <c r="FE59" s="157">
        <v>0</v>
      </c>
      <c r="FF59" s="157">
        <v>0</v>
      </c>
      <c r="FG59" s="157">
        <v>2.6973705882352941</v>
      </c>
      <c r="FH59" s="157">
        <v>4.1718268292682925</v>
      </c>
      <c r="FI59" s="157">
        <v>2.7145562499999998</v>
      </c>
      <c r="FJ59" s="157">
        <v>0.80584374999999997</v>
      </c>
      <c r="FK59" s="157">
        <v>0.41163958333333334</v>
      </c>
      <c r="FL59" s="157">
        <v>25.135312500000001</v>
      </c>
      <c r="FM59" s="157">
        <v>16.05474375</v>
      </c>
      <c r="FN59" s="157">
        <v>15.993281250000001</v>
      </c>
      <c r="FO59" s="157">
        <v>30.748941176470588</v>
      </c>
      <c r="FP59" s="157">
        <v>40.188411764705883</v>
      </c>
      <c r="FQ59" s="157">
        <v>18.329875000000001</v>
      </c>
      <c r="FR59" s="157">
        <v>-13.757529411764706</v>
      </c>
      <c r="FS59" s="157">
        <v>-2.8405604166666669</v>
      </c>
      <c r="FT59" s="157">
        <v>0.31755833333333339</v>
      </c>
      <c r="FU59" s="157">
        <v>2.2135416666666665</v>
      </c>
      <c r="FV59" s="157">
        <v>1.84375</v>
      </c>
      <c r="FW59" s="157">
        <v>-18.254382352941178</v>
      </c>
      <c r="FX59" s="157">
        <v>1.5809111111111112</v>
      </c>
      <c r="FY59" s="157">
        <v>3.6800875</v>
      </c>
      <c r="FZ59" s="157">
        <v>0.63047058823529423</v>
      </c>
      <c r="GA59" s="157">
        <v>2.057048780487805</v>
      </c>
      <c r="GB59" s="157">
        <v>12.525458333333333</v>
      </c>
      <c r="GC59" s="157">
        <v>-34.812958333333334</v>
      </c>
      <c r="GD59" s="157">
        <v>-24.471895833333331</v>
      </c>
      <c r="GE59" s="157">
        <v>-1.8557333333333335</v>
      </c>
      <c r="GF59" s="157">
        <v>17.8765</v>
      </c>
      <c r="GG59" s="157">
        <v>-0.1</v>
      </c>
      <c r="GH59" s="157">
        <v>18.873000000000001</v>
      </c>
      <c r="GI59" s="157">
        <v>4.9495562499999997</v>
      </c>
      <c r="GJ59" s="157">
        <v>-5.1198487804878052</v>
      </c>
      <c r="GK59" s="157">
        <v>2.4139235294117647</v>
      </c>
      <c r="GL59" s="157">
        <v>0.06</v>
      </c>
      <c r="GM59" s="157">
        <v>0</v>
      </c>
      <c r="GN59" s="157">
        <v>-10.414771428571429</v>
      </c>
      <c r="GO59" s="157">
        <v>-25.547895833333332</v>
      </c>
      <c r="GP59" s="157">
        <v>6.1048895833333336</v>
      </c>
      <c r="GQ59" s="157">
        <v>-28.864437500000001</v>
      </c>
      <c r="GR59" s="157">
        <v>-12.443804166666666</v>
      </c>
      <c r="GS59" s="157">
        <v>-13.743541666666667</v>
      </c>
      <c r="GT59" s="157">
        <v>123.91007407407406</v>
      </c>
      <c r="GU59" s="157">
        <v>-3.874260416666667</v>
      </c>
      <c r="GV59" s="157">
        <v>-8.1742833333333333</v>
      </c>
      <c r="GW59" s="157">
        <v>-1.2898020833333335</v>
      </c>
      <c r="GX59" s="157">
        <v>3.009902777777778</v>
      </c>
      <c r="GY59" s="157">
        <v>10.52470487804878</v>
      </c>
      <c r="GZ59" s="157">
        <v>10.642326829268292</v>
      </c>
      <c r="HA59" s="157">
        <v>2.3698999999999999</v>
      </c>
      <c r="HB59" s="157">
        <v>-14.005985365853657</v>
      </c>
      <c r="HC59" s="157">
        <v>-12.16131875</v>
      </c>
      <c r="HD59" s="157">
        <v>-7.5081812499999998</v>
      </c>
      <c r="HE59" s="157">
        <v>11.1831</v>
      </c>
      <c r="HF59" s="157">
        <v>65.158647058823533</v>
      </c>
      <c r="HG59" s="157">
        <v>27.540504545454546</v>
      </c>
      <c r="HH59" s="157">
        <v>20.677197826086957</v>
      </c>
      <c r="HI59" s="157">
        <v>37.668999999999997</v>
      </c>
      <c r="HJ59" s="157">
        <v>39.865195121951217</v>
      </c>
      <c r="HK59" s="157">
        <v>-2.8345235294117646</v>
      </c>
      <c r="HL59" s="157">
        <v>-4.8136156249999997</v>
      </c>
      <c r="HM59" s="157">
        <v>-6.9857916666666666</v>
      </c>
      <c r="HN59" s="157">
        <v>-8.1003888888888884</v>
      </c>
      <c r="HO59" s="157">
        <v>24.192562500000001</v>
      </c>
      <c r="HP59" s="157">
        <v>24.891628571428569</v>
      </c>
      <c r="HQ59" s="157">
        <v>-27.202804878048777</v>
      </c>
      <c r="HR59" s="157">
        <v>-26.499270833333334</v>
      </c>
      <c r="HS59" s="157">
        <v>-11.308733333333333</v>
      </c>
      <c r="HT59" s="157">
        <v>-11.181481249999999</v>
      </c>
      <c r="HU59" s="157">
        <v>11.316379166666666</v>
      </c>
      <c r="HV59" s="157">
        <v>11.332425000000001</v>
      </c>
      <c r="HW59" s="157">
        <v>-28.614104166666667</v>
      </c>
      <c r="HX59" s="157">
        <v>-27.707000000000001</v>
      </c>
      <c r="HY59" s="157">
        <v>2.8976583333333337</v>
      </c>
      <c r="HZ59" s="157">
        <v>-0.34176875000000001</v>
      </c>
      <c r="IA59" s="157">
        <v>50.178895833333328</v>
      </c>
      <c r="IB59" s="157">
        <v>14.164402083333334</v>
      </c>
      <c r="IC59" s="157">
        <v>14.085875</v>
      </c>
      <c r="ID59" s="157">
        <v>-16.045583333333333</v>
      </c>
      <c r="IE59" s="157">
        <v>-26.067023255813954</v>
      </c>
      <c r="IF59" s="157">
        <v>10.977895121951219</v>
      </c>
      <c r="IG59" s="157">
        <v>10.374227906976744</v>
      </c>
      <c r="IH59" s="157">
        <v>-18.464770833333333</v>
      </c>
      <c r="II59" s="157">
        <v>-18.421104166666666</v>
      </c>
      <c r="IJ59" s="157">
        <v>-56.925692307692302</v>
      </c>
      <c r="IK59" s="157">
        <v>-4.4071463414634149</v>
      </c>
      <c r="IL59" s="157">
        <v>-297.65952380952376</v>
      </c>
      <c r="IM59" s="157">
        <v>-20.460090243902439</v>
      </c>
      <c r="IN59" s="157">
        <v>67.102091666666666</v>
      </c>
      <c r="IO59" s="157">
        <v>96.682926829268297</v>
      </c>
      <c r="IP59" s="157">
        <v>70.87714583333333</v>
      </c>
      <c r="IQ59" s="157">
        <v>144.18666666666667</v>
      </c>
      <c r="IR59" s="157">
        <v>99.993958333333339</v>
      </c>
      <c r="IS59" s="157">
        <v>25.675295121951219</v>
      </c>
      <c r="IT59" s="157">
        <v>22.507166666666667</v>
      </c>
      <c r="IU59" s="157">
        <v>21.094365853658537</v>
      </c>
      <c r="IV59" s="157">
        <v>-33.199645833333335</v>
      </c>
      <c r="IW59" s="157">
        <v>202.83166666666668</v>
      </c>
      <c r="IX59" s="157">
        <v>-182.60541666666666</v>
      </c>
      <c r="IY59" s="157">
        <v>27.362895833333333</v>
      </c>
      <c r="IZ59" s="157">
        <v>-18.966714583333331</v>
      </c>
      <c r="JA59" s="157">
        <v>-8.2782352941176474E-2</v>
      </c>
      <c r="JB59" s="157">
        <v>2.5674536585365852</v>
      </c>
      <c r="JC59" s="157">
        <v>-7.1296341463414636</v>
      </c>
      <c r="JD59" s="157">
        <v>-1.1584558139534884</v>
      </c>
      <c r="JE59" s="157">
        <v>-1.1602173913043479</v>
      </c>
      <c r="JF59" s="157">
        <v>3.1182958333333337</v>
      </c>
      <c r="JG59" s="157">
        <v>-1.3677926829268294</v>
      </c>
      <c r="JH59" s="157">
        <v>-3.3576395833333335</v>
      </c>
      <c r="JI59" s="157">
        <v>-4.8368729166666666</v>
      </c>
      <c r="JJ59" s="157">
        <v>9.9567609756097557</v>
      </c>
      <c r="JK59" s="157">
        <v>-6.7476731707317077</v>
      </c>
      <c r="JL59" s="157">
        <v>1.0024243902439023</v>
      </c>
      <c r="JM59" s="157">
        <v>1.4357979166666666</v>
      </c>
      <c r="JN59" s="157">
        <v>1.2263291666666667</v>
      </c>
      <c r="JO59" s="157">
        <v>0</v>
      </c>
      <c r="JP59" s="157">
        <v>0</v>
      </c>
      <c r="JQ59" s="157">
        <v>3.8464604166666669</v>
      </c>
      <c r="JR59" s="157">
        <v>3.7483333333333335</v>
      </c>
      <c r="JS59" s="157">
        <v>3.4625145833333333</v>
      </c>
      <c r="JT59" s="157">
        <v>0</v>
      </c>
      <c r="JU59" s="157">
        <v>10.227547222222221</v>
      </c>
      <c r="JV59" s="157">
        <v>5.4708770833333338</v>
      </c>
      <c r="JW59" s="157">
        <v>0.31707916666666669</v>
      </c>
      <c r="JX59" s="157">
        <v>0.37</v>
      </c>
      <c r="JY59" s="157">
        <v>0.17946666666666669</v>
      </c>
      <c r="JZ59" s="157">
        <v>-17.508341463414634</v>
      </c>
      <c r="KA59" s="157">
        <v>-20.816951219512195</v>
      </c>
      <c r="KB59" s="157">
        <v>2.6985268292682929</v>
      </c>
      <c r="KC59" s="157">
        <v>13.141145833333333</v>
      </c>
      <c r="KD59" s="157">
        <v>-16.326625</v>
      </c>
      <c r="KE59" s="157">
        <v>2.2885</v>
      </c>
      <c r="KF59" s="157">
        <v>-13.094561538461539</v>
      </c>
      <c r="KG59" s="157">
        <v>-4.6082875000000003</v>
      </c>
      <c r="KH59" s="157">
        <v>23.465504166666665</v>
      </c>
      <c r="KI59" s="157">
        <v>-120.4651875</v>
      </c>
    </row>
    <row r="60" spans="1:295" x14ac:dyDescent="0.25">
      <c r="A60" s="242" t="s">
        <v>2254</v>
      </c>
      <c r="B60" s="242"/>
      <c r="C60" s="145" t="s">
        <v>171</v>
      </c>
      <c r="D60" s="145" t="s">
        <v>171</v>
      </c>
      <c r="E60" s="145" t="s">
        <v>171</v>
      </c>
      <c r="F60" s="145" t="s">
        <v>171</v>
      </c>
      <c r="G60" s="145" t="s">
        <v>171</v>
      </c>
      <c r="H60" s="145" t="s">
        <v>2255</v>
      </c>
      <c r="I60" s="145" t="s">
        <v>171</v>
      </c>
      <c r="J60" s="145" t="s">
        <v>171</v>
      </c>
      <c r="K60" s="145" t="s">
        <v>2255</v>
      </c>
      <c r="L60" s="145" t="s">
        <v>171</v>
      </c>
      <c r="M60" s="145" t="s">
        <v>171</v>
      </c>
      <c r="N60" s="145" t="s">
        <v>171</v>
      </c>
      <c r="O60" s="145" t="s">
        <v>171</v>
      </c>
      <c r="P60" s="145" t="s">
        <v>171</v>
      </c>
      <c r="Q60" s="145" t="s">
        <v>171</v>
      </c>
      <c r="R60" s="145" t="s">
        <v>171</v>
      </c>
      <c r="S60" s="145" t="s">
        <v>171</v>
      </c>
      <c r="T60" s="145" t="s">
        <v>171</v>
      </c>
      <c r="U60" s="145" t="s">
        <v>171</v>
      </c>
      <c r="V60" s="145" t="s">
        <v>171</v>
      </c>
      <c r="W60" s="145" t="s">
        <v>171</v>
      </c>
      <c r="X60" s="145" t="s">
        <v>2255</v>
      </c>
      <c r="Y60" s="145" t="s">
        <v>2255</v>
      </c>
      <c r="Z60" s="145" t="s">
        <v>2255</v>
      </c>
      <c r="AA60" s="145" t="s">
        <v>171</v>
      </c>
      <c r="AB60" s="145" t="s">
        <v>2255</v>
      </c>
      <c r="AC60" s="145" t="s">
        <v>171</v>
      </c>
      <c r="AD60" s="145" t="s">
        <v>171</v>
      </c>
      <c r="AE60" s="145" t="s">
        <v>2255</v>
      </c>
      <c r="AF60" s="145" t="s">
        <v>171</v>
      </c>
      <c r="AG60" s="145" t="s">
        <v>171</v>
      </c>
      <c r="AH60" s="145" t="s">
        <v>171</v>
      </c>
      <c r="AI60" s="145" t="s">
        <v>171</v>
      </c>
      <c r="AJ60" s="145" t="s">
        <v>171</v>
      </c>
      <c r="AK60" s="145" t="s">
        <v>171</v>
      </c>
      <c r="AL60" s="145" t="s">
        <v>2255</v>
      </c>
      <c r="AM60" s="145" t="s">
        <v>171</v>
      </c>
      <c r="AN60" s="145" t="s">
        <v>171</v>
      </c>
      <c r="AO60" s="145" t="s">
        <v>171</v>
      </c>
      <c r="AP60" s="145" t="s">
        <v>2255</v>
      </c>
      <c r="AQ60" s="145" t="s">
        <v>171</v>
      </c>
      <c r="AR60" s="145" t="s">
        <v>171</v>
      </c>
      <c r="AS60" s="145" t="s">
        <v>171</v>
      </c>
      <c r="AT60" s="145" t="s">
        <v>171</v>
      </c>
      <c r="AU60" s="145" t="s">
        <v>171</v>
      </c>
      <c r="AV60" s="145" t="s">
        <v>2255</v>
      </c>
      <c r="AW60" s="145" t="s">
        <v>2255</v>
      </c>
      <c r="AX60" s="145" t="s">
        <v>171</v>
      </c>
      <c r="AY60" s="145" t="s">
        <v>171</v>
      </c>
      <c r="AZ60" s="145" t="s">
        <v>171</v>
      </c>
      <c r="BA60" s="145" t="s">
        <v>171</v>
      </c>
      <c r="BB60" s="145" t="s">
        <v>171</v>
      </c>
      <c r="BC60" s="145" t="s">
        <v>2255</v>
      </c>
      <c r="BD60" s="145" t="s">
        <v>2255</v>
      </c>
      <c r="BE60" s="145" t="s">
        <v>2255</v>
      </c>
      <c r="BF60" s="145" t="s">
        <v>171</v>
      </c>
      <c r="BG60" s="145" t="s">
        <v>171</v>
      </c>
      <c r="BH60" s="145" t="s">
        <v>2255</v>
      </c>
      <c r="BI60" s="145" t="s">
        <v>2255</v>
      </c>
      <c r="BJ60" s="145" t="s">
        <v>2255</v>
      </c>
      <c r="BK60" s="145" t="s">
        <v>2255</v>
      </c>
      <c r="BL60" s="145" t="s">
        <v>2255</v>
      </c>
      <c r="BM60" s="145" t="s">
        <v>2255</v>
      </c>
      <c r="BN60" s="145" t="s">
        <v>171</v>
      </c>
      <c r="BO60" s="145" t="s">
        <v>171</v>
      </c>
      <c r="BP60" s="145" t="s">
        <v>171</v>
      </c>
      <c r="BQ60" s="145" t="s">
        <v>2255</v>
      </c>
      <c r="BR60" s="145" t="s">
        <v>2255</v>
      </c>
      <c r="BS60" s="145" t="s">
        <v>2255</v>
      </c>
      <c r="BT60" s="145" t="s">
        <v>2255</v>
      </c>
      <c r="BU60" s="145" t="s">
        <v>2255</v>
      </c>
      <c r="BV60" s="145" t="s">
        <v>2255</v>
      </c>
      <c r="BW60" s="145" t="s">
        <v>2255</v>
      </c>
      <c r="BX60" s="145" t="s">
        <v>253</v>
      </c>
      <c r="BY60" s="145" t="s">
        <v>2255</v>
      </c>
      <c r="BZ60" s="145" t="s">
        <v>2255</v>
      </c>
      <c r="CA60" s="145" t="s">
        <v>2255</v>
      </c>
      <c r="CB60" s="145" t="s">
        <v>2255</v>
      </c>
      <c r="CC60" s="145" t="s">
        <v>2255</v>
      </c>
      <c r="CD60" s="145" t="s">
        <v>2255</v>
      </c>
      <c r="CE60" s="145" t="s">
        <v>2255</v>
      </c>
      <c r="CF60" s="145" t="s">
        <v>2255</v>
      </c>
      <c r="CG60" s="145" t="s">
        <v>2255</v>
      </c>
      <c r="CH60" s="145" t="s">
        <v>2255</v>
      </c>
      <c r="CI60" s="145" t="s">
        <v>2255</v>
      </c>
      <c r="CJ60" s="145" t="s">
        <v>2255</v>
      </c>
      <c r="CK60" s="145" t="s">
        <v>2255</v>
      </c>
      <c r="CL60" s="145" t="s">
        <v>2255</v>
      </c>
      <c r="CM60" s="145" t="s">
        <v>2255</v>
      </c>
      <c r="CN60" s="145" t="s">
        <v>2255</v>
      </c>
      <c r="CO60" s="145" t="s">
        <v>2255</v>
      </c>
      <c r="CP60" s="145" t="s">
        <v>2255</v>
      </c>
      <c r="CQ60" s="145" t="s">
        <v>2255</v>
      </c>
      <c r="CR60" s="145" t="s">
        <v>2255</v>
      </c>
      <c r="CS60" s="145" t="s">
        <v>2255</v>
      </c>
      <c r="CT60" s="145" t="s">
        <v>2255</v>
      </c>
      <c r="CU60" s="145" t="s">
        <v>2255</v>
      </c>
      <c r="CV60" s="145" t="s">
        <v>2255</v>
      </c>
      <c r="CW60" s="145" t="s">
        <v>2255</v>
      </c>
      <c r="CX60" s="145" t="s">
        <v>2255</v>
      </c>
      <c r="CY60" s="145" t="s">
        <v>2255</v>
      </c>
      <c r="CZ60" s="145" t="s">
        <v>2255</v>
      </c>
      <c r="DA60" s="145" t="s">
        <v>2255</v>
      </c>
      <c r="DB60" s="145" t="s">
        <v>2255</v>
      </c>
      <c r="DC60" s="145" t="s">
        <v>2255</v>
      </c>
      <c r="DD60" s="145" t="s">
        <v>2255</v>
      </c>
      <c r="DE60" s="145" t="s">
        <v>2255</v>
      </c>
      <c r="DF60" s="145" t="s">
        <v>2255</v>
      </c>
      <c r="DG60" s="145" t="s">
        <v>2255</v>
      </c>
      <c r="DH60" s="145" t="s">
        <v>2255</v>
      </c>
      <c r="DI60" s="145" t="s">
        <v>2255</v>
      </c>
      <c r="DJ60" s="145" t="s">
        <v>2255</v>
      </c>
      <c r="DK60" s="145" t="s">
        <v>2255</v>
      </c>
      <c r="DL60" s="145" t="s">
        <v>2255</v>
      </c>
      <c r="DM60" s="145" t="s">
        <v>2255</v>
      </c>
      <c r="DN60" s="145" t="s">
        <v>2255</v>
      </c>
      <c r="DO60" s="145" t="s">
        <v>2255</v>
      </c>
      <c r="DP60" s="145" t="s">
        <v>2255</v>
      </c>
      <c r="DQ60" s="145" t="s">
        <v>2255</v>
      </c>
      <c r="DR60" s="145" t="s">
        <v>2255</v>
      </c>
      <c r="DS60" s="145" t="s">
        <v>2255</v>
      </c>
      <c r="DT60" s="145" t="s">
        <v>2255</v>
      </c>
      <c r="DU60" s="145" t="s">
        <v>2255</v>
      </c>
      <c r="DV60" s="145" t="s">
        <v>2255</v>
      </c>
      <c r="DW60" s="145" t="s">
        <v>2255</v>
      </c>
      <c r="DX60" s="145" t="s">
        <v>2255</v>
      </c>
      <c r="DY60" s="145" t="s">
        <v>2255</v>
      </c>
      <c r="DZ60" s="145" t="s">
        <v>2255</v>
      </c>
      <c r="EA60" s="145" t="s">
        <v>2255</v>
      </c>
      <c r="EB60" s="145" t="s">
        <v>2255</v>
      </c>
      <c r="EC60" s="145" t="s">
        <v>2255</v>
      </c>
      <c r="ED60" s="145" t="s">
        <v>2255</v>
      </c>
      <c r="EE60" s="145" t="s">
        <v>2255</v>
      </c>
      <c r="EF60" s="145" t="s">
        <v>2255</v>
      </c>
      <c r="EG60" s="145" t="s">
        <v>2255</v>
      </c>
      <c r="EH60" s="145" t="s">
        <v>2255</v>
      </c>
      <c r="EI60" s="145" t="s">
        <v>2255</v>
      </c>
      <c r="EJ60" s="145" t="s">
        <v>2255</v>
      </c>
      <c r="EK60" s="145" t="s">
        <v>2255</v>
      </c>
      <c r="EL60" s="145" t="s">
        <v>2255</v>
      </c>
      <c r="EM60" s="145" t="s">
        <v>2255</v>
      </c>
      <c r="EN60" s="145" t="s">
        <v>2255</v>
      </c>
      <c r="EO60" s="145" t="s">
        <v>2255</v>
      </c>
      <c r="EP60" s="145" t="s">
        <v>2255</v>
      </c>
      <c r="EQ60" s="145" t="s">
        <v>2255</v>
      </c>
      <c r="ER60" s="145" t="s">
        <v>2255</v>
      </c>
      <c r="ES60" s="145" t="s">
        <v>2255</v>
      </c>
      <c r="ET60" s="145" t="s">
        <v>2255</v>
      </c>
      <c r="EU60" s="145" t="s">
        <v>2255</v>
      </c>
      <c r="EV60" s="145" t="s">
        <v>2255</v>
      </c>
      <c r="EW60" s="145" t="s">
        <v>2255</v>
      </c>
      <c r="EX60" s="145" t="s">
        <v>2255</v>
      </c>
      <c r="EY60" s="145" t="s">
        <v>2255</v>
      </c>
      <c r="EZ60" s="145" t="s">
        <v>2255</v>
      </c>
      <c r="FA60" s="145" t="s">
        <v>2255</v>
      </c>
      <c r="FB60" s="145" t="s">
        <v>2255</v>
      </c>
      <c r="FC60" s="145" t="s">
        <v>2255</v>
      </c>
      <c r="FD60" s="145" t="s">
        <v>2255</v>
      </c>
      <c r="FE60" s="145" t="s">
        <v>2255</v>
      </c>
      <c r="FF60" s="145" t="s">
        <v>2255</v>
      </c>
      <c r="FG60" s="145" t="s">
        <v>2255</v>
      </c>
      <c r="FH60" s="145" t="s">
        <v>2255</v>
      </c>
      <c r="FI60" s="145" t="s">
        <v>2255</v>
      </c>
      <c r="FJ60" s="145" t="s">
        <v>2255</v>
      </c>
      <c r="FK60" s="145" t="s">
        <v>2255</v>
      </c>
      <c r="FL60" s="145" t="s">
        <v>2255</v>
      </c>
      <c r="FM60" s="145" t="s">
        <v>2255</v>
      </c>
      <c r="FN60" s="145" t="s">
        <v>2255</v>
      </c>
      <c r="FO60" s="145" t="s">
        <v>2255</v>
      </c>
      <c r="FP60" s="145" t="s">
        <v>2255</v>
      </c>
      <c r="FQ60" s="145" t="s">
        <v>2255</v>
      </c>
      <c r="FR60" s="145" t="s">
        <v>2255</v>
      </c>
      <c r="FS60" s="145" t="s">
        <v>2255</v>
      </c>
      <c r="FT60" s="145" t="s">
        <v>2255</v>
      </c>
      <c r="FU60" s="145" t="s">
        <v>2255</v>
      </c>
      <c r="FV60" s="145" t="s">
        <v>2255</v>
      </c>
      <c r="FW60" s="145" t="s">
        <v>2255</v>
      </c>
      <c r="FX60" s="145" t="s">
        <v>2255</v>
      </c>
      <c r="FY60" s="145" t="s">
        <v>2255</v>
      </c>
      <c r="FZ60" s="145" t="s">
        <v>2255</v>
      </c>
      <c r="GA60" s="145" t="s">
        <v>2255</v>
      </c>
      <c r="GB60" s="145" t="s">
        <v>2255</v>
      </c>
      <c r="GC60" s="145" t="s">
        <v>2255</v>
      </c>
      <c r="GD60" s="145" t="s">
        <v>2255</v>
      </c>
      <c r="GE60" s="145" t="s">
        <v>2255</v>
      </c>
      <c r="GF60" s="145" t="s">
        <v>2255</v>
      </c>
      <c r="GG60" s="145" t="s">
        <v>2255</v>
      </c>
      <c r="GH60" s="145" t="s">
        <v>2255</v>
      </c>
      <c r="GI60" s="145" t="s">
        <v>2255</v>
      </c>
      <c r="GJ60" s="145" t="s">
        <v>2255</v>
      </c>
      <c r="GK60" s="145" t="s">
        <v>2255</v>
      </c>
      <c r="GL60" s="145" t="s">
        <v>2255</v>
      </c>
      <c r="GM60" s="145" t="s">
        <v>2255</v>
      </c>
      <c r="GN60" s="145" t="s">
        <v>2255</v>
      </c>
      <c r="GO60" s="145" t="s">
        <v>2255</v>
      </c>
      <c r="GP60" s="145" t="s">
        <v>2255</v>
      </c>
      <c r="GQ60" s="145" t="s">
        <v>2255</v>
      </c>
      <c r="GR60" s="145" t="s">
        <v>2255</v>
      </c>
      <c r="GS60" s="145" t="s">
        <v>2255</v>
      </c>
      <c r="GT60" s="145" t="s">
        <v>2255</v>
      </c>
      <c r="GU60" s="145" t="s">
        <v>2255</v>
      </c>
      <c r="GV60" s="145" t="s">
        <v>2255</v>
      </c>
      <c r="GW60" s="145" t="s">
        <v>2255</v>
      </c>
      <c r="GX60" s="145" t="s">
        <v>2255</v>
      </c>
      <c r="GY60" s="145" t="s">
        <v>2255</v>
      </c>
      <c r="GZ60" s="145" t="s">
        <v>2255</v>
      </c>
      <c r="HA60" s="145" t="s">
        <v>2255</v>
      </c>
      <c r="HB60" s="145" t="s">
        <v>2255</v>
      </c>
      <c r="HC60" s="145" t="s">
        <v>2255</v>
      </c>
      <c r="HD60" s="145" t="s">
        <v>2255</v>
      </c>
      <c r="HE60" s="145" t="s">
        <v>253</v>
      </c>
      <c r="HF60" s="145" t="s">
        <v>253</v>
      </c>
      <c r="HG60" s="145" t="s">
        <v>253</v>
      </c>
      <c r="HH60" s="145" t="s">
        <v>253</v>
      </c>
      <c r="HI60" s="145" t="s">
        <v>253</v>
      </c>
      <c r="HJ60" s="145" t="s">
        <v>253</v>
      </c>
      <c r="HK60" s="145" t="s">
        <v>253</v>
      </c>
      <c r="HL60" s="145" t="s">
        <v>253</v>
      </c>
      <c r="HM60" s="145" t="s">
        <v>253</v>
      </c>
      <c r="HN60" s="145" t="s">
        <v>253</v>
      </c>
      <c r="HO60" s="145" t="s">
        <v>253</v>
      </c>
      <c r="HP60" s="145" t="s">
        <v>253</v>
      </c>
      <c r="HQ60" s="145" t="s">
        <v>253</v>
      </c>
      <c r="HR60" s="145" t="s">
        <v>253</v>
      </c>
      <c r="HS60" s="145" t="s">
        <v>253</v>
      </c>
      <c r="HT60" s="145" t="s">
        <v>253</v>
      </c>
      <c r="HU60" s="145" t="s">
        <v>253</v>
      </c>
      <c r="HV60" s="145" t="s">
        <v>253</v>
      </c>
      <c r="HW60" s="145" t="s">
        <v>253</v>
      </c>
      <c r="HX60" s="145" t="s">
        <v>253</v>
      </c>
      <c r="HY60" s="145" t="s">
        <v>253</v>
      </c>
      <c r="HZ60" s="145" t="s">
        <v>253</v>
      </c>
      <c r="IA60" s="145" t="s">
        <v>253</v>
      </c>
      <c r="IB60" s="145" t="s">
        <v>253</v>
      </c>
      <c r="IC60" s="145" t="s">
        <v>253</v>
      </c>
      <c r="ID60" s="145" t="s">
        <v>253</v>
      </c>
      <c r="IE60" s="145" t="s">
        <v>253</v>
      </c>
      <c r="IF60" s="145" t="s">
        <v>253</v>
      </c>
      <c r="IG60" s="145" t="s">
        <v>253</v>
      </c>
      <c r="IH60" s="145" t="s">
        <v>253</v>
      </c>
      <c r="II60" s="145" t="s">
        <v>253</v>
      </c>
      <c r="IJ60" s="145" t="s">
        <v>253</v>
      </c>
      <c r="IK60" s="145" t="s">
        <v>253</v>
      </c>
      <c r="IL60" s="145" t="s">
        <v>253</v>
      </c>
      <c r="IM60" s="145" t="s">
        <v>253</v>
      </c>
      <c r="IN60" s="145" t="s">
        <v>253</v>
      </c>
      <c r="IO60" s="145" t="s">
        <v>253</v>
      </c>
      <c r="IP60" s="145" t="s">
        <v>253</v>
      </c>
      <c r="IQ60" s="145" t="s">
        <v>253</v>
      </c>
      <c r="IR60" s="145" t="s">
        <v>171</v>
      </c>
      <c r="IS60" s="145" t="s">
        <v>2255</v>
      </c>
      <c r="IT60" s="145" t="s">
        <v>253</v>
      </c>
      <c r="IU60" s="145" t="s">
        <v>253</v>
      </c>
      <c r="IV60" s="145" t="s">
        <v>253</v>
      </c>
      <c r="IW60" s="145" t="s">
        <v>171</v>
      </c>
      <c r="IX60" s="145" t="s">
        <v>171</v>
      </c>
      <c r="IY60" s="145" t="s">
        <v>171</v>
      </c>
      <c r="IZ60" s="145" t="s">
        <v>171</v>
      </c>
      <c r="JA60" s="145" t="s">
        <v>2255</v>
      </c>
      <c r="JB60" s="145" t="s">
        <v>253</v>
      </c>
      <c r="JC60" s="145" t="s">
        <v>2255</v>
      </c>
      <c r="JD60" s="145" t="s">
        <v>253</v>
      </c>
      <c r="JE60" s="145" t="s">
        <v>253</v>
      </c>
      <c r="JF60" s="145" t="s">
        <v>253</v>
      </c>
      <c r="JG60" s="145" t="s">
        <v>253</v>
      </c>
      <c r="JH60" s="145" t="s">
        <v>2255</v>
      </c>
      <c r="JI60" s="145" t="s">
        <v>2255</v>
      </c>
      <c r="JJ60" s="145" t="s">
        <v>2255</v>
      </c>
      <c r="JK60" s="145" t="s">
        <v>2255</v>
      </c>
      <c r="JL60" s="145" t="s">
        <v>253</v>
      </c>
      <c r="JM60" s="145" t="s">
        <v>2255</v>
      </c>
      <c r="JN60" s="145" t="s">
        <v>2255</v>
      </c>
      <c r="JO60" s="145" t="s">
        <v>253</v>
      </c>
      <c r="JP60" s="145" t="s">
        <v>253</v>
      </c>
      <c r="JQ60" s="145" t="s">
        <v>253</v>
      </c>
      <c r="JR60" s="145" t="s">
        <v>253</v>
      </c>
      <c r="JS60" s="145" t="s">
        <v>2255</v>
      </c>
      <c r="JT60" s="145" t="s">
        <v>2255</v>
      </c>
      <c r="JU60" s="145" t="s">
        <v>253</v>
      </c>
      <c r="JV60" s="145" t="s">
        <v>253</v>
      </c>
      <c r="JW60" s="145" t="s">
        <v>253</v>
      </c>
      <c r="JX60" s="145" t="s">
        <v>253</v>
      </c>
      <c r="JY60" s="145" t="s">
        <v>253</v>
      </c>
      <c r="JZ60" s="145" t="s">
        <v>253</v>
      </c>
      <c r="KA60" s="145" t="s">
        <v>253</v>
      </c>
      <c r="KB60" s="145" t="s">
        <v>253</v>
      </c>
      <c r="KC60" s="145" t="s">
        <v>253</v>
      </c>
      <c r="KD60" s="145" t="s">
        <v>253</v>
      </c>
      <c r="KE60" s="145" t="s">
        <v>253</v>
      </c>
      <c r="KF60" s="145" t="s">
        <v>253</v>
      </c>
      <c r="KG60" s="145" t="s">
        <v>253</v>
      </c>
      <c r="KH60" s="145" t="s">
        <v>2255</v>
      </c>
      <c r="KI60" s="145" t="s">
        <v>2255</v>
      </c>
    </row>
    <row r="61" spans="1:295" ht="27" customHeight="1" x14ac:dyDescent="0.25">
      <c r="A61" s="242" t="s">
        <v>3</v>
      </c>
      <c r="B61" s="242"/>
      <c r="C61" s="243" t="s">
        <v>38</v>
      </c>
      <c r="D61" s="243"/>
      <c r="E61" s="243"/>
      <c r="F61" s="243"/>
      <c r="G61" s="243"/>
      <c r="H61" s="243"/>
      <c r="I61" s="243"/>
      <c r="J61" s="243"/>
      <c r="K61" s="243"/>
      <c r="L61" s="243"/>
      <c r="M61" s="243"/>
      <c r="N61" s="243" t="s">
        <v>2256</v>
      </c>
      <c r="O61" s="243"/>
      <c r="P61" s="243"/>
      <c r="Q61" s="243"/>
      <c r="R61" s="243"/>
      <c r="S61" s="243" t="s">
        <v>144</v>
      </c>
      <c r="T61" s="243" t="s">
        <v>38</v>
      </c>
      <c r="U61" s="243"/>
      <c r="V61" s="243"/>
      <c r="W61" s="243"/>
      <c r="X61" s="243" t="s">
        <v>732</v>
      </c>
      <c r="Y61" s="243"/>
      <c r="Z61" s="243"/>
      <c r="AA61" s="243" t="s">
        <v>14</v>
      </c>
      <c r="AB61" s="243" t="s">
        <v>38</v>
      </c>
      <c r="AC61" s="243" t="s">
        <v>2257</v>
      </c>
      <c r="AD61" s="243"/>
      <c r="AE61" s="243" t="s">
        <v>38</v>
      </c>
      <c r="AF61" s="243" t="s">
        <v>2256</v>
      </c>
      <c r="AG61" s="243"/>
      <c r="AH61" s="243" t="s">
        <v>281</v>
      </c>
      <c r="AI61" s="243"/>
      <c r="AJ61" s="243" t="s">
        <v>2257</v>
      </c>
      <c r="AK61" s="243"/>
      <c r="AL61" s="243"/>
      <c r="AM61" s="243"/>
      <c r="AN61" s="243"/>
      <c r="AO61" s="243" t="s">
        <v>2258</v>
      </c>
      <c r="AP61" s="243" t="s">
        <v>2259</v>
      </c>
      <c r="AQ61" s="243" t="s">
        <v>38</v>
      </c>
      <c r="AR61" s="243"/>
      <c r="AS61" s="243"/>
      <c r="AT61" s="243"/>
      <c r="AU61" s="243"/>
      <c r="AV61" s="243"/>
      <c r="AW61" s="243"/>
      <c r="AX61" s="243"/>
      <c r="AY61" s="243"/>
      <c r="AZ61" s="243"/>
      <c r="BA61" s="243" t="s">
        <v>285</v>
      </c>
      <c r="BB61" s="243" t="s">
        <v>144</v>
      </c>
      <c r="BC61" s="243" t="s">
        <v>774</v>
      </c>
      <c r="BD61" s="243" t="s">
        <v>134</v>
      </c>
      <c r="BE61" s="243"/>
      <c r="BF61" s="243" t="s">
        <v>38</v>
      </c>
      <c r="BG61" s="243"/>
      <c r="BH61" s="243"/>
      <c r="BI61" s="243"/>
      <c r="BJ61" s="243"/>
      <c r="BK61" s="243"/>
      <c r="BL61" s="243"/>
      <c r="BM61" s="243"/>
      <c r="BN61" s="243" t="s">
        <v>144</v>
      </c>
      <c r="BO61" s="243"/>
      <c r="BP61" s="243"/>
      <c r="BQ61" s="243"/>
      <c r="BR61" s="243"/>
      <c r="BS61" s="243"/>
      <c r="BT61" s="243" t="s">
        <v>14</v>
      </c>
      <c r="BU61" s="243"/>
      <c r="BV61" s="243" t="s">
        <v>144</v>
      </c>
      <c r="BW61" s="243" t="s">
        <v>2260</v>
      </c>
      <c r="BX61" s="243"/>
      <c r="BY61" s="243"/>
      <c r="BZ61" s="243"/>
      <c r="CA61" s="243" t="s">
        <v>38</v>
      </c>
      <c r="CB61" s="243"/>
      <c r="CC61" s="243" t="s">
        <v>2261</v>
      </c>
      <c r="CD61" s="243"/>
      <c r="CE61" s="243" t="s">
        <v>118</v>
      </c>
      <c r="CF61" s="243" t="s">
        <v>38</v>
      </c>
      <c r="CG61" s="243"/>
      <c r="CH61" s="243"/>
      <c r="CI61" s="243"/>
      <c r="CJ61" s="243" t="s">
        <v>774</v>
      </c>
      <c r="CK61" s="243"/>
      <c r="CL61" s="243" t="s">
        <v>2260</v>
      </c>
      <c r="CM61" s="243"/>
      <c r="CN61" s="243"/>
      <c r="CO61" s="243" t="s">
        <v>38</v>
      </c>
      <c r="CP61" s="243"/>
      <c r="CQ61" s="243"/>
      <c r="CR61" s="243"/>
      <c r="CS61" s="243"/>
      <c r="CT61" s="243"/>
      <c r="CU61" s="243"/>
      <c r="CV61" s="243"/>
      <c r="CW61" s="243" t="s">
        <v>2261</v>
      </c>
      <c r="CX61" s="243" t="s">
        <v>2260</v>
      </c>
      <c r="CY61" s="243"/>
      <c r="CZ61" s="243" t="s">
        <v>289</v>
      </c>
      <c r="DA61" s="243"/>
      <c r="DB61" s="243"/>
      <c r="DC61" s="243"/>
      <c r="DD61" s="243" t="s">
        <v>38</v>
      </c>
      <c r="DE61" s="243"/>
      <c r="DF61" s="243"/>
      <c r="DG61" s="243" t="s">
        <v>289</v>
      </c>
      <c r="DH61" s="243"/>
      <c r="DI61" s="243" t="s">
        <v>756</v>
      </c>
      <c r="DJ61" s="243"/>
      <c r="DK61" s="243" t="s">
        <v>455</v>
      </c>
      <c r="DL61" s="243" t="s">
        <v>289</v>
      </c>
      <c r="DM61" s="243"/>
      <c r="DN61" s="243"/>
      <c r="DO61" s="243"/>
      <c r="DP61" s="243" t="s">
        <v>455</v>
      </c>
      <c r="DQ61" s="243" t="s">
        <v>289</v>
      </c>
      <c r="DR61" s="243" t="s">
        <v>455</v>
      </c>
      <c r="DS61" s="243" t="s">
        <v>289</v>
      </c>
      <c r="DT61" s="243"/>
      <c r="DU61" s="243"/>
      <c r="DV61" s="243"/>
      <c r="DW61" s="243" t="s">
        <v>38</v>
      </c>
      <c r="DX61" s="243" t="s">
        <v>455</v>
      </c>
      <c r="DY61" s="243" t="s">
        <v>38</v>
      </c>
      <c r="DZ61" s="243"/>
      <c r="EA61" s="243"/>
      <c r="EB61" s="243"/>
      <c r="EC61" s="243"/>
      <c r="ED61" s="243"/>
      <c r="EE61" s="243" t="s">
        <v>144</v>
      </c>
      <c r="EF61" s="243"/>
      <c r="EG61" s="243" t="s">
        <v>289</v>
      </c>
      <c r="EH61" s="243" t="s">
        <v>144</v>
      </c>
      <c r="EI61" s="243" t="s">
        <v>2262</v>
      </c>
      <c r="EJ61" s="243" t="s">
        <v>455</v>
      </c>
      <c r="EK61" s="243" t="s">
        <v>38</v>
      </c>
      <c r="EL61" s="243"/>
      <c r="EM61" s="243"/>
      <c r="EN61" s="243"/>
      <c r="EO61" s="243"/>
      <c r="EP61" s="243"/>
      <c r="EQ61" s="243"/>
      <c r="ER61" s="243"/>
      <c r="ES61" s="243"/>
      <c r="ET61" s="243" t="s">
        <v>751</v>
      </c>
      <c r="EU61" s="243"/>
      <c r="EV61" s="243"/>
      <c r="EW61" s="243" t="s">
        <v>38</v>
      </c>
      <c r="EX61" s="243"/>
      <c r="EY61" s="243"/>
      <c r="EZ61" s="243"/>
      <c r="FA61" s="243"/>
      <c r="FB61" s="243"/>
      <c r="FC61" s="243"/>
      <c r="FD61" s="243"/>
      <c r="FE61" s="243"/>
      <c r="FF61" s="243"/>
      <c r="FG61" s="243" t="s">
        <v>764</v>
      </c>
      <c r="FH61" s="243"/>
      <c r="FI61" s="243"/>
      <c r="FJ61" s="243" t="s">
        <v>38</v>
      </c>
      <c r="FK61" s="243"/>
      <c r="FL61" s="243"/>
      <c r="FM61" s="243"/>
      <c r="FN61" s="243"/>
      <c r="FO61" s="243"/>
      <c r="FP61" s="243" t="s">
        <v>285</v>
      </c>
      <c r="FQ61" s="243" t="s">
        <v>134</v>
      </c>
      <c r="FR61" s="243"/>
      <c r="FS61" s="243"/>
      <c r="FT61" s="243"/>
      <c r="FU61" s="243"/>
      <c r="FV61" s="243"/>
      <c r="FW61" s="243" t="s">
        <v>2261</v>
      </c>
      <c r="FX61" s="243" t="s">
        <v>493</v>
      </c>
      <c r="FY61" s="243"/>
      <c r="FZ61" s="243"/>
      <c r="GA61" s="243" t="s">
        <v>455</v>
      </c>
      <c r="GB61" s="243" t="s">
        <v>2257</v>
      </c>
      <c r="GC61" s="243" t="s">
        <v>285</v>
      </c>
      <c r="GD61" s="243" t="s">
        <v>38</v>
      </c>
      <c r="GE61" s="243" t="s">
        <v>134</v>
      </c>
      <c r="GF61" s="243" t="s">
        <v>285</v>
      </c>
      <c r="GG61" s="243" t="s">
        <v>2257</v>
      </c>
      <c r="GH61" s="243" t="s">
        <v>38</v>
      </c>
      <c r="GI61" s="243" t="s">
        <v>285</v>
      </c>
      <c r="GJ61" s="243" t="s">
        <v>38</v>
      </c>
      <c r="GK61" s="243"/>
      <c r="GL61" s="243" t="s">
        <v>2263</v>
      </c>
      <c r="GM61" s="243" t="s">
        <v>38</v>
      </c>
      <c r="GN61" s="243" t="s">
        <v>134</v>
      </c>
      <c r="GO61" s="243" t="s">
        <v>38</v>
      </c>
      <c r="GP61" s="243"/>
      <c r="GQ61" s="243"/>
      <c r="GR61" s="243" t="s">
        <v>762</v>
      </c>
      <c r="GS61" s="243"/>
      <c r="GT61" s="243" t="s">
        <v>285</v>
      </c>
      <c r="GU61" s="243"/>
      <c r="GV61" s="243" t="s">
        <v>38</v>
      </c>
      <c r="GW61" s="243" t="s">
        <v>285</v>
      </c>
      <c r="GX61" s="243" t="s">
        <v>446</v>
      </c>
      <c r="GY61" s="243" t="s">
        <v>38</v>
      </c>
      <c r="GZ61" s="243"/>
      <c r="HA61" s="243" t="s">
        <v>446</v>
      </c>
      <c r="HB61" s="243" t="s">
        <v>144</v>
      </c>
      <c r="HC61" s="243"/>
      <c r="HD61" s="243"/>
      <c r="HE61" s="243"/>
      <c r="HF61" s="243"/>
      <c r="HG61" s="243"/>
      <c r="HH61" s="243"/>
      <c r="HI61" s="243"/>
      <c r="HJ61" s="243"/>
      <c r="HK61" s="243"/>
      <c r="HL61" s="243"/>
      <c r="HM61" s="243" t="s">
        <v>2264</v>
      </c>
      <c r="HN61" s="243"/>
      <c r="HO61" s="243" t="s">
        <v>144</v>
      </c>
      <c r="HP61" s="243"/>
      <c r="HQ61" s="243" t="s">
        <v>2265</v>
      </c>
      <c r="HR61" s="243"/>
      <c r="HS61" s="243" t="s">
        <v>144</v>
      </c>
      <c r="HT61" s="243"/>
      <c r="HU61" s="243" t="s">
        <v>300</v>
      </c>
      <c r="HV61" s="243"/>
      <c r="HW61" s="243" t="s">
        <v>2266</v>
      </c>
      <c r="HX61" s="243"/>
      <c r="HY61" s="243" t="s">
        <v>300</v>
      </c>
      <c r="HZ61" s="243" t="s">
        <v>38</v>
      </c>
      <c r="IA61" s="243" t="s">
        <v>180</v>
      </c>
      <c r="IB61" s="243" t="s">
        <v>86</v>
      </c>
      <c r="IC61" s="243"/>
      <c r="ID61" s="243" t="s">
        <v>2265</v>
      </c>
      <c r="IE61" s="243"/>
      <c r="IF61" s="243"/>
      <c r="IG61" s="243"/>
      <c r="IH61" s="243" t="s">
        <v>86</v>
      </c>
      <c r="II61" s="243"/>
      <c r="IJ61" s="243" t="s">
        <v>144</v>
      </c>
      <c r="IK61" s="243" t="s">
        <v>180</v>
      </c>
      <c r="IL61" s="243" t="s">
        <v>144</v>
      </c>
      <c r="IM61" s="243" t="s">
        <v>180</v>
      </c>
      <c r="IN61" s="243"/>
      <c r="IO61" s="243"/>
      <c r="IP61" s="243"/>
      <c r="IQ61" s="243"/>
      <c r="IR61" s="243" t="s">
        <v>144</v>
      </c>
      <c r="IS61" s="243" t="s">
        <v>2262</v>
      </c>
      <c r="IT61" s="243" t="s">
        <v>300</v>
      </c>
      <c r="IU61" s="243"/>
      <c r="IV61" s="243" t="s">
        <v>180</v>
      </c>
      <c r="IW61" s="243" t="s">
        <v>144</v>
      </c>
      <c r="IX61" s="243"/>
      <c r="IY61" s="243"/>
      <c r="IZ61" s="243"/>
      <c r="JA61" s="243" t="s">
        <v>38</v>
      </c>
      <c r="JB61" s="243" t="s">
        <v>796</v>
      </c>
      <c r="JC61" s="243" t="s">
        <v>38</v>
      </c>
      <c r="JD61" s="243" t="s">
        <v>77</v>
      </c>
      <c r="JE61" s="243"/>
      <c r="JF61" s="243" t="s">
        <v>38</v>
      </c>
      <c r="JG61" s="243"/>
      <c r="JH61" s="243"/>
      <c r="JI61" s="243"/>
      <c r="JJ61" s="243"/>
      <c r="JK61" s="243"/>
      <c r="JL61" s="243" t="s">
        <v>2266</v>
      </c>
      <c r="JM61" s="243" t="s">
        <v>134</v>
      </c>
      <c r="JN61" s="243"/>
      <c r="JO61" s="243" t="s">
        <v>790</v>
      </c>
      <c r="JP61" s="243"/>
      <c r="JQ61" s="243" t="s">
        <v>792</v>
      </c>
      <c r="JR61" s="243"/>
      <c r="JS61" s="243"/>
      <c r="JT61" s="243" t="s">
        <v>38</v>
      </c>
      <c r="JU61" s="243" t="s">
        <v>2265</v>
      </c>
      <c r="JV61" s="243" t="s">
        <v>374</v>
      </c>
      <c r="JW61" s="243" t="s">
        <v>2267</v>
      </c>
      <c r="JX61" s="243"/>
      <c r="JY61" s="243" t="s">
        <v>144</v>
      </c>
      <c r="JZ61" s="243"/>
      <c r="KA61" s="243"/>
      <c r="KB61" s="243"/>
      <c r="KC61" s="243"/>
      <c r="KD61" s="243"/>
      <c r="KE61" s="243"/>
      <c r="KF61" s="243" t="s">
        <v>2265</v>
      </c>
      <c r="KG61" s="243"/>
      <c r="KH61" s="243" t="s">
        <v>144</v>
      </c>
      <c r="KI61" s="24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01" t="s">
        <v>2268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58"/>
      <c r="B64" s="1" t="s">
        <v>2269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59"/>
      <c r="B65" s="1" t="s">
        <v>2270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60"/>
      <c r="B66" s="1" t="s">
        <v>2271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6" t="s">
        <v>0</v>
      </c>
      <c r="C3" s="207"/>
      <c r="D3" s="207"/>
      <c r="E3" s="207"/>
      <c r="F3" s="207"/>
      <c r="G3" s="207"/>
      <c r="H3" s="1"/>
      <c r="I3" s="1"/>
      <c r="J3" s="1"/>
      <c r="K3" s="1"/>
      <c r="L3" s="1"/>
      <c r="M3" s="1"/>
    </row>
    <row r="4" spans="1:13" ht="30" customHeight="1" x14ac:dyDescent="0.25">
      <c r="A4" s="244" t="s">
        <v>2561</v>
      </c>
      <c r="B4" s="245"/>
      <c r="C4" s="245"/>
      <c r="D4" s="245"/>
      <c r="E4" s="245"/>
      <c r="F4" s="245"/>
      <c r="G4" s="245"/>
      <c r="H4" s="245"/>
      <c r="I4" s="245"/>
      <c r="J4" s="245"/>
      <c r="K4" s="245"/>
      <c r="L4" s="245"/>
      <c r="M4" s="245"/>
    </row>
    <row r="5" spans="1:13" ht="20.100000000000001" hidden="1" customHeight="1" x14ac:dyDescent="0.25">
      <c r="A5" s="242" t="s">
        <v>1610</v>
      </c>
      <c r="B5" s="242"/>
      <c r="C5" s="145">
        <v>43763</v>
      </c>
      <c r="D5" s="145">
        <v>43764</v>
      </c>
      <c r="E5" s="145">
        <v>42746</v>
      </c>
      <c r="F5" s="145">
        <v>42741</v>
      </c>
      <c r="G5" s="145">
        <v>43825</v>
      </c>
      <c r="H5" s="145"/>
      <c r="I5" s="145">
        <v>43822</v>
      </c>
      <c r="J5" s="145">
        <v>43823</v>
      </c>
      <c r="K5" s="145">
        <v>43839</v>
      </c>
      <c r="L5" s="145">
        <v>43749</v>
      </c>
      <c r="M5" s="145"/>
    </row>
    <row r="6" spans="1:13" ht="27" customHeight="1" x14ac:dyDescent="0.25">
      <c r="A6" s="242" t="s">
        <v>17</v>
      </c>
      <c r="B6" s="242"/>
      <c r="C6" s="243" t="s">
        <v>2562</v>
      </c>
      <c r="D6" s="243"/>
      <c r="E6" s="243"/>
      <c r="F6" s="243"/>
      <c r="G6" s="243"/>
      <c r="H6" s="243"/>
      <c r="I6" s="243" t="s">
        <v>2563</v>
      </c>
      <c r="J6" s="243"/>
      <c r="K6" s="243"/>
      <c r="L6" s="243"/>
      <c r="M6" s="243"/>
    </row>
    <row r="7" spans="1:13" ht="27" customHeight="1" x14ac:dyDescent="0.25">
      <c r="A7" s="144" t="s">
        <v>61</v>
      </c>
      <c r="B7" s="144" t="s">
        <v>435</v>
      </c>
      <c r="C7" s="145" t="s">
        <v>2564</v>
      </c>
      <c r="D7" s="145" t="s">
        <v>2565</v>
      </c>
      <c r="E7" s="145" t="s">
        <v>2566</v>
      </c>
      <c r="F7" s="145" t="s">
        <v>2567</v>
      </c>
      <c r="G7" s="145" t="s">
        <v>2568</v>
      </c>
      <c r="H7" s="145" t="s">
        <v>813</v>
      </c>
      <c r="I7" s="145" t="s">
        <v>2569</v>
      </c>
      <c r="J7" s="145" t="s">
        <v>2570</v>
      </c>
      <c r="K7" s="145" t="s">
        <v>2571</v>
      </c>
      <c r="L7" s="145" t="s">
        <v>2572</v>
      </c>
      <c r="M7" s="145" t="s">
        <v>813</v>
      </c>
    </row>
    <row r="8" spans="1:13" ht="18" customHeight="1" x14ac:dyDescent="0.25">
      <c r="A8" s="147" t="s">
        <v>65</v>
      </c>
      <c r="B8" s="147" t="s">
        <v>660</v>
      </c>
      <c r="C8" s="148">
        <v>24.19</v>
      </c>
      <c r="D8" s="148">
        <v>23.649000000000001</v>
      </c>
      <c r="E8" s="148">
        <v>49.832000000000001</v>
      </c>
      <c r="F8" s="148">
        <v>50.661000000000001</v>
      </c>
      <c r="G8" s="148">
        <v>37.847999999999999</v>
      </c>
      <c r="H8" s="148">
        <v>186.18</v>
      </c>
      <c r="I8" s="148">
        <v>151.77000000000001</v>
      </c>
      <c r="J8" s="148">
        <v>152.13</v>
      </c>
      <c r="K8" s="148">
        <v>398.35</v>
      </c>
      <c r="L8" s="148">
        <v>268.47000000000003</v>
      </c>
      <c r="M8" s="148">
        <v>970.72</v>
      </c>
    </row>
    <row r="9" spans="1:13" ht="18" customHeight="1" x14ac:dyDescent="0.25">
      <c r="A9" s="147" t="s">
        <v>65</v>
      </c>
      <c r="B9" s="147" t="s">
        <v>661</v>
      </c>
      <c r="C9" s="151">
        <v>21.18</v>
      </c>
      <c r="D9" s="151">
        <v>20.629000000000001</v>
      </c>
      <c r="E9" s="151">
        <v>49.832000000000001</v>
      </c>
      <c r="F9" s="151">
        <v>50.661000000000001</v>
      </c>
      <c r="G9" s="151">
        <v>37.847999999999999</v>
      </c>
      <c r="H9" s="151">
        <v>180.15</v>
      </c>
      <c r="I9" s="151">
        <v>155.46</v>
      </c>
      <c r="J9" s="151">
        <v>157.74</v>
      </c>
      <c r="K9" s="151">
        <v>398.35</v>
      </c>
      <c r="L9" s="151">
        <v>287.48</v>
      </c>
      <c r="M9" s="151">
        <v>999.03</v>
      </c>
    </row>
    <row r="10" spans="1:13" ht="18" customHeight="1" x14ac:dyDescent="0.25">
      <c r="A10" s="147" t="s">
        <v>65</v>
      </c>
      <c r="B10" s="147" t="s">
        <v>662</v>
      </c>
      <c r="C10" s="151">
        <v>19.908999999999999</v>
      </c>
      <c r="D10" s="151">
        <v>20.059000000000001</v>
      </c>
      <c r="E10" s="151">
        <v>49.832000000000001</v>
      </c>
      <c r="F10" s="151">
        <v>50.661000000000001</v>
      </c>
      <c r="G10" s="151">
        <v>37.847999999999999</v>
      </c>
      <c r="H10" s="151">
        <v>178.309</v>
      </c>
      <c r="I10" s="151">
        <v>157.53</v>
      </c>
      <c r="J10" s="151">
        <v>158.13999999999999</v>
      </c>
      <c r="K10" s="151">
        <v>398.35</v>
      </c>
      <c r="L10" s="151">
        <v>296.45</v>
      </c>
      <c r="M10" s="151">
        <v>1010.47</v>
      </c>
    </row>
    <row r="11" spans="1:13" ht="18" customHeight="1" x14ac:dyDescent="0.25">
      <c r="A11" s="147" t="s">
        <v>65</v>
      </c>
      <c r="B11" s="147" t="s">
        <v>663</v>
      </c>
      <c r="C11" s="151">
        <v>25.26</v>
      </c>
      <c r="D11" s="151">
        <v>25.85</v>
      </c>
      <c r="E11" s="151">
        <v>49.832000000000001</v>
      </c>
      <c r="F11" s="151">
        <v>50.661000000000001</v>
      </c>
      <c r="G11" s="151">
        <v>37.847999999999999</v>
      </c>
      <c r="H11" s="151">
        <v>189.45099999999999</v>
      </c>
      <c r="I11" s="151">
        <v>157.6</v>
      </c>
      <c r="J11" s="151">
        <v>156.24</v>
      </c>
      <c r="K11" s="151">
        <v>398.35</v>
      </c>
      <c r="L11" s="151">
        <v>293.93</v>
      </c>
      <c r="M11" s="151">
        <v>1006.12</v>
      </c>
    </row>
    <row r="12" spans="1:13" ht="18" customHeight="1" x14ac:dyDescent="0.25">
      <c r="A12" s="147" t="s">
        <v>65</v>
      </c>
      <c r="B12" s="147" t="s">
        <v>664</v>
      </c>
      <c r="C12" s="151">
        <v>21.228999999999999</v>
      </c>
      <c r="D12" s="151">
        <v>21.309000000000001</v>
      </c>
      <c r="E12" s="151">
        <v>49.832000000000001</v>
      </c>
      <c r="F12" s="151">
        <v>50.661000000000001</v>
      </c>
      <c r="G12" s="151">
        <v>37.847999999999999</v>
      </c>
      <c r="H12" s="151">
        <v>180.87899999999999</v>
      </c>
      <c r="I12" s="151">
        <v>150.1</v>
      </c>
      <c r="J12" s="151">
        <v>151.05000000000001</v>
      </c>
      <c r="K12" s="151">
        <v>398.35</v>
      </c>
      <c r="L12" s="151">
        <v>279.39</v>
      </c>
      <c r="M12" s="151">
        <v>978.89</v>
      </c>
    </row>
    <row r="13" spans="1:13" ht="18" customHeight="1" x14ac:dyDescent="0.25">
      <c r="A13" s="147" t="s">
        <v>65</v>
      </c>
      <c r="B13" s="147" t="s">
        <v>665</v>
      </c>
      <c r="C13" s="151">
        <v>20.420000000000002</v>
      </c>
      <c r="D13" s="151">
        <v>20.629000000000001</v>
      </c>
      <c r="E13" s="151">
        <v>49.832000000000001</v>
      </c>
      <c r="F13" s="151">
        <v>50.661000000000001</v>
      </c>
      <c r="G13" s="151">
        <v>37.847999999999999</v>
      </c>
      <c r="H13" s="151">
        <v>179.39</v>
      </c>
      <c r="I13" s="151">
        <v>153.36000000000001</v>
      </c>
      <c r="J13" s="151">
        <v>152.91999999999999</v>
      </c>
      <c r="K13" s="151">
        <v>398.35</v>
      </c>
      <c r="L13" s="151">
        <v>292.72000000000003</v>
      </c>
      <c r="M13" s="151">
        <v>997.35</v>
      </c>
    </row>
    <row r="14" spans="1:13" ht="18" customHeight="1" x14ac:dyDescent="0.25">
      <c r="A14" s="147" t="s">
        <v>65</v>
      </c>
      <c r="B14" s="147" t="s">
        <v>666</v>
      </c>
      <c r="C14" s="151">
        <v>23.239000000000001</v>
      </c>
      <c r="D14" s="151">
        <v>23.42</v>
      </c>
      <c r="E14" s="151">
        <v>51.305999999999997</v>
      </c>
      <c r="F14" s="151">
        <v>51.305999999999997</v>
      </c>
      <c r="G14" s="151">
        <v>47.965000000000003</v>
      </c>
      <c r="H14" s="151">
        <v>197.23599999999999</v>
      </c>
      <c r="I14" s="151">
        <v>153.34</v>
      </c>
      <c r="J14" s="151">
        <v>152.08000000000001</v>
      </c>
      <c r="K14" s="151">
        <v>396.17</v>
      </c>
      <c r="L14" s="151">
        <v>286</v>
      </c>
      <c r="M14" s="151">
        <v>987.59</v>
      </c>
    </row>
    <row r="15" spans="1:13" ht="18" customHeight="1" x14ac:dyDescent="0.25">
      <c r="A15" s="147" t="s">
        <v>65</v>
      </c>
      <c r="B15" s="147" t="s">
        <v>667</v>
      </c>
      <c r="C15" s="154">
        <v>23.219000000000001</v>
      </c>
      <c r="D15" s="154">
        <v>23.12</v>
      </c>
      <c r="E15" s="154">
        <v>51.171999999999997</v>
      </c>
      <c r="F15" s="154">
        <v>51.171999999999997</v>
      </c>
      <c r="G15" s="154">
        <v>41.59</v>
      </c>
      <c r="H15" s="154">
        <v>190.273</v>
      </c>
      <c r="I15" s="154">
        <v>151.77000000000001</v>
      </c>
      <c r="J15" s="154">
        <v>152.82</v>
      </c>
      <c r="K15" s="154">
        <v>387.6</v>
      </c>
      <c r="L15" s="154">
        <v>284.97000000000003</v>
      </c>
      <c r="M15" s="154">
        <v>977.16</v>
      </c>
    </row>
    <row r="16" spans="1:13" ht="18" customHeight="1" x14ac:dyDescent="0.25">
      <c r="A16" s="147" t="s">
        <v>65</v>
      </c>
      <c r="B16" s="147" t="s">
        <v>668</v>
      </c>
      <c r="C16" s="148">
        <v>24.93</v>
      </c>
      <c r="D16" s="148">
        <v>25.03</v>
      </c>
      <c r="E16" s="148">
        <v>51.707999999999998</v>
      </c>
      <c r="F16" s="148">
        <v>51.707999999999998</v>
      </c>
      <c r="G16" s="148">
        <v>52.359000000000002</v>
      </c>
      <c r="H16" s="148">
        <v>205.73500000000001</v>
      </c>
      <c r="I16" s="148">
        <v>148.79</v>
      </c>
      <c r="J16" s="148">
        <v>148.59</v>
      </c>
      <c r="K16" s="148">
        <v>373.95</v>
      </c>
      <c r="L16" s="148">
        <v>272.64</v>
      </c>
      <c r="M16" s="148">
        <v>943.97</v>
      </c>
    </row>
    <row r="17" spans="1:13" ht="18" customHeight="1" x14ac:dyDescent="0.25">
      <c r="A17" s="147" t="s">
        <v>65</v>
      </c>
      <c r="B17" s="147" t="s">
        <v>669</v>
      </c>
      <c r="C17" s="151">
        <v>29.048999999999999</v>
      </c>
      <c r="D17" s="151">
        <v>28.79</v>
      </c>
      <c r="E17" s="151">
        <v>55.994</v>
      </c>
      <c r="F17" s="151">
        <v>55.994</v>
      </c>
      <c r="G17" s="151">
        <v>78.873000000000005</v>
      </c>
      <c r="H17" s="151">
        <v>248.7</v>
      </c>
      <c r="I17" s="151">
        <v>148.66999999999999</v>
      </c>
      <c r="J17" s="151">
        <v>148.38999999999999</v>
      </c>
      <c r="K17" s="151">
        <v>378.34</v>
      </c>
      <c r="L17" s="151">
        <v>270.68</v>
      </c>
      <c r="M17" s="151">
        <v>946.08</v>
      </c>
    </row>
    <row r="18" spans="1:13" ht="18" customHeight="1" x14ac:dyDescent="0.25">
      <c r="A18" s="147" t="s">
        <v>65</v>
      </c>
      <c r="B18" s="147" t="s">
        <v>670</v>
      </c>
      <c r="C18" s="151">
        <v>25.329000000000001</v>
      </c>
      <c r="D18" s="151">
        <v>25.12</v>
      </c>
      <c r="E18" s="151">
        <v>52.11</v>
      </c>
      <c r="F18" s="151">
        <v>52.11</v>
      </c>
      <c r="G18" s="151">
        <v>63.343000000000004</v>
      </c>
      <c r="H18" s="151">
        <v>218.012</v>
      </c>
      <c r="I18" s="151">
        <v>150.31</v>
      </c>
      <c r="J18" s="151">
        <v>150.16999999999999</v>
      </c>
      <c r="K18" s="151">
        <v>378.06</v>
      </c>
      <c r="L18" s="151">
        <v>271.86</v>
      </c>
      <c r="M18" s="151">
        <v>950.4</v>
      </c>
    </row>
    <row r="19" spans="1:13" ht="18" customHeight="1" x14ac:dyDescent="0.25">
      <c r="A19" s="147" t="s">
        <v>65</v>
      </c>
      <c r="B19" s="147" t="s">
        <v>671</v>
      </c>
      <c r="C19" s="151">
        <v>30.44</v>
      </c>
      <c r="D19" s="151">
        <v>30.809000000000001</v>
      </c>
      <c r="E19" s="151">
        <v>57.2</v>
      </c>
      <c r="F19" s="151">
        <v>57.2</v>
      </c>
      <c r="G19" s="151">
        <v>96.287000000000006</v>
      </c>
      <c r="H19" s="151">
        <v>271.93599999999998</v>
      </c>
      <c r="I19" s="151">
        <v>140.76</v>
      </c>
      <c r="J19" s="151">
        <v>142.38999999999999</v>
      </c>
      <c r="K19" s="151">
        <v>336.04</v>
      </c>
      <c r="L19" s="151">
        <v>241.15</v>
      </c>
      <c r="M19" s="151">
        <v>860.34</v>
      </c>
    </row>
    <row r="20" spans="1:13" ht="18" customHeight="1" x14ac:dyDescent="0.25">
      <c r="A20" s="147" t="s">
        <v>65</v>
      </c>
      <c r="B20" s="147" t="s">
        <v>672</v>
      </c>
      <c r="C20" s="151">
        <v>27.61</v>
      </c>
      <c r="D20" s="151">
        <v>27.709</v>
      </c>
      <c r="E20" s="151">
        <v>55.459000000000003</v>
      </c>
      <c r="F20" s="151">
        <v>55.459000000000003</v>
      </c>
      <c r="G20" s="151">
        <v>116.73</v>
      </c>
      <c r="H20" s="151">
        <v>282.96699999999998</v>
      </c>
      <c r="I20" s="151">
        <v>134.66</v>
      </c>
      <c r="J20" s="151">
        <v>134.82</v>
      </c>
      <c r="K20" s="151">
        <v>292.19</v>
      </c>
      <c r="L20" s="151">
        <v>211.29</v>
      </c>
      <c r="M20" s="151">
        <v>772.96</v>
      </c>
    </row>
    <row r="21" spans="1:13" ht="18" customHeight="1" x14ac:dyDescent="0.25">
      <c r="A21" s="147" t="s">
        <v>65</v>
      </c>
      <c r="B21" s="147" t="s">
        <v>673</v>
      </c>
      <c r="C21" s="151">
        <v>24.129000000000001</v>
      </c>
      <c r="D21" s="151">
        <v>24.309000000000001</v>
      </c>
      <c r="E21" s="151">
        <v>52.511000000000003</v>
      </c>
      <c r="F21" s="151">
        <v>52.978999999999999</v>
      </c>
      <c r="G21" s="151">
        <v>103.68</v>
      </c>
      <c r="H21" s="151">
        <v>257.608</v>
      </c>
      <c r="I21" s="151">
        <v>121.79</v>
      </c>
      <c r="J21" s="151">
        <v>122.35</v>
      </c>
      <c r="K21" s="151">
        <v>229.27</v>
      </c>
      <c r="L21" s="151">
        <v>160.5</v>
      </c>
      <c r="M21" s="151">
        <v>633.91</v>
      </c>
    </row>
    <row r="22" spans="1:13" ht="18" customHeight="1" x14ac:dyDescent="0.25">
      <c r="A22" s="147" t="s">
        <v>65</v>
      </c>
      <c r="B22" s="147" t="s">
        <v>674</v>
      </c>
      <c r="C22" s="151">
        <v>31.12</v>
      </c>
      <c r="D22" s="151">
        <v>31.129000000000001</v>
      </c>
      <c r="E22" s="151">
        <v>56.798000000000002</v>
      </c>
      <c r="F22" s="151">
        <v>56.241999999999997</v>
      </c>
      <c r="G22" s="151">
        <v>146.61000000000001</v>
      </c>
      <c r="H22" s="151">
        <v>321.899</v>
      </c>
      <c r="I22" s="151">
        <v>126.91</v>
      </c>
      <c r="J22" s="151">
        <v>127.14</v>
      </c>
      <c r="K22" s="151">
        <v>233.17</v>
      </c>
      <c r="L22" s="151">
        <v>167.03</v>
      </c>
      <c r="M22" s="151">
        <v>654.25</v>
      </c>
    </row>
    <row r="23" spans="1:13" ht="18" customHeight="1" x14ac:dyDescent="0.25">
      <c r="A23" s="147" t="s">
        <v>65</v>
      </c>
      <c r="B23" s="147" t="s">
        <v>675</v>
      </c>
      <c r="C23" s="154">
        <v>32.97</v>
      </c>
      <c r="D23" s="154">
        <v>33.15</v>
      </c>
      <c r="E23" s="154">
        <v>58.271999999999998</v>
      </c>
      <c r="F23" s="154">
        <v>57.094999999999999</v>
      </c>
      <c r="G23" s="154">
        <v>155.22</v>
      </c>
      <c r="H23" s="154">
        <v>336.70699999999999</v>
      </c>
      <c r="I23" s="154">
        <v>120.91</v>
      </c>
      <c r="J23" s="154">
        <v>120.89</v>
      </c>
      <c r="K23" s="154">
        <v>201.27</v>
      </c>
      <c r="L23" s="154">
        <v>147</v>
      </c>
      <c r="M23" s="154">
        <v>590.07000000000005</v>
      </c>
    </row>
    <row r="24" spans="1:13" ht="18" customHeight="1" x14ac:dyDescent="0.25">
      <c r="A24" s="147" t="s">
        <v>65</v>
      </c>
      <c r="B24" s="147" t="s">
        <v>676</v>
      </c>
      <c r="C24" s="148">
        <v>37.130000000000003</v>
      </c>
      <c r="D24" s="148">
        <v>37.259</v>
      </c>
      <c r="E24" s="148">
        <v>59.209000000000003</v>
      </c>
      <c r="F24" s="148">
        <v>58.374000000000002</v>
      </c>
      <c r="G24" s="148">
        <v>180.54</v>
      </c>
      <c r="H24" s="148">
        <v>372.512</v>
      </c>
      <c r="I24" s="148">
        <v>108.19</v>
      </c>
      <c r="J24" s="148">
        <v>108.76</v>
      </c>
      <c r="K24" s="148">
        <v>153.18</v>
      </c>
      <c r="L24" s="148">
        <v>105.33</v>
      </c>
      <c r="M24" s="148">
        <v>475.46</v>
      </c>
    </row>
    <row r="25" spans="1:13" ht="18" customHeight="1" x14ac:dyDescent="0.25">
      <c r="A25" s="147" t="s">
        <v>65</v>
      </c>
      <c r="B25" s="147" t="s">
        <v>677</v>
      </c>
      <c r="C25" s="151">
        <v>24.52</v>
      </c>
      <c r="D25" s="151">
        <v>24.68</v>
      </c>
      <c r="E25" s="151">
        <v>46.884999999999998</v>
      </c>
      <c r="F25" s="151">
        <v>46.323</v>
      </c>
      <c r="G25" s="151">
        <v>101.8</v>
      </c>
      <c r="H25" s="151">
        <v>244.208</v>
      </c>
      <c r="I25" s="151">
        <v>116.62</v>
      </c>
      <c r="J25" s="151">
        <v>117.52</v>
      </c>
      <c r="K25" s="151">
        <v>190.76</v>
      </c>
      <c r="L25" s="151">
        <v>128.91</v>
      </c>
      <c r="M25" s="151">
        <v>553.80999999999995</v>
      </c>
    </row>
    <row r="26" spans="1:13" ht="18" customHeight="1" x14ac:dyDescent="0.25">
      <c r="A26" s="147" t="s">
        <v>65</v>
      </c>
      <c r="B26" s="147" t="s">
        <v>678</v>
      </c>
      <c r="C26" s="151">
        <v>26.37</v>
      </c>
      <c r="D26" s="151">
        <v>26.26</v>
      </c>
      <c r="E26" s="151">
        <v>48.359000000000002</v>
      </c>
      <c r="F26" s="151">
        <v>47.238999999999997</v>
      </c>
      <c r="G26" s="151">
        <v>119.2</v>
      </c>
      <c r="H26" s="151">
        <v>267.428</v>
      </c>
      <c r="I26" s="151">
        <v>118.29</v>
      </c>
      <c r="J26" s="151">
        <v>119.09</v>
      </c>
      <c r="K26" s="151">
        <v>197.12</v>
      </c>
      <c r="L26" s="151">
        <v>137.04</v>
      </c>
      <c r="M26" s="151">
        <v>571.54</v>
      </c>
    </row>
    <row r="27" spans="1:13" ht="18" customHeight="1" x14ac:dyDescent="0.25">
      <c r="A27" s="147" t="s">
        <v>65</v>
      </c>
      <c r="B27" s="147" t="s">
        <v>679</v>
      </c>
      <c r="C27" s="151">
        <v>27.67</v>
      </c>
      <c r="D27" s="151">
        <v>27.658999999999999</v>
      </c>
      <c r="E27" s="151">
        <v>48.225000000000001</v>
      </c>
      <c r="F27" s="151">
        <v>47.89</v>
      </c>
      <c r="G27" s="151">
        <v>131.96</v>
      </c>
      <c r="H27" s="151">
        <v>283.404</v>
      </c>
      <c r="I27" s="151">
        <v>118.31</v>
      </c>
      <c r="J27" s="151">
        <v>117.78</v>
      </c>
      <c r="K27" s="151">
        <v>206.09</v>
      </c>
      <c r="L27" s="151">
        <v>140.97</v>
      </c>
      <c r="M27" s="151">
        <v>583.15</v>
      </c>
    </row>
    <row r="28" spans="1:13" ht="18" customHeight="1" x14ac:dyDescent="0.25">
      <c r="A28" s="147" t="s">
        <v>65</v>
      </c>
      <c r="B28" s="147" t="s">
        <v>680</v>
      </c>
      <c r="C28" s="151">
        <v>28.78</v>
      </c>
      <c r="D28" s="151">
        <v>28.559000000000001</v>
      </c>
      <c r="E28" s="151">
        <v>48.895000000000003</v>
      </c>
      <c r="F28" s="151">
        <v>47.706000000000003</v>
      </c>
      <c r="G28" s="151">
        <v>148.22</v>
      </c>
      <c r="H28" s="151">
        <v>302.16000000000003</v>
      </c>
      <c r="I28" s="151">
        <v>116.75</v>
      </c>
      <c r="J28" s="151">
        <v>115.94</v>
      </c>
      <c r="K28" s="151">
        <v>190.16</v>
      </c>
      <c r="L28" s="151">
        <v>122.95</v>
      </c>
      <c r="M28" s="151">
        <v>545.79999999999995</v>
      </c>
    </row>
    <row r="29" spans="1:13" ht="18" customHeight="1" x14ac:dyDescent="0.25">
      <c r="A29" s="147" t="s">
        <v>65</v>
      </c>
      <c r="B29" s="147" t="s">
        <v>681</v>
      </c>
      <c r="C29" s="151">
        <v>32.619</v>
      </c>
      <c r="D29" s="151">
        <v>33.130000000000003</v>
      </c>
      <c r="E29" s="151">
        <v>53.850999999999999</v>
      </c>
      <c r="F29" s="151">
        <v>52.536000000000001</v>
      </c>
      <c r="G29" s="151">
        <v>186.7</v>
      </c>
      <c r="H29" s="151">
        <v>358.83600000000001</v>
      </c>
      <c r="I29" s="151">
        <v>113.73</v>
      </c>
      <c r="J29" s="151">
        <v>114.34</v>
      </c>
      <c r="K29" s="151">
        <v>189.29</v>
      </c>
      <c r="L29" s="151">
        <v>121.98</v>
      </c>
      <c r="M29" s="151">
        <v>539.34</v>
      </c>
    </row>
    <row r="30" spans="1:13" ht="18" customHeight="1" x14ac:dyDescent="0.25">
      <c r="A30" s="147" t="s">
        <v>65</v>
      </c>
      <c r="B30" s="147" t="s">
        <v>682</v>
      </c>
      <c r="C30" s="151">
        <v>30.629000000000001</v>
      </c>
      <c r="D30" s="151">
        <v>31.29</v>
      </c>
      <c r="E30" s="151">
        <v>50.636000000000003</v>
      </c>
      <c r="F30" s="151">
        <v>50.095999999999997</v>
      </c>
      <c r="G30" s="151">
        <v>186.7</v>
      </c>
      <c r="H30" s="151">
        <v>349.351</v>
      </c>
      <c r="I30" s="151">
        <v>114.15</v>
      </c>
      <c r="J30" s="151">
        <v>114.29</v>
      </c>
      <c r="K30" s="151">
        <v>200.29</v>
      </c>
      <c r="L30" s="151">
        <v>123.91</v>
      </c>
      <c r="M30" s="151">
        <v>552.64</v>
      </c>
    </row>
    <row r="31" spans="1:13" ht="18" customHeight="1" x14ac:dyDescent="0.25">
      <c r="A31" s="147" t="s">
        <v>65</v>
      </c>
      <c r="B31" s="147" t="s">
        <v>683</v>
      </c>
      <c r="C31" s="154">
        <v>33.139000000000003</v>
      </c>
      <c r="D31" s="154">
        <v>33.130000000000003</v>
      </c>
      <c r="E31" s="154">
        <v>52.912999999999997</v>
      </c>
      <c r="F31" s="154">
        <v>53.085999999999999</v>
      </c>
      <c r="G31" s="154">
        <v>186.7</v>
      </c>
      <c r="H31" s="154">
        <v>358.96800000000002</v>
      </c>
      <c r="I31" s="154">
        <v>110.59</v>
      </c>
      <c r="J31" s="154">
        <v>110.21</v>
      </c>
      <c r="K31" s="154">
        <v>193.82</v>
      </c>
      <c r="L31" s="154">
        <v>110.49</v>
      </c>
      <c r="M31" s="154">
        <v>525.11</v>
      </c>
    </row>
    <row r="32" spans="1:13" ht="18" customHeight="1" x14ac:dyDescent="0.25">
      <c r="A32" s="147" t="s">
        <v>65</v>
      </c>
      <c r="B32" s="147" t="s">
        <v>684</v>
      </c>
      <c r="C32" s="148">
        <v>32.68</v>
      </c>
      <c r="D32" s="148">
        <v>33.25</v>
      </c>
      <c r="E32" s="148">
        <v>52.779000000000003</v>
      </c>
      <c r="F32" s="148">
        <v>52.731000000000002</v>
      </c>
      <c r="G32" s="148">
        <v>186.7</v>
      </c>
      <c r="H32" s="148">
        <v>358.14</v>
      </c>
      <c r="I32" s="148">
        <v>108.28</v>
      </c>
      <c r="J32" s="148">
        <v>109.12</v>
      </c>
      <c r="K32" s="148">
        <v>189.67</v>
      </c>
      <c r="L32" s="148">
        <v>103.38</v>
      </c>
      <c r="M32" s="148">
        <v>510.45</v>
      </c>
    </row>
    <row r="33" spans="1:13" ht="18" customHeight="1" x14ac:dyDescent="0.25">
      <c r="A33" s="147" t="s">
        <v>65</v>
      </c>
      <c r="B33" s="147" t="s">
        <v>685</v>
      </c>
      <c r="C33" s="151">
        <v>40.259</v>
      </c>
      <c r="D33" s="151">
        <v>39.619</v>
      </c>
      <c r="E33" s="151">
        <v>57.601999999999997</v>
      </c>
      <c r="F33" s="151">
        <v>57.991</v>
      </c>
      <c r="G33" s="151">
        <v>186.7</v>
      </c>
      <c r="H33" s="151">
        <v>382.17099999999999</v>
      </c>
      <c r="I33" s="151">
        <v>101.49</v>
      </c>
      <c r="J33" s="151">
        <v>101.45</v>
      </c>
      <c r="K33" s="151">
        <v>167.1</v>
      </c>
      <c r="L33" s="151">
        <v>80.959999999999994</v>
      </c>
      <c r="M33" s="151">
        <v>451</v>
      </c>
    </row>
    <row r="34" spans="1:13" ht="18" customHeight="1" x14ac:dyDescent="0.25">
      <c r="A34" s="147" t="s">
        <v>65</v>
      </c>
      <c r="B34" s="147" t="s">
        <v>686</v>
      </c>
      <c r="C34" s="151">
        <v>37.548999999999999</v>
      </c>
      <c r="D34" s="151">
        <v>37.658999999999999</v>
      </c>
      <c r="E34" s="151">
        <v>58.54</v>
      </c>
      <c r="F34" s="151">
        <v>58.189</v>
      </c>
      <c r="G34" s="151">
        <v>186.7</v>
      </c>
      <c r="H34" s="151">
        <v>378.637</v>
      </c>
      <c r="I34" s="151">
        <v>102.96</v>
      </c>
      <c r="J34" s="151">
        <v>104.12</v>
      </c>
      <c r="K34" s="151">
        <v>183.87</v>
      </c>
      <c r="L34" s="151">
        <v>84.563000000000002</v>
      </c>
      <c r="M34" s="151">
        <v>475.51299999999998</v>
      </c>
    </row>
    <row r="35" spans="1:13" ht="18" customHeight="1" x14ac:dyDescent="0.25">
      <c r="A35" s="147" t="s">
        <v>65</v>
      </c>
      <c r="B35" s="147" t="s">
        <v>687</v>
      </c>
      <c r="C35" s="151">
        <v>32.869</v>
      </c>
      <c r="D35" s="151">
        <v>33.72</v>
      </c>
      <c r="E35" s="151">
        <v>59.209000000000003</v>
      </c>
      <c r="F35" s="151">
        <v>56.494</v>
      </c>
      <c r="G35" s="151">
        <v>186.7</v>
      </c>
      <c r="H35" s="151">
        <v>368.99200000000002</v>
      </c>
      <c r="I35" s="151">
        <v>108.37</v>
      </c>
      <c r="J35" s="151">
        <v>106.87</v>
      </c>
      <c r="K35" s="151">
        <v>218.61</v>
      </c>
      <c r="L35" s="151">
        <v>106.63</v>
      </c>
      <c r="M35" s="151">
        <v>540.48</v>
      </c>
    </row>
    <row r="36" spans="1:13" ht="18" customHeight="1" x14ac:dyDescent="0.25">
      <c r="A36" s="147" t="s">
        <v>65</v>
      </c>
      <c r="B36" s="147" t="s">
        <v>688</v>
      </c>
      <c r="C36" s="151">
        <v>33.228999999999999</v>
      </c>
      <c r="D36" s="151">
        <v>33.450000000000003</v>
      </c>
      <c r="E36" s="151">
        <v>55.459000000000003</v>
      </c>
      <c r="F36" s="151">
        <v>55.314</v>
      </c>
      <c r="G36" s="151">
        <v>186.7</v>
      </c>
      <c r="H36" s="151">
        <v>364.15199999999999</v>
      </c>
      <c r="I36" s="151">
        <v>110.78</v>
      </c>
      <c r="J36" s="151">
        <v>112.92</v>
      </c>
      <c r="K36" s="151">
        <v>225.41</v>
      </c>
      <c r="L36" s="151">
        <v>117.54</v>
      </c>
      <c r="M36" s="151">
        <v>566.65</v>
      </c>
    </row>
    <row r="37" spans="1:13" ht="18" customHeight="1" x14ac:dyDescent="0.25">
      <c r="A37" s="147" t="s">
        <v>65</v>
      </c>
      <c r="B37" s="147" t="s">
        <v>689</v>
      </c>
      <c r="C37" s="151">
        <v>23.75</v>
      </c>
      <c r="D37" s="151">
        <v>24</v>
      </c>
      <c r="E37" s="151">
        <v>48.895000000000003</v>
      </c>
      <c r="F37" s="151">
        <v>47.83</v>
      </c>
      <c r="G37" s="151">
        <v>182.76</v>
      </c>
      <c r="H37" s="151">
        <v>327.23500000000001</v>
      </c>
      <c r="I37" s="151">
        <v>116.14</v>
      </c>
      <c r="J37" s="151">
        <v>116.17</v>
      </c>
      <c r="K37" s="151">
        <v>252.36</v>
      </c>
      <c r="L37" s="151">
        <v>127.89</v>
      </c>
      <c r="M37" s="151">
        <v>612.55999999999995</v>
      </c>
    </row>
    <row r="38" spans="1:13" ht="18" customHeight="1" x14ac:dyDescent="0.25">
      <c r="A38" s="147" t="s">
        <v>65</v>
      </c>
      <c r="B38" s="147" t="s">
        <v>690</v>
      </c>
      <c r="C38" s="151">
        <v>21.739000000000001</v>
      </c>
      <c r="D38" s="151">
        <v>21.78</v>
      </c>
      <c r="E38" s="151">
        <v>48.895000000000003</v>
      </c>
      <c r="F38" s="151">
        <v>47.83</v>
      </c>
      <c r="G38" s="151">
        <v>148.5</v>
      </c>
      <c r="H38" s="151">
        <v>288.74400000000003</v>
      </c>
      <c r="I38" s="151">
        <v>117.81</v>
      </c>
      <c r="J38" s="151">
        <v>117.7</v>
      </c>
      <c r="K38" s="151">
        <v>252.36</v>
      </c>
      <c r="L38" s="151">
        <v>127.89</v>
      </c>
      <c r="M38" s="151">
        <v>615.76</v>
      </c>
    </row>
    <row r="39" spans="1:13" ht="18" customHeight="1" x14ac:dyDescent="0.25">
      <c r="A39" s="147" t="s">
        <v>65</v>
      </c>
      <c r="B39" s="147" t="s">
        <v>691</v>
      </c>
      <c r="C39" s="154">
        <v>24.28</v>
      </c>
      <c r="D39" s="154">
        <v>24.94</v>
      </c>
      <c r="E39" s="154">
        <v>48.895000000000003</v>
      </c>
      <c r="F39" s="154">
        <v>47.83</v>
      </c>
      <c r="G39" s="154">
        <v>179.12</v>
      </c>
      <c r="H39" s="154">
        <v>325.065</v>
      </c>
      <c r="I39" s="154">
        <v>123.91</v>
      </c>
      <c r="J39" s="154">
        <v>121.7</v>
      </c>
      <c r="K39" s="154">
        <v>252.36</v>
      </c>
      <c r="L39" s="154">
        <v>127.89</v>
      </c>
      <c r="M39" s="154">
        <v>625.86</v>
      </c>
    </row>
    <row r="40" spans="1:13" ht="18" customHeight="1" x14ac:dyDescent="0.25">
      <c r="A40" s="147" t="s">
        <v>65</v>
      </c>
      <c r="B40" s="147" t="s">
        <v>692</v>
      </c>
      <c r="C40" s="148">
        <v>23.059000000000001</v>
      </c>
      <c r="D40" s="148">
        <v>23.7</v>
      </c>
      <c r="E40" s="148">
        <v>48.895000000000003</v>
      </c>
      <c r="F40" s="148">
        <v>47.83</v>
      </c>
      <c r="G40" s="148">
        <v>165.54</v>
      </c>
      <c r="H40" s="148">
        <v>309.024</v>
      </c>
      <c r="I40" s="148">
        <v>126.16</v>
      </c>
      <c r="J40" s="148">
        <v>126.41</v>
      </c>
      <c r="K40" s="148">
        <v>252.36</v>
      </c>
      <c r="L40" s="148">
        <v>127.89</v>
      </c>
      <c r="M40" s="148">
        <v>632.82000000000005</v>
      </c>
    </row>
    <row r="41" spans="1:13" ht="18" customHeight="1" x14ac:dyDescent="0.25">
      <c r="A41" s="147" t="s">
        <v>65</v>
      </c>
      <c r="B41" s="147" t="s">
        <v>693</v>
      </c>
      <c r="C41" s="151">
        <v>33.668999999999997</v>
      </c>
      <c r="D41" s="151">
        <v>33.520000000000003</v>
      </c>
      <c r="E41" s="151">
        <v>48.895000000000003</v>
      </c>
      <c r="F41" s="151">
        <v>47.83</v>
      </c>
      <c r="G41" s="151">
        <v>244.41</v>
      </c>
      <c r="H41" s="151">
        <v>408.32400000000001</v>
      </c>
      <c r="I41" s="151">
        <v>134.62</v>
      </c>
      <c r="J41" s="151">
        <v>134.31</v>
      </c>
      <c r="K41" s="151">
        <v>252.36</v>
      </c>
      <c r="L41" s="151">
        <v>127.89</v>
      </c>
      <c r="M41" s="151">
        <v>649.17999999999995</v>
      </c>
    </row>
    <row r="42" spans="1:13" ht="18" customHeight="1" x14ac:dyDescent="0.25">
      <c r="A42" s="147" t="s">
        <v>65</v>
      </c>
      <c r="B42" s="147" t="s">
        <v>694</v>
      </c>
      <c r="C42" s="151">
        <v>35.840000000000003</v>
      </c>
      <c r="D42" s="151">
        <v>36.418999999999997</v>
      </c>
      <c r="E42" s="151">
        <v>48.895000000000003</v>
      </c>
      <c r="F42" s="151">
        <v>47.83</v>
      </c>
      <c r="G42" s="151">
        <v>244.69</v>
      </c>
      <c r="H42" s="151">
        <v>413.67399999999998</v>
      </c>
      <c r="I42" s="151">
        <v>140.44999999999999</v>
      </c>
      <c r="J42" s="151">
        <v>138.54</v>
      </c>
      <c r="K42" s="151">
        <v>252.36</v>
      </c>
      <c r="L42" s="151">
        <v>127.89</v>
      </c>
      <c r="M42" s="151">
        <v>659.24</v>
      </c>
    </row>
    <row r="43" spans="1:13" ht="18" customHeight="1" x14ac:dyDescent="0.25">
      <c r="A43" s="147" t="s">
        <v>65</v>
      </c>
      <c r="B43" s="147" t="s">
        <v>695</v>
      </c>
      <c r="C43" s="151">
        <v>34.68</v>
      </c>
      <c r="D43" s="151">
        <v>34.959000000000003</v>
      </c>
      <c r="E43" s="151">
        <v>48.895000000000003</v>
      </c>
      <c r="F43" s="151">
        <v>47.83</v>
      </c>
      <c r="G43" s="151">
        <v>232.68</v>
      </c>
      <c r="H43" s="151">
        <v>399.04399999999998</v>
      </c>
      <c r="I43" s="151">
        <v>149</v>
      </c>
      <c r="J43" s="151">
        <v>148.75</v>
      </c>
      <c r="K43" s="151">
        <v>252.36</v>
      </c>
      <c r="L43" s="151">
        <v>127.89</v>
      </c>
      <c r="M43" s="151">
        <v>678</v>
      </c>
    </row>
    <row r="44" spans="1:13" ht="18" customHeight="1" x14ac:dyDescent="0.25">
      <c r="A44" s="147" t="s">
        <v>65</v>
      </c>
      <c r="B44" s="147" t="s">
        <v>696</v>
      </c>
      <c r="C44" s="151">
        <v>33.689</v>
      </c>
      <c r="D44" s="151">
        <v>33.889000000000003</v>
      </c>
      <c r="E44" s="151">
        <v>48.895000000000003</v>
      </c>
      <c r="F44" s="151">
        <v>47.83</v>
      </c>
      <c r="G44" s="151">
        <v>220.49</v>
      </c>
      <c r="H44" s="151">
        <v>384.79300000000001</v>
      </c>
      <c r="I44" s="151">
        <v>158.35</v>
      </c>
      <c r="J44" s="151">
        <v>159.62</v>
      </c>
      <c r="K44" s="151">
        <v>252.36</v>
      </c>
      <c r="L44" s="151">
        <v>127.89</v>
      </c>
      <c r="M44" s="151">
        <v>698.22</v>
      </c>
    </row>
    <row r="45" spans="1:13" ht="18" customHeight="1" x14ac:dyDescent="0.25">
      <c r="A45" s="147" t="s">
        <v>65</v>
      </c>
      <c r="B45" s="147" t="s">
        <v>697</v>
      </c>
      <c r="C45" s="151">
        <v>40.340000000000003</v>
      </c>
      <c r="D45" s="151">
        <v>40.24</v>
      </c>
      <c r="E45" s="151">
        <v>61.085000000000001</v>
      </c>
      <c r="F45" s="151">
        <v>61.145000000000003</v>
      </c>
      <c r="G45" s="151">
        <v>281.35000000000002</v>
      </c>
      <c r="H45" s="151">
        <v>484.16</v>
      </c>
      <c r="I45" s="151">
        <v>155.22</v>
      </c>
      <c r="J45" s="151">
        <v>153.35</v>
      </c>
      <c r="K45" s="151">
        <v>443.23</v>
      </c>
      <c r="L45" s="151">
        <v>265.7</v>
      </c>
      <c r="M45" s="151">
        <v>1017.5</v>
      </c>
    </row>
    <row r="46" spans="1:13" ht="18" customHeight="1" x14ac:dyDescent="0.25">
      <c r="A46" s="147" t="s">
        <v>65</v>
      </c>
      <c r="B46" s="147" t="s">
        <v>698</v>
      </c>
      <c r="C46" s="151">
        <v>44.99</v>
      </c>
      <c r="D46" s="151">
        <v>45.158999999999999</v>
      </c>
      <c r="E46" s="151">
        <v>66.174999999999997</v>
      </c>
      <c r="F46" s="151">
        <v>66.174999999999997</v>
      </c>
      <c r="G46" s="151">
        <v>302.18</v>
      </c>
      <c r="H46" s="151">
        <v>524.67899999999997</v>
      </c>
      <c r="I46" s="151">
        <v>157.76</v>
      </c>
      <c r="J46" s="151">
        <v>157.81</v>
      </c>
      <c r="K46" s="151">
        <v>441.09</v>
      </c>
      <c r="L46" s="151">
        <v>271.19</v>
      </c>
      <c r="M46" s="151">
        <v>1027.8499999999999</v>
      </c>
    </row>
    <row r="47" spans="1:13" ht="18" customHeight="1" x14ac:dyDescent="0.25">
      <c r="A47" s="147" t="s">
        <v>65</v>
      </c>
      <c r="B47" s="147" t="s">
        <v>699</v>
      </c>
      <c r="C47" s="154">
        <v>43.79</v>
      </c>
      <c r="D47" s="154">
        <v>43.848999999999997</v>
      </c>
      <c r="E47" s="154">
        <v>65.506</v>
      </c>
      <c r="F47" s="154">
        <v>65.506</v>
      </c>
      <c r="G47" s="154">
        <v>320.24</v>
      </c>
      <c r="H47" s="154">
        <v>538.89099999999996</v>
      </c>
      <c r="I47" s="154">
        <v>147.94</v>
      </c>
      <c r="J47" s="154">
        <v>148.58000000000001</v>
      </c>
      <c r="K47" s="154">
        <v>393.89</v>
      </c>
      <c r="L47" s="154">
        <v>236.52</v>
      </c>
      <c r="M47" s="154">
        <v>926.93</v>
      </c>
    </row>
    <row r="48" spans="1:13" ht="18" customHeight="1" x14ac:dyDescent="0.25">
      <c r="A48" s="147" t="s">
        <v>65</v>
      </c>
      <c r="B48" s="147" t="s">
        <v>700</v>
      </c>
      <c r="C48" s="148">
        <v>45.298999999999999</v>
      </c>
      <c r="D48" s="148">
        <v>45.33</v>
      </c>
      <c r="E48" s="148">
        <v>66.576999999999998</v>
      </c>
      <c r="F48" s="148">
        <v>66.576999999999998</v>
      </c>
      <c r="G48" s="148">
        <v>325.69</v>
      </c>
      <c r="H48" s="148">
        <v>549.47299999999996</v>
      </c>
      <c r="I48" s="148">
        <v>137.9</v>
      </c>
      <c r="J48" s="148">
        <v>138.72</v>
      </c>
      <c r="K48" s="148">
        <v>354.89</v>
      </c>
      <c r="L48" s="148">
        <v>205.38</v>
      </c>
      <c r="M48" s="148">
        <v>836.89</v>
      </c>
    </row>
    <row r="49" spans="1:13" ht="18" customHeight="1" x14ac:dyDescent="0.25">
      <c r="A49" s="147" t="s">
        <v>65</v>
      </c>
      <c r="B49" s="147" t="s">
        <v>701</v>
      </c>
      <c r="C49" s="151">
        <v>41.389000000000003</v>
      </c>
      <c r="D49" s="151">
        <v>41.5</v>
      </c>
      <c r="E49" s="151">
        <v>62.156999999999996</v>
      </c>
      <c r="F49" s="151">
        <v>62.156999999999996</v>
      </c>
      <c r="G49" s="151">
        <v>296.43</v>
      </c>
      <c r="H49" s="151">
        <v>503.63299999999998</v>
      </c>
      <c r="I49" s="151">
        <v>140.76</v>
      </c>
      <c r="J49" s="151">
        <v>139.28</v>
      </c>
      <c r="K49" s="151">
        <v>348.77</v>
      </c>
      <c r="L49" s="151">
        <v>210.87</v>
      </c>
      <c r="M49" s="151">
        <v>839.68</v>
      </c>
    </row>
    <row r="50" spans="1:13" ht="18" customHeight="1" x14ac:dyDescent="0.25">
      <c r="A50" s="147" t="s">
        <v>65</v>
      </c>
      <c r="B50" s="147" t="s">
        <v>702</v>
      </c>
      <c r="C50" s="151">
        <v>39.978999999999999</v>
      </c>
      <c r="D50" s="151">
        <v>40.36</v>
      </c>
      <c r="E50" s="151">
        <v>61.889000000000003</v>
      </c>
      <c r="F50" s="151">
        <v>61.889000000000003</v>
      </c>
      <c r="G50" s="151">
        <v>287.27</v>
      </c>
      <c r="H50" s="151">
        <v>491.387</v>
      </c>
      <c r="I50" s="151">
        <v>135.11000000000001</v>
      </c>
      <c r="J50" s="151">
        <v>135.91</v>
      </c>
      <c r="K50" s="151">
        <v>318.36</v>
      </c>
      <c r="L50" s="151">
        <v>185.77</v>
      </c>
      <c r="M50" s="151">
        <v>775.15</v>
      </c>
    </row>
    <row r="51" spans="1:13" ht="18" customHeight="1" x14ac:dyDescent="0.25">
      <c r="A51" s="147" t="s">
        <v>65</v>
      </c>
      <c r="B51" s="147" t="s">
        <v>703</v>
      </c>
      <c r="C51" s="151">
        <v>37.72</v>
      </c>
      <c r="D51" s="151">
        <v>38.119</v>
      </c>
      <c r="E51" s="151">
        <v>59.209000000000003</v>
      </c>
      <c r="F51" s="151">
        <v>59.209000000000003</v>
      </c>
      <c r="G51" s="151">
        <v>259.72000000000003</v>
      </c>
      <c r="H51" s="151">
        <v>453.97699999999998</v>
      </c>
      <c r="I51" s="151">
        <v>133.82</v>
      </c>
      <c r="J51" s="151">
        <v>134.88</v>
      </c>
      <c r="K51" s="151">
        <v>307.48</v>
      </c>
      <c r="L51" s="151">
        <v>168.09</v>
      </c>
      <c r="M51" s="151">
        <v>744.27</v>
      </c>
    </row>
    <row r="52" spans="1:13" ht="18" customHeight="1" x14ac:dyDescent="0.25">
      <c r="A52" s="147" t="s">
        <v>65</v>
      </c>
      <c r="B52" s="147" t="s">
        <v>704</v>
      </c>
      <c r="C52" s="151">
        <v>41.908999999999999</v>
      </c>
      <c r="D52" s="151">
        <v>41.74</v>
      </c>
      <c r="E52" s="151">
        <v>60.683</v>
      </c>
      <c r="F52" s="151">
        <v>60.683</v>
      </c>
      <c r="G52" s="151">
        <v>252.02</v>
      </c>
      <c r="H52" s="151">
        <v>457.03500000000003</v>
      </c>
      <c r="I52" s="151">
        <v>124.97</v>
      </c>
      <c r="J52" s="151">
        <v>125.47</v>
      </c>
      <c r="K52" s="151">
        <v>254.08</v>
      </c>
      <c r="L52" s="151">
        <v>135.18</v>
      </c>
      <c r="M52" s="151">
        <v>639.70000000000005</v>
      </c>
    </row>
    <row r="53" spans="1:13" ht="18" customHeight="1" x14ac:dyDescent="0.25">
      <c r="A53" s="147" t="s">
        <v>65</v>
      </c>
      <c r="B53" s="147" t="s">
        <v>705</v>
      </c>
      <c r="C53" s="151">
        <v>41.68</v>
      </c>
      <c r="D53" s="151">
        <v>41.52</v>
      </c>
      <c r="E53" s="151">
        <v>59.610999999999997</v>
      </c>
      <c r="F53" s="151">
        <v>58.677</v>
      </c>
      <c r="G53" s="151">
        <v>211.3</v>
      </c>
      <c r="H53" s="151">
        <v>412.78800000000001</v>
      </c>
      <c r="I53" s="151">
        <v>125.33</v>
      </c>
      <c r="J53" s="151">
        <v>124.71</v>
      </c>
      <c r="K53" s="151">
        <v>259.5</v>
      </c>
      <c r="L53" s="151">
        <v>131.74</v>
      </c>
      <c r="M53" s="151">
        <v>641.28</v>
      </c>
    </row>
    <row r="54" spans="1:13" ht="18" customHeight="1" x14ac:dyDescent="0.25">
      <c r="A54" s="147" t="s">
        <v>65</v>
      </c>
      <c r="B54" s="147" t="s">
        <v>706</v>
      </c>
      <c r="C54" s="151">
        <v>38.020000000000003</v>
      </c>
      <c r="D54" s="151">
        <v>41.52</v>
      </c>
      <c r="E54" s="151">
        <v>55.191000000000003</v>
      </c>
      <c r="F54" s="151">
        <v>54.685000000000002</v>
      </c>
      <c r="G54" s="151">
        <v>162.38999999999999</v>
      </c>
      <c r="H54" s="151">
        <v>351.80599999999998</v>
      </c>
      <c r="I54" s="151">
        <v>130.52000000000001</v>
      </c>
      <c r="J54" s="151">
        <v>130.16</v>
      </c>
      <c r="K54" s="151">
        <v>290.88</v>
      </c>
      <c r="L54" s="151">
        <v>162.41999999999999</v>
      </c>
      <c r="M54" s="151">
        <v>713.98</v>
      </c>
    </row>
    <row r="55" spans="1:13" ht="18" customHeight="1" x14ac:dyDescent="0.25">
      <c r="A55" s="147" t="s">
        <v>707</v>
      </c>
      <c r="B55" s="147" t="s">
        <v>66</v>
      </c>
      <c r="C55" s="154">
        <v>37.74</v>
      </c>
      <c r="D55" s="154">
        <v>41.52</v>
      </c>
      <c r="E55" s="154">
        <v>57.2</v>
      </c>
      <c r="F55" s="154">
        <v>57.264000000000003</v>
      </c>
      <c r="G55" s="154">
        <v>169.05</v>
      </c>
      <c r="H55" s="154">
        <v>362.774</v>
      </c>
      <c r="I55" s="154">
        <v>131.22</v>
      </c>
      <c r="J55" s="154">
        <v>132.05000000000001</v>
      </c>
      <c r="K55" s="154">
        <v>295.22000000000003</v>
      </c>
      <c r="L55" s="154">
        <v>161.37</v>
      </c>
      <c r="M55" s="154">
        <v>719.86</v>
      </c>
    </row>
    <row r="56" spans="1:13" x14ac:dyDescent="0.25">
      <c r="A56" s="242" t="s">
        <v>719</v>
      </c>
      <c r="B56" s="242"/>
      <c r="C56" s="157">
        <v>-19.908999999999999</v>
      </c>
      <c r="D56" s="157">
        <v>-20.059000000000001</v>
      </c>
      <c r="E56" s="157">
        <v>-46.884999999999998</v>
      </c>
      <c r="F56" s="157">
        <v>-46.323</v>
      </c>
      <c r="G56" s="157">
        <v>-37.847999999999999</v>
      </c>
      <c r="H56" s="157"/>
      <c r="I56" s="157">
        <v>158.35</v>
      </c>
      <c r="J56" s="157">
        <v>159.62</v>
      </c>
      <c r="K56" s="157">
        <v>443.23</v>
      </c>
      <c r="L56" s="157">
        <v>296.45</v>
      </c>
      <c r="M56" s="157"/>
    </row>
    <row r="57" spans="1:13" x14ac:dyDescent="0.25">
      <c r="A57" s="242" t="s">
        <v>720</v>
      </c>
      <c r="B57" s="242"/>
      <c r="C57" s="157">
        <v>-45.298999999999999</v>
      </c>
      <c r="D57" s="157">
        <v>-45.33</v>
      </c>
      <c r="E57" s="157">
        <v>-66.576999999999998</v>
      </c>
      <c r="F57" s="157">
        <v>-66.576999999999998</v>
      </c>
      <c r="G57" s="157">
        <v>-325.69</v>
      </c>
      <c r="H57" s="157"/>
      <c r="I57" s="157">
        <v>101.49</v>
      </c>
      <c r="J57" s="157">
        <v>101.45</v>
      </c>
      <c r="K57" s="157">
        <v>153.18</v>
      </c>
      <c r="L57" s="157">
        <v>80.959999999999994</v>
      </c>
      <c r="M57" s="157"/>
    </row>
    <row r="58" spans="1:13" x14ac:dyDescent="0.25">
      <c r="A58" s="242" t="s">
        <v>721</v>
      </c>
      <c r="B58" s="242"/>
      <c r="C58" s="157">
        <v>-31.358916666666666</v>
      </c>
      <c r="D58" s="157">
        <v>-31.634166666666665</v>
      </c>
      <c r="E58" s="157">
        <v>-54.177645833333337</v>
      </c>
      <c r="F58" s="157">
        <v>-53.870979166666665</v>
      </c>
      <c r="G58" s="157">
        <v>-162.31031250000001</v>
      </c>
      <c r="H58" s="157"/>
      <c r="I58" s="157">
        <v>132.48395833333333</v>
      </c>
      <c r="J58" s="157">
        <v>132.59145833333332</v>
      </c>
      <c r="K58" s="157">
        <v>288.07916666666665</v>
      </c>
      <c r="L58" s="157">
        <v>180.69922916666667</v>
      </c>
      <c r="M58" s="157"/>
    </row>
    <row r="59" spans="1:13" ht="27" customHeight="1" x14ac:dyDescent="0.25">
      <c r="A59" s="242" t="s">
        <v>3</v>
      </c>
      <c r="B59" s="242"/>
      <c r="C59" s="243" t="s">
        <v>2257</v>
      </c>
      <c r="D59" s="243"/>
      <c r="E59" s="243" t="s">
        <v>38</v>
      </c>
      <c r="F59" s="243"/>
      <c r="G59" s="243" t="s">
        <v>144</v>
      </c>
      <c r="H59" s="243" t="s">
        <v>817</v>
      </c>
      <c r="I59" s="243" t="s">
        <v>144</v>
      </c>
      <c r="J59" s="243"/>
      <c r="K59" s="243"/>
      <c r="L59" s="243" t="s">
        <v>180</v>
      </c>
      <c r="M59" s="243" t="s">
        <v>817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4" t="s">
        <v>2573</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row>
    <row r="5" spans="1:32" ht="20.100000000000001" hidden="1" customHeight="1" x14ac:dyDescent="0.25">
      <c r="A5" s="242" t="s">
        <v>1610</v>
      </c>
      <c r="B5" s="242"/>
      <c r="C5" s="161">
        <v>43593</v>
      </c>
      <c r="D5" s="161">
        <v>43595</v>
      </c>
      <c r="E5" s="161">
        <v>43591</v>
      </c>
      <c r="F5" s="161">
        <v>43597</v>
      </c>
      <c r="G5" s="161">
        <v>60107</v>
      </c>
      <c r="H5" s="161">
        <v>43599</v>
      </c>
      <c r="I5" s="161">
        <v>43546</v>
      </c>
      <c r="J5" s="161">
        <v>43601</v>
      </c>
      <c r="K5" s="161">
        <v>43544</v>
      </c>
      <c r="L5" s="161">
        <v>43603</v>
      </c>
      <c r="M5" s="161">
        <v>43580</v>
      </c>
      <c r="N5" s="161">
        <v>43540</v>
      </c>
      <c r="O5" s="11">
        <v>43535</v>
      </c>
      <c r="P5" s="11">
        <v>60108</v>
      </c>
      <c r="Q5" s="11">
        <v>42877</v>
      </c>
      <c r="R5" s="11">
        <v>60109</v>
      </c>
      <c r="S5" s="11">
        <v>43516</v>
      </c>
      <c r="T5" s="11">
        <v>43614</v>
      </c>
      <c r="U5" s="11">
        <v>43585</v>
      </c>
      <c r="V5" s="11">
        <v>43742</v>
      </c>
      <c r="W5" s="11">
        <v>43584</v>
      </c>
      <c r="X5" s="162">
        <v>43507</v>
      </c>
      <c r="Y5" s="162">
        <v>43590</v>
      </c>
      <c r="Z5" s="162">
        <v>43494</v>
      </c>
      <c r="AA5" s="162">
        <v>43743</v>
      </c>
      <c r="AB5" s="162">
        <v>60110</v>
      </c>
      <c r="AC5" s="162">
        <v>60111</v>
      </c>
      <c r="AD5" s="162">
        <v>43573</v>
      </c>
      <c r="AE5" s="162">
        <v>43506</v>
      </c>
      <c r="AF5" s="162">
        <v>43513</v>
      </c>
    </row>
    <row r="6" spans="1:32" ht="15" hidden="1" customHeight="1" x14ac:dyDescent="0.25">
      <c r="A6" s="242" t="s">
        <v>1611</v>
      </c>
      <c r="B6" s="242"/>
      <c r="C6" s="161" t="s">
        <v>2574</v>
      </c>
      <c r="D6" s="161" t="s">
        <v>2575</v>
      </c>
      <c r="E6" s="161" t="s">
        <v>2576</v>
      </c>
      <c r="F6" s="161" t="s">
        <v>2577</v>
      </c>
      <c r="G6" s="161" t="s">
        <v>2578</v>
      </c>
      <c r="H6" s="161" t="s">
        <v>2579</v>
      </c>
      <c r="I6" s="161" t="s">
        <v>2580</v>
      </c>
      <c r="J6" s="161" t="s">
        <v>2581</v>
      </c>
      <c r="K6" s="161" t="s">
        <v>2582</v>
      </c>
      <c r="L6" s="161" t="s">
        <v>2583</v>
      </c>
      <c r="M6" s="161" t="s">
        <v>2584</v>
      </c>
      <c r="N6" s="161" t="s">
        <v>2585</v>
      </c>
      <c r="O6" s="11" t="s">
        <v>2586</v>
      </c>
      <c r="P6" s="11" t="s">
        <v>2587</v>
      </c>
      <c r="Q6" s="11" t="s">
        <v>2588</v>
      </c>
      <c r="R6" s="11" t="s">
        <v>2589</v>
      </c>
      <c r="S6" s="11" t="s">
        <v>2590</v>
      </c>
      <c r="T6" s="11" t="s">
        <v>2591</v>
      </c>
      <c r="U6" s="11" t="s">
        <v>2592</v>
      </c>
      <c r="V6" s="11" t="s">
        <v>2593</v>
      </c>
      <c r="W6" s="11" t="s">
        <v>2594</v>
      </c>
      <c r="X6" s="162" t="s">
        <v>2595</v>
      </c>
      <c r="Y6" s="162" t="s">
        <v>2596</v>
      </c>
      <c r="Z6" s="162" t="s">
        <v>2597</v>
      </c>
      <c r="AA6" s="162" t="s">
        <v>2598</v>
      </c>
      <c r="AB6" s="162" t="s">
        <v>2599</v>
      </c>
      <c r="AC6" s="162" t="s">
        <v>2600</v>
      </c>
      <c r="AD6" s="162" t="s">
        <v>2601</v>
      </c>
      <c r="AE6" s="162" t="s">
        <v>2602</v>
      </c>
      <c r="AF6" s="162" t="s">
        <v>2603</v>
      </c>
    </row>
    <row r="7" spans="1:32" ht="27" customHeight="1" x14ac:dyDescent="0.25">
      <c r="A7" s="242" t="s">
        <v>17</v>
      </c>
      <c r="B7" s="242"/>
      <c r="C7" s="246" t="s">
        <v>2604</v>
      </c>
      <c r="D7" s="246" t="s">
        <v>2605</v>
      </c>
      <c r="E7" s="246" t="s">
        <v>2606</v>
      </c>
      <c r="F7" s="246" t="s">
        <v>392</v>
      </c>
      <c r="G7" s="246" t="s">
        <v>397</v>
      </c>
      <c r="H7" s="246" t="s">
        <v>181</v>
      </c>
      <c r="I7" s="246" t="s">
        <v>192</v>
      </c>
      <c r="J7" s="246" t="s">
        <v>2607</v>
      </c>
      <c r="K7" s="246" t="s">
        <v>187</v>
      </c>
      <c r="L7" s="246" t="s">
        <v>426</v>
      </c>
      <c r="M7" s="246" t="s">
        <v>301</v>
      </c>
      <c r="N7" s="246" t="s">
        <v>266</v>
      </c>
      <c r="O7" s="240" t="s">
        <v>2608</v>
      </c>
      <c r="P7" s="240" t="s">
        <v>2609</v>
      </c>
      <c r="Q7" s="240" t="s">
        <v>47</v>
      </c>
      <c r="R7" s="240" t="s">
        <v>2610</v>
      </c>
      <c r="S7" s="240" t="s">
        <v>366</v>
      </c>
      <c r="T7" s="240" t="s">
        <v>422</v>
      </c>
      <c r="U7" s="240" t="s">
        <v>164</v>
      </c>
      <c r="V7" s="240" t="s">
        <v>2611</v>
      </c>
      <c r="W7" s="240" t="s">
        <v>2612</v>
      </c>
      <c r="X7" s="247" t="s">
        <v>2613</v>
      </c>
      <c r="Y7" s="247" t="s">
        <v>2614</v>
      </c>
      <c r="Z7" s="247" t="s">
        <v>2615</v>
      </c>
      <c r="AA7" s="247" t="s">
        <v>2616</v>
      </c>
      <c r="AB7" s="247" t="s">
        <v>2617</v>
      </c>
      <c r="AC7" s="247" t="s">
        <v>2618</v>
      </c>
      <c r="AD7" s="247" t="s">
        <v>164</v>
      </c>
      <c r="AE7" s="247" t="s">
        <v>2619</v>
      </c>
      <c r="AF7" s="247" t="s">
        <v>2611</v>
      </c>
    </row>
    <row r="8" spans="1:32" x14ac:dyDescent="0.25">
      <c r="A8" s="242" t="s">
        <v>2620</v>
      </c>
      <c r="B8" s="242"/>
      <c r="C8" s="161" t="s">
        <v>2621</v>
      </c>
      <c r="D8" s="161" t="s">
        <v>2621</v>
      </c>
      <c r="E8" s="161" t="s">
        <v>2621</v>
      </c>
      <c r="F8" s="161" t="s">
        <v>2621</v>
      </c>
      <c r="G8" s="161" t="s">
        <v>2621</v>
      </c>
      <c r="H8" s="161" t="s">
        <v>2621</v>
      </c>
      <c r="I8" s="161" t="s">
        <v>2621</v>
      </c>
      <c r="J8" s="161" t="s">
        <v>2621</v>
      </c>
      <c r="K8" s="161" t="s">
        <v>2621</v>
      </c>
      <c r="L8" s="161" t="s">
        <v>2621</v>
      </c>
      <c r="M8" s="161" t="s">
        <v>2621</v>
      </c>
      <c r="N8" s="161" t="s">
        <v>2621</v>
      </c>
      <c r="O8" s="11" t="s">
        <v>2622</v>
      </c>
      <c r="P8" s="11" t="s">
        <v>2622</v>
      </c>
      <c r="Q8" s="11" t="s">
        <v>2622</v>
      </c>
      <c r="R8" s="11" t="s">
        <v>2622</v>
      </c>
      <c r="S8" s="11" t="s">
        <v>2622</v>
      </c>
      <c r="T8" s="11" t="s">
        <v>2622</v>
      </c>
      <c r="U8" s="11" t="s">
        <v>2622</v>
      </c>
      <c r="V8" s="11" t="s">
        <v>2622</v>
      </c>
      <c r="W8" s="11" t="s">
        <v>2622</v>
      </c>
      <c r="X8" s="162" t="s">
        <v>2623</v>
      </c>
      <c r="Y8" s="162" t="s">
        <v>2623</v>
      </c>
      <c r="Z8" s="162" t="s">
        <v>2623</v>
      </c>
      <c r="AA8" s="162" t="s">
        <v>2623</v>
      </c>
      <c r="AB8" s="162" t="s">
        <v>2623</v>
      </c>
      <c r="AC8" s="162" t="s">
        <v>2623</v>
      </c>
      <c r="AD8" s="162" t="s">
        <v>2623</v>
      </c>
      <c r="AE8" s="162" t="s">
        <v>2623</v>
      </c>
      <c r="AF8" s="162" t="s">
        <v>2623</v>
      </c>
    </row>
    <row r="9" spans="1:32" ht="27" customHeight="1" x14ac:dyDescent="0.25">
      <c r="A9" s="144" t="s">
        <v>61</v>
      </c>
      <c r="B9" s="144" t="s">
        <v>435</v>
      </c>
      <c r="C9" s="161" t="s">
        <v>2624</v>
      </c>
      <c r="D9" s="161" t="s">
        <v>2624</v>
      </c>
      <c r="E9" s="161" t="s">
        <v>2624</v>
      </c>
      <c r="F9" s="161" t="s">
        <v>2624</v>
      </c>
      <c r="G9" s="161" t="s">
        <v>2624</v>
      </c>
      <c r="H9" s="161" t="s">
        <v>2624</v>
      </c>
      <c r="I9" s="161" t="s">
        <v>2624</v>
      </c>
      <c r="J9" s="161" t="s">
        <v>2624</v>
      </c>
      <c r="K9" s="161" t="s">
        <v>2624</v>
      </c>
      <c r="L9" s="161" t="s">
        <v>2624</v>
      </c>
      <c r="M9" s="161" t="s">
        <v>2624</v>
      </c>
      <c r="N9" s="161" t="s">
        <v>2624</v>
      </c>
      <c r="O9" s="11" t="s">
        <v>2624</v>
      </c>
      <c r="P9" s="11" t="s">
        <v>2624</v>
      </c>
      <c r="Q9" s="11" t="s">
        <v>2624</v>
      </c>
      <c r="R9" s="11" t="s">
        <v>2624</v>
      </c>
      <c r="S9" s="11" t="s">
        <v>2624</v>
      </c>
      <c r="T9" s="11" t="s">
        <v>2624</v>
      </c>
      <c r="U9" s="11" t="s">
        <v>2624</v>
      </c>
      <c r="V9" s="11" t="s">
        <v>2624</v>
      </c>
      <c r="W9" s="11" t="s">
        <v>2624</v>
      </c>
      <c r="X9" s="162" t="s">
        <v>2624</v>
      </c>
      <c r="Y9" s="162" t="s">
        <v>2624</v>
      </c>
      <c r="Z9" s="162" t="s">
        <v>2624</v>
      </c>
      <c r="AA9" s="162" t="s">
        <v>2624</v>
      </c>
      <c r="AB9" s="162" t="s">
        <v>2624</v>
      </c>
      <c r="AC9" s="162" t="s">
        <v>2624</v>
      </c>
      <c r="AD9" s="162" t="s">
        <v>2624</v>
      </c>
      <c r="AE9" s="162" t="s">
        <v>2624</v>
      </c>
      <c r="AF9" s="162" t="s">
        <v>2624</v>
      </c>
    </row>
    <row r="10" spans="1:32" ht="18" customHeight="1" x14ac:dyDescent="0.25">
      <c r="A10" s="147" t="s">
        <v>65</v>
      </c>
      <c r="B10" s="147" t="s">
        <v>660</v>
      </c>
      <c r="C10" s="148">
        <v>500.22</v>
      </c>
      <c r="D10" s="148">
        <v>510.26</v>
      </c>
      <c r="E10" s="148">
        <v>509.17</v>
      </c>
      <c r="F10" s="148">
        <v>514.9</v>
      </c>
      <c r="G10" s="148">
        <v>520.84</v>
      </c>
      <c r="H10" s="148">
        <v>518.52</v>
      </c>
      <c r="I10" s="148">
        <v>513.57000000000005</v>
      </c>
      <c r="J10" s="148">
        <v>498.11</v>
      </c>
      <c r="K10" s="148">
        <v>498.49</v>
      </c>
      <c r="L10" s="148">
        <v>490.39</v>
      </c>
      <c r="M10" s="148">
        <v>508.56</v>
      </c>
      <c r="N10" s="148">
        <v>491.76</v>
      </c>
      <c r="O10" s="148">
        <v>220.99</v>
      </c>
      <c r="P10" s="148">
        <v>225.79</v>
      </c>
      <c r="Q10" s="148">
        <v>226.22</v>
      </c>
      <c r="R10" s="148">
        <v>222.53</v>
      </c>
      <c r="S10" s="148">
        <v>218.08</v>
      </c>
      <c r="T10" s="148">
        <v>0.42880000000000001</v>
      </c>
      <c r="U10" s="148">
        <v>223.8</v>
      </c>
      <c r="V10" s="149"/>
      <c r="W10" s="148">
        <v>227.39</v>
      </c>
      <c r="X10" s="148">
        <v>141.88</v>
      </c>
      <c r="Y10" s="148">
        <v>140.33000000000001</v>
      </c>
      <c r="Z10" s="148">
        <v>138.96</v>
      </c>
      <c r="AA10" s="148">
        <v>137.18</v>
      </c>
      <c r="AB10" s="148">
        <v>136.21</v>
      </c>
      <c r="AC10" s="148">
        <v>139.13</v>
      </c>
      <c r="AD10" s="150">
        <v>140.97</v>
      </c>
      <c r="AE10" s="148">
        <v>126.28</v>
      </c>
      <c r="AF10" s="148">
        <v>142.51</v>
      </c>
    </row>
    <row r="11" spans="1:32" ht="18" customHeight="1" x14ac:dyDescent="0.25">
      <c r="A11" s="147" t="s">
        <v>65</v>
      </c>
      <c r="B11" s="147" t="s">
        <v>661</v>
      </c>
      <c r="C11" s="151">
        <v>500.22</v>
      </c>
      <c r="D11" s="151">
        <v>509.99</v>
      </c>
      <c r="E11" s="151">
        <v>509.17</v>
      </c>
      <c r="F11" s="151">
        <v>514.9</v>
      </c>
      <c r="G11" s="151">
        <v>515.29</v>
      </c>
      <c r="H11" s="151">
        <v>512.69000000000005</v>
      </c>
      <c r="I11" s="151">
        <v>513.57000000000005</v>
      </c>
      <c r="J11" s="151">
        <v>498.11</v>
      </c>
      <c r="K11" s="151">
        <v>498.49</v>
      </c>
      <c r="L11" s="151">
        <v>490.39</v>
      </c>
      <c r="M11" s="151">
        <v>508.56</v>
      </c>
      <c r="N11" s="151">
        <v>491.76</v>
      </c>
      <c r="O11" s="151">
        <v>220.99</v>
      </c>
      <c r="P11" s="151">
        <v>225.89</v>
      </c>
      <c r="Q11" s="151">
        <v>226.22</v>
      </c>
      <c r="R11" s="151">
        <v>220.17</v>
      </c>
      <c r="S11" s="151">
        <v>218.08</v>
      </c>
      <c r="T11" s="151">
        <v>0.39019999999999999</v>
      </c>
      <c r="U11" s="151">
        <v>223.8</v>
      </c>
      <c r="V11" s="152"/>
      <c r="W11" s="151">
        <v>227.39</v>
      </c>
      <c r="X11" s="151">
        <v>141.88</v>
      </c>
      <c r="Y11" s="151">
        <v>140.33000000000001</v>
      </c>
      <c r="Z11" s="151">
        <v>138.96</v>
      </c>
      <c r="AA11" s="151">
        <v>137.18</v>
      </c>
      <c r="AB11" s="151">
        <v>136.21</v>
      </c>
      <c r="AC11" s="151">
        <v>139.13</v>
      </c>
      <c r="AD11" s="153">
        <v>140.97</v>
      </c>
      <c r="AE11" s="151">
        <v>126.28</v>
      </c>
      <c r="AF11" s="151">
        <v>142.51</v>
      </c>
    </row>
    <row r="12" spans="1:32" ht="18" customHeight="1" x14ac:dyDescent="0.25">
      <c r="A12" s="147" t="s">
        <v>65</v>
      </c>
      <c r="B12" s="147" t="s">
        <v>662</v>
      </c>
      <c r="C12" s="151">
        <v>500.22</v>
      </c>
      <c r="D12" s="151">
        <v>509.99</v>
      </c>
      <c r="E12" s="151">
        <v>509.17</v>
      </c>
      <c r="F12" s="151">
        <v>514.9</v>
      </c>
      <c r="G12" s="151">
        <v>515.29</v>
      </c>
      <c r="H12" s="151">
        <v>512.69000000000005</v>
      </c>
      <c r="I12" s="151">
        <v>513.57000000000005</v>
      </c>
      <c r="J12" s="151">
        <v>498.11</v>
      </c>
      <c r="K12" s="151">
        <v>498.49</v>
      </c>
      <c r="L12" s="151">
        <v>490.39</v>
      </c>
      <c r="M12" s="151">
        <v>508.56</v>
      </c>
      <c r="N12" s="151">
        <v>491.76</v>
      </c>
      <c r="O12" s="151">
        <v>223.63</v>
      </c>
      <c r="P12" s="151">
        <v>226.07</v>
      </c>
      <c r="Q12" s="151">
        <v>226.22</v>
      </c>
      <c r="R12" s="151">
        <v>220.17</v>
      </c>
      <c r="S12" s="151">
        <v>217.56</v>
      </c>
      <c r="T12" s="151">
        <v>0.38300000000000001</v>
      </c>
      <c r="U12" s="151">
        <v>223.8</v>
      </c>
      <c r="V12" s="152"/>
      <c r="W12" s="151">
        <v>227.39</v>
      </c>
      <c r="X12" s="151">
        <v>141.88</v>
      </c>
      <c r="Y12" s="151">
        <v>140.33000000000001</v>
      </c>
      <c r="Z12" s="151">
        <v>138.96</v>
      </c>
      <c r="AA12" s="151">
        <v>137.18</v>
      </c>
      <c r="AB12" s="151">
        <v>136.21</v>
      </c>
      <c r="AC12" s="151">
        <v>139.13</v>
      </c>
      <c r="AD12" s="153">
        <v>140.97</v>
      </c>
      <c r="AE12" s="151">
        <v>127.6</v>
      </c>
      <c r="AF12" s="151">
        <v>142.51</v>
      </c>
    </row>
    <row r="13" spans="1:32" ht="18" customHeight="1" x14ac:dyDescent="0.25">
      <c r="A13" s="147" t="s">
        <v>65</v>
      </c>
      <c r="B13" s="147" t="s">
        <v>663</v>
      </c>
      <c r="C13" s="151">
        <v>500.22</v>
      </c>
      <c r="D13" s="151">
        <v>510.68</v>
      </c>
      <c r="E13" s="151">
        <v>509.17</v>
      </c>
      <c r="F13" s="151">
        <v>514.9</v>
      </c>
      <c r="G13" s="151">
        <v>515.29</v>
      </c>
      <c r="H13" s="151">
        <v>512.69000000000005</v>
      </c>
      <c r="I13" s="151">
        <v>513.57000000000005</v>
      </c>
      <c r="J13" s="151">
        <v>498.11</v>
      </c>
      <c r="K13" s="151">
        <v>498.49</v>
      </c>
      <c r="L13" s="151">
        <v>490.39</v>
      </c>
      <c r="M13" s="151">
        <v>508.56</v>
      </c>
      <c r="N13" s="151">
        <v>491.76</v>
      </c>
      <c r="O13" s="151">
        <v>223.63</v>
      </c>
      <c r="P13" s="151">
        <v>225.94</v>
      </c>
      <c r="Q13" s="151">
        <v>226.22</v>
      </c>
      <c r="R13" s="151">
        <v>220.17</v>
      </c>
      <c r="S13" s="151">
        <v>217.56</v>
      </c>
      <c r="T13" s="151">
        <v>0.3886</v>
      </c>
      <c r="U13" s="151">
        <v>223.8</v>
      </c>
      <c r="V13" s="152"/>
      <c r="W13" s="151">
        <v>227.39</v>
      </c>
      <c r="X13" s="151">
        <v>141.88</v>
      </c>
      <c r="Y13" s="151">
        <v>140.33000000000001</v>
      </c>
      <c r="Z13" s="151">
        <v>138.96</v>
      </c>
      <c r="AA13" s="151">
        <v>137.18</v>
      </c>
      <c r="AB13" s="151">
        <v>136.21</v>
      </c>
      <c r="AC13" s="151">
        <v>139.13</v>
      </c>
      <c r="AD13" s="153">
        <v>140.97</v>
      </c>
      <c r="AE13" s="151">
        <v>126.42</v>
      </c>
      <c r="AF13" s="151">
        <v>142.51</v>
      </c>
    </row>
    <row r="14" spans="1:32" ht="18" customHeight="1" x14ac:dyDescent="0.25">
      <c r="A14" s="147" t="s">
        <v>65</v>
      </c>
      <c r="B14" s="147" t="s">
        <v>664</v>
      </c>
      <c r="C14" s="151">
        <v>501.27</v>
      </c>
      <c r="D14" s="151">
        <v>508.99</v>
      </c>
      <c r="E14" s="151">
        <v>511.69</v>
      </c>
      <c r="F14" s="151">
        <v>514.9</v>
      </c>
      <c r="G14" s="151">
        <v>515.29</v>
      </c>
      <c r="H14" s="151">
        <v>512.69000000000005</v>
      </c>
      <c r="I14" s="151">
        <v>513.57000000000005</v>
      </c>
      <c r="J14" s="151">
        <v>498.11</v>
      </c>
      <c r="K14" s="151">
        <v>498.49</v>
      </c>
      <c r="L14" s="151">
        <v>490.39</v>
      </c>
      <c r="M14" s="151">
        <v>508.56</v>
      </c>
      <c r="N14" s="151">
        <v>491.76</v>
      </c>
      <c r="O14" s="151">
        <v>223.56</v>
      </c>
      <c r="P14" s="151">
        <v>225.82</v>
      </c>
      <c r="Q14" s="151">
        <v>226.22</v>
      </c>
      <c r="R14" s="151">
        <v>222.63</v>
      </c>
      <c r="S14" s="151">
        <v>217.79</v>
      </c>
      <c r="T14" s="151">
        <v>0.34889999999999999</v>
      </c>
      <c r="U14" s="151">
        <v>223.8</v>
      </c>
      <c r="V14" s="152"/>
      <c r="W14" s="151">
        <v>227.39</v>
      </c>
      <c r="X14" s="151">
        <v>141.88</v>
      </c>
      <c r="Y14" s="151">
        <v>140.33000000000001</v>
      </c>
      <c r="Z14" s="151">
        <v>138.96</v>
      </c>
      <c r="AA14" s="151">
        <v>138.69</v>
      </c>
      <c r="AB14" s="151">
        <v>136.21</v>
      </c>
      <c r="AC14" s="151">
        <v>138.88</v>
      </c>
      <c r="AD14" s="153">
        <v>140.97</v>
      </c>
      <c r="AE14" s="151">
        <v>126.42</v>
      </c>
      <c r="AF14" s="151">
        <v>142.51</v>
      </c>
    </row>
    <row r="15" spans="1:32" ht="18" customHeight="1" x14ac:dyDescent="0.25">
      <c r="A15" s="147" t="s">
        <v>65</v>
      </c>
      <c r="B15" s="147" t="s">
        <v>665</v>
      </c>
      <c r="C15" s="151">
        <v>501.27</v>
      </c>
      <c r="D15" s="151">
        <v>508.99</v>
      </c>
      <c r="E15" s="151">
        <v>505.65</v>
      </c>
      <c r="F15" s="151">
        <v>514.9</v>
      </c>
      <c r="G15" s="151">
        <v>515.29</v>
      </c>
      <c r="H15" s="151">
        <v>512.69000000000005</v>
      </c>
      <c r="I15" s="151">
        <v>513.57000000000005</v>
      </c>
      <c r="J15" s="151">
        <v>498.11</v>
      </c>
      <c r="K15" s="151">
        <v>498.49</v>
      </c>
      <c r="L15" s="151">
        <v>490.39</v>
      </c>
      <c r="M15" s="151">
        <v>508.56</v>
      </c>
      <c r="N15" s="151">
        <v>491.76</v>
      </c>
      <c r="O15" s="151">
        <v>223.56</v>
      </c>
      <c r="P15" s="151">
        <v>225.81</v>
      </c>
      <c r="Q15" s="151">
        <v>226.22</v>
      </c>
      <c r="R15" s="151">
        <v>222.63</v>
      </c>
      <c r="S15" s="151">
        <v>220.28</v>
      </c>
      <c r="T15" s="151">
        <v>0.37709999999999999</v>
      </c>
      <c r="U15" s="151">
        <v>223.8</v>
      </c>
      <c r="V15" s="152"/>
      <c r="W15" s="151">
        <v>227.39</v>
      </c>
      <c r="X15" s="151">
        <v>141.88</v>
      </c>
      <c r="Y15" s="151">
        <v>140.33000000000001</v>
      </c>
      <c r="Z15" s="151">
        <v>138.96</v>
      </c>
      <c r="AA15" s="151">
        <v>137.25</v>
      </c>
      <c r="AB15" s="151">
        <v>136.21</v>
      </c>
      <c r="AC15" s="151">
        <v>138.88</v>
      </c>
      <c r="AD15" s="151">
        <v>140.97</v>
      </c>
      <c r="AE15" s="151">
        <v>126.42</v>
      </c>
      <c r="AF15" s="151">
        <v>142.51</v>
      </c>
    </row>
    <row r="16" spans="1:32" ht="18" customHeight="1" x14ac:dyDescent="0.25">
      <c r="A16" s="147" t="s">
        <v>65</v>
      </c>
      <c r="B16" s="147" t="s">
        <v>666</v>
      </c>
      <c r="C16" s="151">
        <v>501.27</v>
      </c>
      <c r="D16" s="151">
        <v>508.99</v>
      </c>
      <c r="E16" s="151">
        <v>505.65</v>
      </c>
      <c r="F16" s="151">
        <v>514.9</v>
      </c>
      <c r="G16" s="151">
        <v>515.29</v>
      </c>
      <c r="H16" s="151">
        <v>512.69000000000005</v>
      </c>
      <c r="I16" s="151">
        <v>513.57000000000005</v>
      </c>
      <c r="J16" s="151">
        <v>498.11</v>
      </c>
      <c r="K16" s="151">
        <v>498.49</v>
      </c>
      <c r="L16" s="151">
        <v>490.39</v>
      </c>
      <c r="M16" s="151">
        <v>508.56</v>
      </c>
      <c r="N16" s="151">
        <v>491.76</v>
      </c>
      <c r="O16" s="151">
        <v>223.56</v>
      </c>
      <c r="P16" s="151">
        <v>225.81</v>
      </c>
      <c r="Q16" s="151">
        <v>226.22</v>
      </c>
      <c r="R16" s="151">
        <v>222.63</v>
      </c>
      <c r="S16" s="151">
        <v>217.91</v>
      </c>
      <c r="T16" s="151">
        <v>0.31369999999999998</v>
      </c>
      <c r="U16" s="151">
        <v>223.8</v>
      </c>
      <c r="V16" s="152"/>
      <c r="W16" s="151">
        <v>227.39</v>
      </c>
      <c r="X16" s="151">
        <v>141.88</v>
      </c>
      <c r="Y16" s="151">
        <v>140.33000000000001</v>
      </c>
      <c r="Z16" s="151">
        <v>138.96</v>
      </c>
      <c r="AA16" s="151">
        <v>137.36000000000001</v>
      </c>
      <c r="AB16" s="151">
        <v>136.21</v>
      </c>
      <c r="AC16" s="151">
        <v>138.88</v>
      </c>
      <c r="AD16" s="151">
        <v>140.97</v>
      </c>
      <c r="AE16" s="151">
        <v>127.79</v>
      </c>
      <c r="AF16" s="151">
        <v>142.51</v>
      </c>
    </row>
    <row r="17" spans="1:32" ht="18" customHeight="1" x14ac:dyDescent="0.25">
      <c r="A17" s="147" t="s">
        <v>65</v>
      </c>
      <c r="B17" s="147" t="s">
        <v>667</v>
      </c>
      <c r="C17" s="154">
        <v>506.36</v>
      </c>
      <c r="D17" s="154">
        <v>508.99</v>
      </c>
      <c r="E17" s="154">
        <v>512.21</v>
      </c>
      <c r="F17" s="154">
        <v>514.9</v>
      </c>
      <c r="G17" s="154">
        <v>515.29</v>
      </c>
      <c r="H17" s="154">
        <v>518.07000000000005</v>
      </c>
      <c r="I17" s="154">
        <v>513.57000000000005</v>
      </c>
      <c r="J17" s="154">
        <v>498.11</v>
      </c>
      <c r="K17" s="154">
        <v>503.68</v>
      </c>
      <c r="L17" s="154">
        <v>490.39</v>
      </c>
      <c r="M17" s="154">
        <v>508.56</v>
      </c>
      <c r="N17" s="154">
        <v>491.76</v>
      </c>
      <c r="O17" s="154">
        <v>221.14</v>
      </c>
      <c r="P17" s="154">
        <v>225.88</v>
      </c>
      <c r="Q17" s="154">
        <v>228.44</v>
      </c>
      <c r="R17" s="154">
        <v>222.63</v>
      </c>
      <c r="S17" s="154">
        <v>218.33</v>
      </c>
      <c r="T17" s="154">
        <v>0.29449999999999998</v>
      </c>
      <c r="U17" s="154">
        <v>223.8</v>
      </c>
      <c r="V17" s="155"/>
      <c r="W17" s="154">
        <v>227.39</v>
      </c>
      <c r="X17" s="154">
        <v>141.88</v>
      </c>
      <c r="Y17" s="154">
        <v>141.87</v>
      </c>
      <c r="Z17" s="154">
        <v>138.96</v>
      </c>
      <c r="AA17" s="154">
        <v>138.72</v>
      </c>
      <c r="AB17" s="154">
        <v>136.21</v>
      </c>
      <c r="AC17" s="154">
        <v>138.88</v>
      </c>
      <c r="AD17" s="154">
        <v>142.65</v>
      </c>
      <c r="AE17" s="154">
        <v>127.79</v>
      </c>
      <c r="AF17" s="156">
        <v>142.51</v>
      </c>
    </row>
    <row r="18" spans="1:32" ht="18" customHeight="1" x14ac:dyDescent="0.25">
      <c r="A18" s="147" t="s">
        <v>65</v>
      </c>
      <c r="B18" s="147" t="s">
        <v>668</v>
      </c>
      <c r="C18" s="148">
        <v>500.38</v>
      </c>
      <c r="D18" s="148">
        <v>508.99</v>
      </c>
      <c r="E18" s="148">
        <v>512.21</v>
      </c>
      <c r="F18" s="148">
        <v>514.9</v>
      </c>
      <c r="G18" s="148">
        <v>515.29</v>
      </c>
      <c r="H18" s="148">
        <v>518.07000000000005</v>
      </c>
      <c r="I18" s="148">
        <v>513.57000000000005</v>
      </c>
      <c r="J18" s="148">
        <v>498.11</v>
      </c>
      <c r="K18" s="148">
        <v>503.68</v>
      </c>
      <c r="L18" s="148">
        <v>490.39</v>
      </c>
      <c r="M18" s="148">
        <v>508.56</v>
      </c>
      <c r="N18" s="148">
        <v>491.76</v>
      </c>
      <c r="O18" s="148">
        <v>221.32</v>
      </c>
      <c r="P18" s="148">
        <v>225.54</v>
      </c>
      <c r="Q18" s="148">
        <v>226.05</v>
      </c>
      <c r="R18" s="148">
        <v>222.63</v>
      </c>
      <c r="S18" s="148">
        <v>218.34</v>
      </c>
      <c r="T18" s="148">
        <v>0.38740000000000002</v>
      </c>
      <c r="U18" s="148">
        <v>223.8</v>
      </c>
      <c r="V18" s="149"/>
      <c r="W18" s="148">
        <v>227.39</v>
      </c>
      <c r="X18" s="148">
        <v>141.88</v>
      </c>
      <c r="Y18" s="148">
        <v>141.87</v>
      </c>
      <c r="Z18" s="148">
        <v>138.96</v>
      </c>
      <c r="AA18" s="148">
        <v>138.72</v>
      </c>
      <c r="AB18" s="148">
        <v>136.21</v>
      </c>
      <c r="AC18" s="148">
        <v>138.88</v>
      </c>
      <c r="AD18" s="148">
        <v>142.65</v>
      </c>
      <c r="AE18" s="148">
        <v>127.79</v>
      </c>
      <c r="AF18" s="150">
        <v>142.51</v>
      </c>
    </row>
    <row r="19" spans="1:32" ht="18" customHeight="1" x14ac:dyDescent="0.25">
      <c r="A19" s="147" t="s">
        <v>65</v>
      </c>
      <c r="B19" s="147" t="s">
        <v>669</v>
      </c>
      <c r="C19" s="151">
        <v>501.27</v>
      </c>
      <c r="D19" s="151">
        <v>508.99</v>
      </c>
      <c r="E19" s="151">
        <v>512.21</v>
      </c>
      <c r="F19" s="151">
        <v>514.9</v>
      </c>
      <c r="G19" s="151">
        <v>515.29</v>
      </c>
      <c r="H19" s="151">
        <v>518.07000000000005</v>
      </c>
      <c r="I19" s="151">
        <v>513.57000000000005</v>
      </c>
      <c r="J19" s="151">
        <v>498.11</v>
      </c>
      <c r="K19" s="151">
        <v>503.68</v>
      </c>
      <c r="L19" s="151">
        <v>490.39</v>
      </c>
      <c r="M19" s="151">
        <v>508.56</v>
      </c>
      <c r="N19" s="151">
        <v>491.76</v>
      </c>
      <c r="O19" s="151">
        <v>222.56</v>
      </c>
      <c r="P19" s="151">
        <v>225.54</v>
      </c>
      <c r="Q19" s="151">
        <v>226.46</v>
      </c>
      <c r="R19" s="151">
        <v>222.63</v>
      </c>
      <c r="S19" s="151">
        <v>218.44</v>
      </c>
      <c r="T19" s="151">
        <v>0.2742</v>
      </c>
      <c r="U19" s="151">
        <v>223.8</v>
      </c>
      <c r="V19" s="152"/>
      <c r="W19" s="151">
        <v>227.39</v>
      </c>
      <c r="X19" s="151">
        <v>141.88</v>
      </c>
      <c r="Y19" s="151">
        <v>140.19999999999999</v>
      </c>
      <c r="Z19" s="151">
        <v>138.96</v>
      </c>
      <c r="AA19" s="151">
        <v>138.72</v>
      </c>
      <c r="AB19" s="151">
        <v>136.21</v>
      </c>
      <c r="AC19" s="151">
        <v>138.88</v>
      </c>
      <c r="AD19" s="151">
        <v>142.65</v>
      </c>
      <c r="AE19" s="151">
        <v>127.79</v>
      </c>
      <c r="AF19" s="153">
        <v>142.51</v>
      </c>
    </row>
    <row r="20" spans="1:32" ht="18" customHeight="1" x14ac:dyDescent="0.25">
      <c r="A20" s="147" t="s">
        <v>65</v>
      </c>
      <c r="B20" s="147" t="s">
        <v>670</v>
      </c>
      <c r="C20" s="151">
        <v>501.27</v>
      </c>
      <c r="D20" s="151">
        <v>509.05</v>
      </c>
      <c r="E20" s="151">
        <v>512.21</v>
      </c>
      <c r="F20" s="151">
        <v>514.9</v>
      </c>
      <c r="G20" s="151">
        <v>515.29</v>
      </c>
      <c r="H20" s="151">
        <v>512.84</v>
      </c>
      <c r="I20" s="151">
        <v>513.57000000000005</v>
      </c>
      <c r="J20" s="151">
        <v>498.11</v>
      </c>
      <c r="K20" s="151">
        <v>498.13</v>
      </c>
      <c r="L20" s="151">
        <v>490.39</v>
      </c>
      <c r="M20" s="151">
        <v>508.56</v>
      </c>
      <c r="N20" s="151">
        <v>491.76</v>
      </c>
      <c r="O20" s="151">
        <v>221.9</v>
      </c>
      <c r="P20" s="151">
        <v>224.96</v>
      </c>
      <c r="Q20" s="151">
        <v>226.46</v>
      </c>
      <c r="R20" s="151">
        <v>220.4</v>
      </c>
      <c r="S20" s="151">
        <v>218.44</v>
      </c>
      <c r="T20" s="151">
        <v>0.37190000000000001</v>
      </c>
      <c r="U20" s="151">
        <v>223.8</v>
      </c>
      <c r="V20" s="152"/>
      <c r="W20" s="151">
        <v>227.39</v>
      </c>
      <c r="X20" s="151">
        <v>141.88</v>
      </c>
      <c r="Y20" s="151">
        <v>140.19999999999999</v>
      </c>
      <c r="Z20" s="151">
        <v>138.96</v>
      </c>
      <c r="AA20" s="151">
        <v>138.91999999999999</v>
      </c>
      <c r="AB20" s="151">
        <v>136.21</v>
      </c>
      <c r="AC20" s="151">
        <v>140.38</v>
      </c>
      <c r="AD20" s="151">
        <v>142.65</v>
      </c>
      <c r="AE20" s="151">
        <v>128.02000000000001</v>
      </c>
      <c r="AF20" s="153">
        <v>142.51</v>
      </c>
    </row>
    <row r="21" spans="1:32" ht="18" customHeight="1" x14ac:dyDescent="0.25">
      <c r="A21" s="147" t="s">
        <v>65</v>
      </c>
      <c r="B21" s="147" t="s">
        <v>671</v>
      </c>
      <c r="C21" s="151">
        <v>501.27</v>
      </c>
      <c r="D21" s="151">
        <v>509.05</v>
      </c>
      <c r="E21" s="151">
        <v>507.8</v>
      </c>
      <c r="F21" s="151">
        <v>514.9</v>
      </c>
      <c r="G21" s="151">
        <v>515.29</v>
      </c>
      <c r="H21" s="151">
        <v>512.84</v>
      </c>
      <c r="I21" s="151">
        <v>513.57000000000005</v>
      </c>
      <c r="J21" s="151">
        <v>498.11</v>
      </c>
      <c r="K21" s="151">
        <v>498.13</v>
      </c>
      <c r="L21" s="151">
        <v>490.39</v>
      </c>
      <c r="M21" s="151">
        <v>508.56</v>
      </c>
      <c r="N21" s="151">
        <v>491.76</v>
      </c>
      <c r="O21" s="151">
        <v>221.21</v>
      </c>
      <c r="P21" s="151">
        <v>224.91</v>
      </c>
      <c r="Q21" s="151">
        <v>226.46</v>
      </c>
      <c r="R21" s="151">
        <v>220.4</v>
      </c>
      <c r="S21" s="151">
        <v>218.44</v>
      </c>
      <c r="T21" s="151">
        <v>0.34379999999999999</v>
      </c>
      <c r="U21" s="151">
        <v>223.8</v>
      </c>
      <c r="V21" s="152"/>
      <c r="W21" s="151">
        <v>227.39</v>
      </c>
      <c r="X21" s="151">
        <v>141.88</v>
      </c>
      <c r="Y21" s="151">
        <v>140.19999999999999</v>
      </c>
      <c r="Z21" s="151">
        <v>138.96</v>
      </c>
      <c r="AA21" s="151">
        <v>138.91999999999999</v>
      </c>
      <c r="AB21" s="151">
        <v>136.21</v>
      </c>
      <c r="AC21" s="151">
        <v>140.38</v>
      </c>
      <c r="AD21" s="151">
        <v>141.04</v>
      </c>
      <c r="AE21" s="151">
        <v>126.66</v>
      </c>
      <c r="AF21" s="153">
        <v>142.51</v>
      </c>
    </row>
    <row r="22" spans="1:32" ht="18" customHeight="1" x14ac:dyDescent="0.25">
      <c r="A22" s="147" t="s">
        <v>65</v>
      </c>
      <c r="B22" s="147" t="s">
        <v>672</v>
      </c>
      <c r="C22" s="151">
        <v>501.27</v>
      </c>
      <c r="D22" s="151">
        <v>508.94</v>
      </c>
      <c r="E22" s="151">
        <v>507.8</v>
      </c>
      <c r="F22" s="151">
        <v>514.9</v>
      </c>
      <c r="G22" s="151">
        <v>515.29</v>
      </c>
      <c r="H22" s="151">
        <v>518.54</v>
      </c>
      <c r="I22" s="151">
        <v>513.57000000000005</v>
      </c>
      <c r="J22" s="151">
        <v>498.11</v>
      </c>
      <c r="K22" s="151">
        <v>503.26</v>
      </c>
      <c r="L22" s="151">
        <v>490.39</v>
      </c>
      <c r="M22" s="151">
        <v>508.56</v>
      </c>
      <c r="N22" s="151">
        <v>496.84</v>
      </c>
      <c r="O22" s="151">
        <v>220.65</v>
      </c>
      <c r="P22" s="151">
        <v>224.82</v>
      </c>
      <c r="Q22" s="151">
        <v>226.46</v>
      </c>
      <c r="R22" s="151">
        <v>222.67</v>
      </c>
      <c r="S22" s="151">
        <v>218.44</v>
      </c>
      <c r="T22" s="151">
        <v>0.36830000000000002</v>
      </c>
      <c r="U22" s="151">
        <v>226.3</v>
      </c>
      <c r="V22" s="152"/>
      <c r="W22" s="151">
        <v>229.69</v>
      </c>
      <c r="X22" s="151">
        <v>143.76</v>
      </c>
      <c r="Y22" s="151">
        <v>141.63</v>
      </c>
      <c r="Z22" s="151">
        <v>140.36000000000001</v>
      </c>
      <c r="AA22" s="151">
        <v>140.56</v>
      </c>
      <c r="AB22" s="151">
        <v>136.21</v>
      </c>
      <c r="AC22" s="151">
        <v>140.38</v>
      </c>
      <c r="AD22" s="151">
        <v>142.46</v>
      </c>
      <c r="AE22" s="151">
        <v>128.07</v>
      </c>
      <c r="AF22" s="153">
        <v>142.51</v>
      </c>
    </row>
    <row r="23" spans="1:32" ht="18" customHeight="1" x14ac:dyDescent="0.25">
      <c r="A23" s="147" t="s">
        <v>65</v>
      </c>
      <c r="B23" s="147" t="s">
        <v>673</v>
      </c>
      <c r="C23" s="151">
        <v>496.13</v>
      </c>
      <c r="D23" s="151">
        <v>508.94</v>
      </c>
      <c r="E23" s="151">
        <v>506.23</v>
      </c>
      <c r="F23" s="151">
        <v>514.9</v>
      </c>
      <c r="G23" s="151">
        <v>515.29</v>
      </c>
      <c r="H23" s="151">
        <v>513.26</v>
      </c>
      <c r="I23" s="151">
        <v>518.62</v>
      </c>
      <c r="J23" s="151">
        <v>503.74</v>
      </c>
      <c r="K23" s="151">
        <v>503.26</v>
      </c>
      <c r="L23" s="151">
        <v>495.42</v>
      </c>
      <c r="M23" s="151">
        <v>513.73</v>
      </c>
      <c r="N23" s="151">
        <v>501.93</v>
      </c>
      <c r="O23" s="151">
        <v>218.72</v>
      </c>
      <c r="P23" s="151">
        <v>224.82</v>
      </c>
      <c r="Q23" s="151">
        <v>226.46</v>
      </c>
      <c r="R23" s="151">
        <v>222.67</v>
      </c>
      <c r="S23" s="151">
        <v>218.44</v>
      </c>
      <c r="T23" s="151">
        <v>0.41520000000000001</v>
      </c>
      <c r="U23" s="151">
        <v>226.3</v>
      </c>
      <c r="V23" s="152"/>
      <c r="W23" s="151">
        <v>229.69</v>
      </c>
      <c r="X23" s="151">
        <v>143.76</v>
      </c>
      <c r="Y23" s="151">
        <v>141.55000000000001</v>
      </c>
      <c r="Z23" s="151">
        <v>140.36000000000001</v>
      </c>
      <c r="AA23" s="151">
        <v>140.56</v>
      </c>
      <c r="AB23" s="151">
        <v>136.21</v>
      </c>
      <c r="AC23" s="151">
        <v>140.38</v>
      </c>
      <c r="AD23" s="151">
        <v>142.19999999999999</v>
      </c>
      <c r="AE23" s="151">
        <v>128.16</v>
      </c>
      <c r="AF23" s="151">
        <v>144.1</v>
      </c>
    </row>
    <row r="24" spans="1:32" ht="18" customHeight="1" x14ac:dyDescent="0.25">
      <c r="A24" s="147" t="s">
        <v>65</v>
      </c>
      <c r="B24" s="147" t="s">
        <v>674</v>
      </c>
      <c r="C24" s="151">
        <v>498.55</v>
      </c>
      <c r="D24" s="151">
        <v>511.36</v>
      </c>
      <c r="E24" s="151">
        <v>516.04</v>
      </c>
      <c r="F24" s="151">
        <v>509.54</v>
      </c>
      <c r="G24" s="151">
        <v>508.87</v>
      </c>
      <c r="H24" s="151">
        <v>511.79</v>
      </c>
      <c r="I24" s="151">
        <v>518.82000000000005</v>
      </c>
      <c r="J24" s="151">
        <v>498.58</v>
      </c>
      <c r="K24" s="151">
        <v>509.13</v>
      </c>
      <c r="L24" s="151">
        <v>495.42</v>
      </c>
      <c r="M24" s="151">
        <v>513.73</v>
      </c>
      <c r="N24" s="151">
        <v>501.93</v>
      </c>
      <c r="O24" s="151">
        <v>222.15</v>
      </c>
      <c r="P24" s="151">
        <v>226.07</v>
      </c>
      <c r="Q24" s="151">
        <v>227.32</v>
      </c>
      <c r="R24" s="151">
        <v>218.84</v>
      </c>
      <c r="S24" s="151">
        <v>216.1</v>
      </c>
      <c r="T24" s="151">
        <v>0.38150000000000001</v>
      </c>
      <c r="U24" s="151">
        <v>228.89</v>
      </c>
      <c r="V24" s="152"/>
      <c r="W24" s="151">
        <v>230.6</v>
      </c>
      <c r="X24" s="151">
        <v>143.76</v>
      </c>
      <c r="Y24" s="151">
        <v>141.37</v>
      </c>
      <c r="Z24" s="151">
        <v>140.36000000000001</v>
      </c>
      <c r="AA24" s="151">
        <v>140.56</v>
      </c>
      <c r="AB24" s="151">
        <v>136.21</v>
      </c>
      <c r="AC24" s="151">
        <v>141.80000000000001</v>
      </c>
      <c r="AD24" s="153">
        <v>142.19999999999999</v>
      </c>
      <c r="AE24" s="151">
        <v>128.16</v>
      </c>
      <c r="AF24" s="151">
        <v>144.1</v>
      </c>
    </row>
    <row r="25" spans="1:32" ht="18" customHeight="1" x14ac:dyDescent="0.25">
      <c r="A25" s="147" t="s">
        <v>65</v>
      </c>
      <c r="B25" s="147" t="s">
        <v>675</v>
      </c>
      <c r="C25" s="154">
        <v>498.55</v>
      </c>
      <c r="D25" s="154">
        <v>511.36</v>
      </c>
      <c r="E25" s="154">
        <v>516.78</v>
      </c>
      <c r="F25" s="154">
        <v>509.54</v>
      </c>
      <c r="G25" s="154">
        <v>508.87</v>
      </c>
      <c r="H25" s="154">
        <v>511.79</v>
      </c>
      <c r="I25" s="154">
        <v>518.64</v>
      </c>
      <c r="J25" s="154">
        <v>498.58</v>
      </c>
      <c r="K25" s="154">
        <v>509.13</v>
      </c>
      <c r="L25" s="156">
        <v>495.42</v>
      </c>
      <c r="M25" s="154">
        <v>513.73</v>
      </c>
      <c r="N25" s="154">
        <v>501.93</v>
      </c>
      <c r="O25" s="154">
        <v>222.15</v>
      </c>
      <c r="P25" s="154">
        <v>226.07</v>
      </c>
      <c r="Q25" s="154">
        <v>227.32</v>
      </c>
      <c r="R25" s="154">
        <v>218.84</v>
      </c>
      <c r="S25" s="154">
        <v>213.93</v>
      </c>
      <c r="T25" s="154">
        <v>0.33729999999999999</v>
      </c>
      <c r="U25" s="154">
        <v>226.3</v>
      </c>
      <c r="V25" s="155"/>
      <c r="W25" s="154">
        <v>230</v>
      </c>
      <c r="X25" s="154">
        <v>143.76</v>
      </c>
      <c r="Y25" s="154">
        <v>141.27000000000001</v>
      </c>
      <c r="Z25" s="154">
        <v>140.36000000000001</v>
      </c>
      <c r="AA25" s="154">
        <v>140.56</v>
      </c>
      <c r="AB25" s="154">
        <v>136.21</v>
      </c>
      <c r="AC25" s="154">
        <v>140.38</v>
      </c>
      <c r="AD25" s="156">
        <v>142.19999999999999</v>
      </c>
      <c r="AE25" s="154">
        <v>126.85</v>
      </c>
      <c r="AF25" s="154">
        <v>144.1</v>
      </c>
    </row>
    <row r="26" spans="1:32" ht="18" customHeight="1" x14ac:dyDescent="0.25">
      <c r="A26" s="147" t="s">
        <v>65</v>
      </c>
      <c r="B26" s="147" t="s">
        <v>676</v>
      </c>
      <c r="C26" s="148">
        <v>493.4</v>
      </c>
      <c r="D26" s="148">
        <v>506.05</v>
      </c>
      <c r="E26" s="148">
        <v>506.49</v>
      </c>
      <c r="F26" s="148">
        <v>498.25</v>
      </c>
      <c r="G26" s="148">
        <v>503.63</v>
      </c>
      <c r="H26" s="148">
        <v>501.46</v>
      </c>
      <c r="I26" s="148">
        <v>513.16</v>
      </c>
      <c r="J26" s="148">
        <v>498.58</v>
      </c>
      <c r="K26" s="148">
        <v>509.13</v>
      </c>
      <c r="L26" s="150">
        <v>495.42</v>
      </c>
      <c r="M26" s="148">
        <v>513.73</v>
      </c>
      <c r="N26" s="148">
        <v>501.93</v>
      </c>
      <c r="O26" s="148">
        <v>219.71</v>
      </c>
      <c r="P26" s="148">
        <v>223.8</v>
      </c>
      <c r="Q26" s="148">
        <v>225.04</v>
      </c>
      <c r="R26" s="148">
        <v>216.61</v>
      </c>
      <c r="S26" s="148">
        <v>211.98</v>
      </c>
      <c r="T26" s="148">
        <v>0.37019999999999997</v>
      </c>
      <c r="U26" s="148">
        <v>226.3</v>
      </c>
      <c r="V26" s="149"/>
      <c r="W26" s="148">
        <v>227.6</v>
      </c>
      <c r="X26" s="148">
        <v>141.81</v>
      </c>
      <c r="Y26" s="148">
        <v>139.87</v>
      </c>
      <c r="Z26" s="148">
        <v>140.36000000000001</v>
      </c>
      <c r="AA26" s="148">
        <v>140.56</v>
      </c>
      <c r="AB26" s="148">
        <v>136.21</v>
      </c>
      <c r="AC26" s="148">
        <v>140.38</v>
      </c>
      <c r="AD26" s="150">
        <v>142.19999999999999</v>
      </c>
      <c r="AE26" s="148">
        <v>126.85</v>
      </c>
      <c r="AF26" s="148">
        <v>144.1</v>
      </c>
    </row>
    <row r="27" spans="1:32" ht="18" customHeight="1" x14ac:dyDescent="0.25">
      <c r="A27" s="147" t="s">
        <v>65</v>
      </c>
      <c r="B27" s="147" t="s">
        <v>677</v>
      </c>
      <c r="C27" s="151">
        <v>493.4</v>
      </c>
      <c r="D27" s="151">
        <v>506.05</v>
      </c>
      <c r="E27" s="151">
        <v>511.58</v>
      </c>
      <c r="F27" s="151">
        <v>503.29</v>
      </c>
      <c r="G27" s="151">
        <v>503.63</v>
      </c>
      <c r="H27" s="151">
        <v>506.76</v>
      </c>
      <c r="I27" s="151">
        <v>513.16</v>
      </c>
      <c r="J27" s="151">
        <v>498.58</v>
      </c>
      <c r="K27" s="151">
        <v>509.13</v>
      </c>
      <c r="L27" s="153">
        <v>495.42</v>
      </c>
      <c r="M27" s="151">
        <v>513.73</v>
      </c>
      <c r="N27" s="151">
        <v>501.93</v>
      </c>
      <c r="O27" s="151">
        <v>219.71</v>
      </c>
      <c r="P27" s="151">
        <v>223.8</v>
      </c>
      <c r="Q27" s="151">
        <v>225.04</v>
      </c>
      <c r="R27" s="151">
        <v>214.33</v>
      </c>
      <c r="S27" s="151">
        <v>211.98</v>
      </c>
      <c r="T27" s="151">
        <v>0.37719999999999998</v>
      </c>
      <c r="U27" s="151">
        <v>226.3</v>
      </c>
      <c r="V27" s="152"/>
      <c r="W27" s="151">
        <v>229.89</v>
      </c>
      <c r="X27" s="151">
        <v>141.81</v>
      </c>
      <c r="Y27" s="151">
        <v>141.35</v>
      </c>
      <c r="Z27" s="151">
        <v>138.86000000000001</v>
      </c>
      <c r="AA27" s="151">
        <v>140.56</v>
      </c>
      <c r="AB27" s="151">
        <v>136.21</v>
      </c>
      <c r="AC27" s="151">
        <v>140.38</v>
      </c>
      <c r="AD27" s="153">
        <v>142.19999999999999</v>
      </c>
      <c r="AE27" s="151">
        <v>126.85</v>
      </c>
      <c r="AF27" s="151">
        <v>144.1</v>
      </c>
    </row>
    <row r="28" spans="1:32" ht="18" customHeight="1" x14ac:dyDescent="0.25">
      <c r="A28" s="147" t="s">
        <v>65</v>
      </c>
      <c r="B28" s="147" t="s">
        <v>678</v>
      </c>
      <c r="C28" s="151">
        <v>493.4</v>
      </c>
      <c r="D28" s="151">
        <v>506.05</v>
      </c>
      <c r="E28" s="151">
        <v>511.58</v>
      </c>
      <c r="F28" s="151">
        <v>508.34</v>
      </c>
      <c r="G28" s="151">
        <v>510.2</v>
      </c>
      <c r="H28" s="151">
        <v>506.76</v>
      </c>
      <c r="I28" s="151">
        <v>517.96</v>
      </c>
      <c r="J28" s="151">
        <v>498.58</v>
      </c>
      <c r="K28" s="151">
        <v>509.13</v>
      </c>
      <c r="L28" s="153">
        <v>495.42</v>
      </c>
      <c r="M28" s="151">
        <v>513.73</v>
      </c>
      <c r="N28" s="151">
        <v>501.93</v>
      </c>
      <c r="O28" s="151">
        <v>224.47</v>
      </c>
      <c r="P28" s="151">
        <v>223.8</v>
      </c>
      <c r="Q28" s="151">
        <v>225.04</v>
      </c>
      <c r="R28" s="151">
        <v>216.67</v>
      </c>
      <c r="S28" s="151">
        <v>211.98</v>
      </c>
      <c r="T28" s="151">
        <v>0.35570000000000002</v>
      </c>
      <c r="U28" s="151">
        <v>227</v>
      </c>
      <c r="V28" s="152"/>
      <c r="W28" s="151">
        <v>227.39</v>
      </c>
      <c r="X28" s="151">
        <v>141.81</v>
      </c>
      <c r="Y28" s="151">
        <v>141.35</v>
      </c>
      <c r="Z28" s="151">
        <v>138.86000000000001</v>
      </c>
      <c r="AA28" s="151">
        <v>140.56</v>
      </c>
      <c r="AB28" s="151">
        <v>136.21</v>
      </c>
      <c r="AC28" s="151">
        <v>138.91</v>
      </c>
      <c r="AD28" s="153">
        <v>142.19999999999999</v>
      </c>
      <c r="AE28" s="151">
        <v>126.85</v>
      </c>
      <c r="AF28" s="151">
        <v>143.18</v>
      </c>
    </row>
    <row r="29" spans="1:32" ht="18" customHeight="1" x14ac:dyDescent="0.25">
      <c r="A29" s="147" t="s">
        <v>65</v>
      </c>
      <c r="B29" s="147" t="s">
        <v>679</v>
      </c>
      <c r="C29" s="151">
        <v>493.4</v>
      </c>
      <c r="D29" s="151">
        <v>506.16</v>
      </c>
      <c r="E29" s="151">
        <v>511.58</v>
      </c>
      <c r="F29" s="151">
        <v>508.34</v>
      </c>
      <c r="G29" s="151">
        <v>510.2</v>
      </c>
      <c r="H29" s="151">
        <v>511.46</v>
      </c>
      <c r="I29" s="151">
        <v>517.78</v>
      </c>
      <c r="J29" s="151">
        <v>503.71</v>
      </c>
      <c r="K29" s="151">
        <v>509.13</v>
      </c>
      <c r="L29" s="153">
        <v>495.42</v>
      </c>
      <c r="M29" s="151">
        <v>513.73</v>
      </c>
      <c r="N29" s="151">
        <v>501.93</v>
      </c>
      <c r="O29" s="151">
        <v>224.47</v>
      </c>
      <c r="P29" s="151">
        <v>223.8</v>
      </c>
      <c r="Q29" s="151">
        <v>225.04</v>
      </c>
      <c r="R29" s="151">
        <v>216.67</v>
      </c>
      <c r="S29" s="151">
        <v>211.98</v>
      </c>
      <c r="T29" s="151">
        <v>0.33860000000000001</v>
      </c>
      <c r="U29" s="151">
        <v>226.89</v>
      </c>
      <c r="V29" s="152"/>
      <c r="W29" s="151">
        <v>227.39</v>
      </c>
      <c r="X29" s="151">
        <v>141.81</v>
      </c>
      <c r="Y29" s="151">
        <v>140.62</v>
      </c>
      <c r="Z29" s="151">
        <v>139.31</v>
      </c>
      <c r="AA29" s="151">
        <v>140.56</v>
      </c>
      <c r="AB29" s="151">
        <v>134.75</v>
      </c>
      <c r="AC29" s="151">
        <v>138.91</v>
      </c>
      <c r="AD29" s="153">
        <v>142.19999999999999</v>
      </c>
      <c r="AE29" s="151">
        <v>126.47</v>
      </c>
      <c r="AF29" s="151">
        <v>143.18</v>
      </c>
    </row>
    <row r="30" spans="1:32" ht="18" customHeight="1" x14ac:dyDescent="0.25">
      <c r="A30" s="147" t="s">
        <v>65</v>
      </c>
      <c r="B30" s="147" t="s">
        <v>680</v>
      </c>
      <c r="C30" s="151">
        <v>493.4</v>
      </c>
      <c r="D30" s="151">
        <v>506.16</v>
      </c>
      <c r="E30" s="151">
        <v>511.58</v>
      </c>
      <c r="F30" s="151">
        <v>508.34</v>
      </c>
      <c r="G30" s="151">
        <v>510.2</v>
      </c>
      <c r="H30" s="151">
        <v>511.46</v>
      </c>
      <c r="I30" s="151">
        <v>518.87</v>
      </c>
      <c r="J30" s="151">
        <v>503.71</v>
      </c>
      <c r="K30" s="151">
        <v>509.13</v>
      </c>
      <c r="L30" s="153">
        <v>495.42</v>
      </c>
      <c r="M30" s="151">
        <v>513.73</v>
      </c>
      <c r="N30" s="151">
        <v>501.93</v>
      </c>
      <c r="O30" s="151">
        <v>224.47</v>
      </c>
      <c r="P30" s="151">
        <v>223.8</v>
      </c>
      <c r="Q30" s="151">
        <v>225.04</v>
      </c>
      <c r="R30" s="151">
        <v>216.67</v>
      </c>
      <c r="S30" s="151">
        <v>211.98</v>
      </c>
      <c r="T30" s="151">
        <v>0.3175</v>
      </c>
      <c r="U30" s="151">
        <v>226.89</v>
      </c>
      <c r="V30" s="152"/>
      <c r="W30" s="151">
        <v>227.39</v>
      </c>
      <c r="X30" s="151">
        <v>141.81</v>
      </c>
      <c r="Y30" s="151">
        <v>142.1</v>
      </c>
      <c r="Z30" s="151">
        <v>139.31</v>
      </c>
      <c r="AA30" s="151">
        <v>140.56</v>
      </c>
      <c r="AB30" s="151">
        <v>134.75</v>
      </c>
      <c r="AC30" s="151">
        <v>138.91</v>
      </c>
      <c r="AD30" s="153">
        <v>142.19999999999999</v>
      </c>
      <c r="AE30" s="151">
        <v>126.47</v>
      </c>
      <c r="AF30" s="151">
        <v>143.18</v>
      </c>
    </row>
    <row r="31" spans="1:32" ht="18" customHeight="1" x14ac:dyDescent="0.25">
      <c r="A31" s="147" t="s">
        <v>65</v>
      </c>
      <c r="B31" s="147" t="s">
        <v>681</v>
      </c>
      <c r="C31" s="151">
        <v>492.88</v>
      </c>
      <c r="D31" s="151">
        <v>506.26</v>
      </c>
      <c r="E31" s="151">
        <v>512.11</v>
      </c>
      <c r="F31" s="151">
        <v>508.34</v>
      </c>
      <c r="G31" s="151">
        <v>510.2</v>
      </c>
      <c r="H31" s="151">
        <v>511.46</v>
      </c>
      <c r="I31" s="151">
        <v>517.85</v>
      </c>
      <c r="J31" s="151">
        <v>503.71</v>
      </c>
      <c r="K31" s="151">
        <v>509.13</v>
      </c>
      <c r="L31" s="151">
        <v>495.42</v>
      </c>
      <c r="M31" s="151">
        <v>513.73</v>
      </c>
      <c r="N31" s="151">
        <v>501.93</v>
      </c>
      <c r="O31" s="151">
        <v>224.3</v>
      </c>
      <c r="P31" s="151">
        <v>221.2</v>
      </c>
      <c r="Q31" s="151">
        <v>225.04</v>
      </c>
      <c r="R31" s="151">
        <v>216.67</v>
      </c>
      <c r="S31" s="151">
        <v>211.98</v>
      </c>
      <c r="T31" s="151">
        <v>0.33700000000000002</v>
      </c>
      <c r="U31" s="151">
        <v>226.89</v>
      </c>
      <c r="V31" s="152"/>
      <c r="W31" s="151">
        <v>227.39</v>
      </c>
      <c r="X31" s="151">
        <v>141.81</v>
      </c>
      <c r="Y31" s="151">
        <v>142.1</v>
      </c>
      <c r="Z31" s="151">
        <v>139.31</v>
      </c>
      <c r="AA31" s="151">
        <v>140.56</v>
      </c>
      <c r="AB31" s="151">
        <v>134.75</v>
      </c>
      <c r="AC31" s="151">
        <v>138.91</v>
      </c>
      <c r="AD31" s="151">
        <v>141.94999999999999</v>
      </c>
      <c r="AE31" s="151">
        <v>126.47</v>
      </c>
      <c r="AF31" s="151">
        <v>143.18</v>
      </c>
    </row>
    <row r="32" spans="1:32" ht="18" customHeight="1" x14ac:dyDescent="0.25">
      <c r="A32" s="147" t="s">
        <v>65</v>
      </c>
      <c r="B32" s="147" t="s">
        <v>682</v>
      </c>
      <c r="C32" s="151">
        <v>492.88</v>
      </c>
      <c r="D32" s="151">
        <v>506.26</v>
      </c>
      <c r="E32" s="151">
        <v>511.43</v>
      </c>
      <c r="F32" s="151">
        <v>503.23</v>
      </c>
      <c r="G32" s="151">
        <v>510.2</v>
      </c>
      <c r="H32" s="151">
        <v>511.46</v>
      </c>
      <c r="I32" s="151">
        <v>518.24</v>
      </c>
      <c r="J32" s="151">
        <v>498.61</v>
      </c>
      <c r="K32" s="151">
        <v>509.13</v>
      </c>
      <c r="L32" s="151">
        <v>495.42</v>
      </c>
      <c r="M32" s="151">
        <v>513.1</v>
      </c>
      <c r="N32" s="151">
        <v>501.93</v>
      </c>
      <c r="O32" s="151">
        <v>222.03</v>
      </c>
      <c r="P32" s="151">
        <v>224.01</v>
      </c>
      <c r="Q32" s="151">
        <v>225.04</v>
      </c>
      <c r="R32" s="151">
        <v>216.67</v>
      </c>
      <c r="S32" s="151">
        <v>211.98</v>
      </c>
      <c r="T32" s="151">
        <v>0.30680000000000002</v>
      </c>
      <c r="U32" s="151">
        <v>226.89</v>
      </c>
      <c r="V32" s="152"/>
      <c r="W32" s="151">
        <v>227.89</v>
      </c>
      <c r="X32" s="151">
        <v>141.81</v>
      </c>
      <c r="Y32" s="151">
        <v>140.66999999999999</v>
      </c>
      <c r="Z32" s="151">
        <v>139.31</v>
      </c>
      <c r="AA32" s="151">
        <v>139.15</v>
      </c>
      <c r="AB32" s="151">
        <v>134.75</v>
      </c>
      <c r="AC32" s="151">
        <v>138.91</v>
      </c>
      <c r="AD32" s="151">
        <v>141.94999999999999</v>
      </c>
      <c r="AE32" s="151">
        <v>125.77</v>
      </c>
      <c r="AF32" s="151">
        <v>142.91999999999999</v>
      </c>
    </row>
    <row r="33" spans="1:32" ht="18" customHeight="1" x14ac:dyDescent="0.25">
      <c r="A33" s="147" t="s">
        <v>65</v>
      </c>
      <c r="B33" s="147" t="s">
        <v>683</v>
      </c>
      <c r="C33" s="156">
        <v>492.88</v>
      </c>
      <c r="D33" s="154">
        <v>506.26</v>
      </c>
      <c r="E33" s="154">
        <v>511.43</v>
      </c>
      <c r="F33" s="154">
        <v>503.23</v>
      </c>
      <c r="G33" s="154">
        <v>504.78</v>
      </c>
      <c r="H33" s="154">
        <v>506.26</v>
      </c>
      <c r="I33" s="154">
        <v>518.24</v>
      </c>
      <c r="J33" s="154">
        <v>498.61</v>
      </c>
      <c r="K33" s="154">
        <v>509.13</v>
      </c>
      <c r="L33" s="154">
        <v>495.42</v>
      </c>
      <c r="M33" s="154">
        <v>513.1</v>
      </c>
      <c r="N33" s="154">
        <v>501.93</v>
      </c>
      <c r="O33" s="154">
        <v>222.03</v>
      </c>
      <c r="P33" s="156">
        <v>224.01</v>
      </c>
      <c r="Q33" s="154">
        <v>225.04</v>
      </c>
      <c r="R33" s="154">
        <v>216.67</v>
      </c>
      <c r="S33" s="154">
        <v>211.98</v>
      </c>
      <c r="T33" s="154">
        <v>0.26490000000000002</v>
      </c>
      <c r="U33" s="154">
        <v>226.89</v>
      </c>
      <c r="V33" s="155"/>
      <c r="W33" s="154">
        <v>227.69</v>
      </c>
      <c r="X33" s="154">
        <v>141.81</v>
      </c>
      <c r="Y33" s="154">
        <v>140.66999999999999</v>
      </c>
      <c r="Z33" s="154">
        <v>139.31</v>
      </c>
      <c r="AA33" s="154">
        <v>139.15</v>
      </c>
      <c r="AB33" s="154">
        <v>134.75</v>
      </c>
      <c r="AC33" s="154">
        <v>138.91</v>
      </c>
      <c r="AD33" s="154">
        <v>141.94999999999999</v>
      </c>
      <c r="AE33" s="154">
        <v>125.77</v>
      </c>
      <c r="AF33" s="154">
        <v>142.91999999999999</v>
      </c>
    </row>
    <row r="34" spans="1:32" ht="18" customHeight="1" x14ac:dyDescent="0.25">
      <c r="A34" s="147" t="s">
        <v>65</v>
      </c>
      <c r="B34" s="147" t="s">
        <v>684</v>
      </c>
      <c r="C34" s="150">
        <v>492.88</v>
      </c>
      <c r="D34" s="148">
        <v>506.26</v>
      </c>
      <c r="E34" s="148">
        <v>511.43</v>
      </c>
      <c r="F34" s="148">
        <v>503.23</v>
      </c>
      <c r="G34" s="148">
        <v>504.78</v>
      </c>
      <c r="H34" s="148">
        <v>506.26</v>
      </c>
      <c r="I34" s="148">
        <v>518.97</v>
      </c>
      <c r="J34" s="148">
        <v>498.61</v>
      </c>
      <c r="K34" s="148">
        <v>509.13</v>
      </c>
      <c r="L34" s="148">
        <v>495.42</v>
      </c>
      <c r="M34" s="148">
        <v>513.1</v>
      </c>
      <c r="N34" s="148">
        <v>501.93</v>
      </c>
      <c r="O34" s="148">
        <v>222.03</v>
      </c>
      <c r="P34" s="150">
        <v>224.01</v>
      </c>
      <c r="Q34" s="148">
        <v>225.04</v>
      </c>
      <c r="R34" s="148">
        <v>216.15</v>
      </c>
      <c r="S34" s="148">
        <v>211.98</v>
      </c>
      <c r="T34" s="148">
        <v>0.34960000000000002</v>
      </c>
      <c r="U34" s="148">
        <v>227.6</v>
      </c>
      <c r="V34" s="149"/>
      <c r="W34" s="148">
        <v>227.69</v>
      </c>
      <c r="X34" s="148">
        <v>141.81</v>
      </c>
      <c r="Y34" s="148">
        <v>140.66999999999999</v>
      </c>
      <c r="Z34" s="148">
        <v>139.31</v>
      </c>
      <c r="AA34" s="148">
        <v>140.75</v>
      </c>
      <c r="AB34" s="148">
        <v>136.1</v>
      </c>
      <c r="AC34" s="148">
        <v>138.91</v>
      </c>
      <c r="AD34" s="148">
        <v>141.94999999999999</v>
      </c>
      <c r="AE34" s="148">
        <v>125.77</v>
      </c>
      <c r="AF34" s="148">
        <v>142.91999999999999</v>
      </c>
    </row>
    <row r="35" spans="1:32" ht="18" customHeight="1" x14ac:dyDescent="0.25">
      <c r="A35" s="147" t="s">
        <v>65</v>
      </c>
      <c r="B35" s="147" t="s">
        <v>685</v>
      </c>
      <c r="C35" s="153">
        <v>492.88</v>
      </c>
      <c r="D35" s="151">
        <v>505.84</v>
      </c>
      <c r="E35" s="151">
        <v>504.55</v>
      </c>
      <c r="F35" s="151">
        <v>503.23</v>
      </c>
      <c r="G35" s="151">
        <v>504.78</v>
      </c>
      <c r="H35" s="151">
        <v>506.26</v>
      </c>
      <c r="I35" s="151">
        <v>517.47</v>
      </c>
      <c r="J35" s="151">
        <v>498.61</v>
      </c>
      <c r="K35" s="151">
        <v>509.13</v>
      </c>
      <c r="L35" s="151">
        <v>495.42</v>
      </c>
      <c r="M35" s="151">
        <v>513.1</v>
      </c>
      <c r="N35" s="151">
        <v>501.93</v>
      </c>
      <c r="O35" s="151">
        <v>222.03</v>
      </c>
      <c r="P35" s="153">
        <v>224.01</v>
      </c>
      <c r="Q35" s="151">
        <v>222.58</v>
      </c>
      <c r="R35" s="151">
        <v>216.15</v>
      </c>
      <c r="S35" s="151">
        <v>211.98</v>
      </c>
      <c r="T35" s="151">
        <v>0.31380000000000002</v>
      </c>
      <c r="U35" s="151">
        <v>227.6</v>
      </c>
      <c r="V35" s="152"/>
      <c r="W35" s="151">
        <v>227.69</v>
      </c>
      <c r="X35" s="151">
        <v>141.81</v>
      </c>
      <c r="Y35" s="151">
        <v>140.66999999999999</v>
      </c>
      <c r="Z35" s="151">
        <v>139.31</v>
      </c>
      <c r="AA35" s="151">
        <v>140.75</v>
      </c>
      <c r="AB35" s="151">
        <v>136.1</v>
      </c>
      <c r="AC35" s="151">
        <v>138.91</v>
      </c>
      <c r="AD35" s="151">
        <v>141.94999999999999</v>
      </c>
      <c r="AE35" s="151">
        <v>127.18</v>
      </c>
      <c r="AF35" s="151">
        <v>142.91999999999999</v>
      </c>
    </row>
    <row r="36" spans="1:32" ht="18" customHeight="1" x14ac:dyDescent="0.25">
      <c r="A36" s="147" t="s">
        <v>65</v>
      </c>
      <c r="B36" s="147" t="s">
        <v>686</v>
      </c>
      <c r="C36" s="153">
        <v>492.88</v>
      </c>
      <c r="D36" s="151">
        <v>505.84</v>
      </c>
      <c r="E36" s="151">
        <v>511.27</v>
      </c>
      <c r="F36" s="151">
        <v>503.23</v>
      </c>
      <c r="G36" s="151">
        <v>504.78</v>
      </c>
      <c r="H36" s="151">
        <v>506.26</v>
      </c>
      <c r="I36" s="151">
        <v>518.88</v>
      </c>
      <c r="J36" s="151">
        <v>498.61</v>
      </c>
      <c r="K36" s="151">
        <v>509.13</v>
      </c>
      <c r="L36" s="151">
        <v>495.42</v>
      </c>
      <c r="M36" s="151">
        <v>513.1</v>
      </c>
      <c r="N36" s="151">
        <v>501.93</v>
      </c>
      <c r="O36" s="151">
        <v>222.03</v>
      </c>
      <c r="P36" s="153">
        <v>224.01</v>
      </c>
      <c r="Q36" s="151">
        <v>224.99</v>
      </c>
      <c r="R36" s="151">
        <v>216.51</v>
      </c>
      <c r="S36" s="151">
        <v>211.98</v>
      </c>
      <c r="T36" s="151">
        <v>0.30940000000000001</v>
      </c>
      <c r="U36" s="151">
        <v>227.6</v>
      </c>
      <c r="V36" s="152"/>
      <c r="W36" s="151">
        <v>230.19</v>
      </c>
      <c r="X36" s="151">
        <v>143.99</v>
      </c>
      <c r="Y36" s="151">
        <v>142.1</v>
      </c>
      <c r="Z36" s="151">
        <v>139.31</v>
      </c>
      <c r="AA36" s="151">
        <v>140.75</v>
      </c>
      <c r="AB36" s="151">
        <v>136.1</v>
      </c>
      <c r="AC36" s="151">
        <v>140.30000000000001</v>
      </c>
      <c r="AD36" s="151">
        <v>141.94999999999999</v>
      </c>
      <c r="AE36" s="151">
        <v>127.18</v>
      </c>
      <c r="AF36" s="151">
        <v>144.49</v>
      </c>
    </row>
    <row r="37" spans="1:32" ht="18" customHeight="1" x14ac:dyDescent="0.25">
      <c r="A37" s="147" t="s">
        <v>65</v>
      </c>
      <c r="B37" s="147" t="s">
        <v>687</v>
      </c>
      <c r="C37" s="153">
        <v>492.88</v>
      </c>
      <c r="D37" s="151">
        <v>505.84</v>
      </c>
      <c r="E37" s="151">
        <v>513.32000000000005</v>
      </c>
      <c r="F37" s="151">
        <v>503.23</v>
      </c>
      <c r="G37" s="151">
        <v>504.78</v>
      </c>
      <c r="H37" s="151">
        <v>506.26</v>
      </c>
      <c r="I37" s="151">
        <v>518.27</v>
      </c>
      <c r="J37" s="151">
        <v>498.61</v>
      </c>
      <c r="K37" s="151">
        <v>509.13</v>
      </c>
      <c r="L37" s="151">
        <v>495.42</v>
      </c>
      <c r="M37" s="151">
        <v>513.1</v>
      </c>
      <c r="N37" s="151">
        <v>501.93</v>
      </c>
      <c r="O37" s="151">
        <v>222.03</v>
      </c>
      <c r="P37" s="153">
        <v>224.01</v>
      </c>
      <c r="Q37" s="151">
        <v>224.99</v>
      </c>
      <c r="R37" s="151">
        <v>216.51</v>
      </c>
      <c r="S37" s="151">
        <v>211.98</v>
      </c>
      <c r="T37" s="151">
        <v>0.31</v>
      </c>
      <c r="U37" s="151">
        <v>227.6</v>
      </c>
      <c r="V37" s="152"/>
      <c r="W37" s="151">
        <v>230.19</v>
      </c>
      <c r="X37" s="151">
        <v>142.33000000000001</v>
      </c>
      <c r="Y37" s="151">
        <v>142.1</v>
      </c>
      <c r="Z37" s="151">
        <v>139.31</v>
      </c>
      <c r="AA37" s="151">
        <v>142.34</v>
      </c>
      <c r="AB37" s="151">
        <v>136.1</v>
      </c>
      <c r="AC37" s="151">
        <v>140.30000000000001</v>
      </c>
      <c r="AD37" s="151">
        <v>141.94999999999999</v>
      </c>
      <c r="AE37" s="151">
        <v>125.77</v>
      </c>
      <c r="AF37" s="151">
        <v>144.49</v>
      </c>
    </row>
    <row r="38" spans="1:32" ht="18" customHeight="1" x14ac:dyDescent="0.25">
      <c r="A38" s="147" t="s">
        <v>65</v>
      </c>
      <c r="B38" s="147" t="s">
        <v>688</v>
      </c>
      <c r="C38" s="153">
        <v>492.88</v>
      </c>
      <c r="D38" s="151">
        <v>505.53</v>
      </c>
      <c r="E38" s="151">
        <v>508.43</v>
      </c>
      <c r="F38" s="151">
        <v>498.09</v>
      </c>
      <c r="G38" s="151">
        <v>499.01</v>
      </c>
      <c r="H38" s="151">
        <v>501.19</v>
      </c>
      <c r="I38" s="151">
        <v>512.69000000000005</v>
      </c>
      <c r="J38" s="151">
        <v>498.61</v>
      </c>
      <c r="K38" s="151">
        <v>509.13</v>
      </c>
      <c r="L38" s="151">
        <v>495.42</v>
      </c>
      <c r="M38" s="151">
        <v>513.1</v>
      </c>
      <c r="N38" s="151">
        <v>501.93</v>
      </c>
      <c r="O38" s="151">
        <v>222.03</v>
      </c>
      <c r="P38" s="153">
        <v>224.01</v>
      </c>
      <c r="Q38" s="151">
        <v>224.72</v>
      </c>
      <c r="R38" s="151">
        <v>214.29</v>
      </c>
      <c r="S38" s="151">
        <v>211.44</v>
      </c>
      <c r="T38" s="151">
        <v>0.41880000000000001</v>
      </c>
      <c r="U38" s="151">
        <v>227.6</v>
      </c>
      <c r="V38" s="152"/>
      <c r="W38" s="151">
        <v>227.8</v>
      </c>
      <c r="X38" s="151">
        <v>142.33000000000001</v>
      </c>
      <c r="Y38" s="151">
        <v>140.62</v>
      </c>
      <c r="Z38" s="151">
        <v>139.31</v>
      </c>
      <c r="AA38" s="151">
        <v>140.69</v>
      </c>
      <c r="AB38" s="151">
        <v>136.1</v>
      </c>
      <c r="AC38" s="151">
        <v>138.86000000000001</v>
      </c>
      <c r="AD38" s="151">
        <v>141.94999999999999</v>
      </c>
      <c r="AE38" s="151">
        <v>125.77</v>
      </c>
      <c r="AF38" s="151">
        <v>142.97</v>
      </c>
    </row>
    <row r="39" spans="1:32" ht="18" customHeight="1" x14ac:dyDescent="0.25">
      <c r="A39" s="147" t="s">
        <v>65</v>
      </c>
      <c r="B39" s="147" t="s">
        <v>689</v>
      </c>
      <c r="C39" s="151">
        <v>493.93</v>
      </c>
      <c r="D39" s="151">
        <v>505.58</v>
      </c>
      <c r="E39" s="151">
        <v>512.41</v>
      </c>
      <c r="F39" s="151">
        <v>503.09</v>
      </c>
      <c r="G39" s="151">
        <v>504.23</v>
      </c>
      <c r="H39" s="151">
        <v>501.19</v>
      </c>
      <c r="I39" s="151">
        <v>512.69000000000005</v>
      </c>
      <c r="J39" s="151">
        <v>498.61</v>
      </c>
      <c r="K39" s="151">
        <v>509.13</v>
      </c>
      <c r="L39" s="151">
        <v>495.42</v>
      </c>
      <c r="M39" s="151">
        <v>513.1</v>
      </c>
      <c r="N39" s="151">
        <v>501.93</v>
      </c>
      <c r="O39" s="151">
        <v>222.03</v>
      </c>
      <c r="P39" s="151">
        <v>224.53</v>
      </c>
      <c r="Q39" s="151">
        <v>224.85</v>
      </c>
      <c r="R39" s="151">
        <v>214.29</v>
      </c>
      <c r="S39" s="151">
        <v>211.44</v>
      </c>
      <c r="T39" s="151">
        <v>0.3422</v>
      </c>
      <c r="U39" s="151">
        <v>227.6</v>
      </c>
      <c r="V39" s="152"/>
      <c r="W39" s="151">
        <v>227.8</v>
      </c>
      <c r="X39" s="151">
        <v>140.75</v>
      </c>
      <c r="Y39" s="151">
        <v>140.62</v>
      </c>
      <c r="Z39" s="151">
        <v>137.86000000000001</v>
      </c>
      <c r="AA39" s="151">
        <v>138.47</v>
      </c>
      <c r="AB39" s="151">
        <v>134.66</v>
      </c>
      <c r="AC39" s="151">
        <v>137.32</v>
      </c>
      <c r="AD39" s="151">
        <v>141.94999999999999</v>
      </c>
      <c r="AE39" s="151">
        <v>125.77</v>
      </c>
      <c r="AF39" s="151">
        <v>141.41</v>
      </c>
    </row>
    <row r="40" spans="1:32" ht="18" customHeight="1" x14ac:dyDescent="0.25">
      <c r="A40" s="147" t="s">
        <v>65</v>
      </c>
      <c r="B40" s="147" t="s">
        <v>690</v>
      </c>
      <c r="C40" s="151">
        <v>493.93</v>
      </c>
      <c r="D40" s="151">
        <v>506.21</v>
      </c>
      <c r="E40" s="151">
        <v>507.12</v>
      </c>
      <c r="F40" s="151">
        <v>503.09</v>
      </c>
      <c r="G40" s="151">
        <v>504.23</v>
      </c>
      <c r="H40" s="151">
        <v>506.73</v>
      </c>
      <c r="I40" s="151">
        <v>518.12</v>
      </c>
      <c r="J40" s="151">
        <v>498.61</v>
      </c>
      <c r="K40" s="151">
        <v>509.13</v>
      </c>
      <c r="L40" s="151">
        <v>495.42</v>
      </c>
      <c r="M40" s="151">
        <v>513.1</v>
      </c>
      <c r="N40" s="151">
        <v>501.93</v>
      </c>
      <c r="O40" s="151">
        <v>222.03</v>
      </c>
      <c r="P40" s="151">
        <v>224.53</v>
      </c>
      <c r="Q40" s="151">
        <v>224.85</v>
      </c>
      <c r="R40" s="151">
        <v>214.29</v>
      </c>
      <c r="S40" s="151">
        <v>213.93</v>
      </c>
      <c r="T40" s="151">
        <v>0.42959999999999998</v>
      </c>
      <c r="U40" s="151">
        <v>227.6</v>
      </c>
      <c r="V40" s="152"/>
      <c r="W40" s="151">
        <v>227.8</v>
      </c>
      <c r="X40" s="151">
        <v>140.75</v>
      </c>
      <c r="Y40" s="151">
        <v>140.62</v>
      </c>
      <c r="Z40" s="151">
        <v>137.86000000000001</v>
      </c>
      <c r="AA40" s="151">
        <v>138.29</v>
      </c>
      <c r="AB40" s="151">
        <v>134.66</v>
      </c>
      <c r="AC40" s="151">
        <v>137.32</v>
      </c>
      <c r="AD40" s="151">
        <v>140.52000000000001</v>
      </c>
      <c r="AE40" s="151">
        <v>125.77</v>
      </c>
      <c r="AF40" s="151">
        <v>141.41</v>
      </c>
    </row>
    <row r="41" spans="1:32" ht="18" customHeight="1" x14ac:dyDescent="0.25">
      <c r="A41" s="147" t="s">
        <v>65</v>
      </c>
      <c r="B41" s="147" t="s">
        <v>691</v>
      </c>
      <c r="C41" s="154">
        <v>493.93</v>
      </c>
      <c r="D41" s="154">
        <v>509.63</v>
      </c>
      <c r="E41" s="154">
        <v>507.12</v>
      </c>
      <c r="F41" s="154">
        <v>503.09</v>
      </c>
      <c r="G41" s="154">
        <v>504.23</v>
      </c>
      <c r="H41" s="154">
        <v>506.73</v>
      </c>
      <c r="I41" s="154">
        <v>518.12</v>
      </c>
      <c r="J41" s="154">
        <v>498.61</v>
      </c>
      <c r="K41" s="154">
        <v>509.13</v>
      </c>
      <c r="L41" s="156">
        <v>495.42</v>
      </c>
      <c r="M41" s="154">
        <v>513.1</v>
      </c>
      <c r="N41" s="154">
        <v>501.93</v>
      </c>
      <c r="O41" s="154">
        <v>222.03</v>
      </c>
      <c r="P41" s="154">
        <v>224.53</v>
      </c>
      <c r="Q41" s="154">
        <v>224.85</v>
      </c>
      <c r="R41" s="154">
        <v>214.29</v>
      </c>
      <c r="S41" s="154">
        <v>213.93</v>
      </c>
      <c r="T41" s="154">
        <v>0.45079999999999998</v>
      </c>
      <c r="U41" s="154">
        <v>227.6</v>
      </c>
      <c r="V41" s="155"/>
      <c r="W41" s="154">
        <v>227.8</v>
      </c>
      <c r="X41" s="154">
        <v>140.75</v>
      </c>
      <c r="Y41" s="154">
        <v>140.62</v>
      </c>
      <c r="Z41" s="154">
        <v>137.86000000000001</v>
      </c>
      <c r="AA41" s="154">
        <v>138.29</v>
      </c>
      <c r="AB41" s="154">
        <v>134.66</v>
      </c>
      <c r="AC41" s="154">
        <v>137.32</v>
      </c>
      <c r="AD41" s="154">
        <v>140.52000000000001</v>
      </c>
      <c r="AE41" s="154">
        <v>125.77</v>
      </c>
      <c r="AF41" s="154">
        <v>141.41</v>
      </c>
    </row>
    <row r="42" spans="1:32" ht="18" customHeight="1" x14ac:dyDescent="0.25">
      <c r="A42" s="147" t="s">
        <v>65</v>
      </c>
      <c r="B42" s="147" t="s">
        <v>692</v>
      </c>
      <c r="C42" s="148">
        <v>499.28</v>
      </c>
      <c r="D42" s="148">
        <v>509.63</v>
      </c>
      <c r="E42" s="148">
        <v>507.12</v>
      </c>
      <c r="F42" s="148">
        <v>503.09</v>
      </c>
      <c r="G42" s="148">
        <v>504.23</v>
      </c>
      <c r="H42" s="148">
        <v>506.73</v>
      </c>
      <c r="I42" s="148">
        <v>518.12</v>
      </c>
      <c r="J42" s="148">
        <v>498.61</v>
      </c>
      <c r="K42" s="148">
        <v>509.13</v>
      </c>
      <c r="L42" s="150">
        <v>495.42</v>
      </c>
      <c r="M42" s="148">
        <v>513.1</v>
      </c>
      <c r="N42" s="148">
        <v>501.93</v>
      </c>
      <c r="O42" s="148">
        <v>222.03</v>
      </c>
      <c r="P42" s="148">
        <v>224.53</v>
      </c>
      <c r="Q42" s="148">
        <v>224.85</v>
      </c>
      <c r="R42" s="148">
        <v>216.52</v>
      </c>
      <c r="S42" s="148">
        <v>213.93</v>
      </c>
      <c r="T42" s="148">
        <v>0.2994</v>
      </c>
      <c r="U42" s="148">
        <v>227.6</v>
      </c>
      <c r="V42" s="149"/>
      <c r="W42" s="148">
        <v>227.8</v>
      </c>
      <c r="X42" s="148">
        <v>140.75</v>
      </c>
      <c r="Y42" s="148">
        <v>140.62</v>
      </c>
      <c r="Z42" s="148">
        <v>137.86000000000001</v>
      </c>
      <c r="AA42" s="148">
        <v>138.29</v>
      </c>
      <c r="AB42" s="148">
        <v>134.66</v>
      </c>
      <c r="AC42" s="148">
        <v>137.32</v>
      </c>
      <c r="AD42" s="148">
        <v>140.52000000000001</v>
      </c>
      <c r="AE42" s="148">
        <v>125.77</v>
      </c>
      <c r="AF42" s="148">
        <v>141.41</v>
      </c>
    </row>
    <row r="43" spans="1:32" ht="18" customHeight="1" x14ac:dyDescent="0.25">
      <c r="A43" s="147" t="s">
        <v>65</v>
      </c>
      <c r="B43" s="147" t="s">
        <v>693</v>
      </c>
      <c r="C43" s="151">
        <v>498.91</v>
      </c>
      <c r="D43" s="151">
        <v>509.63</v>
      </c>
      <c r="E43" s="151">
        <v>515.30999999999995</v>
      </c>
      <c r="F43" s="151">
        <v>508.52</v>
      </c>
      <c r="G43" s="151">
        <v>510.05</v>
      </c>
      <c r="H43" s="151">
        <v>506.73</v>
      </c>
      <c r="I43" s="151">
        <v>518.12</v>
      </c>
      <c r="J43" s="151">
        <v>498.61</v>
      </c>
      <c r="K43" s="151">
        <v>509.13</v>
      </c>
      <c r="L43" s="153">
        <v>495.42</v>
      </c>
      <c r="M43" s="151">
        <v>513.1</v>
      </c>
      <c r="N43" s="151">
        <v>501.93</v>
      </c>
      <c r="O43" s="151">
        <v>222.03</v>
      </c>
      <c r="P43" s="151">
        <v>224.53</v>
      </c>
      <c r="Q43" s="151">
        <v>224.85</v>
      </c>
      <c r="R43" s="151">
        <v>216.52</v>
      </c>
      <c r="S43" s="151">
        <v>216.28</v>
      </c>
      <c r="T43" s="151">
        <v>0.36909999999999998</v>
      </c>
      <c r="U43" s="151">
        <v>227.6</v>
      </c>
      <c r="V43" s="152"/>
      <c r="W43" s="151">
        <v>227.8</v>
      </c>
      <c r="X43" s="151">
        <v>140.75</v>
      </c>
      <c r="Y43" s="151">
        <v>140.62</v>
      </c>
      <c r="Z43" s="151">
        <v>137.86000000000001</v>
      </c>
      <c r="AA43" s="151">
        <v>138.29</v>
      </c>
      <c r="AB43" s="151">
        <v>134.66</v>
      </c>
      <c r="AC43" s="151">
        <v>137.32</v>
      </c>
      <c r="AD43" s="151">
        <v>140.52000000000001</v>
      </c>
      <c r="AE43" s="151">
        <v>125.77</v>
      </c>
      <c r="AF43" s="151">
        <v>141.41</v>
      </c>
    </row>
    <row r="44" spans="1:32" ht="18" customHeight="1" x14ac:dyDescent="0.25">
      <c r="A44" s="147" t="s">
        <v>65</v>
      </c>
      <c r="B44" s="147" t="s">
        <v>694</v>
      </c>
      <c r="C44" s="151">
        <v>489.42</v>
      </c>
      <c r="D44" s="151">
        <v>497.34</v>
      </c>
      <c r="E44" s="151">
        <v>494.67</v>
      </c>
      <c r="F44" s="151">
        <v>502.72</v>
      </c>
      <c r="G44" s="151">
        <v>503.45</v>
      </c>
      <c r="H44" s="151">
        <v>505.37</v>
      </c>
      <c r="I44" s="151">
        <v>512.86</v>
      </c>
      <c r="J44" s="151">
        <v>495.4</v>
      </c>
      <c r="K44" s="151">
        <v>509.13</v>
      </c>
      <c r="L44" s="153">
        <v>495.42</v>
      </c>
      <c r="M44" s="151">
        <v>513.1</v>
      </c>
      <c r="N44" s="151">
        <v>501.93</v>
      </c>
      <c r="O44" s="151">
        <v>221.86</v>
      </c>
      <c r="P44" s="151">
        <v>222.17</v>
      </c>
      <c r="Q44" s="151">
        <v>222.45</v>
      </c>
      <c r="R44" s="151">
        <v>218.69</v>
      </c>
      <c r="S44" s="151">
        <v>216.28</v>
      </c>
      <c r="T44" s="151">
        <v>0.3528</v>
      </c>
      <c r="U44" s="151">
        <v>227.6</v>
      </c>
      <c r="V44" s="152"/>
      <c r="W44" s="151">
        <v>230.19</v>
      </c>
      <c r="X44" s="151">
        <v>140.75</v>
      </c>
      <c r="Y44" s="151">
        <v>140.62</v>
      </c>
      <c r="Z44" s="151">
        <v>137.86000000000001</v>
      </c>
      <c r="AA44" s="151">
        <v>138.29</v>
      </c>
      <c r="AB44" s="151">
        <v>134.66</v>
      </c>
      <c r="AC44" s="151">
        <v>138.72</v>
      </c>
      <c r="AD44" s="151">
        <v>141.94999999999999</v>
      </c>
      <c r="AE44" s="151">
        <v>125.77</v>
      </c>
      <c r="AF44" s="151">
        <v>142.88</v>
      </c>
    </row>
    <row r="45" spans="1:32" ht="18" customHeight="1" x14ac:dyDescent="0.25">
      <c r="A45" s="147" t="s">
        <v>65</v>
      </c>
      <c r="B45" s="147" t="s">
        <v>695</v>
      </c>
      <c r="C45" s="151">
        <v>489.42</v>
      </c>
      <c r="D45" s="151">
        <v>501.38</v>
      </c>
      <c r="E45" s="151">
        <v>499.98</v>
      </c>
      <c r="F45" s="151">
        <v>502.72</v>
      </c>
      <c r="G45" s="151">
        <v>508.93</v>
      </c>
      <c r="H45" s="151">
        <v>505.37</v>
      </c>
      <c r="I45" s="151">
        <v>512.86</v>
      </c>
      <c r="J45" s="151">
        <v>495.4</v>
      </c>
      <c r="K45" s="151">
        <v>503.98</v>
      </c>
      <c r="L45" s="153">
        <v>495.42</v>
      </c>
      <c r="M45" s="151">
        <v>513.1</v>
      </c>
      <c r="N45" s="151">
        <v>496.88</v>
      </c>
      <c r="O45" s="151">
        <v>219.54</v>
      </c>
      <c r="P45" s="151">
        <v>222.11</v>
      </c>
      <c r="Q45" s="151">
        <v>224.71</v>
      </c>
      <c r="R45" s="151">
        <v>218.69</v>
      </c>
      <c r="S45" s="151">
        <v>216.28</v>
      </c>
      <c r="T45" s="151">
        <v>0.3836</v>
      </c>
      <c r="U45" s="151">
        <v>227.6</v>
      </c>
      <c r="V45" s="152"/>
      <c r="W45" s="151">
        <v>230.19</v>
      </c>
      <c r="X45" s="151">
        <v>140.75</v>
      </c>
      <c r="Y45" s="151">
        <v>140.57</v>
      </c>
      <c r="Z45" s="151">
        <v>139.26</v>
      </c>
      <c r="AA45" s="151">
        <v>138.29</v>
      </c>
      <c r="AB45" s="151">
        <v>134.66</v>
      </c>
      <c r="AC45" s="151">
        <v>138.72</v>
      </c>
      <c r="AD45" s="151">
        <v>141.94999999999999</v>
      </c>
      <c r="AE45" s="151">
        <v>127.04</v>
      </c>
      <c r="AF45" s="151">
        <v>142.88</v>
      </c>
    </row>
    <row r="46" spans="1:32" ht="18" customHeight="1" x14ac:dyDescent="0.25">
      <c r="A46" s="147" t="s">
        <v>65</v>
      </c>
      <c r="B46" s="147" t="s">
        <v>696</v>
      </c>
      <c r="C46" s="151">
        <v>495.61</v>
      </c>
      <c r="D46" s="151">
        <v>500.96</v>
      </c>
      <c r="E46" s="151">
        <v>503.07</v>
      </c>
      <c r="F46" s="151">
        <v>507.86</v>
      </c>
      <c r="G46" s="151">
        <v>508.93</v>
      </c>
      <c r="H46" s="151">
        <v>505.37</v>
      </c>
      <c r="I46" s="151">
        <v>512.86</v>
      </c>
      <c r="J46" s="151">
        <v>495.4</v>
      </c>
      <c r="K46" s="151">
        <v>498.07</v>
      </c>
      <c r="L46" s="153">
        <v>495.42</v>
      </c>
      <c r="M46" s="151">
        <v>507.51</v>
      </c>
      <c r="N46" s="151">
        <v>491.75</v>
      </c>
      <c r="O46" s="151">
        <v>222.22</v>
      </c>
      <c r="P46" s="151">
        <v>223.87</v>
      </c>
      <c r="Q46" s="151">
        <v>224.81</v>
      </c>
      <c r="R46" s="151">
        <v>220.97</v>
      </c>
      <c r="S46" s="151">
        <v>218.64</v>
      </c>
      <c r="T46" s="151">
        <v>0.42430000000000001</v>
      </c>
      <c r="U46" s="151">
        <v>225.19</v>
      </c>
      <c r="V46" s="152"/>
      <c r="W46" s="151">
        <v>230.19</v>
      </c>
      <c r="X46" s="151">
        <v>140.75</v>
      </c>
      <c r="Y46" s="151">
        <v>140.57</v>
      </c>
      <c r="Z46" s="151">
        <v>139.26</v>
      </c>
      <c r="AA46" s="151">
        <v>138.29</v>
      </c>
      <c r="AB46" s="151">
        <v>134.66</v>
      </c>
      <c r="AC46" s="151">
        <v>138.72</v>
      </c>
      <c r="AD46" s="151">
        <v>140.33000000000001</v>
      </c>
      <c r="AE46" s="151">
        <v>127.04</v>
      </c>
      <c r="AF46" s="151">
        <v>141.30000000000001</v>
      </c>
    </row>
    <row r="47" spans="1:32" ht="18" customHeight="1" x14ac:dyDescent="0.25">
      <c r="A47" s="147" t="s">
        <v>65</v>
      </c>
      <c r="B47" s="147" t="s">
        <v>697</v>
      </c>
      <c r="C47" s="151">
        <v>485.27</v>
      </c>
      <c r="D47" s="151">
        <v>495.71</v>
      </c>
      <c r="E47" s="151">
        <v>497.4</v>
      </c>
      <c r="F47" s="151">
        <v>507.86</v>
      </c>
      <c r="G47" s="151">
        <v>508.93</v>
      </c>
      <c r="H47" s="151">
        <v>510.47</v>
      </c>
      <c r="I47" s="151">
        <v>507.55</v>
      </c>
      <c r="J47" s="151">
        <v>495.4</v>
      </c>
      <c r="K47" s="151">
        <v>498.07</v>
      </c>
      <c r="L47" s="151">
        <v>485.33</v>
      </c>
      <c r="M47" s="151">
        <v>507.51</v>
      </c>
      <c r="N47" s="151">
        <v>491.75</v>
      </c>
      <c r="O47" s="151">
        <v>220.7</v>
      </c>
      <c r="P47" s="151">
        <v>221.57</v>
      </c>
      <c r="Q47" s="151">
        <v>222.41</v>
      </c>
      <c r="R47" s="151">
        <v>220.97</v>
      </c>
      <c r="S47" s="151">
        <v>216.41</v>
      </c>
      <c r="T47" s="151">
        <v>0.34499999999999997</v>
      </c>
      <c r="U47" s="151">
        <v>225.19</v>
      </c>
      <c r="V47" s="152"/>
      <c r="W47" s="151">
        <v>227.8</v>
      </c>
      <c r="X47" s="151">
        <v>140.75</v>
      </c>
      <c r="Y47" s="151">
        <v>140.57</v>
      </c>
      <c r="Z47" s="151">
        <v>139.26</v>
      </c>
      <c r="AA47" s="151">
        <v>138.29</v>
      </c>
      <c r="AB47" s="151">
        <v>134.66</v>
      </c>
      <c r="AC47" s="151">
        <v>138.72</v>
      </c>
      <c r="AD47" s="151">
        <v>140.62</v>
      </c>
      <c r="AE47" s="151">
        <v>127.04</v>
      </c>
      <c r="AF47" s="151">
        <v>141.30000000000001</v>
      </c>
    </row>
    <row r="48" spans="1:32" ht="18" customHeight="1" x14ac:dyDescent="0.25">
      <c r="A48" s="147" t="s">
        <v>65</v>
      </c>
      <c r="B48" s="147" t="s">
        <v>698</v>
      </c>
      <c r="C48" s="151">
        <v>505</v>
      </c>
      <c r="D48" s="151">
        <v>503.95</v>
      </c>
      <c r="E48" s="151">
        <v>497.4</v>
      </c>
      <c r="F48" s="151">
        <v>502.72</v>
      </c>
      <c r="G48" s="151">
        <v>503.74</v>
      </c>
      <c r="H48" s="151">
        <v>504.97</v>
      </c>
      <c r="I48" s="151">
        <v>507.55</v>
      </c>
      <c r="J48" s="151">
        <v>495.4</v>
      </c>
      <c r="K48" s="151">
        <v>498.07</v>
      </c>
      <c r="L48" s="151">
        <v>485.33</v>
      </c>
      <c r="M48" s="151">
        <v>507.51</v>
      </c>
      <c r="N48" s="151">
        <v>491.75</v>
      </c>
      <c r="O48" s="151">
        <v>226.49</v>
      </c>
      <c r="P48" s="151">
        <v>223.78</v>
      </c>
      <c r="Q48" s="151">
        <v>225.74</v>
      </c>
      <c r="R48" s="151">
        <v>219.04</v>
      </c>
      <c r="S48" s="151">
        <v>216.41</v>
      </c>
      <c r="T48" s="151">
        <v>0.43490000000000001</v>
      </c>
      <c r="U48" s="151">
        <v>225.19</v>
      </c>
      <c r="V48" s="152"/>
      <c r="W48" s="151">
        <v>227.8</v>
      </c>
      <c r="X48" s="151">
        <v>140.75</v>
      </c>
      <c r="Y48" s="151">
        <v>140.57</v>
      </c>
      <c r="Z48" s="151">
        <v>139.26</v>
      </c>
      <c r="AA48" s="151">
        <v>138.29</v>
      </c>
      <c r="AB48" s="151">
        <v>134.66</v>
      </c>
      <c r="AC48" s="151">
        <v>138.72</v>
      </c>
      <c r="AD48" s="151">
        <v>140.62</v>
      </c>
      <c r="AE48" s="151">
        <v>127.04</v>
      </c>
      <c r="AF48" s="151">
        <v>141.30000000000001</v>
      </c>
    </row>
    <row r="49" spans="1:32" ht="18" customHeight="1" x14ac:dyDescent="0.25">
      <c r="A49" s="147" t="s">
        <v>65</v>
      </c>
      <c r="B49" s="147" t="s">
        <v>699</v>
      </c>
      <c r="C49" s="154">
        <v>505</v>
      </c>
      <c r="D49" s="154">
        <v>503.95</v>
      </c>
      <c r="E49" s="154">
        <v>497.4</v>
      </c>
      <c r="F49" s="154">
        <v>502.72</v>
      </c>
      <c r="G49" s="154">
        <v>503.74</v>
      </c>
      <c r="H49" s="154">
        <v>504.97</v>
      </c>
      <c r="I49" s="154">
        <v>507.55</v>
      </c>
      <c r="J49" s="154">
        <v>495.4</v>
      </c>
      <c r="K49" s="154">
        <v>498.07</v>
      </c>
      <c r="L49" s="154">
        <v>485.33</v>
      </c>
      <c r="M49" s="154">
        <v>507.51</v>
      </c>
      <c r="N49" s="154">
        <v>491.75</v>
      </c>
      <c r="O49" s="154">
        <v>225.96</v>
      </c>
      <c r="P49" s="154">
        <v>223.78</v>
      </c>
      <c r="Q49" s="154">
        <v>225.74</v>
      </c>
      <c r="R49" s="154">
        <v>219.04</v>
      </c>
      <c r="S49" s="154">
        <v>216.41</v>
      </c>
      <c r="T49" s="154">
        <v>0.34420000000000001</v>
      </c>
      <c r="U49" s="154">
        <v>225.19</v>
      </c>
      <c r="V49" s="155"/>
      <c r="W49" s="154">
        <v>227.8</v>
      </c>
      <c r="X49" s="154">
        <v>140.75</v>
      </c>
      <c r="Y49" s="154">
        <v>140.57</v>
      </c>
      <c r="Z49" s="154">
        <v>139.26</v>
      </c>
      <c r="AA49" s="154">
        <v>138.29</v>
      </c>
      <c r="AB49" s="154">
        <v>136.01</v>
      </c>
      <c r="AC49" s="154">
        <v>138.72</v>
      </c>
      <c r="AD49" s="156">
        <v>140.62</v>
      </c>
      <c r="AE49" s="156">
        <v>127.04</v>
      </c>
      <c r="AF49" s="154">
        <v>141.30000000000001</v>
      </c>
    </row>
    <row r="50" spans="1:32" ht="18" customHeight="1" x14ac:dyDescent="0.25">
      <c r="A50" s="147" t="s">
        <v>65</v>
      </c>
      <c r="B50" s="147" t="s">
        <v>700</v>
      </c>
      <c r="C50" s="148">
        <v>505</v>
      </c>
      <c r="D50" s="148">
        <v>503.64</v>
      </c>
      <c r="E50" s="148">
        <v>497.4</v>
      </c>
      <c r="F50" s="148">
        <v>502.72</v>
      </c>
      <c r="G50" s="148">
        <v>509.25</v>
      </c>
      <c r="H50" s="148">
        <v>504.97</v>
      </c>
      <c r="I50" s="148">
        <v>513</v>
      </c>
      <c r="J50" s="148">
        <v>495.4</v>
      </c>
      <c r="K50" s="148">
        <v>498.07</v>
      </c>
      <c r="L50" s="148">
        <v>490.29</v>
      </c>
      <c r="M50" s="148">
        <v>507.51</v>
      </c>
      <c r="N50" s="148">
        <v>491.75</v>
      </c>
      <c r="O50" s="148">
        <v>228.36</v>
      </c>
      <c r="P50" s="148">
        <v>223.35</v>
      </c>
      <c r="Q50" s="148">
        <v>228.09</v>
      </c>
      <c r="R50" s="148">
        <v>221.3</v>
      </c>
      <c r="S50" s="148">
        <v>216.41</v>
      </c>
      <c r="T50" s="148">
        <v>0.30790000000000001</v>
      </c>
      <c r="U50" s="148">
        <v>225.19</v>
      </c>
      <c r="V50" s="149"/>
      <c r="W50" s="148">
        <v>227.8</v>
      </c>
      <c r="X50" s="148">
        <v>140.75</v>
      </c>
      <c r="Y50" s="148">
        <v>140.57</v>
      </c>
      <c r="Z50" s="148">
        <v>139.26</v>
      </c>
      <c r="AA50" s="148">
        <v>138.29</v>
      </c>
      <c r="AB50" s="148">
        <v>136.01</v>
      </c>
      <c r="AC50" s="148">
        <v>138.72</v>
      </c>
      <c r="AD50" s="150">
        <v>140.62</v>
      </c>
      <c r="AE50" s="150">
        <v>127.04</v>
      </c>
      <c r="AF50" s="148">
        <v>141.30000000000001</v>
      </c>
    </row>
    <row r="51" spans="1:32" ht="18" customHeight="1" x14ac:dyDescent="0.25">
      <c r="A51" s="147" t="s">
        <v>65</v>
      </c>
      <c r="B51" s="147" t="s">
        <v>701</v>
      </c>
      <c r="C51" s="151">
        <v>505.63</v>
      </c>
      <c r="D51" s="151">
        <v>508.78</v>
      </c>
      <c r="E51" s="151">
        <v>505.12</v>
      </c>
      <c r="F51" s="151">
        <v>508.06</v>
      </c>
      <c r="G51" s="151">
        <v>509.25</v>
      </c>
      <c r="H51" s="151">
        <v>504.97</v>
      </c>
      <c r="I51" s="151">
        <v>513</v>
      </c>
      <c r="J51" s="151">
        <v>495.4</v>
      </c>
      <c r="K51" s="151">
        <v>498.07</v>
      </c>
      <c r="L51" s="151">
        <v>490.29</v>
      </c>
      <c r="M51" s="151">
        <v>507.51</v>
      </c>
      <c r="N51" s="151">
        <v>491.75</v>
      </c>
      <c r="O51" s="151">
        <v>223.41</v>
      </c>
      <c r="P51" s="151">
        <v>223.35</v>
      </c>
      <c r="Q51" s="151">
        <v>226.62</v>
      </c>
      <c r="R51" s="151">
        <v>221.3</v>
      </c>
      <c r="S51" s="151">
        <v>218.71</v>
      </c>
      <c r="T51" s="151">
        <v>0.37840000000000001</v>
      </c>
      <c r="U51" s="151">
        <v>225.19</v>
      </c>
      <c r="V51" s="152"/>
      <c r="W51" s="151">
        <v>227.8</v>
      </c>
      <c r="X51" s="151">
        <v>140.75</v>
      </c>
      <c r="Y51" s="151">
        <v>140.57</v>
      </c>
      <c r="Z51" s="151">
        <v>139.26</v>
      </c>
      <c r="AA51" s="151">
        <v>138.29</v>
      </c>
      <c r="AB51" s="151">
        <v>136.01</v>
      </c>
      <c r="AC51" s="151">
        <v>138.72</v>
      </c>
      <c r="AD51" s="153">
        <v>140.62</v>
      </c>
      <c r="AE51" s="153">
        <v>127.04</v>
      </c>
      <c r="AF51" s="151">
        <v>141.30000000000001</v>
      </c>
    </row>
    <row r="52" spans="1:32" ht="18" customHeight="1" x14ac:dyDescent="0.25">
      <c r="A52" s="147" t="s">
        <v>65</v>
      </c>
      <c r="B52" s="147" t="s">
        <v>702</v>
      </c>
      <c r="C52" s="151">
        <v>511.13</v>
      </c>
      <c r="D52" s="151">
        <v>509.63</v>
      </c>
      <c r="E52" s="151">
        <v>503.76</v>
      </c>
      <c r="F52" s="151">
        <v>508.06</v>
      </c>
      <c r="G52" s="151">
        <v>509.25</v>
      </c>
      <c r="H52" s="151">
        <v>510.27</v>
      </c>
      <c r="I52" s="151">
        <v>513</v>
      </c>
      <c r="J52" s="151">
        <v>495.4</v>
      </c>
      <c r="K52" s="151">
        <v>498.07</v>
      </c>
      <c r="L52" s="151">
        <v>490.29</v>
      </c>
      <c r="M52" s="151">
        <v>507.51</v>
      </c>
      <c r="N52" s="151">
        <v>491.75</v>
      </c>
      <c r="O52" s="151">
        <v>225.64</v>
      </c>
      <c r="P52" s="151">
        <v>225.13</v>
      </c>
      <c r="Q52" s="151">
        <v>226.62</v>
      </c>
      <c r="R52" s="151">
        <v>221.3</v>
      </c>
      <c r="S52" s="151">
        <v>218.71</v>
      </c>
      <c r="T52" s="151">
        <v>0.35470000000000002</v>
      </c>
      <c r="U52" s="151">
        <v>225.19</v>
      </c>
      <c r="V52" s="152"/>
      <c r="W52" s="151">
        <v>227.8</v>
      </c>
      <c r="X52" s="151">
        <v>140.75</v>
      </c>
      <c r="Y52" s="151">
        <v>140.57</v>
      </c>
      <c r="Z52" s="151">
        <v>139.26</v>
      </c>
      <c r="AA52" s="151">
        <v>138.29</v>
      </c>
      <c r="AB52" s="151">
        <v>136.01</v>
      </c>
      <c r="AC52" s="151">
        <v>138.72</v>
      </c>
      <c r="AD52" s="153">
        <v>140.62</v>
      </c>
      <c r="AE52" s="153">
        <v>127.04</v>
      </c>
      <c r="AF52" s="151">
        <v>142.9</v>
      </c>
    </row>
    <row r="53" spans="1:32" ht="18" customHeight="1" x14ac:dyDescent="0.25">
      <c r="A53" s="147" t="s">
        <v>65</v>
      </c>
      <c r="B53" s="147" t="s">
        <v>703</v>
      </c>
      <c r="C53" s="151">
        <v>511.13</v>
      </c>
      <c r="D53" s="151">
        <v>509.63</v>
      </c>
      <c r="E53" s="151">
        <v>508.85</v>
      </c>
      <c r="F53" s="151">
        <v>513.27</v>
      </c>
      <c r="G53" s="151">
        <v>514.75</v>
      </c>
      <c r="H53" s="151">
        <v>510.27</v>
      </c>
      <c r="I53" s="151">
        <v>513</v>
      </c>
      <c r="J53" s="151">
        <v>500.6</v>
      </c>
      <c r="K53" s="151">
        <v>503.27</v>
      </c>
      <c r="L53" s="151">
        <v>490.29</v>
      </c>
      <c r="M53" s="151">
        <v>507.51</v>
      </c>
      <c r="N53" s="151">
        <v>496.7</v>
      </c>
      <c r="O53" s="151">
        <v>228.01</v>
      </c>
      <c r="P53" s="151">
        <v>225.43</v>
      </c>
      <c r="Q53" s="151">
        <v>228.95</v>
      </c>
      <c r="R53" s="151">
        <v>221.3</v>
      </c>
      <c r="S53" s="151">
        <v>218.71</v>
      </c>
      <c r="T53" s="151">
        <v>0.30349999999999999</v>
      </c>
      <c r="U53" s="151">
        <v>227.6</v>
      </c>
      <c r="V53" s="152"/>
      <c r="W53" s="151">
        <v>230.1</v>
      </c>
      <c r="X53" s="151">
        <v>142.29</v>
      </c>
      <c r="Y53" s="151">
        <v>140.57</v>
      </c>
      <c r="Z53" s="151">
        <v>139.26</v>
      </c>
      <c r="AA53" s="151">
        <v>138.29</v>
      </c>
      <c r="AB53" s="151">
        <v>136.01</v>
      </c>
      <c r="AC53" s="151">
        <v>138.72</v>
      </c>
      <c r="AD53" s="153">
        <v>140.62</v>
      </c>
      <c r="AE53" s="153">
        <v>127.04</v>
      </c>
      <c r="AF53" s="151">
        <v>142.9</v>
      </c>
    </row>
    <row r="54" spans="1:32" ht="18" customHeight="1" x14ac:dyDescent="0.25">
      <c r="A54" s="147" t="s">
        <v>65</v>
      </c>
      <c r="B54" s="147" t="s">
        <v>704</v>
      </c>
      <c r="C54" s="151">
        <v>492.83</v>
      </c>
      <c r="D54" s="151">
        <v>505.32</v>
      </c>
      <c r="E54" s="151">
        <v>502.29</v>
      </c>
      <c r="F54" s="151">
        <v>507.97</v>
      </c>
      <c r="G54" s="151">
        <v>509.36</v>
      </c>
      <c r="H54" s="151">
        <v>510.27</v>
      </c>
      <c r="I54" s="151">
        <v>513</v>
      </c>
      <c r="J54" s="151">
        <v>500.6</v>
      </c>
      <c r="K54" s="151">
        <v>503.27</v>
      </c>
      <c r="L54" s="151">
        <v>490.29</v>
      </c>
      <c r="M54" s="151">
        <v>507.51</v>
      </c>
      <c r="N54" s="151">
        <v>496.7</v>
      </c>
      <c r="O54" s="151">
        <v>225.99</v>
      </c>
      <c r="P54" s="151">
        <v>222.86</v>
      </c>
      <c r="Q54" s="151">
        <v>225.46</v>
      </c>
      <c r="R54" s="151">
        <v>219</v>
      </c>
      <c r="S54" s="151">
        <v>216.44</v>
      </c>
      <c r="T54" s="151">
        <v>0.40849999999999997</v>
      </c>
      <c r="U54" s="151">
        <v>227.6</v>
      </c>
      <c r="V54" s="152"/>
      <c r="W54" s="151">
        <v>230.1</v>
      </c>
      <c r="X54" s="151">
        <v>142.29</v>
      </c>
      <c r="Y54" s="151">
        <v>140.57</v>
      </c>
      <c r="Z54" s="151">
        <v>139.26</v>
      </c>
      <c r="AA54" s="151">
        <v>139.80000000000001</v>
      </c>
      <c r="AB54" s="151">
        <v>136.01</v>
      </c>
      <c r="AC54" s="151">
        <v>138.72</v>
      </c>
      <c r="AD54" s="153">
        <v>140.62</v>
      </c>
      <c r="AE54" s="153">
        <v>127.04</v>
      </c>
      <c r="AF54" s="151">
        <v>142.9</v>
      </c>
    </row>
    <row r="55" spans="1:32" ht="18" customHeight="1" x14ac:dyDescent="0.25">
      <c r="A55" s="147" t="s">
        <v>65</v>
      </c>
      <c r="B55" s="147" t="s">
        <v>705</v>
      </c>
      <c r="C55" s="151">
        <v>497.92</v>
      </c>
      <c r="D55" s="151">
        <v>505.21</v>
      </c>
      <c r="E55" s="151">
        <v>502.29</v>
      </c>
      <c r="F55" s="151">
        <v>507.97</v>
      </c>
      <c r="G55" s="151">
        <v>509.36</v>
      </c>
      <c r="H55" s="151">
        <v>510.27</v>
      </c>
      <c r="I55" s="151">
        <v>518.44000000000005</v>
      </c>
      <c r="J55" s="151">
        <v>500.6</v>
      </c>
      <c r="K55" s="151">
        <v>503.27</v>
      </c>
      <c r="L55" s="151">
        <v>490.29</v>
      </c>
      <c r="M55" s="151">
        <v>507.51</v>
      </c>
      <c r="N55" s="151">
        <v>496.7</v>
      </c>
      <c r="O55" s="151">
        <v>222.29</v>
      </c>
      <c r="P55" s="151">
        <v>223.19</v>
      </c>
      <c r="Q55" s="151">
        <v>225.46</v>
      </c>
      <c r="R55" s="151">
        <v>219</v>
      </c>
      <c r="S55" s="151">
        <v>216.44</v>
      </c>
      <c r="T55" s="151">
        <v>0.41210000000000002</v>
      </c>
      <c r="U55" s="151">
        <v>227.6</v>
      </c>
      <c r="V55" s="152"/>
      <c r="W55" s="151">
        <v>230.1</v>
      </c>
      <c r="X55" s="151">
        <v>142.29</v>
      </c>
      <c r="Y55" s="151">
        <v>142.01</v>
      </c>
      <c r="Z55" s="151">
        <v>139.26</v>
      </c>
      <c r="AA55" s="151">
        <v>139.80000000000001</v>
      </c>
      <c r="AB55" s="151">
        <v>136.01</v>
      </c>
      <c r="AC55" s="151">
        <v>138.72</v>
      </c>
      <c r="AD55" s="151">
        <v>142.16999999999999</v>
      </c>
      <c r="AE55" s="151">
        <v>125.68</v>
      </c>
      <c r="AF55" s="151">
        <v>142.9</v>
      </c>
    </row>
    <row r="56" spans="1:32" ht="18" customHeight="1" x14ac:dyDescent="0.25">
      <c r="A56" s="147" t="s">
        <v>65</v>
      </c>
      <c r="B56" s="147" t="s">
        <v>706</v>
      </c>
      <c r="C56" s="151">
        <v>497.92</v>
      </c>
      <c r="D56" s="151">
        <v>511.04</v>
      </c>
      <c r="E56" s="151">
        <v>507.85</v>
      </c>
      <c r="F56" s="151">
        <v>513.23</v>
      </c>
      <c r="G56" s="151">
        <v>514.64</v>
      </c>
      <c r="H56" s="151">
        <v>515.69000000000005</v>
      </c>
      <c r="I56" s="151">
        <v>518.44000000000005</v>
      </c>
      <c r="J56" s="151">
        <v>500.6</v>
      </c>
      <c r="K56" s="151">
        <v>503.27</v>
      </c>
      <c r="L56" s="151">
        <v>490.29</v>
      </c>
      <c r="M56" s="151">
        <v>507.51</v>
      </c>
      <c r="N56" s="151">
        <v>496.7</v>
      </c>
      <c r="O56" s="151">
        <v>222.29</v>
      </c>
      <c r="P56" s="151">
        <v>223.19</v>
      </c>
      <c r="Q56" s="151">
        <v>225.46</v>
      </c>
      <c r="R56" s="151">
        <v>219</v>
      </c>
      <c r="S56" s="151">
        <v>216.44</v>
      </c>
      <c r="T56" s="151">
        <v>0.2984</v>
      </c>
      <c r="U56" s="151">
        <v>227.6</v>
      </c>
      <c r="V56" s="152"/>
      <c r="W56" s="151">
        <v>230.1</v>
      </c>
      <c r="X56" s="151">
        <v>142.29</v>
      </c>
      <c r="Y56" s="151">
        <v>142.01</v>
      </c>
      <c r="Z56" s="151">
        <v>139.26</v>
      </c>
      <c r="AA56" s="151">
        <v>138.4</v>
      </c>
      <c r="AB56" s="151">
        <v>136.01</v>
      </c>
      <c r="AC56" s="151">
        <v>138.72</v>
      </c>
      <c r="AD56" s="151">
        <v>142.16999999999999</v>
      </c>
      <c r="AE56" s="151">
        <v>125.68</v>
      </c>
      <c r="AF56" s="151">
        <v>142.9</v>
      </c>
    </row>
    <row r="57" spans="1:32" ht="18" customHeight="1" x14ac:dyDescent="0.25">
      <c r="A57" s="147" t="s">
        <v>707</v>
      </c>
      <c r="B57" s="147" t="s">
        <v>66</v>
      </c>
      <c r="C57" s="155"/>
      <c r="D57" s="154">
        <v>511.04</v>
      </c>
      <c r="E57" s="154">
        <v>511.27</v>
      </c>
      <c r="F57" s="154">
        <v>518.54</v>
      </c>
      <c r="G57" s="154">
        <v>514.64</v>
      </c>
      <c r="H57" s="154">
        <v>515.69000000000005</v>
      </c>
      <c r="I57" s="154">
        <v>517.73</v>
      </c>
      <c r="J57" s="154">
        <v>500.6</v>
      </c>
      <c r="K57" s="154">
        <v>503.27</v>
      </c>
      <c r="L57" s="154">
        <v>490.29</v>
      </c>
      <c r="M57" s="154">
        <v>507.51</v>
      </c>
      <c r="N57" s="154">
        <v>496.7</v>
      </c>
      <c r="O57" s="154">
        <v>224.63</v>
      </c>
      <c r="P57" s="154">
        <v>225.05</v>
      </c>
      <c r="Q57" s="154">
        <v>225.46</v>
      </c>
      <c r="R57" s="154">
        <v>221.31</v>
      </c>
      <c r="S57" s="154">
        <v>218.78</v>
      </c>
      <c r="T57" s="154">
        <v>0.42580000000000001</v>
      </c>
      <c r="U57" s="154">
        <v>227.6</v>
      </c>
      <c r="V57" s="155"/>
      <c r="W57" s="154">
        <v>230.1</v>
      </c>
      <c r="X57" s="154">
        <v>142.29</v>
      </c>
      <c r="Y57" s="154">
        <v>140.52000000000001</v>
      </c>
      <c r="Z57" s="154">
        <v>139.26</v>
      </c>
      <c r="AA57" s="154">
        <v>139.82</v>
      </c>
      <c r="AB57" s="154">
        <v>136.01</v>
      </c>
      <c r="AC57" s="154">
        <v>138.72</v>
      </c>
      <c r="AD57" s="154">
        <v>142.01</v>
      </c>
      <c r="AE57" s="154">
        <v>125.68</v>
      </c>
      <c r="AF57" s="154">
        <v>142.9</v>
      </c>
    </row>
    <row r="58" spans="1:32" x14ac:dyDescent="0.25">
      <c r="A58" s="242" t="s">
        <v>719</v>
      </c>
      <c r="B58" s="242"/>
      <c r="C58" s="157">
        <v>511.13</v>
      </c>
      <c r="D58" s="157">
        <v>511.36</v>
      </c>
      <c r="E58" s="157">
        <v>516.78</v>
      </c>
      <c r="F58" s="157">
        <v>518.54</v>
      </c>
      <c r="G58" s="157">
        <v>520.84</v>
      </c>
      <c r="H58" s="157">
        <v>518.54</v>
      </c>
      <c r="I58" s="157">
        <v>518.97</v>
      </c>
      <c r="J58" s="157">
        <v>503.74</v>
      </c>
      <c r="K58" s="157">
        <v>509.13</v>
      </c>
      <c r="L58" s="157">
        <v>495.42</v>
      </c>
      <c r="M58" s="157">
        <v>513.73</v>
      </c>
      <c r="N58" s="157">
        <v>501.93</v>
      </c>
      <c r="O58" s="157">
        <v>228.36</v>
      </c>
      <c r="P58" s="157">
        <v>226.07</v>
      </c>
      <c r="Q58" s="157">
        <v>228.95</v>
      </c>
      <c r="R58" s="157">
        <v>222.67</v>
      </c>
      <c r="S58" s="157">
        <v>220.28</v>
      </c>
      <c r="T58" s="157">
        <v>0.45079999999999998</v>
      </c>
      <c r="U58" s="157">
        <v>228.89</v>
      </c>
      <c r="V58" s="157">
        <v>0</v>
      </c>
      <c r="W58" s="157">
        <v>230.6</v>
      </c>
      <c r="X58" s="157">
        <v>143.99</v>
      </c>
      <c r="Y58" s="157">
        <v>142.1</v>
      </c>
      <c r="Z58" s="157">
        <v>140.36000000000001</v>
      </c>
      <c r="AA58" s="157">
        <v>142.34</v>
      </c>
      <c r="AB58" s="157">
        <v>136.21</v>
      </c>
      <c r="AC58" s="157">
        <v>141.80000000000001</v>
      </c>
      <c r="AD58" s="157">
        <v>142.65</v>
      </c>
      <c r="AE58" s="157">
        <v>128.16</v>
      </c>
      <c r="AF58" s="157">
        <v>144.49</v>
      </c>
    </row>
    <row r="59" spans="1:32" x14ac:dyDescent="0.25">
      <c r="A59" s="242" t="s">
        <v>720</v>
      </c>
      <c r="B59" s="242"/>
      <c r="C59" s="157">
        <v>485.27</v>
      </c>
      <c r="D59" s="157">
        <v>495.71</v>
      </c>
      <c r="E59" s="157">
        <v>494.67</v>
      </c>
      <c r="F59" s="157">
        <v>498.09</v>
      </c>
      <c r="G59" s="157">
        <v>499.01</v>
      </c>
      <c r="H59" s="157">
        <v>501.19</v>
      </c>
      <c r="I59" s="157">
        <v>507.55</v>
      </c>
      <c r="J59" s="157">
        <v>495.4</v>
      </c>
      <c r="K59" s="157">
        <v>498.07</v>
      </c>
      <c r="L59" s="157">
        <v>485.33</v>
      </c>
      <c r="M59" s="157">
        <v>507.51</v>
      </c>
      <c r="N59" s="157">
        <v>491.75</v>
      </c>
      <c r="O59" s="157">
        <v>218.72</v>
      </c>
      <c r="P59" s="157">
        <v>221.2</v>
      </c>
      <c r="Q59" s="157">
        <v>222.41</v>
      </c>
      <c r="R59" s="157">
        <v>214.29</v>
      </c>
      <c r="S59" s="157">
        <v>211.44</v>
      </c>
      <c r="T59" s="157">
        <v>0.26490000000000002</v>
      </c>
      <c r="U59" s="157">
        <v>223.8</v>
      </c>
      <c r="V59" s="157">
        <v>0</v>
      </c>
      <c r="W59" s="157">
        <v>227.39</v>
      </c>
      <c r="X59" s="157">
        <v>140.75</v>
      </c>
      <c r="Y59" s="157">
        <v>139.87</v>
      </c>
      <c r="Z59" s="157">
        <v>137.86000000000001</v>
      </c>
      <c r="AA59" s="157">
        <v>137.18</v>
      </c>
      <c r="AB59" s="157">
        <v>134.66</v>
      </c>
      <c r="AC59" s="157">
        <v>137.32</v>
      </c>
      <c r="AD59" s="157">
        <v>140.33000000000001</v>
      </c>
      <c r="AE59" s="157">
        <v>125.68</v>
      </c>
      <c r="AF59" s="157">
        <v>141.30000000000001</v>
      </c>
    </row>
    <row r="60" spans="1:32" x14ac:dyDescent="0.25">
      <c r="A60" s="242" t="s">
        <v>721</v>
      </c>
      <c r="B60" s="242"/>
      <c r="C60" s="157">
        <v>497.68170212765955</v>
      </c>
      <c r="D60" s="157">
        <v>507.09125</v>
      </c>
      <c r="E60" s="157">
        <v>507.87020833333327</v>
      </c>
      <c r="F60" s="157">
        <v>508.4864583333333</v>
      </c>
      <c r="G60" s="157">
        <v>509.8689583333333</v>
      </c>
      <c r="H60" s="157">
        <v>509.79729166666664</v>
      </c>
      <c r="I60" s="157">
        <v>515.00083333333328</v>
      </c>
      <c r="J60" s="157">
        <v>498.5025</v>
      </c>
      <c r="K60" s="157">
        <v>504.20416666666671</v>
      </c>
      <c r="L60" s="157">
        <v>492.5720833333333</v>
      </c>
      <c r="M60" s="157">
        <v>510.59104166666663</v>
      </c>
      <c r="N60" s="157">
        <v>497.14687500000002</v>
      </c>
      <c r="O60" s="157">
        <v>222.7208333333333</v>
      </c>
      <c r="P60" s="157">
        <v>224.364375</v>
      </c>
      <c r="Q60" s="157">
        <v>225.62166666666667</v>
      </c>
      <c r="R60" s="157">
        <v>218.95895833333336</v>
      </c>
      <c r="S60" s="157">
        <v>215.66541666666666</v>
      </c>
      <c r="T60" s="157">
        <v>0.35914791666666668</v>
      </c>
      <c r="U60" s="157">
        <v>226.10354166666664</v>
      </c>
      <c r="V60" s="157">
        <v>0</v>
      </c>
      <c r="W60" s="157">
        <v>228.36916666666667</v>
      </c>
      <c r="X60" s="157">
        <v>141.79791666666668</v>
      </c>
      <c r="Y60" s="157">
        <v>140.86083333333332</v>
      </c>
      <c r="Z60" s="157">
        <v>139.11833333333331</v>
      </c>
      <c r="AA60" s="157">
        <v>139.11562499999999</v>
      </c>
      <c r="AB60" s="157">
        <v>135.68604166666665</v>
      </c>
      <c r="AC60" s="157">
        <v>139.035</v>
      </c>
      <c r="AD60" s="157">
        <v>141.53458333333333</v>
      </c>
      <c r="AE60" s="157">
        <v>126.70270833333332</v>
      </c>
      <c r="AF60" s="157">
        <v>142.65604166666665</v>
      </c>
    </row>
    <row r="61" spans="1:32" x14ac:dyDescent="0.25">
      <c r="A61" s="242" t="s">
        <v>2254</v>
      </c>
      <c r="B61" s="242"/>
      <c r="C61" s="145" t="s">
        <v>171</v>
      </c>
      <c r="D61" s="145" t="s">
        <v>171</v>
      </c>
      <c r="E61" s="145" t="s">
        <v>171</v>
      </c>
      <c r="F61" s="145" t="s">
        <v>2255</v>
      </c>
      <c r="G61" s="145" t="s">
        <v>2255</v>
      </c>
      <c r="H61" s="145" t="s">
        <v>2255</v>
      </c>
      <c r="I61" s="145" t="s">
        <v>253</v>
      </c>
      <c r="J61" s="145" t="s">
        <v>253</v>
      </c>
      <c r="K61" s="145" t="s">
        <v>253</v>
      </c>
      <c r="L61" s="145" t="s">
        <v>253</v>
      </c>
      <c r="M61" s="145" t="s">
        <v>253</v>
      </c>
      <c r="N61" s="145" t="s">
        <v>253</v>
      </c>
      <c r="O61" s="145" t="s">
        <v>171</v>
      </c>
      <c r="P61" s="145" t="s">
        <v>171</v>
      </c>
      <c r="Q61" s="145" t="s">
        <v>171</v>
      </c>
      <c r="R61" s="145" t="s">
        <v>2255</v>
      </c>
      <c r="S61" s="145" t="s">
        <v>2255</v>
      </c>
      <c r="T61" s="145" t="s">
        <v>253</v>
      </c>
      <c r="U61" s="145" t="s">
        <v>253</v>
      </c>
      <c r="V61" s="145" t="s">
        <v>253</v>
      </c>
      <c r="W61" s="145" t="s">
        <v>253</v>
      </c>
      <c r="X61" s="145" t="s">
        <v>253</v>
      </c>
      <c r="Y61" s="145" t="s">
        <v>253</v>
      </c>
      <c r="Z61" s="145" t="s">
        <v>253</v>
      </c>
      <c r="AA61" s="145" t="s">
        <v>253</v>
      </c>
      <c r="AB61" s="145" t="s">
        <v>253</v>
      </c>
      <c r="AC61" s="145" t="s">
        <v>253</v>
      </c>
      <c r="AD61" s="145" t="s">
        <v>253</v>
      </c>
      <c r="AE61" s="145" t="s">
        <v>253</v>
      </c>
      <c r="AF61" s="145" t="s">
        <v>253</v>
      </c>
    </row>
    <row r="62" spans="1:32" ht="27" customHeight="1" x14ac:dyDescent="0.25">
      <c r="A62" s="242" t="s">
        <v>3</v>
      </c>
      <c r="B62" s="242"/>
      <c r="C62" s="243" t="s">
        <v>144</v>
      </c>
      <c r="D62" s="243"/>
      <c r="E62" s="243"/>
      <c r="F62" s="243"/>
      <c r="G62" s="243"/>
      <c r="H62" s="243"/>
      <c r="I62" s="243" t="s">
        <v>180</v>
      </c>
      <c r="J62" s="243" t="s">
        <v>144</v>
      </c>
      <c r="K62" s="243" t="s">
        <v>180</v>
      </c>
      <c r="L62" s="243" t="s">
        <v>144</v>
      </c>
      <c r="M62" s="243" t="s">
        <v>300</v>
      </c>
      <c r="N62" s="243" t="s">
        <v>180</v>
      </c>
      <c r="O62" s="243" t="s">
        <v>38</v>
      </c>
      <c r="P62" s="243"/>
      <c r="Q62" s="243"/>
      <c r="R62" s="243"/>
      <c r="S62" s="243"/>
      <c r="T62" s="243" t="s">
        <v>144</v>
      </c>
      <c r="U62" s="243" t="s">
        <v>2265</v>
      </c>
      <c r="V62" s="243"/>
      <c r="W62" s="243"/>
      <c r="X62" s="243" t="s">
        <v>38</v>
      </c>
      <c r="Y62" s="243" t="s">
        <v>795</v>
      </c>
      <c r="Z62" s="243" t="s">
        <v>38</v>
      </c>
      <c r="AA62" s="243" t="s">
        <v>2266</v>
      </c>
      <c r="AB62" s="243" t="s">
        <v>449</v>
      </c>
      <c r="AC62" s="243" t="s">
        <v>38</v>
      </c>
      <c r="AD62" s="243" t="s">
        <v>86</v>
      </c>
      <c r="AE62" s="243" t="s">
        <v>38</v>
      </c>
      <c r="AF62" s="24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01" t="s">
        <v>2625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58"/>
      <c r="B65" s="1" t="s">
        <v>2269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59"/>
      <c r="B66" s="1" t="s">
        <v>2270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30" customHeight="1" x14ac:dyDescent="0.35">
      <c r="A5" s="1"/>
      <c r="B5" s="22" t="s">
        <v>2626</v>
      </c>
      <c r="C5" s="1"/>
      <c r="D5" s="1"/>
      <c r="E5" s="1"/>
      <c r="F5" s="1"/>
      <c r="G5" s="1"/>
    </row>
    <row r="6" spans="1:7" ht="35.1" customHeight="1" x14ac:dyDescent="0.25">
      <c r="A6" s="1"/>
      <c r="B6" s="3" t="s">
        <v>3</v>
      </c>
      <c r="C6" s="3" t="s">
        <v>4</v>
      </c>
      <c r="D6" s="3" t="s">
        <v>6</v>
      </c>
      <c r="E6" s="3" t="s">
        <v>7</v>
      </c>
      <c r="F6" s="3" t="s">
        <v>8</v>
      </c>
      <c r="G6" s="3" t="s">
        <v>2627</v>
      </c>
    </row>
    <row r="7" spans="1:7" x14ac:dyDescent="0.25">
      <c r="A7" s="1"/>
      <c r="B7" s="6" t="s">
        <v>289</v>
      </c>
      <c r="C7" s="6" t="s">
        <v>2628</v>
      </c>
      <c r="D7" s="73" t="s">
        <v>291</v>
      </c>
      <c r="E7" s="73" t="s">
        <v>2629</v>
      </c>
      <c r="F7" s="73" t="s">
        <v>2630</v>
      </c>
      <c r="G7" s="6" t="s">
        <v>2631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35">
      <c r="A5" s="1"/>
      <c r="B5" s="22" t="s">
        <v>2632</v>
      </c>
      <c r="C5" s="1"/>
      <c r="D5" s="1"/>
      <c r="E5" s="1"/>
      <c r="F5" s="1"/>
      <c r="G5" s="1"/>
      <c r="H5" s="1"/>
      <c r="I5" s="1"/>
    </row>
    <row r="6" spans="1:9" ht="35.1" customHeight="1" x14ac:dyDescent="0.25">
      <c r="A6" s="1"/>
      <c r="B6" s="3" t="s">
        <v>4</v>
      </c>
      <c r="C6" s="3" t="s">
        <v>2633</v>
      </c>
      <c r="D6" s="3" t="s">
        <v>2634</v>
      </c>
      <c r="E6" s="3" t="s">
        <v>7</v>
      </c>
      <c r="F6" s="3" t="s">
        <v>8</v>
      </c>
      <c r="G6" s="3" t="s">
        <v>2635</v>
      </c>
      <c r="H6" s="3" t="s">
        <v>2627</v>
      </c>
      <c r="I6" s="3" t="s">
        <v>2636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18" x14ac:dyDescent="0.25">
      <c r="A5" s="1"/>
      <c r="B5" s="2" t="s">
        <v>2637</v>
      </c>
      <c r="C5" s="1"/>
      <c r="D5" s="1"/>
      <c r="E5" s="1"/>
      <c r="F5" s="1"/>
      <c r="G5" s="1"/>
      <c r="H5" s="1"/>
      <c r="I5" s="1"/>
    </row>
    <row r="6" spans="1:9" ht="30" customHeight="1" x14ac:dyDescent="0.25">
      <c r="A6" s="1"/>
      <c r="B6" s="214" t="s">
        <v>2638</v>
      </c>
      <c r="C6" s="214"/>
      <c r="D6" s="214"/>
      <c r="E6" s="214"/>
      <c r="F6" s="214"/>
      <c r="G6" s="214"/>
      <c r="H6" s="214"/>
      <c r="I6" s="214"/>
    </row>
    <row r="7" spans="1:9" ht="20.100000000000001" customHeight="1" x14ac:dyDescent="0.25">
      <c r="A7" s="1"/>
      <c r="B7" s="214" t="s">
        <v>2639</v>
      </c>
      <c r="C7" s="214" t="s">
        <v>2640</v>
      </c>
      <c r="D7" s="214"/>
      <c r="E7" s="214" t="s">
        <v>2641</v>
      </c>
      <c r="F7" s="214"/>
      <c r="G7" s="214" t="s">
        <v>2642</v>
      </c>
      <c r="H7" s="214"/>
      <c r="I7" s="214"/>
    </row>
    <row r="8" spans="1:9" ht="20.100000000000001" customHeight="1" x14ac:dyDescent="0.25">
      <c r="A8" s="1"/>
      <c r="B8" s="214"/>
      <c r="C8" s="3" t="s">
        <v>2643</v>
      </c>
      <c r="D8" s="3" t="s">
        <v>2644</v>
      </c>
      <c r="E8" s="3" t="s">
        <v>2643</v>
      </c>
      <c r="F8" s="3" t="s">
        <v>2644</v>
      </c>
      <c r="G8" s="3" t="s">
        <v>2643</v>
      </c>
      <c r="H8" s="3" t="s">
        <v>2644</v>
      </c>
      <c r="I8" s="3" t="s">
        <v>2645</v>
      </c>
    </row>
    <row r="9" spans="1:9" ht="25.5" x14ac:dyDescent="0.25">
      <c r="A9" s="1"/>
      <c r="B9" s="73" t="s">
        <v>2646</v>
      </c>
      <c r="C9" s="73" t="s">
        <v>2647</v>
      </c>
      <c r="D9" s="73" t="s">
        <v>2647</v>
      </c>
      <c r="E9" s="73" t="s">
        <v>2647</v>
      </c>
      <c r="F9" s="73" t="s">
        <v>2647</v>
      </c>
      <c r="G9" s="73" t="s">
        <v>2647</v>
      </c>
      <c r="H9" s="73" t="s">
        <v>2647</v>
      </c>
      <c r="I9" s="73" t="s">
        <v>2648</v>
      </c>
    </row>
    <row r="10" spans="1:9" ht="25.5" x14ac:dyDescent="0.25">
      <c r="A10" s="1"/>
      <c r="B10" s="73" t="s">
        <v>2649</v>
      </c>
      <c r="C10" s="73" t="s">
        <v>2647</v>
      </c>
      <c r="D10" s="73" t="s">
        <v>2647</v>
      </c>
      <c r="E10" s="73" t="s">
        <v>2647</v>
      </c>
      <c r="F10" s="73" t="s">
        <v>2647</v>
      </c>
      <c r="G10" s="73" t="s">
        <v>2647</v>
      </c>
      <c r="H10" s="73" t="s">
        <v>2647</v>
      </c>
      <c r="I10" s="73" t="s">
        <v>2648</v>
      </c>
    </row>
    <row r="11" spans="1:9" ht="25.5" x14ac:dyDescent="0.25">
      <c r="A11" s="1"/>
      <c r="B11" s="73" t="s">
        <v>2650</v>
      </c>
      <c r="C11" s="73" t="s">
        <v>2651</v>
      </c>
      <c r="D11" s="73" t="s">
        <v>2652</v>
      </c>
      <c r="E11" s="73" t="s">
        <v>2653</v>
      </c>
      <c r="F11" s="73" t="s">
        <v>2654</v>
      </c>
      <c r="G11" s="73" t="s">
        <v>817</v>
      </c>
      <c r="H11" s="73" t="s">
        <v>817</v>
      </c>
      <c r="I11" s="73" t="s">
        <v>817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4" t="s">
        <v>647</v>
      </c>
      <c r="C14" s="214"/>
      <c r="D14" s="214"/>
      <c r="E14" s="214"/>
      <c r="F14" s="214"/>
      <c r="G14" s="214"/>
      <c r="H14" s="214"/>
      <c r="I14" s="214"/>
    </row>
    <row r="15" spans="1:9" ht="20.100000000000001" customHeight="1" x14ac:dyDescent="0.25">
      <c r="A15" s="1"/>
      <c r="B15" s="214" t="s">
        <v>2639</v>
      </c>
      <c r="C15" s="214" t="s">
        <v>2640</v>
      </c>
      <c r="D15" s="214"/>
      <c r="E15" s="214" t="s">
        <v>2641</v>
      </c>
      <c r="F15" s="214"/>
      <c r="G15" s="214" t="s">
        <v>2642</v>
      </c>
      <c r="H15" s="214"/>
      <c r="I15" s="214"/>
    </row>
    <row r="16" spans="1:9" ht="20.100000000000001" customHeight="1" x14ac:dyDescent="0.25">
      <c r="A16" s="1"/>
      <c r="B16" s="214"/>
      <c r="C16" s="3" t="s">
        <v>2643</v>
      </c>
      <c r="D16" s="3" t="s">
        <v>2644</v>
      </c>
      <c r="E16" s="3" t="s">
        <v>2643</v>
      </c>
      <c r="F16" s="3" t="s">
        <v>2644</v>
      </c>
      <c r="G16" s="3" t="s">
        <v>2643</v>
      </c>
      <c r="H16" s="3" t="s">
        <v>2644</v>
      </c>
      <c r="I16" s="3" t="s">
        <v>2645</v>
      </c>
    </row>
    <row r="17" spans="1:9" ht="25.5" x14ac:dyDescent="0.25">
      <c r="A17" s="1"/>
      <c r="B17" s="73" t="s">
        <v>2646</v>
      </c>
      <c r="C17" s="73" t="s">
        <v>2647</v>
      </c>
      <c r="D17" s="73" t="s">
        <v>2647</v>
      </c>
      <c r="E17" s="73" t="s">
        <v>2647</v>
      </c>
      <c r="F17" s="73" t="s">
        <v>2647</v>
      </c>
      <c r="G17" s="73" t="s">
        <v>2647</v>
      </c>
      <c r="H17" s="73" t="s">
        <v>2647</v>
      </c>
      <c r="I17" s="73" t="s">
        <v>2648</v>
      </c>
    </row>
    <row r="18" spans="1:9" ht="25.5" x14ac:dyDescent="0.25">
      <c r="A18" s="1"/>
      <c r="B18" s="73" t="s">
        <v>2649</v>
      </c>
      <c r="C18" s="73" t="s">
        <v>2647</v>
      </c>
      <c r="D18" s="73" t="s">
        <v>2647</v>
      </c>
      <c r="E18" s="73" t="s">
        <v>2647</v>
      </c>
      <c r="F18" s="73" t="s">
        <v>2647</v>
      </c>
      <c r="G18" s="73" t="s">
        <v>2647</v>
      </c>
      <c r="H18" s="73" t="s">
        <v>2647</v>
      </c>
      <c r="I18" s="73" t="s">
        <v>2648</v>
      </c>
    </row>
    <row r="19" spans="1:9" ht="25.5" x14ac:dyDescent="0.25">
      <c r="A19" s="1"/>
      <c r="B19" s="73" t="s">
        <v>2650</v>
      </c>
      <c r="C19" s="73" t="s">
        <v>2651</v>
      </c>
      <c r="D19" s="73" t="s">
        <v>2652</v>
      </c>
      <c r="E19" s="73" t="s">
        <v>2653</v>
      </c>
      <c r="F19" s="73" t="s">
        <v>2655</v>
      </c>
      <c r="G19" s="73" t="s">
        <v>817</v>
      </c>
      <c r="H19" s="73" t="s">
        <v>817</v>
      </c>
      <c r="I19" s="73" t="s">
        <v>817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4" t="s">
        <v>2656</v>
      </c>
      <c r="C22" s="214"/>
      <c r="D22" s="214"/>
      <c r="E22" s="214"/>
      <c r="F22" s="214"/>
      <c r="G22" s="214"/>
      <c r="H22" s="214"/>
      <c r="I22" s="214"/>
    </row>
    <row r="23" spans="1:9" ht="20.100000000000001" customHeight="1" x14ac:dyDescent="0.25">
      <c r="A23" s="1"/>
      <c r="B23" s="214" t="s">
        <v>2639</v>
      </c>
      <c r="C23" s="214" t="s">
        <v>2640</v>
      </c>
      <c r="D23" s="214"/>
      <c r="E23" s="214" t="s">
        <v>2641</v>
      </c>
      <c r="F23" s="214"/>
      <c r="G23" s="214" t="s">
        <v>2642</v>
      </c>
      <c r="H23" s="214"/>
      <c r="I23" s="214"/>
    </row>
    <row r="24" spans="1:9" ht="20.100000000000001" customHeight="1" x14ac:dyDescent="0.25">
      <c r="A24" s="1"/>
      <c r="B24" s="214"/>
      <c r="C24" s="3" t="s">
        <v>2643</v>
      </c>
      <c r="D24" s="3" t="s">
        <v>2644</v>
      </c>
      <c r="E24" s="3" t="s">
        <v>2643</v>
      </c>
      <c r="F24" s="3" t="s">
        <v>2644</v>
      </c>
      <c r="G24" s="3" t="s">
        <v>2643</v>
      </c>
      <c r="H24" s="3" t="s">
        <v>2644</v>
      </c>
      <c r="I24" s="3" t="s">
        <v>2645</v>
      </c>
    </row>
    <row r="25" spans="1:9" ht="25.5" x14ac:dyDescent="0.25">
      <c r="A25" s="1"/>
      <c r="B25" s="73" t="s">
        <v>2646</v>
      </c>
      <c r="C25" s="73" t="s">
        <v>2647</v>
      </c>
      <c r="D25" s="73" t="s">
        <v>2647</v>
      </c>
      <c r="E25" s="73" t="s">
        <v>2647</v>
      </c>
      <c r="F25" s="73" t="s">
        <v>2647</v>
      </c>
      <c r="G25" s="73" t="s">
        <v>2647</v>
      </c>
      <c r="H25" s="73" t="s">
        <v>2647</v>
      </c>
      <c r="I25" s="73" t="s">
        <v>2648</v>
      </c>
    </row>
    <row r="26" spans="1:9" ht="25.5" x14ac:dyDescent="0.25">
      <c r="A26" s="1"/>
      <c r="B26" s="73" t="s">
        <v>2649</v>
      </c>
      <c r="C26" s="73" t="s">
        <v>2647</v>
      </c>
      <c r="D26" s="73" t="s">
        <v>2647</v>
      </c>
      <c r="E26" s="73" t="s">
        <v>2647</v>
      </c>
      <c r="F26" s="73" t="s">
        <v>2647</v>
      </c>
      <c r="G26" s="73" t="s">
        <v>2647</v>
      </c>
      <c r="H26" s="73" t="s">
        <v>2647</v>
      </c>
      <c r="I26" s="73" t="s">
        <v>2648</v>
      </c>
    </row>
    <row r="27" spans="1:9" ht="25.5" x14ac:dyDescent="0.25">
      <c r="A27" s="1"/>
      <c r="B27" s="73" t="s">
        <v>2650</v>
      </c>
      <c r="C27" s="73" t="s">
        <v>2651</v>
      </c>
      <c r="D27" s="73" t="s">
        <v>2657</v>
      </c>
      <c r="E27" s="73" t="s">
        <v>2653</v>
      </c>
      <c r="F27" s="73" t="s">
        <v>2654</v>
      </c>
      <c r="G27" s="73" t="s">
        <v>817</v>
      </c>
      <c r="H27" s="73" t="s">
        <v>817</v>
      </c>
      <c r="I27" s="73" t="s">
        <v>817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4" t="s">
        <v>2611</v>
      </c>
      <c r="C30" s="214"/>
      <c r="D30" s="214"/>
      <c r="E30" s="214"/>
      <c r="F30" s="214"/>
      <c r="G30" s="214"/>
      <c r="H30" s="214"/>
      <c r="I30" s="214"/>
    </row>
    <row r="31" spans="1:9" ht="20.100000000000001" customHeight="1" x14ac:dyDescent="0.25">
      <c r="A31" s="1"/>
      <c r="B31" s="214" t="s">
        <v>2639</v>
      </c>
      <c r="C31" s="214" t="s">
        <v>2640</v>
      </c>
      <c r="D31" s="214"/>
      <c r="E31" s="214" t="s">
        <v>2641</v>
      </c>
      <c r="F31" s="214"/>
      <c r="G31" s="214" t="s">
        <v>2642</v>
      </c>
      <c r="H31" s="214"/>
      <c r="I31" s="214"/>
    </row>
    <row r="32" spans="1:9" ht="20.100000000000001" customHeight="1" x14ac:dyDescent="0.25">
      <c r="A32" s="1"/>
      <c r="B32" s="214"/>
      <c r="C32" s="3" t="s">
        <v>2643</v>
      </c>
      <c r="D32" s="3" t="s">
        <v>2644</v>
      </c>
      <c r="E32" s="3" t="s">
        <v>2643</v>
      </c>
      <c r="F32" s="3" t="s">
        <v>2644</v>
      </c>
      <c r="G32" s="3" t="s">
        <v>2643</v>
      </c>
      <c r="H32" s="3" t="s">
        <v>2644</v>
      </c>
      <c r="I32" s="3" t="s">
        <v>2645</v>
      </c>
    </row>
    <row r="33" spans="1:9" ht="25.5" x14ac:dyDescent="0.25">
      <c r="A33" s="1"/>
      <c r="B33" s="73" t="s">
        <v>2646</v>
      </c>
      <c r="C33" s="73" t="s">
        <v>2647</v>
      </c>
      <c r="D33" s="73" t="s">
        <v>2647</v>
      </c>
      <c r="E33" s="73" t="s">
        <v>2647</v>
      </c>
      <c r="F33" s="73" t="s">
        <v>2647</v>
      </c>
      <c r="G33" s="73" t="s">
        <v>2647</v>
      </c>
      <c r="H33" s="73" t="s">
        <v>2647</v>
      </c>
      <c r="I33" s="73" t="s">
        <v>2648</v>
      </c>
    </row>
    <row r="34" spans="1:9" ht="25.5" x14ac:dyDescent="0.25">
      <c r="A34" s="1"/>
      <c r="B34" s="73" t="s">
        <v>2649</v>
      </c>
      <c r="C34" s="73" t="s">
        <v>2647</v>
      </c>
      <c r="D34" s="73" t="s">
        <v>2647</v>
      </c>
      <c r="E34" s="73" t="s">
        <v>2647</v>
      </c>
      <c r="F34" s="73" t="s">
        <v>2647</v>
      </c>
      <c r="G34" s="73" t="s">
        <v>2647</v>
      </c>
      <c r="H34" s="73" t="s">
        <v>2647</v>
      </c>
      <c r="I34" s="73" t="s">
        <v>2648</v>
      </c>
    </row>
    <row r="35" spans="1:9" ht="25.5" x14ac:dyDescent="0.25">
      <c r="A35" s="1"/>
      <c r="B35" s="73" t="s">
        <v>2650</v>
      </c>
      <c r="C35" s="73" t="s">
        <v>2651</v>
      </c>
      <c r="D35" s="73" t="s">
        <v>2652</v>
      </c>
      <c r="E35" s="73" t="s">
        <v>2653</v>
      </c>
      <c r="F35" s="73" t="s">
        <v>2654</v>
      </c>
      <c r="G35" s="73" t="s">
        <v>817</v>
      </c>
      <c r="H35" s="73" t="s">
        <v>817</v>
      </c>
      <c r="I35" s="73" t="s">
        <v>817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4" t="s">
        <v>374</v>
      </c>
      <c r="C38" s="214"/>
      <c r="D38" s="214"/>
      <c r="E38" s="214"/>
      <c r="F38" s="214"/>
      <c r="G38" s="214"/>
      <c r="H38" s="214"/>
      <c r="I38" s="214"/>
    </row>
    <row r="39" spans="1:9" ht="20.100000000000001" customHeight="1" x14ac:dyDescent="0.25">
      <c r="A39" s="1"/>
      <c r="B39" s="214" t="s">
        <v>2639</v>
      </c>
      <c r="C39" s="214" t="s">
        <v>2640</v>
      </c>
      <c r="D39" s="214"/>
      <c r="E39" s="214" t="s">
        <v>2641</v>
      </c>
      <c r="F39" s="214"/>
      <c r="G39" s="214" t="s">
        <v>2642</v>
      </c>
      <c r="H39" s="214"/>
      <c r="I39" s="214"/>
    </row>
    <row r="40" spans="1:9" ht="20.100000000000001" customHeight="1" x14ac:dyDescent="0.25">
      <c r="A40" s="1"/>
      <c r="B40" s="214"/>
      <c r="C40" s="3" t="s">
        <v>2643</v>
      </c>
      <c r="D40" s="3" t="s">
        <v>2644</v>
      </c>
      <c r="E40" s="3" t="s">
        <v>2643</v>
      </c>
      <c r="F40" s="3" t="s">
        <v>2644</v>
      </c>
      <c r="G40" s="3" t="s">
        <v>2643</v>
      </c>
      <c r="H40" s="3" t="s">
        <v>2644</v>
      </c>
      <c r="I40" s="3" t="s">
        <v>2645</v>
      </c>
    </row>
    <row r="41" spans="1:9" ht="25.5" x14ac:dyDescent="0.25">
      <c r="A41" s="1"/>
      <c r="B41" s="73" t="s">
        <v>2646</v>
      </c>
      <c r="C41" s="73" t="s">
        <v>2647</v>
      </c>
      <c r="D41" s="73" t="s">
        <v>2647</v>
      </c>
      <c r="E41" s="73" t="s">
        <v>2647</v>
      </c>
      <c r="F41" s="73" t="s">
        <v>2647</v>
      </c>
      <c r="G41" s="73" t="s">
        <v>2647</v>
      </c>
      <c r="H41" s="73" t="s">
        <v>2647</v>
      </c>
      <c r="I41" s="73" t="s">
        <v>2648</v>
      </c>
    </row>
    <row r="42" spans="1:9" ht="25.5" x14ac:dyDescent="0.25">
      <c r="A42" s="1"/>
      <c r="B42" s="73" t="s">
        <v>2649</v>
      </c>
      <c r="C42" s="73" t="s">
        <v>2647</v>
      </c>
      <c r="D42" s="73" t="s">
        <v>2647</v>
      </c>
      <c r="E42" s="73" t="s">
        <v>2647</v>
      </c>
      <c r="F42" s="73" t="s">
        <v>2647</v>
      </c>
      <c r="G42" s="73" t="s">
        <v>2647</v>
      </c>
      <c r="H42" s="73" t="s">
        <v>2647</v>
      </c>
      <c r="I42" s="73" t="s">
        <v>2648</v>
      </c>
    </row>
    <row r="43" spans="1:9" ht="25.5" x14ac:dyDescent="0.25">
      <c r="A43" s="1"/>
      <c r="B43" s="73" t="s">
        <v>2650</v>
      </c>
      <c r="C43" s="73" t="s">
        <v>2651</v>
      </c>
      <c r="D43" s="73" t="s">
        <v>2652</v>
      </c>
      <c r="E43" s="73" t="s">
        <v>2653</v>
      </c>
      <c r="F43" s="73" t="s">
        <v>2655</v>
      </c>
      <c r="G43" s="73" t="s">
        <v>817</v>
      </c>
      <c r="H43" s="73" t="s">
        <v>817</v>
      </c>
      <c r="I43" s="73" t="s">
        <v>817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4" t="s">
        <v>2658</v>
      </c>
      <c r="C46" s="214"/>
      <c r="D46" s="214"/>
      <c r="E46" s="214"/>
      <c r="F46" s="214"/>
      <c r="G46" s="214"/>
      <c r="H46" s="214"/>
      <c r="I46" s="214"/>
    </row>
    <row r="47" spans="1:9" ht="20.100000000000001" customHeight="1" x14ac:dyDescent="0.25">
      <c r="A47" s="1"/>
      <c r="B47" s="214" t="s">
        <v>2639</v>
      </c>
      <c r="C47" s="214" t="s">
        <v>2640</v>
      </c>
      <c r="D47" s="214"/>
      <c r="E47" s="214" t="s">
        <v>2641</v>
      </c>
      <c r="F47" s="214"/>
      <c r="G47" s="214" t="s">
        <v>2642</v>
      </c>
      <c r="H47" s="214"/>
      <c r="I47" s="214"/>
    </row>
    <row r="48" spans="1:9" ht="20.100000000000001" customHeight="1" x14ac:dyDescent="0.25">
      <c r="A48" s="1"/>
      <c r="B48" s="214"/>
      <c r="C48" s="3" t="s">
        <v>2643</v>
      </c>
      <c r="D48" s="3" t="s">
        <v>2644</v>
      </c>
      <c r="E48" s="3" t="s">
        <v>2643</v>
      </c>
      <c r="F48" s="3" t="s">
        <v>2644</v>
      </c>
      <c r="G48" s="3" t="s">
        <v>2643</v>
      </c>
      <c r="H48" s="3" t="s">
        <v>2644</v>
      </c>
      <c r="I48" s="3" t="s">
        <v>2645</v>
      </c>
    </row>
    <row r="49" spans="1:9" ht="25.5" x14ac:dyDescent="0.25">
      <c r="A49" s="1"/>
      <c r="B49" s="73" t="s">
        <v>2646</v>
      </c>
      <c r="C49" s="73" t="s">
        <v>2647</v>
      </c>
      <c r="D49" s="73" t="s">
        <v>2647</v>
      </c>
      <c r="E49" s="73" t="s">
        <v>2647</v>
      </c>
      <c r="F49" s="73" t="s">
        <v>2647</v>
      </c>
      <c r="G49" s="73" t="s">
        <v>2647</v>
      </c>
      <c r="H49" s="73" t="s">
        <v>2647</v>
      </c>
      <c r="I49" s="73" t="s">
        <v>2648</v>
      </c>
    </row>
    <row r="50" spans="1:9" ht="25.5" x14ac:dyDescent="0.25">
      <c r="A50" s="1"/>
      <c r="B50" s="73" t="s">
        <v>2649</v>
      </c>
      <c r="C50" s="73" t="s">
        <v>2647</v>
      </c>
      <c r="D50" s="73" t="s">
        <v>2647</v>
      </c>
      <c r="E50" s="73" t="s">
        <v>2647</v>
      </c>
      <c r="F50" s="73" t="s">
        <v>2647</v>
      </c>
      <c r="G50" s="73" t="s">
        <v>2647</v>
      </c>
      <c r="H50" s="73" t="s">
        <v>2647</v>
      </c>
      <c r="I50" s="73" t="s">
        <v>2648</v>
      </c>
    </row>
    <row r="51" spans="1:9" ht="25.5" x14ac:dyDescent="0.25">
      <c r="A51" s="1"/>
      <c r="B51" s="73" t="s">
        <v>2650</v>
      </c>
      <c r="C51" s="73" t="s">
        <v>2651</v>
      </c>
      <c r="D51" s="73" t="s">
        <v>2652</v>
      </c>
      <c r="E51" s="73" t="s">
        <v>2653</v>
      </c>
      <c r="F51" s="73" t="s">
        <v>2655</v>
      </c>
      <c r="G51" s="73" t="s">
        <v>817</v>
      </c>
      <c r="H51" s="73" t="s">
        <v>817</v>
      </c>
      <c r="I51" s="73" t="s">
        <v>817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4" t="s">
        <v>544</v>
      </c>
      <c r="C54" s="214"/>
      <c r="D54" s="214"/>
      <c r="E54" s="214"/>
      <c r="F54" s="214"/>
      <c r="G54" s="214"/>
      <c r="H54" s="214"/>
      <c r="I54" s="214"/>
    </row>
    <row r="55" spans="1:9" ht="20.100000000000001" customHeight="1" x14ac:dyDescent="0.25">
      <c r="A55" s="1"/>
      <c r="B55" s="214" t="s">
        <v>2639</v>
      </c>
      <c r="C55" s="214" t="s">
        <v>2640</v>
      </c>
      <c r="D55" s="214"/>
      <c r="E55" s="214" t="s">
        <v>2641</v>
      </c>
      <c r="F55" s="214"/>
      <c r="G55" s="214" t="s">
        <v>2642</v>
      </c>
      <c r="H55" s="214"/>
      <c r="I55" s="214"/>
    </row>
    <row r="56" spans="1:9" ht="20.100000000000001" customHeight="1" x14ac:dyDescent="0.25">
      <c r="A56" s="1"/>
      <c r="B56" s="214"/>
      <c r="C56" s="3" t="s">
        <v>2643</v>
      </c>
      <c r="D56" s="3" t="s">
        <v>2644</v>
      </c>
      <c r="E56" s="3" t="s">
        <v>2643</v>
      </c>
      <c r="F56" s="3" t="s">
        <v>2644</v>
      </c>
      <c r="G56" s="3" t="s">
        <v>2643</v>
      </c>
      <c r="H56" s="3" t="s">
        <v>2644</v>
      </c>
      <c r="I56" s="3" t="s">
        <v>2645</v>
      </c>
    </row>
    <row r="57" spans="1:9" ht="25.5" x14ac:dyDescent="0.25">
      <c r="A57" s="1"/>
      <c r="B57" s="73" t="s">
        <v>2646</v>
      </c>
      <c r="C57" s="73" t="s">
        <v>2647</v>
      </c>
      <c r="D57" s="73" t="s">
        <v>2647</v>
      </c>
      <c r="E57" s="73" t="s">
        <v>2647</v>
      </c>
      <c r="F57" s="73" t="s">
        <v>2647</v>
      </c>
      <c r="G57" s="73" t="s">
        <v>2647</v>
      </c>
      <c r="H57" s="73" t="s">
        <v>2647</v>
      </c>
      <c r="I57" s="73" t="s">
        <v>2648</v>
      </c>
    </row>
    <row r="58" spans="1:9" ht="25.5" x14ac:dyDescent="0.25">
      <c r="A58" s="1"/>
      <c r="B58" s="73" t="s">
        <v>2649</v>
      </c>
      <c r="C58" s="73" t="s">
        <v>2647</v>
      </c>
      <c r="D58" s="73" t="s">
        <v>2647</v>
      </c>
      <c r="E58" s="73" t="s">
        <v>2647</v>
      </c>
      <c r="F58" s="73" t="s">
        <v>2647</v>
      </c>
      <c r="G58" s="73" t="s">
        <v>2647</v>
      </c>
      <c r="H58" s="73" t="s">
        <v>2647</v>
      </c>
      <c r="I58" s="73" t="s">
        <v>2648</v>
      </c>
    </row>
    <row r="59" spans="1:9" ht="25.5" x14ac:dyDescent="0.25">
      <c r="A59" s="1"/>
      <c r="B59" s="73" t="s">
        <v>2650</v>
      </c>
      <c r="C59" s="73" t="s">
        <v>2651</v>
      </c>
      <c r="D59" s="73" t="s">
        <v>2657</v>
      </c>
      <c r="E59" s="73" t="s">
        <v>2653</v>
      </c>
      <c r="F59" s="73" t="s">
        <v>2655</v>
      </c>
      <c r="G59" s="73" t="s">
        <v>817</v>
      </c>
      <c r="H59" s="73" t="s">
        <v>817</v>
      </c>
      <c r="I59" s="73" t="s">
        <v>817</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18" x14ac:dyDescent="0.25">
      <c r="A5" s="1"/>
      <c r="B5" s="2" t="s">
        <v>2659</v>
      </c>
      <c r="C5" s="1"/>
      <c r="D5" s="1"/>
      <c r="E5" s="1"/>
      <c r="F5" s="1"/>
      <c r="G5" s="1"/>
    </row>
    <row r="6" spans="1:7" ht="30" customHeight="1" x14ac:dyDescent="0.25">
      <c r="A6" s="1"/>
      <c r="B6" s="214" t="s">
        <v>2638</v>
      </c>
      <c r="C6" s="214"/>
      <c r="D6" s="214"/>
      <c r="E6" s="214"/>
      <c r="F6" s="214"/>
      <c r="G6" s="214"/>
    </row>
    <row r="7" spans="1:7" x14ac:dyDescent="0.25">
      <c r="A7" s="1"/>
      <c r="B7" s="214" t="s">
        <v>2660</v>
      </c>
      <c r="C7" s="214" t="s">
        <v>2661</v>
      </c>
      <c r="D7" s="214" t="s">
        <v>2662</v>
      </c>
      <c r="E7" s="214" t="s">
        <v>2663</v>
      </c>
      <c r="F7" s="214" t="s">
        <v>2664</v>
      </c>
      <c r="G7" s="214"/>
    </row>
    <row r="8" spans="1:7" x14ac:dyDescent="0.25">
      <c r="A8" s="1"/>
      <c r="B8" s="214"/>
      <c r="C8" s="214"/>
      <c r="D8" s="214"/>
      <c r="E8" s="214"/>
      <c r="F8" s="214" t="s">
        <v>2644</v>
      </c>
      <c r="G8" s="214"/>
    </row>
    <row r="9" spans="1:7" x14ac:dyDescent="0.25">
      <c r="A9" s="1"/>
      <c r="B9" s="214"/>
      <c r="C9" s="214"/>
      <c r="D9" s="214"/>
      <c r="E9" s="214"/>
      <c r="F9" s="3" t="s">
        <v>2665</v>
      </c>
      <c r="G9" s="3" t="s">
        <v>2666</v>
      </c>
    </row>
    <row r="10" spans="1:7" x14ac:dyDescent="0.25">
      <c r="A10" s="1"/>
      <c r="B10" s="73" t="s">
        <v>2646</v>
      </c>
      <c r="C10" s="73" t="s">
        <v>2647</v>
      </c>
      <c r="D10" s="73" t="s">
        <v>2647</v>
      </c>
      <c r="E10" s="73">
        <v>0</v>
      </c>
      <c r="F10" s="73">
        <v>60.36</v>
      </c>
      <c r="G10" s="73">
        <v>59.64</v>
      </c>
    </row>
    <row r="11" spans="1:7" x14ac:dyDescent="0.25">
      <c r="A11" s="1"/>
      <c r="B11" s="73" t="s">
        <v>2667</v>
      </c>
      <c r="C11" s="73" t="s">
        <v>2647</v>
      </c>
      <c r="D11" s="73" t="s">
        <v>2647</v>
      </c>
      <c r="E11" s="73">
        <v>0</v>
      </c>
      <c r="F11" s="73">
        <v>61</v>
      </c>
      <c r="G11" s="73">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4" t="s">
        <v>647</v>
      </c>
      <c r="C14" s="214"/>
      <c r="D14" s="214"/>
      <c r="E14" s="214"/>
      <c r="F14" s="214"/>
      <c r="G14" s="214"/>
    </row>
    <row r="15" spans="1:7" x14ac:dyDescent="0.25">
      <c r="A15" s="1"/>
      <c r="B15" s="214" t="s">
        <v>2660</v>
      </c>
      <c r="C15" s="214" t="s">
        <v>2661</v>
      </c>
      <c r="D15" s="214" t="s">
        <v>2662</v>
      </c>
      <c r="E15" s="214" t="s">
        <v>2663</v>
      </c>
      <c r="F15" s="214" t="s">
        <v>2664</v>
      </c>
      <c r="G15" s="214"/>
    </row>
    <row r="16" spans="1:7" x14ac:dyDescent="0.25">
      <c r="A16" s="1"/>
      <c r="B16" s="214"/>
      <c r="C16" s="214"/>
      <c r="D16" s="214"/>
      <c r="E16" s="214"/>
      <c r="F16" s="214" t="s">
        <v>2644</v>
      </c>
      <c r="G16" s="214"/>
    </row>
    <row r="17" spans="1:7" x14ac:dyDescent="0.25">
      <c r="A17" s="1"/>
      <c r="B17" s="214"/>
      <c r="C17" s="214"/>
      <c r="D17" s="214"/>
      <c r="E17" s="214"/>
      <c r="F17" s="3" t="s">
        <v>2665</v>
      </c>
      <c r="G17" s="3" t="s">
        <v>2666</v>
      </c>
    </row>
    <row r="18" spans="1:7" x14ac:dyDescent="0.25">
      <c r="A18" s="1"/>
      <c r="B18" s="73" t="s">
        <v>2646</v>
      </c>
      <c r="C18" s="73" t="s">
        <v>2647</v>
      </c>
      <c r="D18" s="73" t="s">
        <v>2647</v>
      </c>
      <c r="E18" s="73">
        <v>0</v>
      </c>
      <c r="F18" s="73">
        <v>60.36</v>
      </c>
      <c r="G18" s="73">
        <v>59.64</v>
      </c>
    </row>
    <row r="19" spans="1:7" x14ac:dyDescent="0.25">
      <c r="A19" s="1"/>
      <c r="B19" s="73" t="s">
        <v>2667</v>
      </c>
      <c r="C19" s="73" t="s">
        <v>2647</v>
      </c>
      <c r="D19" s="73" t="s">
        <v>2647</v>
      </c>
      <c r="E19" s="73">
        <v>0</v>
      </c>
      <c r="F19" s="73">
        <v>61</v>
      </c>
      <c r="G19" s="73">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4" t="s">
        <v>2656</v>
      </c>
      <c r="C22" s="214"/>
      <c r="D22" s="214"/>
      <c r="E22" s="214"/>
      <c r="F22" s="214"/>
      <c r="G22" s="214"/>
    </row>
    <row r="23" spans="1:7" x14ac:dyDescent="0.25">
      <c r="A23" s="1"/>
      <c r="B23" s="214" t="s">
        <v>2660</v>
      </c>
      <c r="C23" s="214" t="s">
        <v>2661</v>
      </c>
      <c r="D23" s="214" t="s">
        <v>2662</v>
      </c>
      <c r="E23" s="214" t="s">
        <v>2663</v>
      </c>
      <c r="F23" s="214" t="s">
        <v>2664</v>
      </c>
      <c r="G23" s="214"/>
    </row>
    <row r="24" spans="1:7" x14ac:dyDescent="0.25">
      <c r="A24" s="1"/>
      <c r="B24" s="214"/>
      <c r="C24" s="214"/>
      <c r="D24" s="214"/>
      <c r="E24" s="214"/>
      <c r="F24" s="214" t="s">
        <v>2644</v>
      </c>
      <c r="G24" s="214"/>
    </row>
    <row r="25" spans="1:7" x14ac:dyDescent="0.25">
      <c r="A25" s="1"/>
      <c r="B25" s="214"/>
      <c r="C25" s="214"/>
      <c r="D25" s="214"/>
      <c r="E25" s="214"/>
      <c r="F25" s="3" t="s">
        <v>2665</v>
      </c>
      <c r="G25" s="3" t="s">
        <v>2666</v>
      </c>
    </row>
    <row r="26" spans="1:7" x14ac:dyDescent="0.25">
      <c r="A26" s="1"/>
      <c r="B26" s="73" t="s">
        <v>2646</v>
      </c>
      <c r="C26" s="73" t="s">
        <v>2647</v>
      </c>
      <c r="D26" s="73" t="s">
        <v>2647</v>
      </c>
      <c r="E26" s="73">
        <v>0</v>
      </c>
      <c r="F26" s="73">
        <v>60.36</v>
      </c>
      <c r="G26" s="73">
        <v>59.64</v>
      </c>
    </row>
    <row r="27" spans="1:7" x14ac:dyDescent="0.25">
      <c r="A27" s="1"/>
      <c r="B27" s="73" t="s">
        <v>2667</v>
      </c>
      <c r="C27" s="73" t="s">
        <v>2647</v>
      </c>
      <c r="D27" s="73" t="s">
        <v>2647</v>
      </c>
      <c r="E27" s="73">
        <v>0</v>
      </c>
      <c r="F27" s="73">
        <v>61</v>
      </c>
      <c r="G27" s="73">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4" t="s">
        <v>2611</v>
      </c>
      <c r="C30" s="214"/>
      <c r="D30" s="214"/>
      <c r="E30" s="214"/>
      <c r="F30" s="214"/>
      <c r="G30" s="214"/>
    </row>
    <row r="31" spans="1:7" x14ac:dyDescent="0.25">
      <c r="A31" s="1"/>
      <c r="B31" s="214" t="s">
        <v>2660</v>
      </c>
      <c r="C31" s="214" t="s">
        <v>2661</v>
      </c>
      <c r="D31" s="214" t="s">
        <v>2662</v>
      </c>
      <c r="E31" s="214" t="s">
        <v>2663</v>
      </c>
      <c r="F31" s="214" t="s">
        <v>2664</v>
      </c>
      <c r="G31" s="214"/>
    </row>
    <row r="32" spans="1:7" x14ac:dyDescent="0.25">
      <c r="A32" s="1"/>
      <c r="B32" s="214"/>
      <c r="C32" s="214"/>
      <c r="D32" s="214"/>
      <c r="E32" s="214"/>
      <c r="F32" s="214" t="s">
        <v>2644</v>
      </c>
      <c r="G32" s="214"/>
    </row>
    <row r="33" spans="1:7" x14ac:dyDescent="0.25">
      <c r="A33" s="1"/>
      <c r="B33" s="214"/>
      <c r="C33" s="214"/>
      <c r="D33" s="214"/>
      <c r="E33" s="214"/>
      <c r="F33" s="3" t="s">
        <v>2665</v>
      </c>
      <c r="G33" s="3" t="s">
        <v>2666</v>
      </c>
    </row>
    <row r="34" spans="1:7" x14ac:dyDescent="0.25">
      <c r="A34" s="1"/>
      <c r="B34" s="73" t="s">
        <v>2646</v>
      </c>
      <c r="C34" s="73" t="s">
        <v>2647</v>
      </c>
      <c r="D34" s="73" t="s">
        <v>2647</v>
      </c>
      <c r="E34" s="73">
        <v>0</v>
      </c>
      <c r="F34" s="73">
        <v>60.36</v>
      </c>
      <c r="G34" s="73">
        <v>59.64</v>
      </c>
    </row>
    <row r="35" spans="1:7" x14ac:dyDescent="0.25">
      <c r="A35" s="1"/>
      <c r="B35" s="73" t="s">
        <v>2667</v>
      </c>
      <c r="C35" s="73" t="s">
        <v>2647</v>
      </c>
      <c r="D35" s="73" t="s">
        <v>2647</v>
      </c>
      <c r="E35" s="73">
        <v>0</v>
      </c>
      <c r="F35" s="73">
        <v>61</v>
      </c>
      <c r="G35" s="73">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4" t="s">
        <v>374</v>
      </c>
      <c r="C38" s="214"/>
      <c r="D38" s="214"/>
      <c r="E38" s="214"/>
      <c r="F38" s="214"/>
      <c r="G38" s="214"/>
    </row>
    <row r="39" spans="1:7" x14ac:dyDescent="0.25">
      <c r="A39" s="1"/>
      <c r="B39" s="214" t="s">
        <v>2660</v>
      </c>
      <c r="C39" s="214" t="s">
        <v>2661</v>
      </c>
      <c r="D39" s="214" t="s">
        <v>2662</v>
      </c>
      <c r="E39" s="214" t="s">
        <v>2663</v>
      </c>
      <c r="F39" s="214" t="s">
        <v>2664</v>
      </c>
      <c r="G39" s="214"/>
    </row>
    <row r="40" spans="1:7" x14ac:dyDescent="0.25">
      <c r="A40" s="1"/>
      <c r="B40" s="214"/>
      <c r="C40" s="214"/>
      <c r="D40" s="214"/>
      <c r="E40" s="214"/>
      <c r="F40" s="214" t="s">
        <v>2644</v>
      </c>
      <c r="G40" s="214"/>
    </row>
    <row r="41" spans="1:7" x14ac:dyDescent="0.25">
      <c r="A41" s="1"/>
      <c r="B41" s="214"/>
      <c r="C41" s="214"/>
      <c r="D41" s="214"/>
      <c r="E41" s="214"/>
      <c r="F41" s="3" t="s">
        <v>2665</v>
      </c>
      <c r="G41" s="3" t="s">
        <v>2666</v>
      </c>
    </row>
    <row r="42" spans="1:7" x14ac:dyDescent="0.25">
      <c r="A42" s="1"/>
      <c r="B42" s="73" t="s">
        <v>2646</v>
      </c>
      <c r="C42" s="73" t="s">
        <v>2647</v>
      </c>
      <c r="D42" s="73" t="s">
        <v>2647</v>
      </c>
      <c r="E42" s="73">
        <v>0</v>
      </c>
      <c r="F42" s="73">
        <v>60.36</v>
      </c>
      <c r="G42" s="73">
        <v>59.64</v>
      </c>
    </row>
    <row r="43" spans="1:7" x14ac:dyDescent="0.25">
      <c r="A43" s="1"/>
      <c r="B43" s="73" t="s">
        <v>2667</v>
      </c>
      <c r="C43" s="73" t="s">
        <v>2647</v>
      </c>
      <c r="D43" s="73" t="s">
        <v>2647</v>
      </c>
      <c r="E43" s="73">
        <v>0</v>
      </c>
      <c r="F43" s="73">
        <v>61</v>
      </c>
      <c r="G43" s="73">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4" t="s">
        <v>2658</v>
      </c>
      <c r="C46" s="214"/>
      <c r="D46" s="214"/>
      <c r="E46" s="214"/>
      <c r="F46" s="214"/>
      <c r="G46" s="214"/>
    </row>
    <row r="47" spans="1:7" x14ac:dyDescent="0.25">
      <c r="A47" s="1"/>
      <c r="B47" s="214" t="s">
        <v>2660</v>
      </c>
      <c r="C47" s="214" t="s">
        <v>2661</v>
      </c>
      <c r="D47" s="214" t="s">
        <v>2662</v>
      </c>
      <c r="E47" s="214" t="s">
        <v>2663</v>
      </c>
      <c r="F47" s="214" t="s">
        <v>2664</v>
      </c>
      <c r="G47" s="214"/>
    </row>
    <row r="48" spans="1:7" x14ac:dyDescent="0.25">
      <c r="A48" s="1"/>
      <c r="B48" s="214"/>
      <c r="C48" s="214"/>
      <c r="D48" s="214"/>
      <c r="E48" s="214"/>
      <c r="F48" s="214" t="s">
        <v>2644</v>
      </c>
      <c r="G48" s="214"/>
    </row>
    <row r="49" spans="1:7" x14ac:dyDescent="0.25">
      <c r="A49" s="1"/>
      <c r="B49" s="214"/>
      <c r="C49" s="214"/>
      <c r="D49" s="214"/>
      <c r="E49" s="214"/>
      <c r="F49" s="3" t="s">
        <v>2665</v>
      </c>
      <c r="G49" s="3" t="s">
        <v>2666</v>
      </c>
    </row>
    <row r="50" spans="1:7" x14ac:dyDescent="0.25">
      <c r="A50" s="1"/>
      <c r="B50" s="73" t="s">
        <v>2646</v>
      </c>
      <c r="C50" s="73" t="s">
        <v>2647</v>
      </c>
      <c r="D50" s="73" t="s">
        <v>2647</v>
      </c>
      <c r="E50" s="73">
        <v>0</v>
      </c>
      <c r="F50" s="73">
        <v>60.36</v>
      </c>
      <c r="G50" s="73">
        <v>59.64</v>
      </c>
    </row>
    <row r="51" spans="1:7" x14ac:dyDescent="0.25">
      <c r="A51" s="1"/>
      <c r="B51" s="73" t="s">
        <v>2667</v>
      </c>
      <c r="C51" s="73" t="s">
        <v>2647</v>
      </c>
      <c r="D51" s="73" t="s">
        <v>2647</v>
      </c>
      <c r="E51" s="73">
        <v>0</v>
      </c>
      <c r="F51" s="73">
        <v>61</v>
      </c>
      <c r="G51" s="73">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4" t="s">
        <v>544</v>
      </c>
      <c r="C54" s="214"/>
      <c r="D54" s="214"/>
      <c r="E54" s="214"/>
      <c r="F54" s="214"/>
      <c r="G54" s="214"/>
    </row>
    <row r="55" spans="1:7" x14ac:dyDescent="0.25">
      <c r="A55" s="1"/>
      <c r="B55" s="214" t="s">
        <v>2660</v>
      </c>
      <c r="C55" s="214" t="s">
        <v>2661</v>
      </c>
      <c r="D55" s="214" t="s">
        <v>2662</v>
      </c>
      <c r="E55" s="214" t="s">
        <v>2663</v>
      </c>
      <c r="F55" s="214" t="s">
        <v>2664</v>
      </c>
      <c r="G55" s="214"/>
    </row>
    <row r="56" spans="1:7" x14ac:dyDescent="0.25">
      <c r="A56" s="1"/>
      <c r="B56" s="214"/>
      <c r="C56" s="214"/>
      <c r="D56" s="214"/>
      <c r="E56" s="214"/>
      <c r="F56" s="214" t="s">
        <v>2644</v>
      </c>
      <c r="G56" s="214"/>
    </row>
    <row r="57" spans="1:7" x14ac:dyDescent="0.25">
      <c r="A57" s="1"/>
      <c r="B57" s="214"/>
      <c r="C57" s="214"/>
      <c r="D57" s="214"/>
      <c r="E57" s="214"/>
      <c r="F57" s="3" t="s">
        <v>2665</v>
      </c>
      <c r="G57" s="3" t="s">
        <v>2666</v>
      </c>
    </row>
    <row r="58" spans="1:7" x14ac:dyDescent="0.25">
      <c r="A58" s="1"/>
      <c r="B58" s="73" t="s">
        <v>2646</v>
      </c>
      <c r="C58" s="73" t="s">
        <v>2647</v>
      </c>
      <c r="D58" s="73" t="s">
        <v>2647</v>
      </c>
      <c r="E58" s="73">
        <v>0</v>
      </c>
      <c r="F58" s="73">
        <v>60.36</v>
      </c>
      <c r="G58" s="73">
        <v>59.64</v>
      </c>
    </row>
    <row r="59" spans="1:7" x14ac:dyDescent="0.25">
      <c r="A59" s="1"/>
      <c r="B59" s="73" t="s">
        <v>2667</v>
      </c>
      <c r="C59" s="73" t="s">
        <v>2647</v>
      </c>
      <c r="D59" s="73" t="s">
        <v>2647</v>
      </c>
      <c r="E59" s="73">
        <v>0</v>
      </c>
      <c r="F59" s="73">
        <v>61</v>
      </c>
      <c r="G59" s="73">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6" t="s">
        <v>0</v>
      </c>
      <c r="C3" s="207"/>
      <c r="D3" s="207"/>
      <c r="E3" s="207"/>
      <c r="F3" s="207"/>
      <c r="G3" s="209"/>
    </row>
    <row r="4" spans="1:7" ht="0" hidden="1" customHeight="1" x14ac:dyDescent="0.25">
      <c r="A4" s="1"/>
      <c r="B4" s="1"/>
      <c r="C4" s="1"/>
      <c r="D4" s="1"/>
      <c r="E4" s="1"/>
      <c r="F4" s="1"/>
    </row>
    <row r="5" spans="1:7" ht="23.25" x14ac:dyDescent="0.35">
      <c r="A5" s="1"/>
      <c r="B5" s="22" t="s">
        <v>2668</v>
      </c>
      <c r="C5" s="1"/>
      <c r="D5" s="1"/>
      <c r="E5" s="1"/>
      <c r="F5" s="1"/>
    </row>
    <row r="6" spans="1:7" ht="27" customHeight="1" x14ac:dyDescent="0.25">
      <c r="A6" s="1"/>
      <c r="B6" s="7" t="s">
        <v>61</v>
      </c>
      <c r="C6" s="7" t="s">
        <v>435</v>
      </c>
      <c r="D6" s="7" t="s">
        <v>2669</v>
      </c>
      <c r="E6" s="7" t="s">
        <v>2670</v>
      </c>
      <c r="F6" s="7" t="s">
        <v>2671</v>
      </c>
    </row>
    <row r="7" spans="1:7" x14ac:dyDescent="0.25">
      <c r="A7" s="1"/>
      <c r="B7" s="133" t="s">
        <v>65</v>
      </c>
      <c r="C7" s="133" t="s">
        <v>660</v>
      </c>
      <c r="D7" s="48">
        <v>6429</v>
      </c>
      <c r="E7" s="48">
        <v>6471.1337199999998</v>
      </c>
      <c r="F7" s="163">
        <v>6.5536973090682847E-3</v>
      </c>
    </row>
    <row r="8" spans="1:7" x14ac:dyDescent="0.25">
      <c r="A8" s="1"/>
      <c r="B8" s="133" t="s">
        <v>65</v>
      </c>
      <c r="C8" s="133" t="s">
        <v>661</v>
      </c>
      <c r="D8" s="48">
        <v>6257.3</v>
      </c>
      <c r="E8" s="48">
        <v>6358.5573899999999</v>
      </c>
      <c r="F8" s="163">
        <v>1.6182281495213592E-2</v>
      </c>
    </row>
    <row r="9" spans="1:7" x14ac:dyDescent="0.25">
      <c r="A9" s="1"/>
      <c r="B9" s="133" t="s">
        <v>65</v>
      </c>
      <c r="C9" s="133" t="s">
        <v>662</v>
      </c>
      <c r="D9" s="48">
        <v>6280.6</v>
      </c>
      <c r="E9" s="48">
        <v>6269.0495099999998</v>
      </c>
      <c r="F9" s="163">
        <v>-1.8390742922650702E-3</v>
      </c>
    </row>
    <row r="10" spans="1:7" x14ac:dyDescent="0.25">
      <c r="A10" s="1"/>
      <c r="B10" s="133" t="s">
        <v>65</v>
      </c>
      <c r="C10" s="133" t="s">
        <v>663</v>
      </c>
      <c r="D10" s="48">
        <v>6220.6</v>
      </c>
      <c r="E10" s="48">
        <v>6191.7209700000003</v>
      </c>
      <c r="F10" s="163">
        <v>-4.6424830402212007E-3</v>
      </c>
    </row>
    <row r="11" spans="1:7" x14ac:dyDescent="0.25">
      <c r="A11" s="1"/>
      <c r="B11" s="133" t="s">
        <v>65</v>
      </c>
      <c r="C11" s="133" t="s">
        <v>664</v>
      </c>
      <c r="D11" s="48">
        <v>6122.6</v>
      </c>
      <c r="E11" s="48">
        <v>6134.8393800000003</v>
      </c>
      <c r="F11" s="163">
        <v>1.9990494234475549E-3</v>
      </c>
    </row>
    <row r="12" spans="1:7" x14ac:dyDescent="0.25">
      <c r="A12" s="1"/>
      <c r="B12" s="133" t="s">
        <v>65</v>
      </c>
      <c r="C12" s="133" t="s">
        <v>665</v>
      </c>
      <c r="D12" s="48">
        <v>6097.2</v>
      </c>
      <c r="E12" s="48">
        <v>6109.1834500000004</v>
      </c>
      <c r="F12" s="163">
        <v>1.9654021518073872E-3</v>
      </c>
    </row>
    <row r="13" spans="1:7" x14ac:dyDescent="0.25">
      <c r="A13" s="1"/>
      <c r="B13" s="133" t="s">
        <v>65</v>
      </c>
      <c r="C13" s="133" t="s">
        <v>666</v>
      </c>
      <c r="D13" s="48">
        <v>6112.2</v>
      </c>
      <c r="E13" s="48">
        <v>6074.5868200000004</v>
      </c>
      <c r="F13" s="163">
        <v>-6.1537875069533066E-3</v>
      </c>
    </row>
    <row r="14" spans="1:7" x14ac:dyDescent="0.25">
      <c r="A14" s="1"/>
      <c r="B14" s="133" t="s">
        <v>65</v>
      </c>
      <c r="C14" s="133" t="s">
        <v>667</v>
      </c>
      <c r="D14" s="48">
        <v>6078</v>
      </c>
      <c r="E14" s="48">
        <v>6020.8281100000004</v>
      </c>
      <c r="F14" s="163">
        <v>-9.4063655807831523E-3</v>
      </c>
    </row>
    <row r="15" spans="1:7" x14ac:dyDescent="0.25">
      <c r="A15" s="1"/>
      <c r="B15" s="133" t="s">
        <v>65</v>
      </c>
      <c r="C15" s="133" t="s">
        <v>668</v>
      </c>
      <c r="D15" s="48">
        <v>6036.1</v>
      </c>
      <c r="E15" s="48">
        <v>6060.87165</v>
      </c>
      <c r="F15" s="163">
        <v>4.1039164361094081E-3</v>
      </c>
    </row>
    <row r="16" spans="1:7" x14ac:dyDescent="0.25">
      <c r="A16" s="1"/>
      <c r="B16" s="133" t="s">
        <v>65</v>
      </c>
      <c r="C16" s="133" t="s">
        <v>669</v>
      </c>
      <c r="D16" s="48">
        <v>6119.8</v>
      </c>
      <c r="E16" s="48">
        <v>6080.59292</v>
      </c>
      <c r="F16" s="163">
        <v>-6.4065949867642743E-3</v>
      </c>
    </row>
    <row r="17" spans="1:6" x14ac:dyDescent="0.25">
      <c r="A17" s="1"/>
      <c r="B17" s="133" t="s">
        <v>65</v>
      </c>
      <c r="C17" s="133" t="s">
        <v>670</v>
      </c>
      <c r="D17" s="48">
        <v>6068.4</v>
      </c>
      <c r="E17" s="48">
        <v>6156.51253</v>
      </c>
      <c r="F17" s="163">
        <v>1.451989486520335E-2</v>
      </c>
    </row>
    <row r="18" spans="1:6" x14ac:dyDescent="0.25">
      <c r="A18" s="1"/>
      <c r="B18" s="133" t="s">
        <v>65</v>
      </c>
      <c r="C18" s="133" t="s">
        <v>671</v>
      </c>
      <c r="D18" s="48">
        <v>6144.3</v>
      </c>
      <c r="E18" s="48">
        <v>6145.1693500000001</v>
      </c>
      <c r="F18" s="163">
        <v>1.4148885959344433E-4</v>
      </c>
    </row>
    <row r="19" spans="1:6" x14ac:dyDescent="0.25">
      <c r="A19" s="1"/>
      <c r="B19" s="133" t="s">
        <v>65</v>
      </c>
      <c r="C19" s="133" t="s">
        <v>672</v>
      </c>
      <c r="D19" s="48">
        <v>6084</v>
      </c>
      <c r="E19" s="48">
        <v>6220.06333</v>
      </c>
      <c r="F19" s="163">
        <v>2.2364123931623934E-2</v>
      </c>
    </row>
    <row r="20" spans="1:6" x14ac:dyDescent="0.25">
      <c r="A20" s="1"/>
      <c r="B20" s="133" t="s">
        <v>65</v>
      </c>
      <c r="C20" s="133" t="s">
        <v>673</v>
      </c>
      <c r="D20" s="48">
        <v>6112.4</v>
      </c>
      <c r="E20" s="48">
        <v>6209.8263299999999</v>
      </c>
      <c r="F20" s="163">
        <v>1.5939128656501537E-2</v>
      </c>
    </row>
    <row r="21" spans="1:6" x14ac:dyDescent="0.25">
      <c r="A21" s="1"/>
      <c r="B21" s="133" t="s">
        <v>65</v>
      </c>
      <c r="C21" s="133" t="s">
        <v>674</v>
      </c>
      <c r="D21" s="48">
        <v>6368.6</v>
      </c>
      <c r="E21" s="48">
        <v>6436.0696900000003</v>
      </c>
      <c r="F21" s="163">
        <v>1.0594116446314732E-2</v>
      </c>
    </row>
    <row r="22" spans="1:6" x14ac:dyDescent="0.25">
      <c r="A22" s="1"/>
      <c r="B22" s="133" t="s">
        <v>65</v>
      </c>
      <c r="C22" s="133" t="s">
        <v>675</v>
      </c>
      <c r="D22" s="48">
        <v>6564.5</v>
      </c>
      <c r="E22" s="48">
        <v>6607.6203500000001</v>
      </c>
      <c r="F22" s="163">
        <v>6.5687181049584892E-3</v>
      </c>
    </row>
    <row r="23" spans="1:6" x14ac:dyDescent="0.25">
      <c r="A23" s="1"/>
      <c r="B23" s="133" t="s">
        <v>65</v>
      </c>
      <c r="C23" s="133" t="s">
        <v>676</v>
      </c>
      <c r="D23" s="48">
        <v>6781.6</v>
      </c>
      <c r="E23" s="48">
        <v>6892.13742</v>
      </c>
      <c r="F23" s="163">
        <v>1.6299607762180018E-2</v>
      </c>
    </row>
    <row r="24" spans="1:6" x14ac:dyDescent="0.25">
      <c r="A24" s="1"/>
      <c r="B24" s="133" t="s">
        <v>65</v>
      </c>
      <c r="C24" s="133" t="s">
        <v>677</v>
      </c>
      <c r="D24" s="48">
        <v>6981.75</v>
      </c>
      <c r="E24" s="48">
        <v>7035.8103300000002</v>
      </c>
      <c r="F24" s="163">
        <v>7.7430916317542172E-3</v>
      </c>
    </row>
    <row r="25" spans="1:6" x14ac:dyDescent="0.25">
      <c r="A25" s="1"/>
      <c r="B25" s="133" t="s">
        <v>65</v>
      </c>
      <c r="C25" s="133" t="s">
        <v>678</v>
      </c>
      <c r="D25" s="48">
        <v>7188.56</v>
      </c>
      <c r="E25" s="48">
        <v>7216.0604400000002</v>
      </c>
      <c r="F25" s="163">
        <v>3.8255839834403552E-3</v>
      </c>
    </row>
    <row r="26" spans="1:6" x14ac:dyDescent="0.25">
      <c r="A26" s="1"/>
      <c r="B26" s="133" t="s">
        <v>65</v>
      </c>
      <c r="C26" s="133" t="s">
        <v>679</v>
      </c>
      <c r="D26" s="48">
        <v>7242.8</v>
      </c>
      <c r="E26" s="48">
        <v>7315.2952999999998</v>
      </c>
      <c r="F26" s="163">
        <v>1.000929198652455E-2</v>
      </c>
    </row>
    <row r="27" spans="1:6" x14ac:dyDescent="0.25">
      <c r="A27" s="1"/>
      <c r="B27" s="133" t="s">
        <v>65</v>
      </c>
      <c r="C27" s="133" t="s">
        <v>680</v>
      </c>
      <c r="D27" s="48">
        <v>7285.8</v>
      </c>
      <c r="E27" s="48">
        <v>7397.7365</v>
      </c>
      <c r="F27" s="163">
        <v>1.5363652584479399E-2</v>
      </c>
    </row>
    <row r="28" spans="1:6" x14ac:dyDescent="0.25">
      <c r="A28" s="1"/>
      <c r="B28" s="133" t="s">
        <v>65</v>
      </c>
      <c r="C28" s="133" t="s">
        <v>681</v>
      </c>
      <c r="D28" s="48">
        <v>7460.57</v>
      </c>
      <c r="E28" s="48">
        <v>7441.3833599999998</v>
      </c>
      <c r="F28" s="163">
        <v>-2.5717391566596119E-3</v>
      </c>
    </row>
    <row r="29" spans="1:6" x14ac:dyDescent="0.25">
      <c r="A29" s="1"/>
      <c r="B29" s="133" t="s">
        <v>65</v>
      </c>
      <c r="C29" s="133" t="s">
        <v>682</v>
      </c>
      <c r="D29" s="48">
        <v>7498.04</v>
      </c>
      <c r="E29" s="48">
        <v>7539.4552299999996</v>
      </c>
      <c r="F29" s="163">
        <v>5.523474134573836E-3</v>
      </c>
    </row>
    <row r="30" spans="1:6" x14ac:dyDescent="0.25">
      <c r="A30" s="1"/>
      <c r="B30" s="133" t="s">
        <v>65</v>
      </c>
      <c r="C30" s="133" t="s">
        <v>683</v>
      </c>
      <c r="D30" s="48">
        <v>7542.92</v>
      </c>
      <c r="E30" s="48">
        <v>7553.23369</v>
      </c>
      <c r="F30" s="163">
        <v>1.3673338707025928E-3</v>
      </c>
    </row>
    <row r="31" spans="1:6" x14ac:dyDescent="0.25">
      <c r="A31" s="1"/>
      <c r="B31" s="133" t="s">
        <v>65</v>
      </c>
      <c r="C31" s="133" t="s">
        <v>684</v>
      </c>
      <c r="D31" s="48">
        <v>7397.97</v>
      </c>
      <c r="E31" s="48">
        <v>7550.1255899999996</v>
      </c>
      <c r="F31" s="163">
        <v>2.056720830173683E-2</v>
      </c>
    </row>
    <row r="32" spans="1:6" x14ac:dyDescent="0.25">
      <c r="A32" s="1"/>
      <c r="B32" s="133" t="s">
        <v>65</v>
      </c>
      <c r="C32" s="133" t="s">
        <v>685</v>
      </c>
      <c r="D32" s="48">
        <v>7337.65</v>
      </c>
      <c r="E32" s="48">
        <v>7515.8827700000002</v>
      </c>
      <c r="F32" s="163">
        <v>2.4290170558693858E-2</v>
      </c>
    </row>
    <row r="33" spans="1:6" x14ac:dyDescent="0.25">
      <c r="A33" s="1"/>
      <c r="B33" s="133" t="s">
        <v>65</v>
      </c>
      <c r="C33" s="133" t="s">
        <v>686</v>
      </c>
      <c r="D33" s="48">
        <v>7290.79</v>
      </c>
      <c r="E33" s="48">
        <v>7467.1131599999999</v>
      </c>
      <c r="F33" s="163">
        <v>2.4184369595064457E-2</v>
      </c>
    </row>
    <row r="34" spans="1:6" x14ac:dyDescent="0.25">
      <c r="A34" s="1"/>
      <c r="B34" s="133" t="s">
        <v>65</v>
      </c>
      <c r="C34" s="133" t="s">
        <v>687</v>
      </c>
      <c r="D34" s="48">
        <v>7398.96</v>
      </c>
      <c r="E34" s="48">
        <v>7481.8419299999996</v>
      </c>
      <c r="F34" s="163">
        <v>1.1201835122774012E-2</v>
      </c>
    </row>
    <row r="35" spans="1:6" x14ac:dyDescent="0.25">
      <c r="A35" s="1"/>
      <c r="B35" s="133" t="s">
        <v>65</v>
      </c>
      <c r="C35" s="133" t="s">
        <v>688</v>
      </c>
      <c r="D35" s="48">
        <v>7508.56</v>
      </c>
      <c r="E35" s="48">
        <v>7654.5803800000003</v>
      </c>
      <c r="F35" s="163">
        <v>1.9447188275781242E-2</v>
      </c>
    </row>
    <row r="36" spans="1:6" x14ac:dyDescent="0.25">
      <c r="A36" s="1"/>
      <c r="B36" s="133" t="s">
        <v>65</v>
      </c>
      <c r="C36" s="133" t="s">
        <v>689</v>
      </c>
      <c r="D36" s="48">
        <v>7598</v>
      </c>
      <c r="E36" s="48">
        <v>7670.0330899999999</v>
      </c>
      <c r="F36" s="163">
        <v>9.4805330350092136E-3</v>
      </c>
    </row>
    <row r="37" spans="1:6" x14ac:dyDescent="0.25">
      <c r="A37" s="1"/>
      <c r="B37" s="133" t="s">
        <v>65</v>
      </c>
      <c r="C37" s="133" t="s">
        <v>690</v>
      </c>
      <c r="D37" s="48">
        <v>7435.97</v>
      </c>
      <c r="E37" s="48">
        <v>7675.7794400000002</v>
      </c>
      <c r="F37" s="163">
        <v>3.2249920319743088E-2</v>
      </c>
    </row>
    <row r="38" spans="1:6" x14ac:dyDescent="0.25">
      <c r="A38" s="1"/>
      <c r="B38" s="133" t="s">
        <v>65</v>
      </c>
      <c r="C38" s="133" t="s">
        <v>691</v>
      </c>
      <c r="D38" s="48">
        <v>7477.92</v>
      </c>
      <c r="E38" s="48">
        <v>7597.6570599999995</v>
      </c>
      <c r="F38" s="163">
        <v>1.6012080899501464E-2</v>
      </c>
    </row>
    <row r="39" spans="1:6" x14ac:dyDescent="0.25">
      <c r="A39" s="1"/>
      <c r="B39" s="133" t="s">
        <v>65</v>
      </c>
      <c r="C39" s="133" t="s">
        <v>692</v>
      </c>
      <c r="D39" s="48">
        <v>7493.96</v>
      </c>
      <c r="E39" s="48">
        <v>7547.0886399999999</v>
      </c>
      <c r="F39" s="163">
        <v>7.0895280999631709E-3</v>
      </c>
    </row>
    <row r="40" spans="1:6" x14ac:dyDescent="0.25">
      <c r="A40" s="1"/>
      <c r="B40" s="133" t="s">
        <v>65</v>
      </c>
      <c r="C40" s="133" t="s">
        <v>693</v>
      </c>
      <c r="D40" s="48">
        <v>7161.98</v>
      </c>
      <c r="E40" s="48">
        <v>7376.2355200000002</v>
      </c>
      <c r="F40" s="163">
        <v>2.9915682534718054E-2</v>
      </c>
    </row>
    <row r="41" spans="1:6" x14ac:dyDescent="0.25">
      <c r="A41" s="1"/>
      <c r="B41" s="133" t="s">
        <v>65</v>
      </c>
      <c r="C41" s="133" t="s">
        <v>694</v>
      </c>
      <c r="D41" s="48">
        <v>7060.41</v>
      </c>
      <c r="E41" s="48">
        <v>7213.0096400000002</v>
      </c>
      <c r="F41" s="163">
        <v>2.1613424716128381E-2</v>
      </c>
    </row>
    <row r="42" spans="1:6" x14ac:dyDescent="0.25">
      <c r="A42" s="1"/>
      <c r="B42" s="133" t="s">
        <v>65</v>
      </c>
      <c r="C42" s="133" t="s">
        <v>695</v>
      </c>
      <c r="D42" s="48">
        <v>6906.8</v>
      </c>
      <c r="E42" s="48">
        <v>7009.4639500000003</v>
      </c>
      <c r="F42" s="163">
        <v>1.4864184571726415E-2</v>
      </c>
    </row>
    <row r="43" spans="1:6" x14ac:dyDescent="0.25">
      <c r="A43" s="1"/>
      <c r="B43" s="133" t="s">
        <v>65</v>
      </c>
      <c r="C43" s="133" t="s">
        <v>696</v>
      </c>
      <c r="D43" s="48">
        <v>6924.3</v>
      </c>
      <c r="E43" s="48">
        <v>6978.6408700000002</v>
      </c>
      <c r="F43" s="163">
        <v>7.8478503242204994E-3</v>
      </c>
    </row>
    <row r="44" spans="1:6" x14ac:dyDescent="0.25">
      <c r="A44" s="1"/>
      <c r="B44" s="133" t="s">
        <v>65</v>
      </c>
      <c r="C44" s="133" t="s">
        <v>697</v>
      </c>
      <c r="D44" s="48">
        <v>7220.7</v>
      </c>
      <c r="E44" s="48">
        <v>7293.6372700000002</v>
      </c>
      <c r="F44" s="163">
        <v>1.0101135623969975E-2</v>
      </c>
    </row>
    <row r="45" spans="1:6" x14ac:dyDescent="0.25">
      <c r="A45" s="1"/>
      <c r="B45" s="133" t="s">
        <v>65</v>
      </c>
      <c r="C45" s="133" t="s">
        <v>698</v>
      </c>
      <c r="D45" s="48">
        <v>7353.7</v>
      </c>
      <c r="E45" s="48">
        <v>7380.7359500000002</v>
      </c>
      <c r="F45" s="163">
        <v>3.6765097841902719E-3</v>
      </c>
    </row>
    <row r="46" spans="1:6" x14ac:dyDescent="0.25">
      <c r="A46" s="1"/>
      <c r="B46" s="133" t="s">
        <v>65</v>
      </c>
      <c r="C46" s="133" t="s">
        <v>699</v>
      </c>
      <c r="D46" s="48">
        <v>7408.3</v>
      </c>
      <c r="E46" s="48">
        <v>7376.0800499999996</v>
      </c>
      <c r="F46" s="163">
        <v>-4.3491691751143986E-3</v>
      </c>
    </row>
    <row r="47" spans="1:6" x14ac:dyDescent="0.25">
      <c r="A47" s="1"/>
      <c r="B47" s="133" t="s">
        <v>65</v>
      </c>
      <c r="C47" s="133" t="s">
        <v>700</v>
      </c>
      <c r="D47" s="48">
        <v>7353</v>
      </c>
      <c r="E47" s="48">
        <v>7338.1576400000004</v>
      </c>
      <c r="F47" s="163">
        <v>-2.0185448116415072E-3</v>
      </c>
    </row>
    <row r="48" spans="1:6" x14ac:dyDescent="0.25">
      <c r="A48" s="1"/>
      <c r="B48" s="133" t="s">
        <v>65</v>
      </c>
      <c r="C48" s="133" t="s">
        <v>701</v>
      </c>
      <c r="D48" s="48">
        <v>7309.2</v>
      </c>
      <c r="E48" s="48">
        <v>7295.88321</v>
      </c>
      <c r="F48" s="163">
        <v>-1.821921687736004E-3</v>
      </c>
    </row>
    <row r="49" spans="1:6" x14ac:dyDescent="0.25">
      <c r="A49" s="1"/>
      <c r="B49" s="133" t="s">
        <v>65</v>
      </c>
      <c r="C49" s="133" t="s">
        <v>702</v>
      </c>
      <c r="D49" s="48">
        <v>7233.2169999999996</v>
      </c>
      <c r="E49" s="48">
        <v>7266.1587</v>
      </c>
      <c r="F49" s="163">
        <v>4.5542253191076668E-3</v>
      </c>
    </row>
    <row r="50" spans="1:6" x14ac:dyDescent="0.25">
      <c r="A50" s="1"/>
      <c r="B50" s="133" t="s">
        <v>65</v>
      </c>
      <c r="C50" s="133" t="s">
        <v>703</v>
      </c>
      <c r="D50" s="48">
        <v>7064.2529999999997</v>
      </c>
      <c r="E50" s="48">
        <v>7224.0608300000004</v>
      </c>
      <c r="F50" s="163">
        <v>2.2622042273967257E-2</v>
      </c>
    </row>
    <row r="51" spans="1:6" x14ac:dyDescent="0.25">
      <c r="A51" s="1"/>
      <c r="B51" s="133" t="s">
        <v>65</v>
      </c>
      <c r="C51" s="133" t="s">
        <v>704</v>
      </c>
      <c r="D51" s="48">
        <v>7056.2869000000001</v>
      </c>
      <c r="E51" s="48">
        <v>7126.8540199999998</v>
      </c>
      <c r="F51" s="163">
        <v>1.0000602441490864E-2</v>
      </c>
    </row>
    <row r="52" spans="1:6" x14ac:dyDescent="0.25">
      <c r="A52" s="1"/>
      <c r="B52" s="133" t="s">
        <v>65</v>
      </c>
      <c r="C52" s="133" t="s">
        <v>705</v>
      </c>
      <c r="D52" s="48">
        <v>6759.5099</v>
      </c>
      <c r="E52" s="48">
        <v>6908.8125600000003</v>
      </c>
      <c r="F52" s="163">
        <v>2.2087793672733582E-2</v>
      </c>
    </row>
    <row r="53" spans="1:6" x14ac:dyDescent="0.25">
      <c r="A53" s="1"/>
      <c r="B53" s="133" t="s">
        <v>65</v>
      </c>
      <c r="C53" s="133" t="s">
        <v>706</v>
      </c>
      <c r="D53" s="48">
        <v>6680.65</v>
      </c>
      <c r="E53" s="48">
        <v>6752.9880300000004</v>
      </c>
      <c r="F53" s="163">
        <v>1.0827992785133184E-2</v>
      </c>
    </row>
    <row r="54" spans="1:6" x14ac:dyDescent="0.25">
      <c r="A54" s="1"/>
      <c r="B54" s="133" t="s">
        <v>707</v>
      </c>
      <c r="C54" s="133" t="s">
        <v>66</v>
      </c>
      <c r="D54" s="48">
        <v>6456.65</v>
      </c>
      <c r="E54" s="48">
        <v>6590.1236500000005</v>
      </c>
      <c r="F54" s="163">
        <v>2.0672275870614019E-2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15" t="s">
        <v>2672</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row>
    <row r="6" spans="1:639" ht="20.100000000000001" customHeight="1" x14ac:dyDescent="0.25">
      <c r="A6" s="1"/>
      <c r="B6" s="214" t="s">
        <v>61</v>
      </c>
      <c r="C6" s="214" t="s">
        <v>435</v>
      </c>
      <c r="D6" s="240" t="s">
        <v>445</v>
      </c>
      <c r="E6" s="240"/>
      <c r="F6" s="240"/>
      <c r="G6" s="240"/>
      <c r="H6" s="240" t="s">
        <v>445</v>
      </c>
      <c r="I6" s="240"/>
      <c r="J6" s="240"/>
      <c r="K6" s="240"/>
      <c r="L6" s="240" t="s">
        <v>446</v>
      </c>
      <c r="M6" s="240"/>
      <c r="N6" s="240"/>
      <c r="O6" s="240"/>
      <c r="P6" s="240" t="s">
        <v>447</v>
      </c>
      <c r="Q6" s="240"/>
      <c r="R6" s="240"/>
      <c r="S6" s="240"/>
      <c r="T6" s="240" t="s">
        <v>447</v>
      </c>
      <c r="U6" s="240"/>
      <c r="V6" s="240"/>
      <c r="W6" s="240"/>
      <c r="X6" s="240" t="s">
        <v>447</v>
      </c>
      <c r="Y6" s="240"/>
      <c r="Z6" s="240"/>
      <c r="AA6" s="240"/>
      <c r="AB6" s="240" t="s">
        <v>447</v>
      </c>
      <c r="AC6" s="240"/>
      <c r="AD6" s="240"/>
      <c r="AE6" s="240"/>
      <c r="AF6" s="240" t="s">
        <v>113</v>
      </c>
      <c r="AG6" s="240"/>
      <c r="AH6" s="240"/>
      <c r="AI6" s="240"/>
      <c r="AJ6" s="240" t="s">
        <v>113</v>
      </c>
      <c r="AK6" s="240"/>
      <c r="AL6" s="240"/>
      <c r="AM6" s="240"/>
      <c r="AN6" s="240" t="s">
        <v>141</v>
      </c>
      <c r="AO6" s="240"/>
      <c r="AP6" s="240"/>
      <c r="AQ6" s="240"/>
      <c r="AR6" s="240" t="s">
        <v>141</v>
      </c>
      <c r="AS6" s="240"/>
      <c r="AT6" s="240"/>
      <c r="AU6" s="240"/>
      <c r="AV6" s="240" t="s">
        <v>104</v>
      </c>
      <c r="AW6" s="240"/>
      <c r="AX6" s="240"/>
      <c r="AY6" s="240"/>
      <c r="AZ6" s="240" t="s">
        <v>104</v>
      </c>
      <c r="BA6" s="240"/>
      <c r="BB6" s="240"/>
      <c r="BC6" s="240"/>
      <c r="BD6" s="240" t="s">
        <v>104</v>
      </c>
      <c r="BE6" s="240"/>
      <c r="BF6" s="240"/>
      <c r="BG6" s="240"/>
      <c r="BH6" s="240" t="s">
        <v>104</v>
      </c>
      <c r="BI6" s="240"/>
      <c r="BJ6" s="240"/>
      <c r="BK6" s="240"/>
      <c r="BL6" s="240" t="s">
        <v>104</v>
      </c>
      <c r="BM6" s="240"/>
      <c r="BN6" s="240"/>
      <c r="BO6" s="240"/>
      <c r="BP6" s="240" t="s">
        <v>104</v>
      </c>
      <c r="BQ6" s="240"/>
      <c r="BR6" s="240"/>
      <c r="BS6" s="240"/>
      <c r="BT6" s="240" t="s">
        <v>104</v>
      </c>
      <c r="BU6" s="240"/>
      <c r="BV6" s="240"/>
      <c r="BW6" s="240"/>
      <c r="BX6" s="240" t="s">
        <v>104</v>
      </c>
      <c r="BY6" s="240"/>
      <c r="BZ6" s="240"/>
      <c r="CA6" s="240"/>
      <c r="CB6" s="240" t="s">
        <v>448</v>
      </c>
      <c r="CC6" s="240"/>
      <c r="CD6" s="240"/>
      <c r="CE6" s="240"/>
      <c r="CF6" s="240" t="s">
        <v>448</v>
      </c>
      <c r="CG6" s="240"/>
      <c r="CH6" s="240"/>
      <c r="CI6" s="240"/>
      <c r="CJ6" s="240" t="s">
        <v>448</v>
      </c>
      <c r="CK6" s="240"/>
      <c r="CL6" s="240"/>
      <c r="CM6" s="240"/>
      <c r="CN6" s="240" t="s">
        <v>448</v>
      </c>
      <c r="CO6" s="240"/>
      <c r="CP6" s="240"/>
      <c r="CQ6" s="240"/>
      <c r="CR6" s="240" t="s">
        <v>449</v>
      </c>
      <c r="CS6" s="240"/>
      <c r="CT6" s="240"/>
      <c r="CU6" s="240"/>
      <c r="CV6" s="240" t="s">
        <v>23</v>
      </c>
      <c r="CW6" s="240"/>
      <c r="CX6" s="240"/>
      <c r="CY6" s="240"/>
      <c r="CZ6" s="240" t="s">
        <v>23</v>
      </c>
      <c r="DA6" s="240"/>
      <c r="DB6" s="240"/>
      <c r="DC6" s="240"/>
      <c r="DD6" s="240" t="s">
        <v>77</v>
      </c>
      <c r="DE6" s="240"/>
      <c r="DF6" s="240"/>
      <c r="DG6" s="240"/>
      <c r="DH6" s="240" t="s">
        <v>77</v>
      </c>
      <c r="DI6" s="240"/>
      <c r="DJ6" s="240"/>
      <c r="DK6" s="240"/>
      <c r="DL6" s="240" t="s">
        <v>77</v>
      </c>
      <c r="DM6" s="240"/>
      <c r="DN6" s="240"/>
      <c r="DO6" s="240"/>
      <c r="DP6" s="240" t="s">
        <v>77</v>
      </c>
      <c r="DQ6" s="240"/>
      <c r="DR6" s="240"/>
      <c r="DS6" s="240"/>
      <c r="DT6" s="240" t="s">
        <v>77</v>
      </c>
      <c r="DU6" s="240"/>
      <c r="DV6" s="240"/>
      <c r="DW6" s="240"/>
      <c r="DX6" s="240" t="s">
        <v>77</v>
      </c>
      <c r="DY6" s="240"/>
      <c r="DZ6" s="240"/>
      <c r="EA6" s="240"/>
      <c r="EB6" s="240" t="s">
        <v>77</v>
      </c>
      <c r="EC6" s="240"/>
      <c r="ED6" s="240"/>
      <c r="EE6" s="240"/>
      <c r="EF6" s="240" t="s">
        <v>374</v>
      </c>
      <c r="EG6" s="240"/>
      <c r="EH6" s="240"/>
      <c r="EI6" s="240"/>
      <c r="EJ6" s="240" t="s">
        <v>68</v>
      </c>
      <c r="EK6" s="240"/>
      <c r="EL6" s="240"/>
      <c r="EM6" s="240"/>
      <c r="EN6" s="240" t="s">
        <v>300</v>
      </c>
      <c r="EO6" s="240"/>
      <c r="EP6" s="240"/>
      <c r="EQ6" s="240"/>
      <c r="ER6" s="240" t="s">
        <v>450</v>
      </c>
      <c r="ES6" s="240"/>
      <c r="ET6" s="240"/>
      <c r="EU6" s="240"/>
      <c r="EV6" s="240" t="s">
        <v>450</v>
      </c>
      <c r="EW6" s="240"/>
      <c r="EX6" s="240"/>
      <c r="EY6" s="240"/>
      <c r="EZ6" s="240" t="s">
        <v>451</v>
      </c>
      <c r="FA6" s="240"/>
      <c r="FB6" s="240"/>
      <c r="FC6" s="240"/>
      <c r="FD6" s="240" t="s">
        <v>451</v>
      </c>
      <c r="FE6" s="240"/>
      <c r="FF6" s="240"/>
      <c r="FG6" s="240"/>
      <c r="FH6" s="240" t="s">
        <v>452</v>
      </c>
      <c r="FI6" s="240"/>
      <c r="FJ6" s="240"/>
      <c r="FK6" s="240"/>
      <c r="FL6" s="240" t="s">
        <v>72</v>
      </c>
      <c r="FM6" s="240"/>
      <c r="FN6" s="240"/>
      <c r="FO6" s="240"/>
      <c r="FP6" s="240" t="s">
        <v>72</v>
      </c>
      <c r="FQ6" s="240"/>
      <c r="FR6" s="240"/>
      <c r="FS6" s="240"/>
      <c r="FT6" s="240" t="s">
        <v>453</v>
      </c>
      <c r="FU6" s="240"/>
      <c r="FV6" s="240"/>
      <c r="FW6" s="240"/>
      <c r="FX6" s="240" t="s">
        <v>454</v>
      </c>
      <c r="FY6" s="240"/>
      <c r="FZ6" s="240"/>
      <c r="GA6" s="240"/>
      <c r="GB6" s="240" t="s">
        <v>455</v>
      </c>
      <c r="GC6" s="240"/>
      <c r="GD6" s="240"/>
      <c r="GE6" s="240"/>
      <c r="GF6" s="240" t="s">
        <v>101</v>
      </c>
      <c r="GG6" s="240"/>
      <c r="GH6" s="240"/>
      <c r="GI6" s="240"/>
      <c r="GJ6" s="240" t="s">
        <v>101</v>
      </c>
      <c r="GK6" s="240"/>
      <c r="GL6" s="240"/>
      <c r="GM6" s="240"/>
      <c r="GN6" s="240" t="s">
        <v>101</v>
      </c>
      <c r="GO6" s="240"/>
      <c r="GP6" s="240"/>
      <c r="GQ6" s="240"/>
      <c r="GR6" s="240" t="s">
        <v>134</v>
      </c>
      <c r="GS6" s="240"/>
      <c r="GT6" s="240"/>
      <c r="GU6" s="240"/>
      <c r="GV6" s="240" t="s">
        <v>134</v>
      </c>
      <c r="GW6" s="240"/>
      <c r="GX6" s="240"/>
      <c r="GY6" s="240"/>
      <c r="GZ6" s="240" t="s">
        <v>134</v>
      </c>
      <c r="HA6" s="240"/>
      <c r="HB6" s="240"/>
      <c r="HC6" s="240"/>
      <c r="HD6" s="240" t="s">
        <v>134</v>
      </c>
      <c r="HE6" s="240"/>
      <c r="HF6" s="240"/>
      <c r="HG6" s="240"/>
      <c r="HH6" s="240" t="s">
        <v>134</v>
      </c>
      <c r="HI6" s="240"/>
      <c r="HJ6" s="240"/>
      <c r="HK6" s="240"/>
      <c r="HL6" s="240" t="s">
        <v>134</v>
      </c>
      <c r="HM6" s="240"/>
      <c r="HN6" s="240"/>
      <c r="HO6" s="240"/>
      <c r="HP6" s="240" t="s">
        <v>134</v>
      </c>
      <c r="HQ6" s="240"/>
      <c r="HR6" s="240"/>
      <c r="HS6" s="240"/>
      <c r="HT6" s="240" t="s">
        <v>134</v>
      </c>
      <c r="HU6" s="240"/>
      <c r="HV6" s="240"/>
      <c r="HW6" s="240"/>
      <c r="HX6" s="240" t="s">
        <v>456</v>
      </c>
      <c r="HY6" s="240"/>
      <c r="HZ6" s="240"/>
      <c r="IA6" s="240"/>
      <c r="IB6" s="240" t="s">
        <v>82</v>
      </c>
      <c r="IC6" s="240"/>
      <c r="ID6" s="240"/>
      <c r="IE6" s="240"/>
      <c r="IF6" s="240" t="s">
        <v>82</v>
      </c>
      <c r="IG6" s="240"/>
      <c r="IH6" s="240"/>
      <c r="II6" s="240"/>
      <c r="IJ6" s="240" t="s">
        <v>82</v>
      </c>
      <c r="IK6" s="240"/>
      <c r="IL6" s="240"/>
      <c r="IM6" s="240"/>
      <c r="IN6" s="240" t="s">
        <v>86</v>
      </c>
      <c r="IO6" s="240"/>
      <c r="IP6" s="240"/>
      <c r="IQ6" s="240"/>
      <c r="IR6" s="240" t="s">
        <v>86</v>
      </c>
      <c r="IS6" s="240"/>
      <c r="IT6" s="240"/>
      <c r="IU6" s="240"/>
      <c r="IV6" s="240" t="s">
        <v>86</v>
      </c>
      <c r="IW6" s="240"/>
      <c r="IX6" s="240"/>
      <c r="IY6" s="240"/>
      <c r="IZ6" s="240" t="s">
        <v>86</v>
      </c>
      <c r="JA6" s="240"/>
      <c r="JB6" s="240"/>
      <c r="JC6" s="240"/>
      <c r="JD6" s="240" t="s">
        <v>86</v>
      </c>
      <c r="JE6" s="240"/>
      <c r="JF6" s="240"/>
      <c r="JG6" s="240"/>
      <c r="JH6" s="240" t="s">
        <v>86</v>
      </c>
      <c r="JI6" s="240"/>
      <c r="JJ6" s="240"/>
      <c r="JK6" s="240"/>
      <c r="JL6" s="240" t="s">
        <v>86</v>
      </c>
      <c r="JM6" s="240"/>
      <c r="JN6" s="240"/>
      <c r="JO6" s="240"/>
      <c r="JP6" s="240" t="s">
        <v>86</v>
      </c>
      <c r="JQ6" s="240"/>
      <c r="JR6" s="240"/>
      <c r="JS6" s="240"/>
      <c r="JT6" s="240" t="s">
        <v>86</v>
      </c>
      <c r="JU6" s="240"/>
      <c r="JV6" s="240"/>
      <c r="JW6" s="240"/>
      <c r="JX6" s="240" t="s">
        <v>86</v>
      </c>
      <c r="JY6" s="240"/>
      <c r="JZ6" s="240"/>
      <c r="KA6" s="240"/>
      <c r="KB6" s="240" t="s">
        <v>86</v>
      </c>
      <c r="KC6" s="240"/>
      <c r="KD6" s="240"/>
      <c r="KE6" s="240"/>
      <c r="KF6" s="240" t="s">
        <v>86</v>
      </c>
      <c r="KG6" s="240"/>
      <c r="KH6" s="240"/>
      <c r="KI6" s="240"/>
      <c r="KJ6" s="240" t="s">
        <v>86</v>
      </c>
      <c r="KK6" s="240"/>
      <c r="KL6" s="240"/>
      <c r="KM6" s="240"/>
      <c r="KN6" s="240" t="s">
        <v>86</v>
      </c>
      <c r="KO6" s="240"/>
      <c r="KP6" s="240"/>
      <c r="KQ6" s="240"/>
      <c r="KR6" s="240" t="s">
        <v>457</v>
      </c>
      <c r="KS6" s="240"/>
      <c r="KT6" s="240"/>
      <c r="KU6" s="240"/>
      <c r="KV6" s="240" t="s">
        <v>457</v>
      </c>
      <c r="KW6" s="240"/>
      <c r="KX6" s="240"/>
      <c r="KY6" s="240"/>
      <c r="KZ6" s="240" t="s">
        <v>118</v>
      </c>
      <c r="LA6" s="240"/>
      <c r="LB6" s="240"/>
      <c r="LC6" s="240"/>
      <c r="LD6" s="240" t="s">
        <v>118</v>
      </c>
      <c r="LE6" s="240"/>
      <c r="LF6" s="240"/>
      <c r="LG6" s="240"/>
      <c r="LH6" s="240" t="s">
        <v>118</v>
      </c>
      <c r="LI6" s="240"/>
      <c r="LJ6" s="240"/>
      <c r="LK6" s="240"/>
      <c r="LL6" s="240" t="s">
        <v>118</v>
      </c>
      <c r="LM6" s="240"/>
      <c r="LN6" s="240"/>
      <c r="LO6" s="240"/>
      <c r="LP6" s="240" t="s">
        <v>118</v>
      </c>
      <c r="LQ6" s="240"/>
      <c r="LR6" s="240"/>
      <c r="LS6" s="240"/>
      <c r="LT6" s="240" t="s">
        <v>118</v>
      </c>
      <c r="LU6" s="240"/>
      <c r="LV6" s="240"/>
      <c r="LW6" s="240"/>
      <c r="LX6" s="240" t="s">
        <v>118</v>
      </c>
      <c r="LY6" s="240"/>
      <c r="LZ6" s="240"/>
      <c r="MA6" s="240"/>
      <c r="MB6" s="240" t="s">
        <v>118</v>
      </c>
      <c r="MC6" s="240"/>
      <c r="MD6" s="240"/>
      <c r="ME6" s="240"/>
      <c r="MF6" s="240" t="s">
        <v>118</v>
      </c>
      <c r="MG6" s="240"/>
      <c r="MH6" s="240"/>
      <c r="MI6" s="240"/>
      <c r="MJ6" s="240" t="s">
        <v>118</v>
      </c>
      <c r="MK6" s="240"/>
      <c r="ML6" s="240"/>
      <c r="MM6" s="240"/>
      <c r="MN6" s="240" t="s">
        <v>118</v>
      </c>
      <c r="MO6" s="240"/>
      <c r="MP6" s="240"/>
      <c r="MQ6" s="240"/>
      <c r="MR6" s="240" t="s">
        <v>118</v>
      </c>
      <c r="MS6" s="240"/>
      <c r="MT6" s="240"/>
      <c r="MU6" s="240"/>
      <c r="MV6" s="240" t="s">
        <v>53</v>
      </c>
      <c r="MW6" s="240"/>
      <c r="MX6" s="240"/>
      <c r="MY6" s="240"/>
      <c r="MZ6" s="240" t="s">
        <v>53</v>
      </c>
      <c r="NA6" s="240"/>
      <c r="NB6" s="240"/>
      <c r="NC6" s="240"/>
      <c r="ND6" s="240" t="s">
        <v>53</v>
      </c>
      <c r="NE6" s="240"/>
      <c r="NF6" s="240"/>
      <c r="NG6" s="240"/>
      <c r="NH6" s="240" t="s">
        <v>53</v>
      </c>
      <c r="NI6" s="240"/>
      <c r="NJ6" s="240"/>
      <c r="NK6" s="240"/>
      <c r="NL6" s="240" t="s">
        <v>138</v>
      </c>
      <c r="NM6" s="240"/>
      <c r="NN6" s="240"/>
      <c r="NO6" s="240"/>
      <c r="NP6" s="240" t="s">
        <v>138</v>
      </c>
      <c r="NQ6" s="240"/>
      <c r="NR6" s="240"/>
      <c r="NS6" s="240"/>
      <c r="NT6" s="240" t="s">
        <v>458</v>
      </c>
      <c r="NU6" s="240"/>
      <c r="NV6" s="240"/>
      <c r="NW6" s="240"/>
      <c r="NX6" s="240" t="s">
        <v>459</v>
      </c>
      <c r="NY6" s="240"/>
      <c r="NZ6" s="240"/>
      <c r="OA6" s="240"/>
      <c r="OB6" s="240" t="s">
        <v>460</v>
      </c>
      <c r="OC6" s="240"/>
      <c r="OD6" s="240"/>
      <c r="OE6" s="240"/>
      <c r="OF6" s="240" t="s">
        <v>461</v>
      </c>
      <c r="OG6" s="240"/>
      <c r="OH6" s="240"/>
      <c r="OI6" s="240"/>
      <c r="OJ6" s="240" t="s">
        <v>462</v>
      </c>
      <c r="OK6" s="240"/>
      <c r="OL6" s="240"/>
      <c r="OM6" s="240"/>
      <c r="ON6" s="240" t="s">
        <v>31</v>
      </c>
      <c r="OO6" s="240"/>
      <c r="OP6" s="240"/>
      <c r="OQ6" s="240"/>
      <c r="OR6" s="240" t="s">
        <v>113</v>
      </c>
      <c r="OS6" s="240"/>
      <c r="OT6" s="240"/>
      <c r="OU6" s="240"/>
      <c r="OV6" s="240" t="s">
        <v>113</v>
      </c>
      <c r="OW6" s="240"/>
      <c r="OX6" s="240"/>
      <c r="OY6" s="240"/>
      <c r="OZ6" s="240" t="s">
        <v>463</v>
      </c>
      <c r="PA6" s="240"/>
      <c r="PB6" s="240"/>
      <c r="PC6" s="240"/>
      <c r="PD6" s="240" t="s">
        <v>464</v>
      </c>
      <c r="PE6" s="240"/>
      <c r="PF6" s="240"/>
      <c r="PG6" s="240"/>
      <c r="PH6" s="240" t="s">
        <v>465</v>
      </c>
      <c r="PI6" s="240"/>
      <c r="PJ6" s="240"/>
      <c r="PK6" s="240"/>
      <c r="PL6" s="240" t="s">
        <v>466</v>
      </c>
      <c r="PM6" s="240"/>
      <c r="PN6" s="240"/>
      <c r="PO6" s="240"/>
      <c r="PP6" s="240" t="s">
        <v>467</v>
      </c>
      <c r="PQ6" s="240"/>
      <c r="PR6" s="240"/>
      <c r="PS6" s="240"/>
      <c r="PT6" s="240" t="s">
        <v>468</v>
      </c>
      <c r="PU6" s="240"/>
      <c r="PV6" s="240"/>
      <c r="PW6" s="240"/>
      <c r="PX6" s="240" t="s">
        <v>469</v>
      </c>
      <c r="PY6" s="240"/>
      <c r="PZ6" s="240"/>
      <c r="QA6" s="240"/>
      <c r="QB6" s="240" t="s">
        <v>470</v>
      </c>
      <c r="QC6" s="240"/>
      <c r="QD6" s="240"/>
      <c r="QE6" s="240"/>
      <c r="QF6" s="240" t="s">
        <v>471</v>
      </c>
      <c r="QG6" s="240"/>
      <c r="QH6" s="240"/>
      <c r="QI6" s="240"/>
      <c r="QJ6" s="240" t="s">
        <v>472</v>
      </c>
      <c r="QK6" s="240"/>
      <c r="QL6" s="240"/>
      <c r="QM6" s="240"/>
      <c r="QN6" s="240" t="s">
        <v>473</v>
      </c>
      <c r="QO6" s="240"/>
      <c r="QP6" s="240"/>
      <c r="QQ6" s="240"/>
      <c r="QR6" s="240" t="s">
        <v>474</v>
      </c>
      <c r="QS6" s="240"/>
      <c r="QT6" s="240"/>
      <c r="QU6" s="240"/>
      <c r="QV6" s="240" t="s">
        <v>474</v>
      </c>
      <c r="QW6" s="240"/>
      <c r="QX6" s="240"/>
      <c r="QY6" s="240"/>
      <c r="QZ6" s="240" t="s">
        <v>474</v>
      </c>
      <c r="RA6" s="240"/>
      <c r="RB6" s="240"/>
      <c r="RC6" s="240"/>
      <c r="RD6" s="240" t="s">
        <v>474</v>
      </c>
      <c r="RE6" s="240"/>
      <c r="RF6" s="240"/>
      <c r="RG6" s="240"/>
      <c r="RH6" s="240" t="s">
        <v>475</v>
      </c>
      <c r="RI6" s="240"/>
      <c r="RJ6" s="240"/>
      <c r="RK6" s="240"/>
      <c r="RL6" s="240" t="s">
        <v>476</v>
      </c>
      <c r="RM6" s="240"/>
      <c r="RN6" s="240"/>
      <c r="RO6" s="240"/>
      <c r="RP6" s="240" t="s">
        <v>477</v>
      </c>
      <c r="RQ6" s="240"/>
      <c r="RR6" s="240"/>
      <c r="RS6" s="240"/>
      <c r="RT6" s="240" t="s">
        <v>478</v>
      </c>
      <c r="RU6" s="240"/>
      <c r="RV6" s="240"/>
      <c r="RW6" s="240"/>
      <c r="RX6" s="240" t="s">
        <v>197</v>
      </c>
      <c r="RY6" s="240"/>
      <c r="RZ6" s="240"/>
      <c r="SA6" s="240"/>
      <c r="SB6" s="240" t="s">
        <v>479</v>
      </c>
      <c r="SC6" s="240"/>
      <c r="SD6" s="240"/>
      <c r="SE6" s="240"/>
      <c r="SF6" s="240" t="s">
        <v>479</v>
      </c>
      <c r="SG6" s="240"/>
      <c r="SH6" s="240"/>
      <c r="SI6" s="240"/>
      <c r="SJ6" s="240" t="s">
        <v>479</v>
      </c>
      <c r="SK6" s="240"/>
      <c r="SL6" s="240"/>
      <c r="SM6" s="240"/>
      <c r="SN6" s="240" t="s">
        <v>479</v>
      </c>
      <c r="SO6" s="240"/>
      <c r="SP6" s="240"/>
      <c r="SQ6" s="240"/>
      <c r="SR6" s="240" t="s">
        <v>480</v>
      </c>
      <c r="SS6" s="240"/>
      <c r="ST6" s="240"/>
      <c r="SU6" s="240"/>
      <c r="SV6" s="240" t="s">
        <v>481</v>
      </c>
      <c r="SW6" s="240"/>
      <c r="SX6" s="240"/>
      <c r="SY6" s="240"/>
      <c r="SZ6" s="240" t="s">
        <v>481</v>
      </c>
      <c r="TA6" s="240"/>
      <c r="TB6" s="240"/>
      <c r="TC6" s="240"/>
      <c r="TD6" s="240" t="s">
        <v>86</v>
      </c>
      <c r="TE6" s="240"/>
      <c r="TF6" s="240"/>
      <c r="TG6" s="240"/>
      <c r="TH6" s="240" t="s">
        <v>86</v>
      </c>
      <c r="TI6" s="240"/>
      <c r="TJ6" s="240"/>
      <c r="TK6" s="240"/>
      <c r="TL6" s="240" t="s">
        <v>86</v>
      </c>
      <c r="TM6" s="240"/>
      <c r="TN6" s="240"/>
      <c r="TO6" s="240"/>
      <c r="TP6" s="240" t="s">
        <v>86</v>
      </c>
      <c r="TQ6" s="240"/>
      <c r="TR6" s="240"/>
      <c r="TS6" s="240"/>
      <c r="TT6" s="240" t="s">
        <v>86</v>
      </c>
      <c r="TU6" s="240"/>
      <c r="TV6" s="240"/>
      <c r="TW6" s="240"/>
      <c r="TX6" s="240" t="s">
        <v>482</v>
      </c>
      <c r="TY6" s="240"/>
      <c r="TZ6" s="240"/>
      <c r="UA6" s="240"/>
      <c r="UB6" s="240" t="s">
        <v>482</v>
      </c>
      <c r="UC6" s="240"/>
      <c r="UD6" s="240"/>
      <c r="UE6" s="240"/>
      <c r="UF6" s="240" t="s">
        <v>483</v>
      </c>
      <c r="UG6" s="240"/>
      <c r="UH6" s="240"/>
      <c r="UI6" s="240"/>
      <c r="UJ6" s="240" t="s">
        <v>483</v>
      </c>
      <c r="UK6" s="240"/>
      <c r="UL6" s="240"/>
      <c r="UM6" s="240"/>
      <c r="UN6" s="240" t="s">
        <v>483</v>
      </c>
      <c r="UO6" s="240"/>
      <c r="UP6" s="240"/>
      <c r="UQ6" s="240"/>
      <c r="UR6" s="240" t="s">
        <v>483</v>
      </c>
      <c r="US6" s="240"/>
      <c r="UT6" s="240"/>
      <c r="UU6" s="240"/>
      <c r="UV6" s="240" t="s">
        <v>278</v>
      </c>
      <c r="UW6" s="240"/>
      <c r="UX6" s="240"/>
      <c r="UY6" s="240"/>
      <c r="UZ6" s="240" t="s">
        <v>484</v>
      </c>
      <c r="VA6" s="240"/>
      <c r="VB6" s="240"/>
      <c r="VC6" s="240"/>
      <c r="VD6" s="240" t="s">
        <v>118</v>
      </c>
      <c r="VE6" s="240"/>
      <c r="VF6" s="240"/>
      <c r="VG6" s="240"/>
      <c r="VH6" s="240" t="s">
        <v>118</v>
      </c>
      <c r="VI6" s="240"/>
      <c r="VJ6" s="240"/>
      <c r="VK6" s="240"/>
      <c r="VL6" s="240" t="s">
        <v>118</v>
      </c>
      <c r="VM6" s="240"/>
      <c r="VN6" s="240"/>
      <c r="VO6" s="240"/>
      <c r="VP6" s="240" t="s">
        <v>118</v>
      </c>
      <c r="VQ6" s="240"/>
      <c r="VR6" s="240"/>
      <c r="VS6" s="240"/>
      <c r="VT6" s="240" t="s">
        <v>118</v>
      </c>
      <c r="VU6" s="240"/>
      <c r="VV6" s="240"/>
      <c r="VW6" s="240"/>
      <c r="VX6" s="240" t="s">
        <v>485</v>
      </c>
      <c r="VY6" s="240"/>
      <c r="VZ6" s="240"/>
      <c r="WA6" s="240"/>
      <c r="WB6" s="240" t="s">
        <v>486</v>
      </c>
      <c r="WC6" s="240"/>
      <c r="WD6" s="240"/>
      <c r="WE6" s="240"/>
      <c r="WF6" s="240" t="s">
        <v>486</v>
      </c>
      <c r="WG6" s="240"/>
      <c r="WH6" s="240"/>
      <c r="WI6" s="240"/>
      <c r="WJ6" s="240" t="s">
        <v>487</v>
      </c>
      <c r="WK6" s="240"/>
      <c r="WL6" s="240"/>
      <c r="WM6" s="240"/>
      <c r="WN6" s="240" t="s">
        <v>488</v>
      </c>
      <c r="WO6" s="240"/>
      <c r="WP6" s="240"/>
      <c r="WQ6" s="240"/>
      <c r="WR6" s="240" t="s">
        <v>488</v>
      </c>
      <c r="WS6" s="240"/>
      <c r="WT6" s="240"/>
      <c r="WU6" s="240"/>
      <c r="WV6" s="240" t="s">
        <v>489</v>
      </c>
      <c r="WW6" s="240"/>
      <c r="WX6" s="240"/>
      <c r="WY6" s="240"/>
      <c r="WZ6" s="240" t="s">
        <v>489</v>
      </c>
      <c r="XA6" s="240"/>
      <c r="XB6" s="240"/>
      <c r="XC6" s="240"/>
      <c r="XD6" s="240" t="s">
        <v>490</v>
      </c>
      <c r="XE6" s="240"/>
      <c r="XF6" s="240"/>
      <c r="XG6" s="240"/>
      <c r="XH6" s="240" t="s">
        <v>491</v>
      </c>
      <c r="XI6" s="240"/>
      <c r="XJ6" s="240"/>
      <c r="XK6" s="240"/>
      <c r="XL6" s="240" t="s">
        <v>492</v>
      </c>
      <c r="XM6" s="240"/>
      <c r="XN6" s="240"/>
      <c r="XO6" s="240"/>
    </row>
    <row r="7" spans="1:639" ht="39.950000000000003" customHeight="1" x14ac:dyDescent="0.25">
      <c r="A7" s="1"/>
      <c r="B7" s="214"/>
      <c r="C7" s="214"/>
      <c r="D7" s="248" t="s">
        <v>499</v>
      </c>
      <c r="E7" s="214"/>
      <c r="F7" s="214"/>
      <c r="G7" s="214"/>
      <c r="H7" s="248" t="s">
        <v>500</v>
      </c>
      <c r="I7" s="214"/>
      <c r="J7" s="214"/>
      <c r="K7" s="214"/>
      <c r="L7" s="248" t="s">
        <v>501</v>
      </c>
      <c r="M7" s="214"/>
      <c r="N7" s="214"/>
      <c r="O7" s="214"/>
      <c r="P7" s="248" t="s">
        <v>502</v>
      </c>
      <c r="Q7" s="214"/>
      <c r="R7" s="214"/>
      <c r="S7" s="214"/>
      <c r="T7" s="248" t="s">
        <v>503</v>
      </c>
      <c r="U7" s="214"/>
      <c r="V7" s="214"/>
      <c r="W7" s="214"/>
      <c r="X7" s="248" t="s">
        <v>504</v>
      </c>
      <c r="Y7" s="214"/>
      <c r="Z7" s="214"/>
      <c r="AA7" s="214"/>
      <c r="AB7" s="248" t="s">
        <v>505</v>
      </c>
      <c r="AC7" s="214"/>
      <c r="AD7" s="214"/>
      <c r="AE7" s="214"/>
      <c r="AF7" s="248" t="s">
        <v>506</v>
      </c>
      <c r="AG7" s="214"/>
      <c r="AH7" s="214"/>
      <c r="AI7" s="214"/>
      <c r="AJ7" s="248" t="s">
        <v>507</v>
      </c>
      <c r="AK7" s="214"/>
      <c r="AL7" s="214"/>
      <c r="AM7" s="214"/>
      <c r="AN7" s="248" t="s">
        <v>508</v>
      </c>
      <c r="AO7" s="214"/>
      <c r="AP7" s="214"/>
      <c r="AQ7" s="214"/>
      <c r="AR7" s="248" t="s">
        <v>509</v>
      </c>
      <c r="AS7" s="214"/>
      <c r="AT7" s="214"/>
      <c r="AU7" s="214"/>
      <c r="AV7" s="248" t="s">
        <v>510</v>
      </c>
      <c r="AW7" s="214"/>
      <c r="AX7" s="214"/>
      <c r="AY7" s="214"/>
      <c r="AZ7" s="248" t="s">
        <v>511</v>
      </c>
      <c r="BA7" s="214"/>
      <c r="BB7" s="214"/>
      <c r="BC7" s="214"/>
      <c r="BD7" s="248" t="s">
        <v>512</v>
      </c>
      <c r="BE7" s="214"/>
      <c r="BF7" s="214"/>
      <c r="BG7" s="214"/>
      <c r="BH7" s="248" t="s">
        <v>513</v>
      </c>
      <c r="BI7" s="214"/>
      <c r="BJ7" s="214"/>
      <c r="BK7" s="214"/>
      <c r="BL7" s="248" t="s">
        <v>514</v>
      </c>
      <c r="BM7" s="214"/>
      <c r="BN7" s="214"/>
      <c r="BO7" s="214"/>
      <c r="BP7" s="248" t="s">
        <v>515</v>
      </c>
      <c r="BQ7" s="214"/>
      <c r="BR7" s="214"/>
      <c r="BS7" s="214"/>
      <c r="BT7" s="248" t="s">
        <v>516</v>
      </c>
      <c r="BU7" s="214"/>
      <c r="BV7" s="214"/>
      <c r="BW7" s="214"/>
      <c r="BX7" s="248" t="s">
        <v>517</v>
      </c>
      <c r="BY7" s="214"/>
      <c r="BZ7" s="214"/>
      <c r="CA7" s="214"/>
      <c r="CB7" s="248" t="s">
        <v>518</v>
      </c>
      <c r="CC7" s="214"/>
      <c r="CD7" s="214"/>
      <c r="CE7" s="214"/>
      <c r="CF7" s="248" t="s">
        <v>519</v>
      </c>
      <c r="CG7" s="214"/>
      <c r="CH7" s="214"/>
      <c r="CI7" s="214"/>
      <c r="CJ7" s="248" t="s">
        <v>520</v>
      </c>
      <c r="CK7" s="214"/>
      <c r="CL7" s="214"/>
      <c r="CM7" s="214"/>
      <c r="CN7" s="248" t="s">
        <v>521</v>
      </c>
      <c r="CO7" s="214"/>
      <c r="CP7" s="214"/>
      <c r="CQ7" s="214"/>
      <c r="CR7" s="248" t="s">
        <v>522</v>
      </c>
      <c r="CS7" s="214"/>
      <c r="CT7" s="214"/>
      <c r="CU7" s="214"/>
      <c r="CV7" s="248" t="s">
        <v>222</v>
      </c>
      <c r="CW7" s="214"/>
      <c r="CX7" s="214"/>
      <c r="CY7" s="214"/>
      <c r="CZ7" s="248" t="s">
        <v>245</v>
      </c>
      <c r="DA7" s="214"/>
      <c r="DB7" s="214"/>
      <c r="DC7" s="214"/>
      <c r="DD7" s="248" t="s">
        <v>523</v>
      </c>
      <c r="DE7" s="214"/>
      <c r="DF7" s="214"/>
      <c r="DG7" s="214"/>
      <c r="DH7" s="248" t="s">
        <v>217</v>
      </c>
      <c r="DI7" s="214"/>
      <c r="DJ7" s="214"/>
      <c r="DK7" s="214"/>
      <c r="DL7" s="248" t="s">
        <v>524</v>
      </c>
      <c r="DM7" s="214"/>
      <c r="DN7" s="214"/>
      <c r="DO7" s="214"/>
      <c r="DP7" s="248" t="s">
        <v>525</v>
      </c>
      <c r="DQ7" s="214"/>
      <c r="DR7" s="214"/>
      <c r="DS7" s="214"/>
      <c r="DT7" s="248" t="s">
        <v>526</v>
      </c>
      <c r="DU7" s="214"/>
      <c r="DV7" s="214"/>
      <c r="DW7" s="214"/>
      <c r="DX7" s="248" t="s">
        <v>527</v>
      </c>
      <c r="DY7" s="214"/>
      <c r="DZ7" s="214"/>
      <c r="EA7" s="214"/>
      <c r="EB7" s="248" t="s">
        <v>528</v>
      </c>
      <c r="EC7" s="214"/>
      <c r="ED7" s="214"/>
      <c r="EE7" s="214"/>
      <c r="EF7" s="248" t="s">
        <v>529</v>
      </c>
      <c r="EG7" s="214"/>
      <c r="EH7" s="214"/>
      <c r="EI7" s="214"/>
      <c r="EJ7" s="248" t="s">
        <v>530</v>
      </c>
      <c r="EK7" s="214"/>
      <c r="EL7" s="214"/>
      <c r="EM7" s="214"/>
      <c r="EN7" s="248" t="s">
        <v>531</v>
      </c>
      <c r="EO7" s="214"/>
      <c r="EP7" s="214"/>
      <c r="EQ7" s="214"/>
      <c r="ER7" s="248" t="s">
        <v>532</v>
      </c>
      <c r="ES7" s="214"/>
      <c r="ET7" s="214"/>
      <c r="EU7" s="214"/>
      <c r="EV7" s="248" t="s">
        <v>533</v>
      </c>
      <c r="EW7" s="214"/>
      <c r="EX7" s="214"/>
      <c r="EY7" s="214"/>
      <c r="EZ7" s="248" t="s">
        <v>534</v>
      </c>
      <c r="FA7" s="214"/>
      <c r="FB7" s="214"/>
      <c r="FC7" s="214"/>
      <c r="FD7" s="248" t="s">
        <v>535</v>
      </c>
      <c r="FE7" s="214"/>
      <c r="FF7" s="214"/>
      <c r="FG7" s="214"/>
      <c r="FH7" s="248" t="s">
        <v>452</v>
      </c>
      <c r="FI7" s="214"/>
      <c r="FJ7" s="214"/>
      <c r="FK7" s="214"/>
      <c r="FL7" s="248" t="s">
        <v>536</v>
      </c>
      <c r="FM7" s="214"/>
      <c r="FN7" s="214"/>
      <c r="FO7" s="214"/>
      <c r="FP7" s="248" t="s">
        <v>537</v>
      </c>
      <c r="FQ7" s="214"/>
      <c r="FR7" s="214"/>
      <c r="FS7" s="214"/>
      <c r="FT7" s="248" t="s">
        <v>538</v>
      </c>
      <c r="FU7" s="214"/>
      <c r="FV7" s="214"/>
      <c r="FW7" s="214"/>
      <c r="FX7" s="248" t="s">
        <v>539</v>
      </c>
      <c r="FY7" s="214"/>
      <c r="FZ7" s="214"/>
      <c r="GA7" s="214"/>
      <c r="GB7" s="248" t="s">
        <v>540</v>
      </c>
      <c r="GC7" s="214"/>
      <c r="GD7" s="214"/>
      <c r="GE7" s="214"/>
      <c r="GF7" s="248" t="s">
        <v>541</v>
      </c>
      <c r="GG7" s="214"/>
      <c r="GH7" s="214"/>
      <c r="GI7" s="214"/>
      <c r="GJ7" s="248" t="s">
        <v>542</v>
      </c>
      <c r="GK7" s="214"/>
      <c r="GL7" s="214"/>
      <c r="GM7" s="214"/>
      <c r="GN7" s="248" t="s">
        <v>543</v>
      </c>
      <c r="GO7" s="214"/>
      <c r="GP7" s="214"/>
      <c r="GQ7" s="214"/>
      <c r="GR7" s="248" t="s">
        <v>544</v>
      </c>
      <c r="GS7" s="214"/>
      <c r="GT7" s="214"/>
      <c r="GU7" s="214"/>
      <c r="GV7" s="248" t="s">
        <v>545</v>
      </c>
      <c r="GW7" s="214"/>
      <c r="GX7" s="214"/>
      <c r="GY7" s="214"/>
      <c r="GZ7" s="248" t="s">
        <v>546</v>
      </c>
      <c r="HA7" s="214"/>
      <c r="HB7" s="214"/>
      <c r="HC7" s="214"/>
      <c r="HD7" s="248" t="s">
        <v>547</v>
      </c>
      <c r="HE7" s="214"/>
      <c r="HF7" s="214"/>
      <c r="HG7" s="214"/>
      <c r="HH7" s="248" t="s">
        <v>548</v>
      </c>
      <c r="HI7" s="214"/>
      <c r="HJ7" s="214"/>
      <c r="HK7" s="214"/>
      <c r="HL7" s="248" t="s">
        <v>549</v>
      </c>
      <c r="HM7" s="214"/>
      <c r="HN7" s="214"/>
      <c r="HO7" s="214"/>
      <c r="HP7" s="248" t="s">
        <v>550</v>
      </c>
      <c r="HQ7" s="214"/>
      <c r="HR7" s="214"/>
      <c r="HS7" s="214"/>
      <c r="HT7" s="248" t="s">
        <v>551</v>
      </c>
      <c r="HU7" s="214"/>
      <c r="HV7" s="214"/>
      <c r="HW7" s="214"/>
      <c r="HX7" s="248" t="s">
        <v>552</v>
      </c>
      <c r="HY7" s="214"/>
      <c r="HZ7" s="214"/>
      <c r="IA7" s="214"/>
      <c r="IB7" s="248" t="s">
        <v>553</v>
      </c>
      <c r="IC7" s="214"/>
      <c r="ID7" s="214"/>
      <c r="IE7" s="214"/>
      <c r="IF7" s="248" t="s">
        <v>554</v>
      </c>
      <c r="IG7" s="214"/>
      <c r="IH7" s="214"/>
      <c r="II7" s="214"/>
      <c r="IJ7" s="248" t="s">
        <v>555</v>
      </c>
      <c r="IK7" s="214"/>
      <c r="IL7" s="214"/>
      <c r="IM7" s="214"/>
      <c r="IN7" s="248" t="s">
        <v>556</v>
      </c>
      <c r="IO7" s="214"/>
      <c r="IP7" s="214"/>
      <c r="IQ7" s="214"/>
      <c r="IR7" s="248" t="s">
        <v>557</v>
      </c>
      <c r="IS7" s="214"/>
      <c r="IT7" s="214"/>
      <c r="IU7" s="214"/>
      <c r="IV7" s="248" t="s">
        <v>558</v>
      </c>
      <c r="IW7" s="214"/>
      <c r="IX7" s="214"/>
      <c r="IY7" s="214"/>
      <c r="IZ7" s="248" t="s">
        <v>559</v>
      </c>
      <c r="JA7" s="214"/>
      <c r="JB7" s="214"/>
      <c r="JC7" s="214"/>
      <c r="JD7" s="248" t="s">
        <v>560</v>
      </c>
      <c r="JE7" s="214"/>
      <c r="JF7" s="214"/>
      <c r="JG7" s="214"/>
      <c r="JH7" s="248" t="s">
        <v>561</v>
      </c>
      <c r="JI7" s="214"/>
      <c r="JJ7" s="214"/>
      <c r="JK7" s="214"/>
      <c r="JL7" s="248" t="s">
        <v>562</v>
      </c>
      <c r="JM7" s="214"/>
      <c r="JN7" s="214"/>
      <c r="JO7" s="214"/>
      <c r="JP7" s="248" t="s">
        <v>563</v>
      </c>
      <c r="JQ7" s="214"/>
      <c r="JR7" s="214"/>
      <c r="JS7" s="214"/>
      <c r="JT7" s="248" t="s">
        <v>564</v>
      </c>
      <c r="JU7" s="214"/>
      <c r="JV7" s="214"/>
      <c r="JW7" s="214"/>
      <c r="JX7" s="248" t="s">
        <v>565</v>
      </c>
      <c r="JY7" s="214"/>
      <c r="JZ7" s="214"/>
      <c r="KA7" s="214"/>
      <c r="KB7" s="248" t="s">
        <v>566</v>
      </c>
      <c r="KC7" s="214"/>
      <c r="KD7" s="214"/>
      <c r="KE7" s="214"/>
      <c r="KF7" s="248" t="s">
        <v>567</v>
      </c>
      <c r="KG7" s="214"/>
      <c r="KH7" s="214"/>
      <c r="KI7" s="214"/>
      <c r="KJ7" s="248" t="s">
        <v>568</v>
      </c>
      <c r="KK7" s="214"/>
      <c r="KL7" s="214"/>
      <c r="KM7" s="214"/>
      <c r="KN7" s="248" t="s">
        <v>569</v>
      </c>
      <c r="KO7" s="214"/>
      <c r="KP7" s="214"/>
      <c r="KQ7" s="214"/>
      <c r="KR7" s="248" t="s">
        <v>570</v>
      </c>
      <c r="KS7" s="214"/>
      <c r="KT7" s="214"/>
      <c r="KU7" s="214"/>
      <c r="KV7" s="248" t="s">
        <v>571</v>
      </c>
      <c r="KW7" s="214"/>
      <c r="KX7" s="214"/>
      <c r="KY7" s="214"/>
      <c r="KZ7" s="248" t="s">
        <v>572</v>
      </c>
      <c r="LA7" s="214"/>
      <c r="LB7" s="214"/>
      <c r="LC7" s="214"/>
      <c r="LD7" s="248" t="s">
        <v>573</v>
      </c>
      <c r="LE7" s="214"/>
      <c r="LF7" s="214"/>
      <c r="LG7" s="214"/>
      <c r="LH7" s="248" t="s">
        <v>574</v>
      </c>
      <c r="LI7" s="214"/>
      <c r="LJ7" s="214"/>
      <c r="LK7" s="214"/>
      <c r="LL7" s="248" t="s">
        <v>575</v>
      </c>
      <c r="LM7" s="214"/>
      <c r="LN7" s="214"/>
      <c r="LO7" s="214"/>
      <c r="LP7" s="248" t="s">
        <v>576</v>
      </c>
      <c r="LQ7" s="214"/>
      <c r="LR7" s="214"/>
      <c r="LS7" s="214"/>
      <c r="LT7" s="248" t="s">
        <v>577</v>
      </c>
      <c r="LU7" s="214"/>
      <c r="LV7" s="214"/>
      <c r="LW7" s="214"/>
      <c r="LX7" s="248" t="s">
        <v>578</v>
      </c>
      <c r="LY7" s="214"/>
      <c r="LZ7" s="214"/>
      <c r="MA7" s="214"/>
      <c r="MB7" s="248" t="s">
        <v>579</v>
      </c>
      <c r="MC7" s="214"/>
      <c r="MD7" s="214"/>
      <c r="ME7" s="214"/>
      <c r="MF7" s="248" t="s">
        <v>580</v>
      </c>
      <c r="MG7" s="214"/>
      <c r="MH7" s="214"/>
      <c r="MI7" s="214"/>
      <c r="MJ7" s="248" t="s">
        <v>581</v>
      </c>
      <c r="MK7" s="214"/>
      <c r="ML7" s="214"/>
      <c r="MM7" s="214"/>
      <c r="MN7" s="248" t="s">
        <v>582</v>
      </c>
      <c r="MO7" s="214"/>
      <c r="MP7" s="214"/>
      <c r="MQ7" s="214"/>
      <c r="MR7" s="248" t="s">
        <v>583</v>
      </c>
      <c r="MS7" s="214"/>
      <c r="MT7" s="214"/>
      <c r="MU7" s="214"/>
      <c r="MV7" s="248" t="s">
        <v>584</v>
      </c>
      <c r="MW7" s="214"/>
      <c r="MX7" s="214"/>
      <c r="MY7" s="214"/>
      <c r="MZ7" s="248" t="s">
        <v>585</v>
      </c>
      <c r="NA7" s="214"/>
      <c r="NB7" s="214"/>
      <c r="NC7" s="214"/>
      <c r="ND7" s="248" t="s">
        <v>586</v>
      </c>
      <c r="NE7" s="214"/>
      <c r="NF7" s="214"/>
      <c r="NG7" s="214"/>
      <c r="NH7" s="248" t="s">
        <v>587</v>
      </c>
      <c r="NI7" s="214"/>
      <c r="NJ7" s="214"/>
      <c r="NK7" s="214"/>
      <c r="NL7" s="248" t="s">
        <v>588</v>
      </c>
      <c r="NM7" s="214"/>
      <c r="NN7" s="214"/>
      <c r="NO7" s="214"/>
      <c r="NP7" s="248" t="s">
        <v>589</v>
      </c>
      <c r="NQ7" s="214"/>
      <c r="NR7" s="214"/>
      <c r="NS7" s="214"/>
      <c r="NT7" s="248" t="s">
        <v>590</v>
      </c>
      <c r="NU7" s="214"/>
      <c r="NV7" s="214"/>
      <c r="NW7" s="214"/>
      <c r="NX7" s="248" t="s">
        <v>366</v>
      </c>
      <c r="NY7" s="214"/>
      <c r="NZ7" s="214"/>
      <c r="OA7" s="214"/>
      <c r="OB7" s="248" t="s">
        <v>591</v>
      </c>
      <c r="OC7" s="214"/>
      <c r="OD7" s="214"/>
      <c r="OE7" s="214"/>
      <c r="OF7" s="248" t="s">
        <v>592</v>
      </c>
      <c r="OG7" s="214"/>
      <c r="OH7" s="214"/>
      <c r="OI7" s="214"/>
      <c r="OJ7" s="248" t="s">
        <v>593</v>
      </c>
      <c r="OK7" s="214"/>
      <c r="OL7" s="214"/>
      <c r="OM7" s="214"/>
      <c r="ON7" s="248" t="s">
        <v>32</v>
      </c>
      <c r="OO7" s="214"/>
      <c r="OP7" s="214"/>
      <c r="OQ7" s="214"/>
      <c r="OR7" s="248" t="s">
        <v>594</v>
      </c>
      <c r="OS7" s="214"/>
      <c r="OT7" s="214"/>
      <c r="OU7" s="214"/>
      <c r="OV7" s="248" t="s">
        <v>595</v>
      </c>
      <c r="OW7" s="214"/>
      <c r="OX7" s="214"/>
      <c r="OY7" s="214"/>
      <c r="OZ7" s="248" t="s">
        <v>596</v>
      </c>
      <c r="PA7" s="214"/>
      <c r="PB7" s="214"/>
      <c r="PC7" s="214"/>
      <c r="PD7" s="248" t="s">
        <v>597</v>
      </c>
      <c r="PE7" s="214"/>
      <c r="PF7" s="214"/>
      <c r="PG7" s="214"/>
      <c r="PH7" s="248" t="s">
        <v>598</v>
      </c>
      <c r="PI7" s="214"/>
      <c r="PJ7" s="214"/>
      <c r="PK7" s="214"/>
      <c r="PL7" s="248" t="s">
        <v>599</v>
      </c>
      <c r="PM7" s="214"/>
      <c r="PN7" s="214"/>
      <c r="PO7" s="214"/>
      <c r="PP7" s="248" t="s">
        <v>600</v>
      </c>
      <c r="PQ7" s="214"/>
      <c r="PR7" s="214"/>
      <c r="PS7" s="214"/>
      <c r="PT7" s="248" t="s">
        <v>601</v>
      </c>
      <c r="PU7" s="214"/>
      <c r="PV7" s="214"/>
      <c r="PW7" s="214"/>
      <c r="PX7" s="248" t="s">
        <v>602</v>
      </c>
      <c r="PY7" s="214"/>
      <c r="PZ7" s="214"/>
      <c r="QA7" s="214"/>
      <c r="QB7" s="248" t="s">
        <v>603</v>
      </c>
      <c r="QC7" s="214"/>
      <c r="QD7" s="214"/>
      <c r="QE7" s="214"/>
      <c r="QF7" s="248" t="s">
        <v>604</v>
      </c>
      <c r="QG7" s="214"/>
      <c r="QH7" s="214"/>
      <c r="QI7" s="214"/>
      <c r="QJ7" s="248" t="s">
        <v>605</v>
      </c>
      <c r="QK7" s="214"/>
      <c r="QL7" s="214"/>
      <c r="QM7" s="214"/>
      <c r="QN7" s="248" t="s">
        <v>606</v>
      </c>
      <c r="QO7" s="214"/>
      <c r="QP7" s="214"/>
      <c r="QQ7" s="214"/>
      <c r="QR7" s="248" t="s">
        <v>607</v>
      </c>
      <c r="QS7" s="214"/>
      <c r="QT7" s="214"/>
      <c r="QU7" s="214"/>
      <c r="QV7" s="248" t="s">
        <v>608</v>
      </c>
      <c r="QW7" s="214"/>
      <c r="QX7" s="214"/>
      <c r="QY7" s="214"/>
      <c r="QZ7" s="248" t="s">
        <v>609</v>
      </c>
      <c r="RA7" s="214"/>
      <c r="RB7" s="214"/>
      <c r="RC7" s="214"/>
      <c r="RD7" s="248" t="s">
        <v>610</v>
      </c>
      <c r="RE7" s="214"/>
      <c r="RF7" s="214"/>
      <c r="RG7" s="214"/>
      <c r="RH7" s="248" t="s">
        <v>611</v>
      </c>
      <c r="RI7" s="214"/>
      <c r="RJ7" s="214"/>
      <c r="RK7" s="214"/>
      <c r="RL7" s="248" t="s">
        <v>612</v>
      </c>
      <c r="RM7" s="214"/>
      <c r="RN7" s="214"/>
      <c r="RO7" s="214"/>
      <c r="RP7" s="248" t="s">
        <v>613</v>
      </c>
      <c r="RQ7" s="214"/>
      <c r="RR7" s="214"/>
      <c r="RS7" s="214"/>
      <c r="RT7" s="248" t="s">
        <v>614</v>
      </c>
      <c r="RU7" s="214"/>
      <c r="RV7" s="214"/>
      <c r="RW7" s="214"/>
      <c r="RX7" s="248" t="s">
        <v>198</v>
      </c>
      <c r="RY7" s="214"/>
      <c r="RZ7" s="214"/>
      <c r="SA7" s="214"/>
      <c r="SB7" s="248" t="s">
        <v>615</v>
      </c>
      <c r="SC7" s="214"/>
      <c r="SD7" s="214"/>
      <c r="SE7" s="214"/>
      <c r="SF7" s="248" t="s">
        <v>616</v>
      </c>
      <c r="SG7" s="214"/>
      <c r="SH7" s="214"/>
      <c r="SI7" s="214"/>
      <c r="SJ7" s="248" t="s">
        <v>617</v>
      </c>
      <c r="SK7" s="214"/>
      <c r="SL7" s="214"/>
      <c r="SM7" s="214"/>
      <c r="SN7" s="248" t="s">
        <v>618</v>
      </c>
      <c r="SO7" s="214"/>
      <c r="SP7" s="214"/>
      <c r="SQ7" s="214"/>
      <c r="SR7" s="248" t="s">
        <v>619</v>
      </c>
      <c r="SS7" s="214"/>
      <c r="ST7" s="214"/>
      <c r="SU7" s="214"/>
      <c r="SV7" s="248" t="s">
        <v>620</v>
      </c>
      <c r="SW7" s="214"/>
      <c r="SX7" s="214"/>
      <c r="SY7" s="214"/>
      <c r="SZ7" s="248" t="s">
        <v>621</v>
      </c>
      <c r="TA7" s="214"/>
      <c r="TB7" s="214"/>
      <c r="TC7" s="214"/>
      <c r="TD7" s="248" t="s">
        <v>622</v>
      </c>
      <c r="TE7" s="214"/>
      <c r="TF7" s="214"/>
      <c r="TG7" s="214"/>
      <c r="TH7" s="248" t="s">
        <v>623</v>
      </c>
      <c r="TI7" s="214"/>
      <c r="TJ7" s="214"/>
      <c r="TK7" s="214"/>
      <c r="TL7" s="248" t="s">
        <v>624</v>
      </c>
      <c r="TM7" s="214"/>
      <c r="TN7" s="214"/>
      <c r="TO7" s="214"/>
      <c r="TP7" s="248" t="s">
        <v>625</v>
      </c>
      <c r="TQ7" s="214"/>
      <c r="TR7" s="214"/>
      <c r="TS7" s="214"/>
      <c r="TT7" s="248" t="s">
        <v>626</v>
      </c>
      <c r="TU7" s="214"/>
      <c r="TV7" s="214"/>
      <c r="TW7" s="214"/>
      <c r="TX7" s="248" t="s">
        <v>627</v>
      </c>
      <c r="TY7" s="214"/>
      <c r="TZ7" s="214"/>
      <c r="UA7" s="214"/>
      <c r="UB7" s="248" t="s">
        <v>628</v>
      </c>
      <c r="UC7" s="214"/>
      <c r="UD7" s="214"/>
      <c r="UE7" s="214"/>
      <c r="UF7" s="248" t="s">
        <v>629</v>
      </c>
      <c r="UG7" s="214"/>
      <c r="UH7" s="214"/>
      <c r="UI7" s="214"/>
      <c r="UJ7" s="248" t="s">
        <v>630</v>
      </c>
      <c r="UK7" s="214"/>
      <c r="UL7" s="214"/>
      <c r="UM7" s="214"/>
      <c r="UN7" s="248" t="s">
        <v>631</v>
      </c>
      <c r="UO7" s="214"/>
      <c r="UP7" s="214"/>
      <c r="UQ7" s="214"/>
      <c r="UR7" s="248" t="s">
        <v>632</v>
      </c>
      <c r="US7" s="214"/>
      <c r="UT7" s="214"/>
      <c r="UU7" s="214"/>
      <c r="UV7" s="248" t="s">
        <v>633</v>
      </c>
      <c r="UW7" s="214"/>
      <c r="UX7" s="214"/>
      <c r="UY7" s="214"/>
      <c r="UZ7" s="248" t="s">
        <v>634</v>
      </c>
      <c r="VA7" s="214"/>
      <c r="VB7" s="214"/>
      <c r="VC7" s="214"/>
      <c r="VD7" s="248" t="s">
        <v>635</v>
      </c>
      <c r="VE7" s="214"/>
      <c r="VF7" s="214"/>
      <c r="VG7" s="214"/>
      <c r="VH7" s="248" t="s">
        <v>636</v>
      </c>
      <c r="VI7" s="214"/>
      <c r="VJ7" s="214"/>
      <c r="VK7" s="214"/>
      <c r="VL7" s="248" t="s">
        <v>637</v>
      </c>
      <c r="VM7" s="214"/>
      <c r="VN7" s="214"/>
      <c r="VO7" s="214"/>
      <c r="VP7" s="248" t="s">
        <v>638</v>
      </c>
      <c r="VQ7" s="214"/>
      <c r="VR7" s="214"/>
      <c r="VS7" s="214"/>
      <c r="VT7" s="248" t="s">
        <v>639</v>
      </c>
      <c r="VU7" s="214"/>
      <c r="VV7" s="214"/>
      <c r="VW7" s="214"/>
      <c r="VX7" s="248" t="s">
        <v>358</v>
      </c>
      <c r="VY7" s="214"/>
      <c r="VZ7" s="214"/>
      <c r="WA7" s="214"/>
      <c r="WB7" s="248" t="s">
        <v>640</v>
      </c>
      <c r="WC7" s="214"/>
      <c r="WD7" s="214"/>
      <c r="WE7" s="214"/>
      <c r="WF7" s="248" t="s">
        <v>641</v>
      </c>
      <c r="WG7" s="214"/>
      <c r="WH7" s="214"/>
      <c r="WI7" s="214"/>
      <c r="WJ7" s="248" t="s">
        <v>642</v>
      </c>
      <c r="WK7" s="214"/>
      <c r="WL7" s="214"/>
      <c r="WM7" s="214"/>
      <c r="WN7" s="248" t="s">
        <v>643</v>
      </c>
      <c r="WO7" s="214"/>
      <c r="WP7" s="214"/>
      <c r="WQ7" s="214"/>
      <c r="WR7" s="248" t="s">
        <v>644</v>
      </c>
      <c r="WS7" s="214"/>
      <c r="WT7" s="214"/>
      <c r="WU7" s="214"/>
      <c r="WV7" s="248" t="s">
        <v>645</v>
      </c>
      <c r="WW7" s="214"/>
      <c r="WX7" s="214"/>
      <c r="WY7" s="214"/>
      <c r="WZ7" s="248" t="s">
        <v>646</v>
      </c>
      <c r="XA7" s="214"/>
      <c r="XB7" s="214"/>
      <c r="XC7" s="214"/>
      <c r="XD7" s="248" t="s">
        <v>647</v>
      </c>
      <c r="XE7" s="214"/>
      <c r="XF7" s="214"/>
      <c r="XG7" s="214"/>
      <c r="XH7" s="248" t="s">
        <v>648</v>
      </c>
      <c r="XI7" s="214"/>
      <c r="XJ7" s="214"/>
      <c r="XK7" s="214"/>
      <c r="XL7" s="248" t="s">
        <v>649</v>
      </c>
      <c r="XM7" s="214"/>
      <c r="XN7" s="214"/>
      <c r="XO7" s="214"/>
    </row>
    <row r="8" spans="1:639" ht="20.100000000000001" customHeight="1" x14ac:dyDescent="0.25">
      <c r="A8" s="1"/>
      <c r="B8" s="214"/>
      <c r="C8" s="214"/>
      <c r="D8" s="9" t="s">
        <v>2673</v>
      </c>
      <c r="E8" s="9" t="s">
        <v>2674</v>
      </c>
      <c r="F8" s="9" t="s">
        <v>2675</v>
      </c>
      <c r="G8" s="9" t="s">
        <v>2676</v>
      </c>
      <c r="H8" s="9" t="s">
        <v>2673</v>
      </c>
      <c r="I8" s="9" t="s">
        <v>2674</v>
      </c>
      <c r="J8" s="9" t="s">
        <v>2675</v>
      </c>
      <c r="K8" s="9" t="s">
        <v>2676</v>
      </c>
      <c r="L8" s="9" t="s">
        <v>2673</v>
      </c>
      <c r="M8" s="9" t="s">
        <v>2674</v>
      </c>
      <c r="N8" s="9" t="s">
        <v>2675</v>
      </c>
      <c r="O8" s="9" t="s">
        <v>2676</v>
      </c>
      <c r="P8" s="9" t="s">
        <v>2673</v>
      </c>
      <c r="Q8" s="9" t="s">
        <v>2674</v>
      </c>
      <c r="R8" s="9" t="s">
        <v>2675</v>
      </c>
      <c r="S8" s="9" t="s">
        <v>2676</v>
      </c>
      <c r="T8" s="9" t="s">
        <v>2673</v>
      </c>
      <c r="U8" s="9" t="s">
        <v>2674</v>
      </c>
      <c r="V8" s="9" t="s">
        <v>2675</v>
      </c>
      <c r="W8" s="9" t="s">
        <v>2676</v>
      </c>
      <c r="X8" s="9" t="s">
        <v>2673</v>
      </c>
      <c r="Y8" s="9" t="s">
        <v>2674</v>
      </c>
      <c r="Z8" s="9" t="s">
        <v>2675</v>
      </c>
      <c r="AA8" s="9" t="s">
        <v>2676</v>
      </c>
      <c r="AB8" s="9" t="s">
        <v>2673</v>
      </c>
      <c r="AC8" s="9" t="s">
        <v>2674</v>
      </c>
      <c r="AD8" s="9" t="s">
        <v>2675</v>
      </c>
      <c r="AE8" s="9" t="s">
        <v>2676</v>
      </c>
      <c r="AF8" s="9" t="s">
        <v>2673</v>
      </c>
      <c r="AG8" s="9" t="s">
        <v>2674</v>
      </c>
      <c r="AH8" s="9" t="s">
        <v>2675</v>
      </c>
      <c r="AI8" s="9" t="s">
        <v>2676</v>
      </c>
      <c r="AJ8" s="9" t="s">
        <v>2673</v>
      </c>
      <c r="AK8" s="9" t="s">
        <v>2674</v>
      </c>
      <c r="AL8" s="9" t="s">
        <v>2675</v>
      </c>
      <c r="AM8" s="9" t="s">
        <v>2676</v>
      </c>
      <c r="AN8" s="9" t="s">
        <v>2673</v>
      </c>
      <c r="AO8" s="9" t="s">
        <v>2674</v>
      </c>
      <c r="AP8" s="9" t="s">
        <v>2675</v>
      </c>
      <c r="AQ8" s="9" t="s">
        <v>2676</v>
      </c>
      <c r="AR8" s="9" t="s">
        <v>2673</v>
      </c>
      <c r="AS8" s="9" t="s">
        <v>2674</v>
      </c>
      <c r="AT8" s="9" t="s">
        <v>2675</v>
      </c>
      <c r="AU8" s="9" t="s">
        <v>2676</v>
      </c>
      <c r="AV8" s="9" t="s">
        <v>2673</v>
      </c>
      <c r="AW8" s="9" t="s">
        <v>2674</v>
      </c>
      <c r="AX8" s="9" t="s">
        <v>2675</v>
      </c>
      <c r="AY8" s="9" t="s">
        <v>2676</v>
      </c>
      <c r="AZ8" s="9" t="s">
        <v>2673</v>
      </c>
      <c r="BA8" s="9" t="s">
        <v>2674</v>
      </c>
      <c r="BB8" s="9" t="s">
        <v>2675</v>
      </c>
      <c r="BC8" s="9" t="s">
        <v>2676</v>
      </c>
      <c r="BD8" s="9" t="s">
        <v>2673</v>
      </c>
      <c r="BE8" s="9" t="s">
        <v>2674</v>
      </c>
      <c r="BF8" s="9" t="s">
        <v>2675</v>
      </c>
      <c r="BG8" s="9" t="s">
        <v>2676</v>
      </c>
      <c r="BH8" s="9" t="s">
        <v>2673</v>
      </c>
      <c r="BI8" s="9" t="s">
        <v>2674</v>
      </c>
      <c r="BJ8" s="9" t="s">
        <v>2675</v>
      </c>
      <c r="BK8" s="9" t="s">
        <v>2676</v>
      </c>
      <c r="BL8" s="9" t="s">
        <v>2673</v>
      </c>
      <c r="BM8" s="9" t="s">
        <v>2674</v>
      </c>
      <c r="BN8" s="9" t="s">
        <v>2675</v>
      </c>
      <c r="BO8" s="9" t="s">
        <v>2676</v>
      </c>
      <c r="BP8" s="9" t="s">
        <v>2673</v>
      </c>
      <c r="BQ8" s="9" t="s">
        <v>2674</v>
      </c>
      <c r="BR8" s="9" t="s">
        <v>2675</v>
      </c>
      <c r="BS8" s="9" t="s">
        <v>2676</v>
      </c>
      <c r="BT8" s="9" t="s">
        <v>2673</v>
      </c>
      <c r="BU8" s="9" t="s">
        <v>2674</v>
      </c>
      <c r="BV8" s="9" t="s">
        <v>2675</v>
      </c>
      <c r="BW8" s="9" t="s">
        <v>2676</v>
      </c>
      <c r="BX8" s="9" t="s">
        <v>2673</v>
      </c>
      <c r="BY8" s="9" t="s">
        <v>2674</v>
      </c>
      <c r="BZ8" s="9" t="s">
        <v>2675</v>
      </c>
      <c r="CA8" s="9" t="s">
        <v>2676</v>
      </c>
      <c r="CB8" s="9" t="s">
        <v>2673</v>
      </c>
      <c r="CC8" s="9" t="s">
        <v>2674</v>
      </c>
      <c r="CD8" s="9" t="s">
        <v>2675</v>
      </c>
      <c r="CE8" s="9" t="s">
        <v>2676</v>
      </c>
      <c r="CF8" s="9" t="s">
        <v>2673</v>
      </c>
      <c r="CG8" s="9" t="s">
        <v>2674</v>
      </c>
      <c r="CH8" s="9" t="s">
        <v>2675</v>
      </c>
      <c r="CI8" s="9" t="s">
        <v>2676</v>
      </c>
      <c r="CJ8" s="9" t="s">
        <v>2673</v>
      </c>
      <c r="CK8" s="9" t="s">
        <v>2674</v>
      </c>
      <c r="CL8" s="9" t="s">
        <v>2675</v>
      </c>
      <c r="CM8" s="9" t="s">
        <v>2676</v>
      </c>
      <c r="CN8" s="9" t="s">
        <v>2673</v>
      </c>
      <c r="CO8" s="9" t="s">
        <v>2674</v>
      </c>
      <c r="CP8" s="9" t="s">
        <v>2675</v>
      </c>
      <c r="CQ8" s="9" t="s">
        <v>2676</v>
      </c>
      <c r="CR8" s="9" t="s">
        <v>2673</v>
      </c>
      <c r="CS8" s="9" t="s">
        <v>2674</v>
      </c>
      <c r="CT8" s="9" t="s">
        <v>2675</v>
      </c>
      <c r="CU8" s="9" t="s">
        <v>2676</v>
      </c>
      <c r="CV8" s="9" t="s">
        <v>2673</v>
      </c>
      <c r="CW8" s="9" t="s">
        <v>2674</v>
      </c>
      <c r="CX8" s="9" t="s">
        <v>2675</v>
      </c>
      <c r="CY8" s="9" t="s">
        <v>2676</v>
      </c>
      <c r="CZ8" s="9" t="s">
        <v>2673</v>
      </c>
      <c r="DA8" s="9" t="s">
        <v>2674</v>
      </c>
      <c r="DB8" s="9" t="s">
        <v>2675</v>
      </c>
      <c r="DC8" s="9" t="s">
        <v>2676</v>
      </c>
      <c r="DD8" s="9" t="s">
        <v>2673</v>
      </c>
      <c r="DE8" s="9" t="s">
        <v>2674</v>
      </c>
      <c r="DF8" s="9" t="s">
        <v>2675</v>
      </c>
      <c r="DG8" s="9" t="s">
        <v>2676</v>
      </c>
      <c r="DH8" s="9" t="s">
        <v>2673</v>
      </c>
      <c r="DI8" s="9" t="s">
        <v>2674</v>
      </c>
      <c r="DJ8" s="9" t="s">
        <v>2675</v>
      </c>
      <c r="DK8" s="9" t="s">
        <v>2676</v>
      </c>
      <c r="DL8" s="9" t="s">
        <v>2673</v>
      </c>
      <c r="DM8" s="9" t="s">
        <v>2674</v>
      </c>
      <c r="DN8" s="9" t="s">
        <v>2675</v>
      </c>
      <c r="DO8" s="9" t="s">
        <v>2676</v>
      </c>
      <c r="DP8" s="9" t="s">
        <v>2673</v>
      </c>
      <c r="DQ8" s="9" t="s">
        <v>2674</v>
      </c>
      <c r="DR8" s="9" t="s">
        <v>2675</v>
      </c>
      <c r="DS8" s="9" t="s">
        <v>2676</v>
      </c>
      <c r="DT8" s="9" t="s">
        <v>2673</v>
      </c>
      <c r="DU8" s="9" t="s">
        <v>2674</v>
      </c>
      <c r="DV8" s="9" t="s">
        <v>2675</v>
      </c>
      <c r="DW8" s="9" t="s">
        <v>2676</v>
      </c>
      <c r="DX8" s="9" t="s">
        <v>2673</v>
      </c>
      <c r="DY8" s="9" t="s">
        <v>2674</v>
      </c>
      <c r="DZ8" s="9" t="s">
        <v>2675</v>
      </c>
      <c r="EA8" s="9" t="s">
        <v>2676</v>
      </c>
      <c r="EB8" s="9" t="s">
        <v>2673</v>
      </c>
      <c r="EC8" s="9" t="s">
        <v>2674</v>
      </c>
      <c r="ED8" s="9" t="s">
        <v>2675</v>
      </c>
      <c r="EE8" s="9" t="s">
        <v>2676</v>
      </c>
      <c r="EF8" s="9" t="s">
        <v>2673</v>
      </c>
      <c r="EG8" s="9" t="s">
        <v>2674</v>
      </c>
      <c r="EH8" s="9" t="s">
        <v>2675</v>
      </c>
      <c r="EI8" s="9" t="s">
        <v>2676</v>
      </c>
      <c r="EJ8" s="9" t="s">
        <v>2673</v>
      </c>
      <c r="EK8" s="9" t="s">
        <v>2674</v>
      </c>
      <c r="EL8" s="9" t="s">
        <v>2675</v>
      </c>
      <c r="EM8" s="9" t="s">
        <v>2676</v>
      </c>
      <c r="EN8" s="9" t="s">
        <v>2673</v>
      </c>
      <c r="EO8" s="9" t="s">
        <v>2674</v>
      </c>
      <c r="EP8" s="9" t="s">
        <v>2675</v>
      </c>
      <c r="EQ8" s="9" t="s">
        <v>2676</v>
      </c>
      <c r="ER8" s="9" t="s">
        <v>2673</v>
      </c>
      <c r="ES8" s="9" t="s">
        <v>2674</v>
      </c>
      <c r="ET8" s="9" t="s">
        <v>2675</v>
      </c>
      <c r="EU8" s="9" t="s">
        <v>2676</v>
      </c>
      <c r="EV8" s="9" t="s">
        <v>2673</v>
      </c>
      <c r="EW8" s="9" t="s">
        <v>2674</v>
      </c>
      <c r="EX8" s="9" t="s">
        <v>2675</v>
      </c>
      <c r="EY8" s="9" t="s">
        <v>2676</v>
      </c>
      <c r="EZ8" s="9" t="s">
        <v>2673</v>
      </c>
      <c r="FA8" s="9" t="s">
        <v>2674</v>
      </c>
      <c r="FB8" s="9" t="s">
        <v>2675</v>
      </c>
      <c r="FC8" s="9" t="s">
        <v>2676</v>
      </c>
      <c r="FD8" s="9" t="s">
        <v>2673</v>
      </c>
      <c r="FE8" s="9" t="s">
        <v>2674</v>
      </c>
      <c r="FF8" s="9" t="s">
        <v>2675</v>
      </c>
      <c r="FG8" s="9" t="s">
        <v>2676</v>
      </c>
      <c r="FH8" s="9" t="s">
        <v>2673</v>
      </c>
      <c r="FI8" s="9" t="s">
        <v>2674</v>
      </c>
      <c r="FJ8" s="9" t="s">
        <v>2675</v>
      </c>
      <c r="FK8" s="9" t="s">
        <v>2676</v>
      </c>
      <c r="FL8" s="9" t="s">
        <v>2673</v>
      </c>
      <c r="FM8" s="9" t="s">
        <v>2674</v>
      </c>
      <c r="FN8" s="9" t="s">
        <v>2675</v>
      </c>
      <c r="FO8" s="9" t="s">
        <v>2676</v>
      </c>
      <c r="FP8" s="9" t="s">
        <v>2673</v>
      </c>
      <c r="FQ8" s="9" t="s">
        <v>2674</v>
      </c>
      <c r="FR8" s="9" t="s">
        <v>2675</v>
      </c>
      <c r="FS8" s="9" t="s">
        <v>2676</v>
      </c>
      <c r="FT8" s="9" t="s">
        <v>2673</v>
      </c>
      <c r="FU8" s="9" t="s">
        <v>2674</v>
      </c>
      <c r="FV8" s="9" t="s">
        <v>2675</v>
      </c>
      <c r="FW8" s="9" t="s">
        <v>2676</v>
      </c>
      <c r="FX8" s="9" t="s">
        <v>2673</v>
      </c>
      <c r="FY8" s="9" t="s">
        <v>2674</v>
      </c>
      <c r="FZ8" s="9" t="s">
        <v>2675</v>
      </c>
      <c r="GA8" s="9" t="s">
        <v>2676</v>
      </c>
      <c r="GB8" s="9" t="s">
        <v>2673</v>
      </c>
      <c r="GC8" s="9" t="s">
        <v>2674</v>
      </c>
      <c r="GD8" s="9" t="s">
        <v>2675</v>
      </c>
      <c r="GE8" s="9" t="s">
        <v>2676</v>
      </c>
      <c r="GF8" s="9" t="s">
        <v>2673</v>
      </c>
      <c r="GG8" s="9" t="s">
        <v>2674</v>
      </c>
      <c r="GH8" s="9" t="s">
        <v>2675</v>
      </c>
      <c r="GI8" s="9" t="s">
        <v>2676</v>
      </c>
      <c r="GJ8" s="9" t="s">
        <v>2673</v>
      </c>
      <c r="GK8" s="9" t="s">
        <v>2674</v>
      </c>
      <c r="GL8" s="9" t="s">
        <v>2675</v>
      </c>
      <c r="GM8" s="9" t="s">
        <v>2676</v>
      </c>
      <c r="GN8" s="9" t="s">
        <v>2673</v>
      </c>
      <c r="GO8" s="9" t="s">
        <v>2674</v>
      </c>
      <c r="GP8" s="9" t="s">
        <v>2675</v>
      </c>
      <c r="GQ8" s="9" t="s">
        <v>2676</v>
      </c>
      <c r="GR8" s="9" t="s">
        <v>2673</v>
      </c>
      <c r="GS8" s="9" t="s">
        <v>2674</v>
      </c>
      <c r="GT8" s="9" t="s">
        <v>2675</v>
      </c>
      <c r="GU8" s="9" t="s">
        <v>2676</v>
      </c>
      <c r="GV8" s="9" t="s">
        <v>2673</v>
      </c>
      <c r="GW8" s="9" t="s">
        <v>2674</v>
      </c>
      <c r="GX8" s="9" t="s">
        <v>2675</v>
      </c>
      <c r="GY8" s="9" t="s">
        <v>2676</v>
      </c>
      <c r="GZ8" s="9" t="s">
        <v>2673</v>
      </c>
      <c r="HA8" s="9" t="s">
        <v>2674</v>
      </c>
      <c r="HB8" s="9" t="s">
        <v>2675</v>
      </c>
      <c r="HC8" s="9" t="s">
        <v>2676</v>
      </c>
      <c r="HD8" s="9" t="s">
        <v>2673</v>
      </c>
      <c r="HE8" s="9" t="s">
        <v>2674</v>
      </c>
      <c r="HF8" s="9" t="s">
        <v>2675</v>
      </c>
      <c r="HG8" s="9" t="s">
        <v>2676</v>
      </c>
      <c r="HH8" s="9" t="s">
        <v>2673</v>
      </c>
      <c r="HI8" s="9" t="s">
        <v>2674</v>
      </c>
      <c r="HJ8" s="9" t="s">
        <v>2675</v>
      </c>
      <c r="HK8" s="9" t="s">
        <v>2676</v>
      </c>
      <c r="HL8" s="9" t="s">
        <v>2673</v>
      </c>
      <c r="HM8" s="9" t="s">
        <v>2674</v>
      </c>
      <c r="HN8" s="9" t="s">
        <v>2675</v>
      </c>
      <c r="HO8" s="9" t="s">
        <v>2676</v>
      </c>
      <c r="HP8" s="9" t="s">
        <v>2673</v>
      </c>
      <c r="HQ8" s="9" t="s">
        <v>2674</v>
      </c>
      <c r="HR8" s="9" t="s">
        <v>2675</v>
      </c>
      <c r="HS8" s="9" t="s">
        <v>2676</v>
      </c>
      <c r="HT8" s="9" t="s">
        <v>2673</v>
      </c>
      <c r="HU8" s="9" t="s">
        <v>2674</v>
      </c>
      <c r="HV8" s="9" t="s">
        <v>2675</v>
      </c>
      <c r="HW8" s="9" t="s">
        <v>2676</v>
      </c>
      <c r="HX8" s="9" t="s">
        <v>2673</v>
      </c>
      <c r="HY8" s="9" t="s">
        <v>2674</v>
      </c>
      <c r="HZ8" s="9" t="s">
        <v>2675</v>
      </c>
      <c r="IA8" s="9" t="s">
        <v>2676</v>
      </c>
      <c r="IB8" s="9" t="s">
        <v>2673</v>
      </c>
      <c r="IC8" s="9" t="s">
        <v>2674</v>
      </c>
      <c r="ID8" s="9" t="s">
        <v>2675</v>
      </c>
      <c r="IE8" s="9" t="s">
        <v>2676</v>
      </c>
      <c r="IF8" s="9" t="s">
        <v>2673</v>
      </c>
      <c r="IG8" s="9" t="s">
        <v>2674</v>
      </c>
      <c r="IH8" s="9" t="s">
        <v>2675</v>
      </c>
      <c r="II8" s="9" t="s">
        <v>2676</v>
      </c>
      <c r="IJ8" s="9" t="s">
        <v>2673</v>
      </c>
      <c r="IK8" s="9" t="s">
        <v>2674</v>
      </c>
      <c r="IL8" s="9" t="s">
        <v>2675</v>
      </c>
      <c r="IM8" s="9" t="s">
        <v>2676</v>
      </c>
      <c r="IN8" s="9" t="s">
        <v>2673</v>
      </c>
      <c r="IO8" s="9" t="s">
        <v>2674</v>
      </c>
      <c r="IP8" s="9" t="s">
        <v>2675</v>
      </c>
      <c r="IQ8" s="9" t="s">
        <v>2676</v>
      </c>
      <c r="IR8" s="9" t="s">
        <v>2673</v>
      </c>
      <c r="IS8" s="9" t="s">
        <v>2674</v>
      </c>
      <c r="IT8" s="9" t="s">
        <v>2675</v>
      </c>
      <c r="IU8" s="9" t="s">
        <v>2676</v>
      </c>
      <c r="IV8" s="9" t="s">
        <v>2673</v>
      </c>
      <c r="IW8" s="9" t="s">
        <v>2674</v>
      </c>
      <c r="IX8" s="9" t="s">
        <v>2675</v>
      </c>
      <c r="IY8" s="9" t="s">
        <v>2676</v>
      </c>
      <c r="IZ8" s="9" t="s">
        <v>2673</v>
      </c>
      <c r="JA8" s="9" t="s">
        <v>2674</v>
      </c>
      <c r="JB8" s="9" t="s">
        <v>2675</v>
      </c>
      <c r="JC8" s="9" t="s">
        <v>2676</v>
      </c>
      <c r="JD8" s="9" t="s">
        <v>2673</v>
      </c>
      <c r="JE8" s="9" t="s">
        <v>2674</v>
      </c>
      <c r="JF8" s="9" t="s">
        <v>2675</v>
      </c>
      <c r="JG8" s="9" t="s">
        <v>2676</v>
      </c>
      <c r="JH8" s="9" t="s">
        <v>2673</v>
      </c>
      <c r="JI8" s="9" t="s">
        <v>2674</v>
      </c>
      <c r="JJ8" s="9" t="s">
        <v>2675</v>
      </c>
      <c r="JK8" s="9" t="s">
        <v>2676</v>
      </c>
      <c r="JL8" s="9" t="s">
        <v>2673</v>
      </c>
      <c r="JM8" s="9" t="s">
        <v>2674</v>
      </c>
      <c r="JN8" s="9" t="s">
        <v>2675</v>
      </c>
      <c r="JO8" s="9" t="s">
        <v>2676</v>
      </c>
      <c r="JP8" s="9" t="s">
        <v>2673</v>
      </c>
      <c r="JQ8" s="9" t="s">
        <v>2674</v>
      </c>
      <c r="JR8" s="9" t="s">
        <v>2675</v>
      </c>
      <c r="JS8" s="9" t="s">
        <v>2676</v>
      </c>
      <c r="JT8" s="9" t="s">
        <v>2673</v>
      </c>
      <c r="JU8" s="9" t="s">
        <v>2674</v>
      </c>
      <c r="JV8" s="9" t="s">
        <v>2675</v>
      </c>
      <c r="JW8" s="9" t="s">
        <v>2676</v>
      </c>
      <c r="JX8" s="9" t="s">
        <v>2673</v>
      </c>
      <c r="JY8" s="9" t="s">
        <v>2674</v>
      </c>
      <c r="JZ8" s="9" t="s">
        <v>2675</v>
      </c>
      <c r="KA8" s="9" t="s">
        <v>2676</v>
      </c>
      <c r="KB8" s="9" t="s">
        <v>2673</v>
      </c>
      <c r="KC8" s="9" t="s">
        <v>2674</v>
      </c>
      <c r="KD8" s="9" t="s">
        <v>2675</v>
      </c>
      <c r="KE8" s="9" t="s">
        <v>2676</v>
      </c>
      <c r="KF8" s="9" t="s">
        <v>2673</v>
      </c>
      <c r="KG8" s="9" t="s">
        <v>2674</v>
      </c>
      <c r="KH8" s="9" t="s">
        <v>2675</v>
      </c>
      <c r="KI8" s="9" t="s">
        <v>2676</v>
      </c>
      <c r="KJ8" s="9" t="s">
        <v>2673</v>
      </c>
      <c r="KK8" s="9" t="s">
        <v>2674</v>
      </c>
      <c r="KL8" s="9" t="s">
        <v>2675</v>
      </c>
      <c r="KM8" s="9" t="s">
        <v>2676</v>
      </c>
      <c r="KN8" s="9" t="s">
        <v>2673</v>
      </c>
      <c r="KO8" s="9" t="s">
        <v>2674</v>
      </c>
      <c r="KP8" s="9" t="s">
        <v>2675</v>
      </c>
      <c r="KQ8" s="9" t="s">
        <v>2676</v>
      </c>
      <c r="KR8" s="9" t="s">
        <v>2673</v>
      </c>
      <c r="KS8" s="9" t="s">
        <v>2674</v>
      </c>
      <c r="KT8" s="9" t="s">
        <v>2675</v>
      </c>
      <c r="KU8" s="9" t="s">
        <v>2676</v>
      </c>
      <c r="KV8" s="9" t="s">
        <v>2673</v>
      </c>
      <c r="KW8" s="9" t="s">
        <v>2674</v>
      </c>
      <c r="KX8" s="9" t="s">
        <v>2675</v>
      </c>
      <c r="KY8" s="9" t="s">
        <v>2676</v>
      </c>
      <c r="KZ8" s="9" t="s">
        <v>2673</v>
      </c>
      <c r="LA8" s="9" t="s">
        <v>2674</v>
      </c>
      <c r="LB8" s="9" t="s">
        <v>2675</v>
      </c>
      <c r="LC8" s="9" t="s">
        <v>2676</v>
      </c>
      <c r="LD8" s="9" t="s">
        <v>2673</v>
      </c>
      <c r="LE8" s="9" t="s">
        <v>2674</v>
      </c>
      <c r="LF8" s="9" t="s">
        <v>2675</v>
      </c>
      <c r="LG8" s="9" t="s">
        <v>2676</v>
      </c>
      <c r="LH8" s="9" t="s">
        <v>2673</v>
      </c>
      <c r="LI8" s="9" t="s">
        <v>2674</v>
      </c>
      <c r="LJ8" s="9" t="s">
        <v>2675</v>
      </c>
      <c r="LK8" s="9" t="s">
        <v>2676</v>
      </c>
      <c r="LL8" s="9" t="s">
        <v>2673</v>
      </c>
      <c r="LM8" s="9" t="s">
        <v>2674</v>
      </c>
      <c r="LN8" s="9" t="s">
        <v>2675</v>
      </c>
      <c r="LO8" s="9" t="s">
        <v>2676</v>
      </c>
      <c r="LP8" s="9" t="s">
        <v>2673</v>
      </c>
      <c r="LQ8" s="9" t="s">
        <v>2674</v>
      </c>
      <c r="LR8" s="9" t="s">
        <v>2675</v>
      </c>
      <c r="LS8" s="9" t="s">
        <v>2676</v>
      </c>
      <c r="LT8" s="9" t="s">
        <v>2673</v>
      </c>
      <c r="LU8" s="9" t="s">
        <v>2674</v>
      </c>
      <c r="LV8" s="9" t="s">
        <v>2675</v>
      </c>
      <c r="LW8" s="9" t="s">
        <v>2676</v>
      </c>
      <c r="LX8" s="9" t="s">
        <v>2673</v>
      </c>
      <c r="LY8" s="9" t="s">
        <v>2674</v>
      </c>
      <c r="LZ8" s="9" t="s">
        <v>2675</v>
      </c>
      <c r="MA8" s="9" t="s">
        <v>2676</v>
      </c>
      <c r="MB8" s="9" t="s">
        <v>2673</v>
      </c>
      <c r="MC8" s="9" t="s">
        <v>2674</v>
      </c>
      <c r="MD8" s="9" t="s">
        <v>2675</v>
      </c>
      <c r="ME8" s="9" t="s">
        <v>2676</v>
      </c>
      <c r="MF8" s="9" t="s">
        <v>2673</v>
      </c>
      <c r="MG8" s="9" t="s">
        <v>2674</v>
      </c>
      <c r="MH8" s="9" t="s">
        <v>2675</v>
      </c>
      <c r="MI8" s="9" t="s">
        <v>2676</v>
      </c>
      <c r="MJ8" s="9" t="s">
        <v>2673</v>
      </c>
      <c r="MK8" s="9" t="s">
        <v>2674</v>
      </c>
      <c r="ML8" s="9" t="s">
        <v>2675</v>
      </c>
      <c r="MM8" s="9" t="s">
        <v>2676</v>
      </c>
      <c r="MN8" s="9" t="s">
        <v>2673</v>
      </c>
      <c r="MO8" s="9" t="s">
        <v>2674</v>
      </c>
      <c r="MP8" s="9" t="s">
        <v>2675</v>
      </c>
      <c r="MQ8" s="9" t="s">
        <v>2676</v>
      </c>
      <c r="MR8" s="9" t="s">
        <v>2673</v>
      </c>
      <c r="MS8" s="9" t="s">
        <v>2674</v>
      </c>
      <c r="MT8" s="9" t="s">
        <v>2675</v>
      </c>
      <c r="MU8" s="9" t="s">
        <v>2676</v>
      </c>
      <c r="MV8" s="9" t="s">
        <v>2673</v>
      </c>
      <c r="MW8" s="9" t="s">
        <v>2674</v>
      </c>
      <c r="MX8" s="9" t="s">
        <v>2675</v>
      </c>
      <c r="MY8" s="9" t="s">
        <v>2676</v>
      </c>
      <c r="MZ8" s="9" t="s">
        <v>2673</v>
      </c>
      <c r="NA8" s="9" t="s">
        <v>2674</v>
      </c>
      <c r="NB8" s="9" t="s">
        <v>2675</v>
      </c>
      <c r="NC8" s="9" t="s">
        <v>2676</v>
      </c>
      <c r="ND8" s="9" t="s">
        <v>2673</v>
      </c>
      <c r="NE8" s="9" t="s">
        <v>2674</v>
      </c>
      <c r="NF8" s="9" t="s">
        <v>2675</v>
      </c>
      <c r="NG8" s="9" t="s">
        <v>2676</v>
      </c>
      <c r="NH8" s="9" t="s">
        <v>2673</v>
      </c>
      <c r="NI8" s="9" t="s">
        <v>2674</v>
      </c>
      <c r="NJ8" s="9" t="s">
        <v>2675</v>
      </c>
      <c r="NK8" s="9" t="s">
        <v>2676</v>
      </c>
      <c r="NL8" s="9" t="s">
        <v>2673</v>
      </c>
      <c r="NM8" s="9" t="s">
        <v>2674</v>
      </c>
      <c r="NN8" s="9" t="s">
        <v>2675</v>
      </c>
      <c r="NO8" s="9" t="s">
        <v>2676</v>
      </c>
      <c r="NP8" s="9" t="s">
        <v>2673</v>
      </c>
      <c r="NQ8" s="9" t="s">
        <v>2674</v>
      </c>
      <c r="NR8" s="9" t="s">
        <v>2675</v>
      </c>
      <c r="NS8" s="9" t="s">
        <v>2676</v>
      </c>
      <c r="NT8" s="9" t="s">
        <v>2673</v>
      </c>
      <c r="NU8" s="9" t="s">
        <v>2674</v>
      </c>
      <c r="NV8" s="9" t="s">
        <v>2675</v>
      </c>
      <c r="NW8" s="9" t="s">
        <v>2676</v>
      </c>
      <c r="NX8" s="9" t="s">
        <v>2673</v>
      </c>
      <c r="NY8" s="9" t="s">
        <v>2674</v>
      </c>
      <c r="NZ8" s="9" t="s">
        <v>2675</v>
      </c>
      <c r="OA8" s="9" t="s">
        <v>2676</v>
      </c>
      <c r="OB8" s="9" t="s">
        <v>2673</v>
      </c>
      <c r="OC8" s="9" t="s">
        <v>2674</v>
      </c>
      <c r="OD8" s="9" t="s">
        <v>2675</v>
      </c>
      <c r="OE8" s="9" t="s">
        <v>2676</v>
      </c>
      <c r="OF8" s="9" t="s">
        <v>2673</v>
      </c>
      <c r="OG8" s="9" t="s">
        <v>2674</v>
      </c>
      <c r="OH8" s="9" t="s">
        <v>2675</v>
      </c>
      <c r="OI8" s="9" t="s">
        <v>2676</v>
      </c>
      <c r="OJ8" s="9" t="s">
        <v>2673</v>
      </c>
      <c r="OK8" s="9" t="s">
        <v>2674</v>
      </c>
      <c r="OL8" s="9" t="s">
        <v>2675</v>
      </c>
      <c r="OM8" s="9" t="s">
        <v>2676</v>
      </c>
      <c r="ON8" s="9" t="s">
        <v>2673</v>
      </c>
      <c r="OO8" s="9" t="s">
        <v>2674</v>
      </c>
      <c r="OP8" s="9" t="s">
        <v>2675</v>
      </c>
      <c r="OQ8" s="9" t="s">
        <v>2676</v>
      </c>
      <c r="OR8" s="9" t="s">
        <v>2673</v>
      </c>
      <c r="OS8" s="9" t="s">
        <v>2674</v>
      </c>
      <c r="OT8" s="9" t="s">
        <v>2675</v>
      </c>
      <c r="OU8" s="9" t="s">
        <v>2676</v>
      </c>
      <c r="OV8" s="9" t="s">
        <v>2673</v>
      </c>
      <c r="OW8" s="9" t="s">
        <v>2674</v>
      </c>
      <c r="OX8" s="9" t="s">
        <v>2675</v>
      </c>
      <c r="OY8" s="9" t="s">
        <v>2676</v>
      </c>
      <c r="OZ8" s="9" t="s">
        <v>2673</v>
      </c>
      <c r="PA8" s="9" t="s">
        <v>2674</v>
      </c>
      <c r="PB8" s="9" t="s">
        <v>2675</v>
      </c>
      <c r="PC8" s="9" t="s">
        <v>2676</v>
      </c>
      <c r="PD8" s="9" t="s">
        <v>2673</v>
      </c>
      <c r="PE8" s="9" t="s">
        <v>2674</v>
      </c>
      <c r="PF8" s="9" t="s">
        <v>2675</v>
      </c>
      <c r="PG8" s="9" t="s">
        <v>2676</v>
      </c>
      <c r="PH8" s="9" t="s">
        <v>2673</v>
      </c>
      <c r="PI8" s="9" t="s">
        <v>2674</v>
      </c>
      <c r="PJ8" s="9" t="s">
        <v>2675</v>
      </c>
      <c r="PK8" s="9" t="s">
        <v>2676</v>
      </c>
      <c r="PL8" s="9" t="s">
        <v>2673</v>
      </c>
      <c r="PM8" s="9" t="s">
        <v>2674</v>
      </c>
      <c r="PN8" s="9" t="s">
        <v>2675</v>
      </c>
      <c r="PO8" s="9" t="s">
        <v>2676</v>
      </c>
      <c r="PP8" s="9" t="s">
        <v>2673</v>
      </c>
      <c r="PQ8" s="9" t="s">
        <v>2674</v>
      </c>
      <c r="PR8" s="9" t="s">
        <v>2675</v>
      </c>
      <c r="PS8" s="9" t="s">
        <v>2676</v>
      </c>
      <c r="PT8" s="9" t="s">
        <v>2673</v>
      </c>
      <c r="PU8" s="9" t="s">
        <v>2674</v>
      </c>
      <c r="PV8" s="9" t="s">
        <v>2675</v>
      </c>
      <c r="PW8" s="9" t="s">
        <v>2676</v>
      </c>
      <c r="PX8" s="9" t="s">
        <v>2673</v>
      </c>
      <c r="PY8" s="9" t="s">
        <v>2674</v>
      </c>
      <c r="PZ8" s="9" t="s">
        <v>2675</v>
      </c>
      <c r="QA8" s="9" t="s">
        <v>2676</v>
      </c>
      <c r="QB8" s="9" t="s">
        <v>2673</v>
      </c>
      <c r="QC8" s="9" t="s">
        <v>2674</v>
      </c>
      <c r="QD8" s="9" t="s">
        <v>2675</v>
      </c>
      <c r="QE8" s="9" t="s">
        <v>2676</v>
      </c>
      <c r="QF8" s="9" t="s">
        <v>2673</v>
      </c>
      <c r="QG8" s="9" t="s">
        <v>2674</v>
      </c>
      <c r="QH8" s="9" t="s">
        <v>2675</v>
      </c>
      <c r="QI8" s="9" t="s">
        <v>2676</v>
      </c>
      <c r="QJ8" s="9" t="s">
        <v>2673</v>
      </c>
      <c r="QK8" s="9" t="s">
        <v>2674</v>
      </c>
      <c r="QL8" s="9" t="s">
        <v>2675</v>
      </c>
      <c r="QM8" s="9" t="s">
        <v>2676</v>
      </c>
      <c r="QN8" s="9" t="s">
        <v>2673</v>
      </c>
      <c r="QO8" s="9" t="s">
        <v>2674</v>
      </c>
      <c r="QP8" s="9" t="s">
        <v>2675</v>
      </c>
      <c r="QQ8" s="9" t="s">
        <v>2676</v>
      </c>
      <c r="QR8" s="9" t="s">
        <v>2673</v>
      </c>
      <c r="QS8" s="9" t="s">
        <v>2674</v>
      </c>
      <c r="QT8" s="9" t="s">
        <v>2675</v>
      </c>
      <c r="QU8" s="9" t="s">
        <v>2676</v>
      </c>
      <c r="QV8" s="9" t="s">
        <v>2673</v>
      </c>
      <c r="QW8" s="9" t="s">
        <v>2674</v>
      </c>
      <c r="QX8" s="9" t="s">
        <v>2675</v>
      </c>
      <c r="QY8" s="9" t="s">
        <v>2676</v>
      </c>
      <c r="QZ8" s="9" t="s">
        <v>2673</v>
      </c>
      <c r="RA8" s="9" t="s">
        <v>2674</v>
      </c>
      <c r="RB8" s="9" t="s">
        <v>2675</v>
      </c>
      <c r="RC8" s="9" t="s">
        <v>2676</v>
      </c>
      <c r="RD8" s="9" t="s">
        <v>2673</v>
      </c>
      <c r="RE8" s="9" t="s">
        <v>2674</v>
      </c>
      <c r="RF8" s="9" t="s">
        <v>2675</v>
      </c>
      <c r="RG8" s="9" t="s">
        <v>2676</v>
      </c>
      <c r="RH8" s="9" t="s">
        <v>2673</v>
      </c>
      <c r="RI8" s="9" t="s">
        <v>2674</v>
      </c>
      <c r="RJ8" s="9" t="s">
        <v>2675</v>
      </c>
      <c r="RK8" s="9" t="s">
        <v>2676</v>
      </c>
      <c r="RL8" s="9" t="s">
        <v>2673</v>
      </c>
      <c r="RM8" s="9" t="s">
        <v>2674</v>
      </c>
      <c r="RN8" s="9" t="s">
        <v>2675</v>
      </c>
      <c r="RO8" s="9" t="s">
        <v>2676</v>
      </c>
      <c r="RP8" s="9" t="s">
        <v>2673</v>
      </c>
      <c r="RQ8" s="9" t="s">
        <v>2674</v>
      </c>
      <c r="RR8" s="9" t="s">
        <v>2675</v>
      </c>
      <c r="RS8" s="9" t="s">
        <v>2676</v>
      </c>
      <c r="RT8" s="9" t="s">
        <v>2673</v>
      </c>
      <c r="RU8" s="9" t="s">
        <v>2674</v>
      </c>
      <c r="RV8" s="9" t="s">
        <v>2675</v>
      </c>
      <c r="RW8" s="9" t="s">
        <v>2676</v>
      </c>
      <c r="RX8" s="9" t="s">
        <v>2673</v>
      </c>
      <c r="RY8" s="9" t="s">
        <v>2674</v>
      </c>
      <c r="RZ8" s="9" t="s">
        <v>2675</v>
      </c>
      <c r="SA8" s="9" t="s">
        <v>2676</v>
      </c>
      <c r="SB8" s="9" t="s">
        <v>2673</v>
      </c>
      <c r="SC8" s="9" t="s">
        <v>2674</v>
      </c>
      <c r="SD8" s="9" t="s">
        <v>2675</v>
      </c>
      <c r="SE8" s="9" t="s">
        <v>2676</v>
      </c>
      <c r="SF8" s="9" t="s">
        <v>2673</v>
      </c>
      <c r="SG8" s="9" t="s">
        <v>2674</v>
      </c>
      <c r="SH8" s="9" t="s">
        <v>2675</v>
      </c>
      <c r="SI8" s="9" t="s">
        <v>2676</v>
      </c>
      <c r="SJ8" s="9" t="s">
        <v>2673</v>
      </c>
      <c r="SK8" s="9" t="s">
        <v>2674</v>
      </c>
      <c r="SL8" s="9" t="s">
        <v>2675</v>
      </c>
      <c r="SM8" s="9" t="s">
        <v>2676</v>
      </c>
      <c r="SN8" s="9" t="s">
        <v>2673</v>
      </c>
      <c r="SO8" s="9" t="s">
        <v>2674</v>
      </c>
      <c r="SP8" s="9" t="s">
        <v>2675</v>
      </c>
      <c r="SQ8" s="9" t="s">
        <v>2676</v>
      </c>
      <c r="SR8" s="9" t="s">
        <v>2673</v>
      </c>
      <c r="SS8" s="9" t="s">
        <v>2674</v>
      </c>
      <c r="ST8" s="9" t="s">
        <v>2675</v>
      </c>
      <c r="SU8" s="9" t="s">
        <v>2676</v>
      </c>
      <c r="SV8" s="9" t="s">
        <v>2673</v>
      </c>
      <c r="SW8" s="9" t="s">
        <v>2674</v>
      </c>
      <c r="SX8" s="9" t="s">
        <v>2675</v>
      </c>
      <c r="SY8" s="9" t="s">
        <v>2676</v>
      </c>
      <c r="SZ8" s="9" t="s">
        <v>2673</v>
      </c>
      <c r="TA8" s="9" t="s">
        <v>2674</v>
      </c>
      <c r="TB8" s="9" t="s">
        <v>2675</v>
      </c>
      <c r="TC8" s="9" t="s">
        <v>2676</v>
      </c>
      <c r="TD8" s="9" t="s">
        <v>2673</v>
      </c>
      <c r="TE8" s="9" t="s">
        <v>2674</v>
      </c>
      <c r="TF8" s="9" t="s">
        <v>2675</v>
      </c>
      <c r="TG8" s="9" t="s">
        <v>2676</v>
      </c>
      <c r="TH8" s="9" t="s">
        <v>2673</v>
      </c>
      <c r="TI8" s="9" t="s">
        <v>2674</v>
      </c>
      <c r="TJ8" s="9" t="s">
        <v>2675</v>
      </c>
      <c r="TK8" s="9" t="s">
        <v>2676</v>
      </c>
      <c r="TL8" s="9" t="s">
        <v>2673</v>
      </c>
      <c r="TM8" s="9" t="s">
        <v>2674</v>
      </c>
      <c r="TN8" s="9" t="s">
        <v>2675</v>
      </c>
      <c r="TO8" s="9" t="s">
        <v>2676</v>
      </c>
      <c r="TP8" s="9" t="s">
        <v>2673</v>
      </c>
      <c r="TQ8" s="9" t="s">
        <v>2674</v>
      </c>
      <c r="TR8" s="9" t="s">
        <v>2675</v>
      </c>
      <c r="TS8" s="9" t="s">
        <v>2676</v>
      </c>
      <c r="TT8" s="9" t="s">
        <v>2673</v>
      </c>
      <c r="TU8" s="9" t="s">
        <v>2674</v>
      </c>
      <c r="TV8" s="9" t="s">
        <v>2675</v>
      </c>
      <c r="TW8" s="9" t="s">
        <v>2676</v>
      </c>
      <c r="TX8" s="9" t="s">
        <v>2673</v>
      </c>
      <c r="TY8" s="9" t="s">
        <v>2674</v>
      </c>
      <c r="TZ8" s="9" t="s">
        <v>2675</v>
      </c>
      <c r="UA8" s="9" t="s">
        <v>2676</v>
      </c>
      <c r="UB8" s="9" t="s">
        <v>2673</v>
      </c>
      <c r="UC8" s="9" t="s">
        <v>2674</v>
      </c>
      <c r="UD8" s="9" t="s">
        <v>2675</v>
      </c>
      <c r="UE8" s="9" t="s">
        <v>2676</v>
      </c>
      <c r="UF8" s="9" t="s">
        <v>2673</v>
      </c>
      <c r="UG8" s="9" t="s">
        <v>2674</v>
      </c>
      <c r="UH8" s="9" t="s">
        <v>2675</v>
      </c>
      <c r="UI8" s="9" t="s">
        <v>2676</v>
      </c>
      <c r="UJ8" s="9" t="s">
        <v>2673</v>
      </c>
      <c r="UK8" s="9" t="s">
        <v>2674</v>
      </c>
      <c r="UL8" s="9" t="s">
        <v>2675</v>
      </c>
      <c r="UM8" s="9" t="s">
        <v>2676</v>
      </c>
      <c r="UN8" s="9" t="s">
        <v>2673</v>
      </c>
      <c r="UO8" s="9" t="s">
        <v>2674</v>
      </c>
      <c r="UP8" s="9" t="s">
        <v>2675</v>
      </c>
      <c r="UQ8" s="9" t="s">
        <v>2676</v>
      </c>
      <c r="UR8" s="9" t="s">
        <v>2673</v>
      </c>
      <c r="US8" s="9" t="s">
        <v>2674</v>
      </c>
      <c r="UT8" s="9" t="s">
        <v>2675</v>
      </c>
      <c r="UU8" s="9" t="s">
        <v>2676</v>
      </c>
      <c r="UV8" s="9" t="s">
        <v>2673</v>
      </c>
      <c r="UW8" s="9" t="s">
        <v>2674</v>
      </c>
      <c r="UX8" s="9" t="s">
        <v>2675</v>
      </c>
      <c r="UY8" s="9" t="s">
        <v>2676</v>
      </c>
      <c r="UZ8" s="9" t="s">
        <v>2673</v>
      </c>
      <c r="VA8" s="9" t="s">
        <v>2674</v>
      </c>
      <c r="VB8" s="9" t="s">
        <v>2675</v>
      </c>
      <c r="VC8" s="9" t="s">
        <v>2676</v>
      </c>
      <c r="VD8" s="9" t="s">
        <v>2673</v>
      </c>
      <c r="VE8" s="9" t="s">
        <v>2674</v>
      </c>
      <c r="VF8" s="9" t="s">
        <v>2675</v>
      </c>
      <c r="VG8" s="9" t="s">
        <v>2676</v>
      </c>
      <c r="VH8" s="9" t="s">
        <v>2673</v>
      </c>
      <c r="VI8" s="9" t="s">
        <v>2674</v>
      </c>
      <c r="VJ8" s="9" t="s">
        <v>2675</v>
      </c>
      <c r="VK8" s="9" t="s">
        <v>2676</v>
      </c>
      <c r="VL8" s="9" t="s">
        <v>2673</v>
      </c>
      <c r="VM8" s="9" t="s">
        <v>2674</v>
      </c>
      <c r="VN8" s="9" t="s">
        <v>2675</v>
      </c>
      <c r="VO8" s="9" t="s">
        <v>2676</v>
      </c>
      <c r="VP8" s="9" t="s">
        <v>2673</v>
      </c>
      <c r="VQ8" s="9" t="s">
        <v>2674</v>
      </c>
      <c r="VR8" s="9" t="s">
        <v>2675</v>
      </c>
      <c r="VS8" s="9" t="s">
        <v>2676</v>
      </c>
      <c r="VT8" s="9" t="s">
        <v>2673</v>
      </c>
      <c r="VU8" s="9" t="s">
        <v>2674</v>
      </c>
      <c r="VV8" s="9" t="s">
        <v>2675</v>
      </c>
      <c r="VW8" s="9" t="s">
        <v>2676</v>
      </c>
      <c r="VX8" s="9" t="s">
        <v>2673</v>
      </c>
      <c r="VY8" s="9" t="s">
        <v>2674</v>
      </c>
      <c r="VZ8" s="9" t="s">
        <v>2675</v>
      </c>
      <c r="WA8" s="9" t="s">
        <v>2676</v>
      </c>
      <c r="WB8" s="9" t="s">
        <v>2673</v>
      </c>
      <c r="WC8" s="9" t="s">
        <v>2674</v>
      </c>
      <c r="WD8" s="9" t="s">
        <v>2675</v>
      </c>
      <c r="WE8" s="9" t="s">
        <v>2676</v>
      </c>
      <c r="WF8" s="9" t="s">
        <v>2673</v>
      </c>
      <c r="WG8" s="9" t="s">
        <v>2674</v>
      </c>
      <c r="WH8" s="9" t="s">
        <v>2675</v>
      </c>
      <c r="WI8" s="9" t="s">
        <v>2676</v>
      </c>
      <c r="WJ8" s="9" t="s">
        <v>2673</v>
      </c>
      <c r="WK8" s="9" t="s">
        <v>2674</v>
      </c>
      <c r="WL8" s="9" t="s">
        <v>2675</v>
      </c>
      <c r="WM8" s="9" t="s">
        <v>2676</v>
      </c>
      <c r="WN8" s="9" t="s">
        <v>2673</v>
      </c>
      <c r="WO8" s="9" t="s">
        <v>2674</v>
      </c>
      <c r="WP8" s="9" t="s">
        <v>2675</v>
      </c>
      <c r="WQ8" s="9" t="s">
        <v>2676</v>
      </c>
      <c r="WR8" s="9" t="s">
        <v>2673</v>
      </c>
      <c r="WS8" s="9" t="s">
        <v>2674</v>
      </c>
      <c r="WT8" s="9" t="s">
        <v>2675</v>
      </c>
      <c r="WU8" s="9" t="s">
        <v>2676</v>
      </c>
      <c r="WV8" s="9" t="s">
        <v>2673</v>
      </c>
      <c r="WW8" s="9" t="s">
        <v>2674</v>
      </c>
      <c r="WX8" s="9" t="s">
        <v>2675</v>
      </c>
      <c r="WY8" s="9" t="s">
        <v>2676</v>
      </c>
      <c r="WZ8" s="9" t="s">
        <v>2673</v>
      </c>
      <c r="XA8" s="9" t="s">
        <v>2674</v>
      </c>
      <c r="XB8" s="9" t="s">
        <v>2675</v>
      </c>
      <c r="XC8" s="9" t="s">
        <v>2676</v>
      </c>
      <c r="XD8" s="9" t="s">
        <v>2673</v>
      </c>
      <c r="XE8" s="9" t="s">
        <v>2674</v>
      </c>
      <c r="XF8" s="9" t="s">
        <v>2675</v>
      </c>
      <c r="XG8" s="9" t="s">
        <v>2676</v>
      </c>
      <c r="XH8" s="9" t="s">
        <v>2673</v>
      </c>
      <c r="XI8" s="9" t="s">
        <v>2674</v>
      </c>
      <c r="XJ8" s="9" t="s">
        <v>2675</v>
      </c>
      <c r="XK8" s="9" t="s">
        <v>2676</v>
      </c>
      <c r="XL8" s="9" t="s">
        <v>2673</v>
      </c>
      <c r="XM8" s="9" t="s">
        <v>2674</v>
      </c>
      <c r="XN8" s="9" t="s">
        <v>2675</v>
      </c>
      <c r="XO8" s="9" t="s">
        <v>2676</v>
      </c>
    </row>
    <row r="9" spans="1:639" ht="24" customHeight="1" x14ac:dyDescent="0.25">
      <c r="A9" s="1"/>
      <c r="B9" s="13" t="s">
        <v>65</v>
      </c>
      <c r="C9" s="13" t="s">
        <v>660</v>
      </c>
      <c r="D9" s="14">
        <v>1</v>
      </c>
      <c r="E9" s="14">
        <v>0.93</v>
      </c>
      <c r="F9" s="14">
        <v>0.93</v>
      </c>
      <c r="G9" s="14">
        <v>7.0000000000000007E-2</v>
      </c>
      <c r="H9" s="14">
        <v>1.6</v>
      </c>
      <c r="I9" s="14">
        <v>1.66</v>
      </c>
      <c r="J9" s="14">
        <v>1.66</v>
      </c>
      <c r="K9" s="14">
        <v>-0.06</v>
      </c>
      <c r="L9" s="14">
        <v>4.2</v>
      </c>
      <c r="M9" s="14">
        <v>3.5488499999999998</v>
      </c>
      <c r="N9" s="14">
        <v>3.5488499999999998</v>
      </c>
      <c r="O9" s="14">
        <v>0.65115000000000001</v>
      </c>
      <c r="P9" s="14">
        <v>647.9</v>
      </c>
      <c r="Q9" s="14">
        <v>646.79789000000005</v>
      </c>
      <c r="R9" s="14">
        <v>646.79789000000005</v>
      </c>
      <c r="S9" s="14">
        <v>1.1021099999999999</v>
      </c>
      <c r="T9" s="14">
        <v>219.5</v>
      </c>
      <c r="U9" s="14">
        <v>211.44126</v>
      </c>
      <c r="V9" s="14">
        <v>211.44126</v>
      </c>
      <c r="W9" s="14">
        <v>8.0587400000000002</v>
      </c>
      <c r="X9" s="14">
        <v>0</v>
      </c>
      <c r="Y9" s="14"/>
      <c r="Z9" s="14"/>
      <c r="AA9" s="14">
        <v>0</v>
      </c>
      <c r="AB9" s="14">
        <v>0</v>
      </c>
      <c r="AC9" s="14"/>
      <c r="AD9" s="14"/>
      <c r="AE9" s="14">
        <v>0</v>
      </c>
      <c r="AF9" s="14">
        <v>90.1</v>
      </c>
      <c r="AG9" s="14">
        <v>92.226339999999993</v>
      </c>
      <c r="AH9" s="14">
        <v>92.226339999999993</v>
      </c>
      <c r="AI9" s="14">
        <v>-2.1263399999999999</v>
      </c>
      <c r="AJ9" s="14">
        <v>244.2</v>
      </c>
      <c r="AK9" s="14">
        <v>245.04525000000001</v>
      </c>
      <c r="AL9" s="14">
        <v>245.04525000000001</v>
      </c>
      <c r="AM9" s="14">
        <v>-0.84524999999999995</v>
      </c>
      <c r="AN9" s="14">
        <v>27</v>
      </c>
      <c r="AO9" s="14">
        <v>27.692309999999999</v>
      </c>
      <c r="AP9" s="14"/>
      <c r="AQ9" s="14">
        <v>27</v>
      </c>
      <c r="AR9" s="14">
        <v>59.9</v>
      </c>
      <c r="AS9" s="14"/>
      <c r="AT9" s="14"/>
      <c r="AU9" s="14">
        <v>59.9</v>
      </c>
      <c r="AV9" s="14">
        <v>109.8</v>
      </c>
      <c r="AW9" s="14">
        <v>111.11111</v>
      </c>
      <c r="AX9" s="14">
        <v>111.11111</v>
      </c>
      <c r="AY9" s="14">
        <v>-1.31111</v>
      </c>
      <c r="AZ9" s="14">
        <v>110</v>
      </c>
      <c r="BA9" s="14">
        <v>111.11111</v>
      </c>
      <c r="BB9" s="14">
        <v>111.11111</v>
      </c>
      <c r="BC9" s="14">
        <v>-1.11111</v>
      </c>
      <c r="BD9" s="14">
        <v>109.7</v>
      </c>
      <c r="BE9" s="14">
        <v>111.11111</v>
      </c>
      <c r="BF9" s="14">
        <v>111.11111</v>
      </c>
      <c r="BG9" s="14">
        <v>-1.4111100000000001</v>
      </c>
      <c r="BH9" s="14">
        <v>210.5</v>
      </c>
      <c r="BI9" s="14">
        <v>166.66667000000001</v>
      </c>
      <c r="BJ9" s="14">
        <v>166.66667000000001</v>
      </c>
      <c r="BK9" s="14">
        <v>43.833329999999997</v>
      </c>
      <c r="BL9" s="14">
        <v>109</v>
      </c>
      <c r="BM9" s="14">
        <v>212.66579999999999</v>
      </c>
      <c r="BN9" s="14">
        <v>212.66579999999999</v>
      </c>
      <c r="BO9" s="14">
        <v>-103.6658</v>
      </c>
      <c r="BP9" s="14">
        <v>68.2</v>
      </c>
      <c r="BQ9" s="14">
        <v>106.3329</v>
      </c>
      <c r="BR9" s="14">
        <v>106.3329</v>
      </c>
      <c r="BS9" s="14">
        <v>-38.132899999999999</v>
      </c>
      <c r="BT9" s="14">
        <v>568.79999999999995</v>
      </c>
      <c r="BU9" s="14">
        <v>568.29854</v>
      </c>
      <c r="BV9" s="14">
        <v>568.29854</v>
      </c>
      <c r="BW9" s="14">
        <v>0.50146000000000002</v>
      </c>
      <c r="BX9" s="14">
        <v>10.5</v>
      </c>
      <c r="BY9" s="14">
        <v>10.17268</v>
      </c>
      <c r="BZ9" s="14">
        <v>10.17268</v>
      </c>
      <c r="CA9" s="14">
        <v>0.32732</v>
      </c>
      <c r="CB9" s="14"/>
      <c r="CC9" s="14"/>
      <c r="CD9" s="14"/>
      <c r="CE9" s="14">
        <v>0</v>
      </c>
      <c r="CF9" s="14"/>
      <c r="CG9" s="14"/>
      <c r="CH9" s="14"/>
      <c r="CI9" s="14">
        <v>0</v>
      </c>
      <c r="CJ9" s="14">
        <v>0</v>
      </c>
      <c r="CK9" s="14"/>
      <c r="CL9" s="14"/>
      <c r="CM9" s="14">
        <v>0</v>
      </c>
      <c r="CN9" s="14">
        <v>0</v>
      </c>
      <c r="CO9" s="14"/>
      <c r="CP9" s="14"/>
      <c r="CQ9" s="14">
        <v>0</v>
      </c>
      <c r="CR9" s="14">
        <v>166.1</v>
      </c>
      <c r="CS9" s="14">
        <v>164.70732000000001</v>
      </c>
      <c r="CT9" s="14">
        <v>164.70732000000001</v>
      </c>
      <c r="CU9" s="14">
        <v>1.3926799999999999</v>
      </c>
      <c r="CV9" s="14">
        <v>8.1999999999999993</v>
      </c>
      <c r="CW9" s="14">
        <v>7.92502</v>
      </c>
      <c r="CX9" s="14">
        <v>7.92502</v>
      </c>
      <c r="CY9" s="14">
        <v>0.27498</v>
      </c>
      <c r="CZ9" s="14">
        <v>0</v>
      </c>
      <c r="DA9" s="14"/>
      <c r="DB9" s="14">
        <v>0</v>
      </c>
      <c r="DC9" s="14">
        <v>0</v>
      </c>
      <c r="DD9" s="14">
        <v>6.4</v>
      </c>
      <c r="DE9" s="14">
        <v>6.8787000000000003</v>
      </c>
      <c r="DF9" s="14">
        <v>6.8787000000000003</v>
      </c>
      <c r="DG9" s="14">
        <v>-0.47870000000000001</v>
      </c>
      <c r="DH9" s="14">
        <v>9.6</v>
      </c>
      <c r="DI9" s="14">
        <v>9.9847999999999999</v>
      </c>
      <c r="DJ9" s="14">
        <v>9.9847999999999999</v>
      </c>
      <c r="DK9" s="14">
        <v>-0.38479999999999998</v>
      </c>
      <c r="DL9" s="14">
        <v>71.400000000000006</v>
      </c>
      <c r="DM9" s="14">
        <v>98.693420000000003</v>
      </c>
      <c r="DN9" s="14">
        <v>98.693420000000003</v>
      </c>
      <c r="DO9" s="14">
        <v>-27.293420000000001</v>
      </c>
      <c r="DP9" s="14">
        <v>6</v>
      </c>
      <c r="DQ9" s="14">
        <v>5.9539999999999997</v>
      </c>
      <c r="DR9" s="14">
        <v>5.9539999999999997</v>
      </c>
      <c r="DS9" s="14">
        <v>4.5999999999999999E-2</v>
      </c>
      <c r="DT9" s="14"/>
      <c r="DU9" s="14"/>
      <c r="DV9" s="14"/>
      <c r="DW9" s="14">
        <v>0</v>
      </c>
      <c r="DX9" s="14"/>
      <c r="DY9" s="14"/>
      <c r="DZ9" s="14"/>
      <c r="EA9" s="14">
        <v>0</v>
      </c>
      <c r="EB9" s="14"/>
      <c r="EC9" s="14"/>
      <c r="ED9" s="14"/>
      <c r="EE9" s="14">
        <v>0</v>
      </c>
      <c r="EF9" s="14">
        <v>111.2</v>
      </c>
      <c r="EG9" s="14">
        <v>112.90537</v>
      </c>
      <c r="EH9" s="14">
        <v>112.90537</v>
      </c>
      <c r="EI9" s="14">
        <v>-1.7053700000000001</v>
      </c>
      <c r="EJ9" s="14">
        <v>217.8</v>
      </c>
      <c r="EK9" s="14">
        <v>221.30108000000001</v>
      </c>
      <c r="EL9" s="14">
        <v>221.30108000000001</v>
      </c>
      <c r="EM9" s="14">
        <v>-3.50108</v>
      </c>
      <c r="EN9" s="14">
        <v>59.7</v>
      </c>
      <c r="EO9" s="14"/>
      <c r="EP9" s="14"/>
      <c r="EQ9" s="14">
        <v>59.7</v>
      </c>
      <c r="ER9" s="14"/>
      <c r="ES9" s="14"/>
      <c r="ET9" s="14"/>
      <c r="EU9" s="14">
        <v>0</v>
      </c>
      <c r="EV9" s="14"/>
      <c r="EW9" s="14"/>
      <c r="EX9" s="14"/>
      <c r="EY9" s="14">
        <v>0</v>
      </c>
      <c r="EZ9" s="14">
        <v>6.5</v>
      </c>
      <c r="FA9" s="14">
        <v>6.39</v>
      </c>
      <c r="FB9" s="14">
        <v>6.39</v>
      </c>
      <c r="FC9" s="14">
        <v>0.11</v>
      </c>
      <c r="FD9" s="14">
        <v>460.6</v>
      </c>
      <c r="FE9" s="14">
        <v>303.37612000000001</v>
      </c>
      <c r="FF9" s="14">
        <v>303.37612000000001</v>
      </c>
      <c r="FG9" s="14">
        <v>157.22388000000001</v>
      </c>
      <c r="FH9" s="14">
        <v>47</v>
      </c>
      <c r="FI9" s="14">
        <v>59.757759999999998</v>
      </c>
      <c r="FJ9" s="14">
        <v>59.757759999999998</v>
      </c>
      <c r="FK9" s="14">
        <v>-12.757759999999999</v>
      </c>
      <c r="FL9" s="14">
        <v>144</v>
      </c>
      <c r="FM9" s="14">
        <v>148.62634</v>
      </c>
      <c r="FN9" s="14">
        <v>148.62634</v>
      </c>
      <c r="FO9" s="14">
        <v>-4.6263399999999999</v>
      </c>
      <c r="FP9" s="14">
        <v>33.9</v>
      </c>
      <c r="FQ9" s="14">
        <v>37.709339999999997</v>
      </c>
      <c r="FR9" s="14">
        <v>37.709339999999997</v>
      </c>
      <c r="FS9" s="14">
        <v>-3.8093400000000002</v>
      </c>
      <c r="FT9" s="14">
        <v>18.399999999999999</v>
      </c>
      <c r="FU9" s="14">
        <v>19.28585</v>
      </c>
      <c r="FV9" s="14">
        <v>19.28585</v>
      </c>
      <c r="FW9" s="14">
        <v>-0.88585000000000003</v>
      </c>
      <c r="FX9" s="14">
        <v>19.7</v>
      </c>
      <c r="FY9" s="14">
        <v>19.453659999999999</v>
      </c>
      <c r="FZ9" s="14">
        <v>19.453659999999999</v>
      </c>
      <c r="GA9" s="14">
        <v>0.24634</v>
      </c>
      <c r="GB9" s="14">
        <v>94.8</v>
      </c>
      <c r="GC9" s="14">
        <v>87.657560000000004</v>
      </c>
      <c r="GD9" s="14">
        <v>87.657560000000004</v>
      </c>
      <c r="GE9" s="14">
        <v>7.1424399999999997</v>
      </c>
      <c r="GF9" s="14"/>
      <c r="GG9" s="14"/>
      <c r="GH9" s="14">
        <v>133.33332999999999</v>
      </c>
      <c r="GI9" s="14">
        <v>-133.33332999999999</v>
      </c>
      <c r="GJ9" s="14">
        <v>0</v>
      </c>
      <c r="GK9" s="14">
        <v>133.33332999999999</v>
      </c>
      <c r="GL9" s="14">
        <v>133.33332999999999</v>
      </c>
      <c r="GM9" s="14">
        <v>-133.33332999999999</v>
      </c>
      <c r="GN9" s="14">
        <v>0</v>
      </c>
      <c r="GO9" s="14">
        <v>133.33332999999999</v>
      </c>
      <c r="GP9" s="14">
        <v>133.33332999999999</v>
      </c>
      <c r="GQ9" s="14">
        <v>-133.33332999999999</v>
      </c>
      <c r="GR9" s="14">
        <v>108.7</v>
      </c>
      <c r="GS9" s="14">
        <v>110.91316999999999</v>
      </c>
      <c r="GT9" s="14">
        <v>110.91316999999999</v>
      </c>
      <c r="GU9" s="14">
        <v>-2.2131699999999999</v>
      </c>
      <c r="GV9" s="14">
        <v>7.6</v>
      </c>
      <c r="GW9" s="14">
        <v>8.1208399999999994</v>
      </c>
      <c r="GX9" s="14">
        <v>8.1208399999999994</v>
      </c>
      <c r="GY9" s="14">
        <v>-0.52083999999999997</v>
      </c>
      <c r="GZ9" s="14">
        <v>6.4</v>
      </c>
      <c r="HA9" s="14">
        <v>8.1271900000000006</v>
      </c>
      <c r="HB9" s="14">
        <v>8.1271900000000006</v>
      </c>
      <c r="HC9" s="14">
        <v>-1.72719</v>
      </c>
      <c r="HD9" s="14">
        <v>43.6</v>
      </c>
      <c r="HE9" s="14">
        <v>0</v>
      </c>
      <c r="HF9" s="14">
        <v>0</v>
      </c>
      <c r="HG9" s="14">
        <v>43.6</v>
      </c>
      <c r="HH9" s="14">
        <v>47</v>
      </c>
      <c r="HI9" s="14">
        <v>44.275120000000001</v>
      </c>
      <c r="HJ9" s="14">
        <v>44.275120000000001</v>
      </c>
      <c r="HK9" s="14">
        <v>2.7248800000000002</v>
      </c>
      <c r="HL9" s="14">
        <v>3</v>
      </c>
      <c r="HM9" s="14">
        <v>3.0754000000000001</v>
      </c>
      <c r="HN9" s="14">
        <v>3.0754000000000001</v>
      </c>
      <c r="HO9" s="14">
        <v>-7.5399999999999995E-2</v>
      </c>
      <c r="HP9" s="14">
        <v>31.7</v>
      </c>
      <c r="HQ9" s="14">
        <v>31.00404</v>
      </c>
      <c r="HR9" s="14">
        <v>31.00404</v>
      </c>
      <c r="HS9" s="14">
        <v>0.69596000000000002</v>
      </c>
      <c r="HT9" s="14">
        <v>148</v>
      </c>
      <c r="HU9" s="14">
        <v>171.54185000000001</v>
      </c>
      <c r="HV9" s="14">
        <v>171.54185000000001</v>
      </c>
      <c r="HW9" s="14">
        <v>-23.54185</v>
      </c>
      <c r="HX9" s="14">
        <v>91.2</v>
      </c>
      <c r="HY9" s="14">
        <v>85.482579999999999</v>
      </c>
      <c r="HZ9" s="14">
        <v>85.482579999999999</v>
      </c>
      <c r="IA9" s="14">
        <v>5.7174199999999997</v>
      </c>
      <c r="IB9" s="14"/>
      <c r="IC9" s="14"/>
      <c r="ID9" s="14"/>
      <c r="IE9" s="14">
        <v>0</v>
      </c>
      <c r="IF9" s="14"/>
      <c r="IG9" s="14"/>
      <c r="IH9" s="14"/>
      <c r="II9" s="14">
        <v>0</v>
      </c>
      <c r="IJ9" s="14">
        <v>47.6</v>
      </c>
      <c r="IK9" s="14">
        <v>48.41648</v>
      </c>
      <c r="IL9" s="14">
        <v>48.41648</v>
      </c>
      <c r="IM9" s="14">
        <v>-0.81647999999999998</v>
      </c>
      <c r="IN9" s="14"/>
      <c r="IO9" s="14"/>
      <c r="IP9" s="14"/>
      <c r="IQ9" s="14">
        <v>0</v>
      </c>
      <c r="IR9" s="14"/>
      <c r="IS9" s="14"/>
      <c r="IT9" s="14"/>
      <c r="IU9" s="14">
        <v>0</v>
      </c>
      <c r="IV9" s="14"/>
      <c r="IW9" s="14"/>
      <c r="IX9" s="14"/>
      <c r="IY9" s="14">
        <v>0</v>
      </c>
      <c r="IZ9" s="14">
        <v>110.3</v>
      </c>
      <c r="JA9" s="14">
        <v>133.35676000000001</v>
      </c>
      <c r="JB9" s="14">
        <v>133.35676000000001</v>
      </c>
      <c r="JC9" s="14">
        <v>-23.056760000000001</v>
      </c>
      <c r="JD9" s="14"/>
      <c r="JE9" s="14"/>
      <c r="JF9" s="14"/>
      <c r="JG9" s="14">
        <v>0</v>
      </c>
      <c r="JH9" s="14">
        <v>0</v>
      </c>
      <c r="JI9" s="14"/>
      <c r="JJ9" s="14"/>
      <c r="JK9" s="14">
        <v>0</v>
      </c>
      <c r="JL9" s="14"/>
      <c r="JM9" s="14"/>
      <c r="JN9" s="14"/>
      <c r="JO9" s="14">
        <v>0</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112.5</v>
      </c>
      <c r="KO9" s="14">
        <v>114.90732</v>
      </c>
      <c r="KP9" s="14">
        <v>114.90732</v>
      </c>
      <c r="KQ9" s="14">
        <v>-2.4073199999999999</v>
      </c>
      <c r="KR9" s="14"/>
      <c r="KS9" s="14"/>
      <c r="KT9" s="14"/>
      <c r="KU9" s="14">
        <v>0</v>
      </c>
      <c r="KV9" s="14"/>
      <c r="KW9" s="14"/>
      <c r="KX9" s="14"/>
      <c r="KY9" s="14">
        <v>0</v>
      </c>
      <c r="KZ9" s="14">
        <v>169.4</v>
      </c>
      <c r="LA9" s="14">
        <v>189.13418999999999</v>
      </c>
      <c r="LB9" s="14">
        <v>189.13418999999999</v>
      </c>
      <c r="LC9" s="14">
        <v>-19.734190000000002</v>
      </c>
      <c r="LD9" s="14">
        <v>128.9</v>
      </c>
      <c r="LE9" s="14">
        <v>133.67995999999999</v>
      </c>
      <c r="LF9" s="14">
        <v>133.67995999999999</v>
      </c>
      <c r="LG9" s="14">
        <v>-4.77996</v>
      </c>
      <c r="LH9" s="14">
        <v>64.599999999999994</v>
      </c>
      <c r="LI9" s="14">
        <v>67.461460000000002</v>
      </c>
      <c r="LJ9" s="14">
        <v>67.461460000000002</v>
      </c>
      <c r="LK9" s="14">
        <v>-2.8614600000000001</v>
      </c>
      <c r="LL9" s="14">
        <v>80.8</v>
      </c>
      <c r="LM9" s="14">
        <v>78.567999999999998</v>
      </c>
      <c r="LN9" s="14">
        <v>78.567999999999998</v>
      </c>
      <c r="LO9" s="14">
        <v>2.2320000000000002</v>
      </c>
      <c r="LP9" s="14">
        <v>30.2</v>
      </c>
      <c r="LQ9" s="14">
        <v>30.097560000000001</v>
      </c>
      <c r="LR9" s="14">
        <v>30.097560000000001</v>
      </c>
      <c r="LS9" s="14">
        <v>0.10244</v>
      </c>
      <c r="LT9" s="14"/>
      <c r="LU9" s="14"/>
      <c r="LV9" s="14"/>
      <c r="LW9" s="14">
        <v>0</v>
      </c>
      <c r="LX9" s="14"/>
      <c r="LY9" s="14"/>
      <c r="LZ9" s="14"/>
      <c r="MA9" s="14">
        <v>0</v>
      </c>
      <c r="MB9" s="14"/>
      <c r="MC9" s="14"/>
      <c r="MD9" s="14"/>
      <c r="ME9" s="14">
        <v>0</v>
      </c>
      <c r="MF9" s="14">
        <v>115.3</v>
      </c>
      <c r="MG9" s="14">
        <v>115.33333</v>
      </c>
      <c r="MH9" s="14">
        <v>115.33333</v>
      </c>
      <c r="MI9" s="14">
        <v>-3.3329999999999999E-2</v>
      </c>
      <c r="MJ9" s="14"/>
      <c r="MK9" s="14"/>
      <c r="ML9" s="14"/>
      <c r="MM9" s="14">
        <v>0</v>
      </c>
      <c r="MN9" s="14">
        <v>54.6</v>
      </c>
      <c r="MO9" s="14">
        <v>57.666670000000003</v>
      </c>
      <c r="MP9" s="14">
        <v>57.666670000000003</v>
      </c>
      <c r="MQ9" s="14">
        <v>-3.0666699999999998</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78.3</v>
      </c>
      <c r="NY9" s="14">
        <v>57.55</v>
      </c>
      <c r="NZ9" s="14">
        <v>57.55</v>
      </c>
      <c r="OA9" s="14">
        <v>20.75</v>
      </c>
      <c r="OB9" s="14">
        <v>0</v>
      </c>
      <c r="OC9" s="14"/>
      <c r="OD9" s="14">
        <v>0</v>
      </c>
      <c r="OE9" s="14">
        <v>0</v>
      </c>
      <c r="OF9" s="14">
        <v>4.5999999999999996</v>
      </c>
      <c r="OG9" s="14">
        <v>3.16</v>
      </c>
      <c r="OH9" s="14">
        <v>3.16</v>
      </c>
      <c r="OI9" s="14">
        <v>1.44</v>
      </c>
      <c r="OJ9" s="14">
        <v>0</v>
      </c>
      <c r="OK9" s="14"/>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5.4</v>
      </c>
      <c r="OW9" s="14">
        <v>5.67</v>
      </c>
      <c r="OX9" s="14">
        <v>5.67</v>
      </c>
      <c r="OY9" s="14">
        <v>-0.27</v>
      </c>
      <c r="OZ9" s="14">
        <v>3.5</v>
      </c>
      <c r="PA9" s="14">
        <v>3.6</v>
      </c>
      <c r="PB9" s="14">
        <v>3.6</v>
      </c>
      <c r="PC9" s="14">
        <v>-0.1</v>
      </c>
      <c r="PD9" s="14">
        <v>4.5</v>
      </c>
      <c r="PE9" s="14">
        <v>5</v>
      </c>
      <c r="PF9" s="14">
        <v>5</v>
      </c>
      <c r="PG9" s="14">
        <v>-0.5</v>
      </c>
      <c r="PH9" s="14">
        <v>20.3</v>
      </c>
      <c r="PI9" s="14">
        <v>19.5122</v>
      </c>
      <c r="PJ9" s="14">
        <v>19.5122</v>
      </c>
      <c r="PK9" s="14">
        <v>0.78779999999999994</v>
      </c>
      <c r="PL9" s="14">
        <v>20</v>
      </c>
      <c r="PM9" s="14">
        <v>19.5122</v>
      </c>
      <c r="PN9" s="14">
        <v>19.5122</v>
      </c>
      <c r="PO9" s="14">
        <v>0.48780000000000001</v>
      </c>
      <c r="PP9" s="14">
        <v>18.899999999999999</v>
      </c>
      <c r="PQ9" s="14">
        <v>17.560980000000001</v>
      </c>
      <c r="PR9" s="14">
        <v>17.560980000000001</v>
      </c>
      <c r="PS9" s="14">
        <v>1.3390200000000001</v>
      </c>
      <c r="PT9" s="14">
        <v>3.6</v>
      </c>
      <c r="PU9" s="14">
        <v>3.5</v>
      </c>
      <c r="PV9" s="14">
        <v>3.5</v>
      </c>
      <c r="PW9" s="14">
        <v>0.1</v>
      </c>
      <c r="PX9" s="14">
        <v>18.7</v>
      </c>
      <c r="PY9" s="14">
        <v>18.2439</v>
      </c>
      <c r="PZ9" s="14">
        <v>18.2439</v>
      </c>
      <c r="QA9" s="14">
        <v>0.45610000000000001</v>
      </c>
      <c r="QB9" s="14">
        <v>0</v>
      </c>
      <c r="QC9" s="14"/>
      <c r="QD9" s="14">
        <v>0</v>
      </c>
      <c r="QE9" s="14">
        <v>0</v>
      </c>
      <c r="QF9" s="14">
        <v>0</v>
      </c>
      <c r="QG9" s="14"/>
      <c r="QH9" s="14">
        <v>0</v>
      </c>
      <c r="QI9" s="14">
        <v>0</v>
      </c>
      <c r="QJ9" s="14">
        <v>20.6</v>
      </c>
      <c r="QK9" s="14">
        <v>13.52</v>
      </c>
      <c r="QL9" s="14">
        <v>13.52</v>
      </c>
      <c r="QM9" s="14">
        <v>7.08</v>
      </c>
      <c r="QN9" s="14">
        <v>52.6</v>
      </c>
      <c r="QO9" s="14">
        <v>36.917000000000002</v>
      </c>
      <c r="QP9" s="14">
        <v>36.917000000000002</v>
      </c>
      <c r="QQ9" s="14">
        <v>15.683</v>
      </c>
      <c r="QR9" s="14">
        <v>4.8</v>
      </c>
      <c r="QS9" s="14">
        <v>4.2</v>
      </c>
      <c r="QT9" s="14">
        <v>4.2</v>
      </c>
      <c r="QU9" s="14">
        <v>0.6</v>
      </c>
      <c r="QV9" s="14">
        <v>2.4</v>
      </c>
      <c r="QW9" s="14">
        <v>2.4</v>
      </c>
      <c r="QX9" s="14">
        <v>2.4</v>
      </c>
      <c r="QY9" s="14">
        <v>0</v>
      </c>
      <c r="QZ9" s="14">
        <v>2.4</v>
      </c>
      <c r="RA9" s="14">
        <v>2.4</v>
      </c>
      <c r="RB9" s="14">
        <v>2.4</v>
      </c>
      <c r="RC9" s="14">
        <v>0</v>
      </c>
      <c r="RD9" s="14">
        <v>2.9</v>
      </c>
      <c r="RE9" s="14">
        <v>2.8</v>
      </c>
      <c r="RF9" s="14">
        <v>2.8</v>
      </c>
      <c r="RG9" s="14">
        <v>0.1</v>
      </c>
      <c r="RH9" s="14">
        <v>0</v>
      </c>
      <c r="RI9" s="14"/>
      <c r="RJ9" s="14">
        <v>0</v>
      </c>
      <c r="RK9" s="14">
        <v>0</v>
      </c>
      <c r="RL9" s="14">
        <v>3.6</v>
      </c>
      <c r="RM9" s="14">
        <v>3.621</v>
      </c>
      <c r="RN9" s="14">
        <v>3.621</v>
      </c>
      <c r="RO9" s="14">
        <v>-2.1000000000000001E-2</v>
      </c>
      <c r="RP9" s="14">
        <v>20.2</v>
      </c>
      <c r="RQ9" s="14">
        <v>19.869240000000001</v>
      </c>
      <c r="RR9" s="14">
        <v>19.869240000000001</v>
      </c>
      <c r="RS9" s="14">
        <v>0.33076</v>
      </c>
      <c r="RT9" s="14">
        <v>2</v>
      </c>
      <c r="RU9" s="14">
        <v>2</v>
      </c>
      <c r="RV9" s="14">
        <v>2</v>
      </c>
      <c r="RW9" s="14">
        <v>0</v>
      </c>
      <c r="RX9" s="14"/>
      <c r="RY9" s="14"/>
      <c r="RZ9" s="14"/>
      <c r="SA9" s="14">
        <v>0</v>
      </c>
      <c r="SB9" s="14">
        <v>11.9</v>
      </c>
      <c r="SC9" s="14">
        <v>16</v>
      </c>
      <c r="SD9" s="14">
        <v>16</v>
      </c>
      <c r="SE9" s="14">
        <v>-4.0999999999999996</v>
      </c>
      <c r="SF9" s="14">
        <v>12.2</v>
      </c>
      <c r="SG9" s="14">
        <v>11.707319999999999</v>
      </c>
      <c r="SH9" s="14">
        <v>11.707319999999999</v>
      </c>
      <c r="SI9" s="14">
        <v>0.49268000000000001</v>
      </c>
      <c r="SJ9" s="14">
        <v>20.2</v>
      </c>
      <c r="SK9" s="14">
        <v>19.5122</v>
      </c>
      <c r="SL9" s="14">
        <v>19.5122</v>
      </c>
      <c r="SM9" s="14">
        <v>0.68779999999999997</v>
      </c>
      <c r="SN9" s="14">
        <v>20.399999999999999</v>
      </c>
      <c r="SO9" s="14">
        <v>19.5122</v>
      </c>
      <c r="SP9" s="14">
        <v>19.5122</v>
      </c>
      <c r="SQ9" s="14">
        <v>0.88780000000000003</v>
      </c>
      <c r="SR9" s="14">
        <v>19.899999999999999</v>
      </c>
      <c r="SS9" s="14">
        <v>19.317070000000001</v>
      </c>
      <c r="ST9" s="14">
        <v>19.317070000000001</v>
      </c>
      <c r="SU9" s="14">
        <v>0.58292999999999995</v>
      </c>
      <c r="SV9" s="14">
        <v>4.0999999999999996</v>
      </c>
      <c r="SW9" s="14">
        <v>9</v>
      </c>
      <c r="SX9" s="14">
        <v>9</v>
      </c>
      <c r="SY9" s="14">
        <v>-4.9000000000000004</v>
      </c>
      <c r="SZ9" s="14">
        <v>21.5</v>
      </c>
      <c r="TA9" s="14">
        <v>32</v>
      </c>
      <c r="TB9" s="14">
        <v>32</v>
      </c>
      <c r="TC9" s="14">
        <v>-10.5</v>
      </c>
      <c r="TD9" s="14">
        <v>0</v>
      </c>
      <c r="TE9" s="14"/>
      <c r="TF9" s="14">
        <v>0</v>
      </c>
      <c r="TG9" s="14">
        <v>0</v>
      </c>
      <c r="TH9" s="14">
        <v>43.3</v>
      </c>
      <c r="TI9" s="14">
        <v>30.75</v>
      </c>
      <c r="TJ9" s="14">
        <v>30.75</v>
      </c>
      <c r="TK9" s="14">
        <v>12.55</v>
      </c>
      <c r="TL9" s="14">
        <v>76.5</v>
      </c>
      <c r="TM9" s="14">
        <v>27.64</v>
      </c>
      <c r="TN9" s="14">
        <v>27.64</v>
      </c>
      <c r="TO9" s="14">
        <v>48.86</v>
      </c>
      <c r="TP9" s="14">
        <v>2.2999999999999998</v>
      </c>
      <c r="TQ9" s="14">
        <v>2.4700000000000002</v>
      </c>
      <c r="TR9" s="14">
        <v>2.4700000000000002</v>
      </c>
      <c r="TS9" s="14">
        <v>-0.17</v>
      </c>
      <c r="TT9" s="14">
        <v>0.8</v>
      </c>
      <c r="TU9" s="14">
        <v>2.2400000000000002</v>
      </c>
      <c r="TV9" s="14">
        <v>2.2400000000000002</v>
      </c>
      <c r="TW9" s="14">
        <v>-1.44</v>
      </c>
      <c r="TX9" s="14">
        <v>19.399999999999999</v>
      </c>
      <c r="TY9" s="14">
        <v>19.5122</v>
      </c>
      <c r="TZ9" s="14">
        <v>19.5122</v>
      </c>
      <c r="UA9" s="14">
        <v>-0.11219999999999999</v>
      </c>
      <c r="UB9" s="14">
        <v>7.2</v>
      </c>
      <c r="UC9" s="14">
        <v>8.4</v>
      </c>
      <c r="UD9" s="14">
        <v>8.4</v>
      </c>
      <c r="UE9" s="14">
        <v>-1.2</v>
      </c>
      <c r="UF9" s="14">
        <v>5.8</v>
      </c>
      <c r="UG9" s="14">
        <v>6.7</v>
      </c>
      <c r="UH9" s="14">
        <v>6.7</v>
      </c>
      <c r="UI9" s="14">
        <v>-0.9</v>
      </c>
      <c r="UJ9" s="14">
        <v>20.399999999999999</v>
      </c>
      <c r="UK9" s="14">
        <v>19.5122</v>
      </c>
      <c r="UL9" s="14">
        <v>19.5122</v>
      </c>
      <c r="UM9" s="14">
        <v>0.88780000000000003</v>
      </c>
      <c r="UN9" s="14">
        <v>20.399999999999999</v>
      </c>
      <c r="UO9" s="14">
        <v>19.5122</v>
      </c>
      <c r="UP9" s="14">
        <v>19.5122</v>
      </c>
      <c r="UQ9" s="14">
        <v>0.88780000000000003</v>
      </c>
      <c r="UR9" s="14">
        <v>10.199999999999999</v>
      </c>
      <c r="US9" s="14"/>
      <c r="UT9" s="14"/>
      <c r="UU9" s="14">
        <v>10.199999999999999</v>
      </c>
      <c r="UV9" s="14">
        <v>5.9</v>
      </c>
      <c r="UW9" s="14">
        <v>1.66</v>
      </c>
      <c r="UX9" s="14">
        <v>1.66</v>
      </c>
      <c r="UY9" s="14">
        <v>4.24</v>
      </c>
      <c r="UZ9" s="14">
        <v>0</v>
      </c>
      <c r="VA9" s="14"/>
      <c r="VB9" s="14">
        <v>0</v>
      </c>
      <c r="VC9" s="14">
        <v>0</v>
      </c>
      <c r="VD9" s="14">
        <v>0</v>
      </c>
      <c r="VE9" s="14"/>
      <c r="VF9" s="14">
        <v>0</v>
      </c>
      <c r="VG9" s="14">
        <v>0</v>
      </c>
      <c r="VH9" s="14">
        <v>0.6</v>
      </c>
      <c r="VI9" s="14">
        <v>0.6</v>
      </c>
      <c r="VJ9" s="14">
        <v>0.6</v>
      </c>
      <c r="VK9" s="14">
        <v>0</v>
      </c>
      <c r="VL9" s="14">
        <v>70.7</v>
      </c>
      <c r="VM9" s="14">
        <v>24.163</v>
      </c>
      <c r="VN9" s="14">
        <v>24.163</v>
      </c>
      <c r="VO9" s="14">
        <v>46.536999999999999</v>
      </c>
      <c r="VP9" s="14">
        <v>79.099999999999994</v>
      </c>
      <c r="VQ9" s="14">
        <v>13.79</v>
      </c>
      <c r="VR9" s="14">
        <v>13.79</v>
      </c>
      <c r="VS9" s="14">
        <v>65.31</v>
      </c>
      <c r="VT9" s="14">
        <v>0</v>
      </c>
      <c r="VU9" s="14"/>
      <c r="VV9" s="14">
        <v>0</v>
      </c>
      <c r="VW9" s="14">
        <v>0</v>
      </c>
      <c r="VX9" s="14">
        <v>0</v>
      </c>
      <c r="VY9" s="14"/>
      <c r="VZ9" s="14">
        <v>0</v>
      </c>
      <c r="WA9" s="14">
        <v>0</v>
      </c>
      <c r="WB9" s="14">
        <v>4.9000000000000004</v>
      </c>
      <c r="WC9" s="14">
        <v>4.5999999999999996</v>
      </c>
      <c r="WD9" s="14">
        <v>4.5999999999999996</v>
      </c>
      <c r="WE9" s="14">
        <v>0.3</v>
      </c>
      <c r="WF9" s="14">
        <v>19.899999999999999</v>
      </c>
      <c r="WG9" s="14">
        <v>19.317070000000001</v>
      </c>
      <c r="WH9" s="14">
        <v>19.317070000000001</v>
      </c>
      <c r="WI9" s="14">
        <v>0.58292999999999995</v>
      </c>
      <c r="WJ9" s="14">
        <v>9.6</v>
      </c>
      <c r="WK9" s="14">
        <v>10.7</v>
      </c>
      <c r="WL9" s="14">
        <v>10.7</v>
      </c>
      <c r="WM9" s="14">
        <v>-1.1000000000000001</v>
      </c>
      <c r="WN9" s="14">
        <v>25.3</v>
      </c>
      <c r="WO9" s="14">
        <v>55</v>
      </c>
      <c r="WP9" s="14">
        <v>55</v>
      </c>
      <c r="WQ9" s="14">
        <v>-29.7</v>
      </c>
      <c r="WR9" s="14">
        <v>33.700000000000003</v>
      </c>
      <c r="WS9" s="14"/>
      <c r="WT9" s="14"/>
      <c r="WU9" s="14">
        <v>33.700000000000003</v>
      </c>
      <c r="WV9" s="14">
        <v>27.2</v>
      </c>
      <c r="WW9" s="14"/>
      <c r="WX9" s="14">
        <v>29.184000000000001</v>
      </c>
      <c r="WY9" s="14">
        <v>-1.984</v>
      </c>
      <c r="WZ9" s="14">
        <v>3.3</v>
      </c>
      <c r="XA9" s="14">
        <v>2.8159999999999998</v>
      </c>
      <c r="XB9" s="14">
        <v>2.8159999999999998</v>
      </c>
      <c r="XC9" s="14">
        <v>0.48399999999999999</v>
      </c>
      <c r="XD9" s="14">
        <v>14.9</v>
      </c>
      <c r="XE9" s="14">
        <v>14</v>
      </c>
      <c r="XF9" s="14">
        <v>14</v>
      </c>
      <c r="XG9" s="14">
        <v>0.9</v>
      </c>
      <c r="XH9" s="14">
        <v>15.2</v>
      </c>
      <c r="XI9" s="14">
        <v>15</v>
      </c>
      <c r="XJ9" s="14">
        <v>15</v>
      </c>
      <c r="XK9" s="14">
        <v>0.2</v>
      </c>
      <c r="XL9" s="14">
        <v>8.4</v>
      </c>
      <c r="XM9" s="14">
        <v>7.05</v>
      </c>
      <c r="XN9" s="14">
        <v>7.05</v>
      </c>
      <c r="XO9" s="14">
        <v>1.35</v>
      </c>
    </row>
    <row r="10" spans="1:639" ht="24" customHeight="1" x14ac:dyDescent="0.25">
      <c r="A10" s="1"/>
      <c r="B10" s="16" t="s">
        <v>65</v>
      </c>
      <c r="C10" s="16" t="s">
        <v>661</v>
      </c>
      <c r="D10" s="17">
        <v>1</v>
      </c>
      <c r="E10" s="17">
        <v>0.93</v>
      </c>
      <c r="F10" s="17">
        <v>0.93</v>
      </c>
      <c r="G10" s="17">
        <v>7.0000000000000007E-2</v>
      </c>
      <c r="H10" s="17">
        <v>1.5</v>
      </c>
      <c r="I10" s="17">
        <v>1.66</v>
      </c>
      <c r="J10" s="17">
        <v>1.66</v>
      </c>
      <c r="K10" s="17">
        <v>-0.16</v>
      </c>
      <c r="L10" s="17">
        <v>4.3</v>
      </c>
      <c r="M10" s="17">
        <v>3.5488499999999998</v>
      </c>
      <c r="N10" s="17">
        <v>3.5488499999999998</v>
      </c>
      <c r="O10" s="17">
        <v>0.75114999999999998</v>
      </c>
      <c r="P10" s="17">
        <v>638.79999999999995</v>
      </c>
      <c r="Q10" s="17">
        <v>646.79789000000005</v>
      </c>
      <c r="R10" s="17">
        <v>646.79789000000005</v>
      </c>
      <c r="S10" s="17">
        <v>-7.9978899999999999</v>
      </c>
      <c r="T10" s="17">
        <v>216.8</v>
      </c>
      <c r="U10" s="17">
        <v>211.44126</v>
      </c>
      <c r="V10" s="17">
        <v>211.44126</v>
      </c>
      <c r="W10" s="17">
        <v>5.3587400000000001</v>
      </c>
      <c r="X10" s="17">
        <v>0</v>
      </c>
      <c r="Y10" s="17"/>
      <c r="Z10" s="17"/>
      <c r="AA10" s="17">
        <v>0</v>
      </c>
      <c r="AB10" s="17">
        <v>0</v>
      </c>
      <c r="AC10" s="17"/>
      <c r="AD10" s="17"/>
      <c r="AE10" s="17">
        <v>0</v>
      </c>
      <c r="AF10" s="17">
        <v>89.9</v>
      </c>
      <c r="AG10" s="17">
        <v>92.226339999999993</v>
      </c>
      <c r="AH10" s="17">
        <v>92.226339999999993</v>
      </c>
      <c r="AI10" s="17">
        <v>-2.3263400000000001</v>
      </c>
      <c r="AJ10" s="17">
        <v>244.6</v>
      </c>
      <c r="AK10" s="17">
        <v>245.04525000000001</v>
      </c>
      <c r="AL10" s="17">
        <v>245.04525000000001</v>
      </c>
      <c r="AM10" s="17">
        <v>-0.44524999999999998</v>
      </c>
      <c r="AN10" s="17">
        <v>26.9</v>
      </c>
      <c r="AO10" s="17">
        <v>27.692309999999999</v>
      </c>
      <c r="AP10" s="17"/>
      <c r="AQ10" s="17">
        <v>26.9</v>
      </c>
      <c r="AR10" s="17">
        <v>60.2</v>
      </c>
      <c r="AS10" s="17"/>
      <c r="AT10" s="17"/>
      <c r="AU10" s="17">
        <v>60.2</v>
      </c>
      <c r="AV10" s="17">
        <v>110.7</v>
      </c>
      <c r="AW10" s="17">
        <v>111.11111</v>
      </c>
      <c r="AX10" s="17">
        <v>111.11111</v>
      </c>
      <c r="AY10" s="17">
        <v>-0.41110999999999998</v>
      </c>
      <c r="AZ10" s="17">
        <v>110.5</v>
      </c>
      <c r="BA10" s="17">
        <v>111.11111</v>
      </c>
      <c r="BB10" s="17">
        <v>111.11111</v>
      </c>
      <c r="BC10" s="17">
        <v>-0.61111000000000004</v>
      </c>
      <c r="BD10" s="17">
        <v>110.4</v>
      </c>
      <c r="BE10" s="17">
        <v>111.11111</v>
      </c>
      <c r="BF10" s="17">
        <v>111.11111</v>
      </c>
      <c r="BG10" s="17">
        <v>-0.71111000000000002</v>
      </c>
      <c r="BH10" s="17">
        <v>210.9</v>
      </c>
      <c r="BI10" s="17">
        <v>166.66667000000001</v>
      </c>
      <c r="BJ10" s="17">
        <v>166.66667000000001</v>
      </c>
      <c r="BK10" s="17">
        <v>44.233330000000002</v>
      </c>
      <c r="BL10" s="17">
        <v>112.1</v>
      </c>
      <c r="BM10" s="17">
        <v>212.66579999999999</v>
      </c>
      <c r="BN10" s="17">
        <v>212.66579999999999</v>
      </c>
      <c r="BO10" s="17">
        <v>-100.5658</v>
      </c>
      <c r="BP10" s="17">
        <v>68.8</v>
      </c>
      <c r="BQ10" s="17">
        <v>106.3329</v>
      </c>
      <c r="BR10" s="17">
        <v>106.3329</v>
      </c>
      <c r="BS10" s="17">
        <v>-37.532899999999998</v>
      </c>
      <c r="BT10" s="17">
        <v>563.4</v>
      </c>
      <c r="BU10" s="17">
        <v>568.29854</v>
      </c>
      <c r="BV10" s="17">
        <v>568.29854</v>
      </c>
      <c r="BW10" s="17">
        <v>-4.8985399999999997</v>
      </c>
      <c r="BX10" s="17">
        <v>10.4</v>
      </c>
      <c r="BY10" s="17">
        <v>10.17268</v>
      </c>
      <c r="BZ10" s="17">
        <v>10.17268</v>
      </c>
      <c r="CA10" s="17">
        <v>0.22731999999999999</v>
      </c>
      <c r="CB10" s="17"/>
      <c r="CC10" s="17"/>
      <c r="CD10" s="17"/>
      <c r="CE10" s="17">
        <v>0</v>
      </c>
      <c r="CF10" s="17"/>
      <c r="CG10" s="17"/>
      <c r="CH10" s="17"/>
      <c r="CI10" s="17">
        <v>0</v>
      </c>
      <c r="CJ10" s="17">
        <v>0</v>
      </c>
      <c r="CK10" s="17"/>
      <c r="CL10" s="17"/>
      <c r="CM10" s="17">
        <v>0</v>
      </c>
      <c r="CN10" s="17">
        <v>0</v>
      </c>
      <c r="CO10" s="17"/>
      <c r="CP10" s="17"/>
      <c r="CQ10" s="17">
        <v>0</v>
      </c>
      <c r="CR10" s="17">
        <v>161.4</v>
      </c>
      <c r="CS10" s="17">
        <v>164.70732000000001</v>
      </c>
      <c r="CT10" s="17">
        <v>164.70732000000001</v>
      </c>
      <c r="CU10" s="17">
        <v>-3.3073199999999998</v>
      </c>
      <c r="CV10" s="17">
        <v>7.5</v>
      </c>
      <c r="CW10" s="17">
        <v>7.92502</v>
      </c>
      <c r="CX10" s="17">
        <v>7.92502</v>
      </c>
      <c r="CY10" s="17">
        <v>-0.42502000000000001</v>
      </c>
      <c r="CZ10" s="17">
        <v>0</v>
      </c>
      <c r="DA10" s="17"/>
      <c r="DB10" s="17">
        <v>0</v>
      </c>
      <c r="DC10" s="17">
        <v>0</v>
      </c>
      <c r="DD10" s="17">
        <v>6.4</v>
      </c>
      <c r="DE10" s="17">
        <v>6.8787000000000003</v>
      </c>
      <c r="DF10" s="17">
        <v>6.8787000000000003</v>
      </c>
      <c r="DG10" s="17">
        <v>-0.47870000000000001</v>
      </c>
      <c r="DH10" s="17">
        <v>9.6</v>
      </c>
      <c r="DI10" s="17">
        <v>9.9847999999999999</v>
      </c>
      <c r="DJ10" s="17">
        <v>9.9847999999999999</v>
      </c>
      <c r="DK10" s="17">
        <v>-0.38479999999999998</v>
      </c>
      <c r="DL10" s="17">
        <v>29.4</v>
      </c>
      <c r="DM10" s="17">
        <v>84.715620000000001</v>
      </c>
      <c r="DN10" s="17">
        <v>84.715620000000001</v>
      </c>
      <c r="DO10" s="17">
        <v>-55.315620000000003</v>
      </c>
      <c r="DP10" s="17">
        <v>5.8</v>
      </c>
      <c r="DQ10" s="17">
        <v>5.9539999999999997</v>
      </c>
      <c r="DR10" s="17">
        <v>5.9539999999999997</v>
      </c>
      <c r="DS10" s="17">
        <v>-0.154</v>
      </c>
      <c r="DT10" s="17"/>
      <c r="DU10" s="17"/>
      <c r="DV10" s="17"/>
      <c r="DW10" s="17">
        <v>0</v>
      </c>
      <c r="DX10" s="17"/>
      <c r="DY10" s="17"/>
      <c r="DZ10" s="17"/>
      <c r="EA10" s="17">
        <v>0</v>
      </c>
      <c r="EB10" s="17"/>
      <c r="EC10" s="17"/>
      <c r="ED10" s="17"/>
      <c r="EE10" s="17">
        <v>0</v>
      </c>
      <c r="EF10" s="17">
        <v>109.3</v>
      </c>
      <c r="EG10" s="17">
        <v>112.90537</v>
      </c>
      <c r="EH10" s="17">
        <v>112.90537</v>
      </c>
      <c r="EI10" s="17">
        <v>-3.6053700000000002</v>
      </c>
      <c r="EJ10" s="17">
        <v>209.5</v>
      </c>
      <c r="EK10" s="17">
        <v>221.30108000000001</v>
      </c>
      <c r="EL10" s="17">
        <v>221.30108000000001</v>
      </c>
      <c r="EM10" s="17">
        <v>-11.801080000000001</v>
      </c>
      <c r="EN10" s="17">
        <v>61</v>
      </c>
      <c r="EO10" s="17"/>
      <c r="EP10" s="17"/>
      <c r="EQ10" s="17">
        <v>61</v>
      </c>
      <c r="ER10" s="17"/>
      <c r="ES10" s="17"/>
      <c r="ET10" s="17"/>
      <c r="EU10" s="17">
        <v>0</v>
      </c>
      <c r="EV10" s="17"/>
      <c r="EW10" s="17"/>
      <c r="EX10" s="17"/>
      <c r="EY10" s="17">
        <v>0</v>
      </c>
      <c r="EZ10" s="17">
        <v>6.5</v>
      </c>
      <c r="FA10" s="17">
        <v>6.39</v>
      </c>
      <c r="FB10" s="17">
        <v>6.39</v>
      </c>
      <c r="FC10" s="17">
        <v>0.11</v>
      </c>
      <c r="FD10" s="17">
        <v>457.8</v>
      </c>
      <c r="FE10" s="17">
        <v>287.17948999999999</v>
      </c>
      <c r="FF10" s="17">
        <v>287.17948999999999</v>
      </c>
      <c r="FG10" s="17">
        <v>170.62051</v>
      </c>
      <c r="FH10" s="17">
        <v>47</v>
      </c>
      <c r="FI10" s="17">
        <v>59.757759999999998</v>
      </c>
      <c r="FJ10" s="17">
        <v>59.757759999999998</v>
      </c>
      <c r="FK10" s="17">
        <v>-12.757759999999999</v>
      </c>
      <c r="FL10" s="17">
        <v>140.19999999999999</v>
      </c>
      <c r="FM10" s="17">
        <v>148.62634</v>
      </c>
      <c r="FN10" s="17">
        <v>148.62634</v>
      </c>
      <c r="FO10" s="17">
        <v>-8.4263399999999997</v>
      </c>
      <c r="FP10" s="17">
        <v>32.200000000000003</v>
      </c>
      <c r="FQ10" s="17">
        <v>37.709339999999997</v>
      </c>
      <c r="FR10" s="17">
        <v>37.709339999999997</v>
      </c>
      <c r="FS10" s="17">
        <v>-5.5093399999999999</v>
      </c>
      <c r="FT10" s="17">
        <v>18.3</v>
      </c>
      <c r="FU10" s="17">
        <v>19.28585</v>
      </c>
      <c r="FV10" s="17">
        <v>19.28585</v>
      </c>
      <c r="FW10" s="17">
        <v>-0.98585</v>
      </c>
      <c r="FX10" s="17">
        <v>19.7</v>
      </c>
      <c r="FY10" s="17">
        <v>19.453659999999999</v>
      </c>
      <c r="FZ10" s="17">
        <v>19.453659999999999</v>
      </c>
      <c r="GA10" s="17">
        <v>0.24634</v>
      </c>
      <c r="GB10" s="17">
        <v>89.1</v>
      </c>
      <c r="GC10" s="17">
        <v>87.657560000000004</v>
      </c>
      <c r="GD10" s="17">
        <v>87.657560000000004</v>
      </c>
      <c r="GE10" s="17">
        <v>1.4424399999999999</v>
      </c>
      <c r="GF10" s="17"/>
      <c r="GG10" s="17"/>
      <c r="GH10" s="17">
        <v>133.33332999999999</v>
      </c>
      <c r="GI10" s="17">
        <v>-133.33332999999999</v>
      </c>
      <c r="GJ10" s="17">
        <v>0</v>
      </c>
      <c r="GK10" s="17">
        <v>133.33332999999999</v>
      </c>
      <c r="GL10" s="17">
        <v>133.33332999999999</v>
      </c>
      <c r="GM10" s="17">
        <v>-133.33332999999999</v>
      </c>
      <c r="GN10" s="17">
        <v>0</v>
      </c>
      <c r="GO10" s="17">
        <v>133.33332999999999</v>
      </c>
      <c r="GP10" s="17">
        <v>133.33332999999999</v>
      </c>
      <c r="GQ10" s="17">
        <v>-133.33332999999999</v>
      </c>
      <c r="GR10" s="17">
        <v>106.1</v>
      </c>
      <c r="GS10" s="17">
        <v>110.91316999999999</v>
      </c>
      <c r="GT10" s="17">
        <v>110.91316999999999</v>
      </c>
      <c r="GU10" s="17">
        <v>-4.8131700000000004</v>
      </c>
      <c r="GV10" s="17">
        <v>7.6</v>
      </c>
      <c r="GW10" s="17">
        <v>8.1208399999999994</v>
      </c>
      <c r="GX10" s="17">
        <v>8.1208399999999994</v>
      </c>
      <c r="GY10" s="17">
        <v>-0.52083999999999997</v>
      </c>
      <c r="GZ10" s="17">
        <v>6.3</v>
      </c>
      <c r="HA10" s="17">
        <v>8.1271900000000006</v>
      </c>
      <c r="HB10" s="17">
        <v>8.1271900000000006</v>
      </c>
      <c r="HC10" s="17">
        <v>-1.8271900000000001</v>
      </c>
      <c r="HD10" s="17">
        <v>39.299999999999997</v>
      </c>
      <c r="HE10" s="17">
        <v>0</v>
      </c>
      <c r="HF10" s="17">
        <v>0</v>
      </c>
      <c r="HG10" s="17">
        <v>39.299999999999997</v>
      </c>
      <c r="HH10" s="17">
        <v>46.4</v>
      </c>
      <c r="HI10" s="17">
        <v>44.275120000000001</v>
      </c>
      <c r="HJ10" s="17">
        <v>44.275120000000001</v>
      </c>
      <c r="HK10" s="17">
        <v>2.1248800000000001</v>
      </c>
      <c r="HL10" s="17">
        <v>3</v>
      </c>
      <c r="HM10" s="17">
        <v>3.0754000000000001</v>
      </c>
      <c r="HN10" s="17">
        <v>3.0754000000000001</v>
      </c>
      <c r="HO10" s="17">
        <v>-7.5399999999999995E-2</v>
      </c>
      <c r="HP10" s="17">
        <v>31.2</v>
      </c>
      <c r="HQ10" s="17">
        <v>31.00404</v>
      </c>
      <c r="HR10" s="17">
        <v>31.00404</v>
      </c>
      <c r="HS10" s="17">
        <v>0.19596</v>
      </c>
      <c r="HT10" s="17">
        <v>145.30000000000001</v>
      </c>
      <c r="HU10" s="17">
        <v>171.54185000000001</v>
      </c>
      <c r="HV10" s="17">
        <v>171.54185000000001</v>
      </c>
      <c r="HW10" s="17">
        <v>-26.241849999999999</v>
      </c>
      <c r="HX10" s="17">
        <v>90.2</v>
      </c>
      <c r="HY10" s="17">
        <v>85.482579999999999</v>
      </c>
      <c r="HZ10" s="17">
        <v>85.482579999999999</v>
      </c>
      <c r="IA10" s="17">
        <v>4.7174199999999997</v>
      </c>
      <c r="IB10" s="17"/>
      <c r="IC10" s="17"/>
      <c r="ID10" s="17"/>
      <c r="IE10" s="17">
        <v>0</v>
      </c>
      <c r="IF10" s="17"/>
      <c r="IG10" s="17"/>
      <c r="IH10" s="17"/>
      <c r="II10" s="17">
        <v>0</v>
      </c>
      <c r="IJ10" s="17">
        <v>48</v>
      </c>
      <c r="IK10" s="17">
        <v>48.41648</v>
      </c>
      <c r="IL10" s="17">
        <v>48.41648</v>
      </c>
      <c r="IM10" s="17">
        <v>-0.41648000000000002</v>
      </c>
      <c r="IN10" s="17"/>
      <c r="IO10" s="17"/>
      <c r="IP10" s="17"/>
      <c r="IQ10" s="17">
        <v>0</v>
      </c>
      <c r="IR10" s="17"/>
      <c r="IS10" s="17"/>
      <c r="IT10" s="17"/>
      <c r="IU10" s="17">
        <v>0</v>
      </c>
      <c r="IV10" s="17"/>
      <c r="IW10" s="17"/>
      <c r="IX10" s="17"/>
      <c r="IY10" s="17">
        <v>0</v>
      </c>
      <c r="IZ10" s="17">
        <v>109.6</v>
      </c>
      <c r="JA10" s="17">
        <v>133.35676000000001</v>
      </c>
      <c r="JB10" s="17">
        <v>133.35676000000001</v>
      </c>
      <c r="JC10" s="17">
        <v>-23.75676</v>
      </c>
      <c r="JD10" s="17"/>
      <c r="JE10" s="17"/>
      <c r="JF10" s="17"/>
      <c r="JG10" s="17">
        <v>0</v>
      </c>
      <c r="JH10" s="17">
        <v>0</v>
      </c>
      <c r="JI10" s="17"/>
      <c r="JJ10" s="17"/>
      <c r="JK10" s="17">
        <v>0</v>
      </c>
      <c r="JL10" s="17"/>
      <c r="JM10" s="17"/>
      <c r="JN10" s="17"/>
      <c r="JO10" s="17">
        <v>0</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110.4</v>
      </c>
      <c r="KO10" s="17">
        <v>114.90732</v>
      </c>
      <c r="KP10" s="17">
        <v>114.90732</v>
      </c>
      <c r="KQ10" s="17">
        <v>-4.50732</v>
      </c>
      <c r="KR10" s="17"/>
      <c r="KS10" s="17"/>
      <c r="KT10" s="17"/>
      <c r="KU10" s="17">
        <v>0</v>
      </c>
      <c r="KV10" s="17"/>
      <c r="KW10" s="17"/>
      <c r="KX10" s="17"/>
      <c r="KY10" s="17">
        <v>0</v>
      </c>
      <c r="KZ10" s="17">
        <v>133.30000000000001</v>
      </c>
      <c r="LA10" s="17">
        <v>155.59728999999999</v>
      </c>
      <c r="LB10" s="17">
        <v>155.59728999999999</v>
      </c>
      <c r="LC10" s="17">
        <v>-22.29729</v>
      </c>
      <c r="LD10" s="17">
        <v>126.6</v>
      </c>
      <c r="LE10" s="17">
        <v>133.67995999999999</v>
      </c>
      <c r="LF10" s="17">
        <v>133.67995999999999</v>
      </c>
      <c r="LG10" s="17">
        <v>-7.0799599999999998</v>
      </c>
      <c r="LH10" s="17">
        <v>63.5</v>
      </c>
      <c r="LI10" s="17">
        <v>67.461460000000002</v>
      </c>
      <c r="LJ10" s="17">
        <v>67.461460000000002</v>
      </c>
      <c r="LK10" s="17">
        <v>-3.9614600000000002</v>
      </c>
      <c r="LL10" s="17">
        <v>80.5</v>
      </c>
      <c r="LM10" s="17">
        <v>78.567999999999998</v>
      </c>
      <c r="LN10" s="17">
        <v>78.567999999999998</v>
      </c>
      <c r="LO10" s="17">
        <v>1.9319999999999999</v>
      </c>
      <c r="LP10" s="17">
        <v>29.6</v>
      </c>
      <c r="LQ10" s="17">
        <v>30.097560000000001</v>
      </c>
      <c r="LR10" s="17">
        <v>30.097560000000001</v>
      </c>
      <c r="LS10" s="17">
        <v>-0.49756</v>
      </c>
      <c r="LT10" s="17"/>
      <c r="LU10" s="17"/>
      <c r="LV10" s="17"/>
      <c r="LW10" s="17">
        <v>0</v>
      </c>
      <c r="LX10" s="17"/>
      <c r="LY10" s="17"/>
      <c r="LZ10" s="17"/>
      <c r="MA10" s="17">
        <v>0</v>
      </c>
      <c r="MB10" s="17"/>
      <c r="MC10" s="17"/>
      <c r="MD10" s="17"/>
      <c r="ME10" s="17">
        <v>0</v>
      </c>
      <c r="MF10" s="17">
        <v>115.5</v>
      </c>
      <c r="MG10" s="17">
        <v>115.33333</v>
      </c>
      <c r="MH10" s="17">
        <v>115.33333</v>
      </c>
      <c r="MI10" s="17">
        <v>0.16667000000000001</v>
      </c>
      <c r="MJ10" s="17"/>
      <c r="MK10" s="17"/>
      <c r="ML10" s="17"/>
      <c r="MM10" s="17">
        <v>0</v>
      </c>
      <c r="MN10" s="17">
        <v>55.4</v>
      </c>
      <c r="MO10" s="17">
        <v>57.666670000000003</v>
      </c>
      <c r="MP10" s="17">
        <v>57.666670000000003</v>
      </c>
      <c r="MQ10" s="17">
        <v>-2.26667</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52.7</v>
      </c>
      <c r="NY10" s="17">
        <v>54.44</v>
      </c>
      <c r="NZ10" s="17">
        <v>54.44</v>
      </c>
      <c r="OA10" s="17">
        <v>-1.74</v>
      </c>
      <c r="OB10" s="17">
        <v>0</v>
      </c>
      <c r="OC10" s="17"/>
      <c r="OD10" s="17">
        <v>0</v>
      </c>
      <c r="OE10" s="17">
        <v>0</v>
      </c>
      <c r="OF10" s="17">
        <v>2.1</v>
      </c>
      <c r="OG10" s="17">
        <v>2.8029999999999999</v>
      </c>
      <c r="OH10" s="17">
        <v>2.8029999999999999</v>
      </c>
      <c r="OI10" s="17">
        <v>-0.70299999999999996</v>
      </c>
      <c r="OJ10" s="17">
        <v>0</v>
      </c>
      <c r="OK10" s="17"/>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5.3</v>
      </c>
      <c r="OW10" s="17">
        <v>5.67</v>
      </c>
      <c r="OX10" s="17">
        <v>5.67</v>
      </c>
      <c r="OY10" s="17">
        <v>-0.37</v>
      </c>
      <c r="OZ10" s="17">
        <v>3.5</v>
      </c>
      <c r="PA10" s="17">
        <v>3.6</v>
      </c>
      <c r="PB10" s="17">
        <v>3.6</v>
      </c>
      <c r="PC10" s="17">
        <v>-0.1</v>
      </c>
      <c r="PD10" s="17">
        <v>4.5</v>
      </c>
      <c r="PE10" s="17">
        <v>5</v>
      </c>
      <c r="PF10" s="17">
        <v>5</v>
      </c>
      <c r="PG10" s="17">
        <v>-0.5</v>
      </c>
      <c r="PH10" s="17">
        <v>19.8</v>
      </c>
      <c r="PI10" s="17">
        <v>19.5122</v>
      </c>
      <c r="PJ10" s="17">
        <v>19.5122</v>
      </c>
      <c r="PK10" s="17">
        <v>0.2878</v>
      </c>
      <c r="PL10" s="17">
        <v>19.399999999999999</v>
      </c>
      <c r="PM10" s="17">
        <v>19.5122</v>
      </c>
      <c r="PN10" s="17">
        <v>19.5122</v>
      </c>
      <c r="PO10" s="17">
        <v>-0.11219999999999999</v>
      </c>
      <c r="PP10" s="17">
        <v>18.899999999999999</v>
      </c>
      <c r="PQ10" s="17">
        <v>17.560980000000001</v>
      </c>
      <c r="PR10" s="17">
        <v>17.560980000000001</v>
      </c>
      <c r="PS10" s="17">
        <v>1.3390200000000001</v>
      </c>
      <c r="PT10" s="17">
        <v>3.6</v>
      </c>
      <c r="PU10" s="17">
        <v>3.5</v>
      </c>
      <c r="PV10" s="17">
        <v>3.5</v>
      </c>
      <c r="PW10" s="17">
        <v>0.1</v>
      </c>
      <c r="PX10" s="17">
        <v>18.7</v>
      </c>
      <c r="PY10" s="17">
        <v>18.2439</v>
      </c>
      <c r="PZ10" s="17">
        <v>18.2439</v>
      </c>
      <c r="QA10" s="17">
        <v>0.45610000000000001</v>
      </c>
      <c r="QB10" s="17">
        <v>0</v>
      </c>
      <c r="QC10" s="17"/>
      <c r="QD10" s="17">
        <v>0</v>
      </c>
      <c r="QE10" s="17">
        <v>0</v>
      </c>
      <c r="QF10" s="17">
        <v>0</v>
      </c>
      <c r="QG10" s="17"/>
      <c r="QH10" s="17">
        <v>0</v>
      </c>
      <c r="QI10" s="17">
        <v>0</v>
      </c>
      <c r="QJ10" s="17">
        <v>17.399999999999999</v>
      </c>
      <c r="QK10" s="17">
        <v>13.673999999999999</v>
      </c>
      <c r="QL10" s="17">
        <v>13.673999999999999</v>
      </c>
      <c r="QM10" s="17">
        <v>3.726</v>
      </c>
      <c r="QN10" s="17">
        <v>49.1</v>
      </c>
      <c r="QO10" s="17">
        <v>38.365000000000002</v>
      </c>
      <c r="QP10" s="17">
        <v>38.365000000000002</v>
      </c>
      <c r="QQ10" s="17">
        <v>10.734999999999999</v>
      </c>
      <c r="QR10" s="17">
        <v>4.8</v>
      </c>
      <c r="QS10" s="17">
        <v>4.2</v>
      </c>
      <c r="QT10" s="17">
        <v>4.2</v>
      </c>
      <c r="QU10" s="17">
        <v>0.6</v>
      </c>
      <c r="QV10" s="17">
        <v>2.4</v>
      </c>
      <c r="QW10" s="17">
        <v>2.4</v>
      </c>
      <c r="QX10" s="17">
        <v>2.4</v>
      </c>
      <c r="QY10" s="17">
        <v>0</v>
      </c>
      <c r="QZ10" s="17">
        <v>2.4</v>
      </c>
      <c r="RA10" s="17">
        <v>2.4</v>
      </c>
      <c r="RB10" s="17">
        <v>2.4</v>
      </c>
      <c r="RC10" s="17">
        <v>0</v>
      </c>
      <c r="RD10" s="17">
        <v>2.9</v>
      </c>
      <c r="RE10" s="17">
        <v>2.8</v>
      </c>
      <c r="RF10" s="17">
        <v>2.8</v>
      </c>
      <c r="RG10" s="17">
        <v>0.1</v>
      </c>
      <c r="RH10" s="17">
        <v>0</v>
      </c>
      <c r="RI10" s="17"/>
      <c r="RJ10" s="17">
        <v>0</v>
      </c>
      <c r="RK10" s="17">
        <v>0</v>
      </c>
      <c r="RL10" s="17">
        <v>3.6</v>
      </c>
      <c r="RM10" s="17">
        <v>3.621</v>
      </c>
      <c r="RN10" s="17">
        <v>3.621</v>
      </c>
      <c r="RO10" s="17">
        <v>-2.1000000000000001E-2</v>
      </c>
      <c r="RP10" s="17">
        <v>20.2</v>
      </c>
      <c r="RQ10" s="17">
        <v>19.869240000000001</v>
      </c>
      <c r="RR10" s="17">
        <v>19.869240000000001</v>
      </c>
      <c r="RS10" s="17">
        <v>0.33076</v>
      </c>
      <c r="RT10" s="17">
        <v>2</v>
      </c>
      <c r="RU10" s="17">
        <v>2</v>
      </c>
      <c r="RV10" s="17">
        <v>2</v>
      </c>
      <c r="RW10" s="17">
        <v>0</v>
      </c>
      <c r="RX10" s="17"/>
      <c r="RY10" s="17"/>
      <c r="RZ10" s="17"/>
      <c r="SA10" s="17">
        <v>0</v>
      </c>
      <c r="SB10" s="17">
        <v>11.9</v>
      </c>
      <c r="SC10" s="17">
        <v>16</v>
      </c>
      <c r="SD10" s="17">
        <v>16</v>
      </c>
      <c r="SE10" s="17">
        <v>-4.0999999999999996</v>
      </c>
      <c r="SF10" s="17">
        <v>12.2</v>
      </c>
      <c r="SG10" s="17">
        <v>11.707319999999999</v>
      </c>
      <c r="SH10" s="17">
        <v>11.707319999999999</v>
      </c>
      <c r="SI10" s="17">
        <v>0.49268000000000001</v>
      </c>
      <c r="SJ10" s="17">
        <v>19.7</v>
      </c>
      <c r="SK10" s="17">
        <v>19.5122</v>
      </c>
      <c r="SL10" s="17">
        <v>19.5122</v>
      </c>
      <c r="SM10" s="17">
        <v>0.18779999999999999</v>
      </c>
      <c r="SN10" s="17">
        <v>20.3</v>
      </c>
      <c r="SO10" s="17">
        <v>19.5122</v>
      </c>
      <c r="SP10" s="17">
        <v>19.5122</v>
      </c>
      <c r="SQ10" s="17">
        <v>0.78779999999999994</v>
      </c>
      <c r="SR10" s="17">
        <v>19.899999999999999</v>
      </c>
      <c r="SS10" s="17">
        <v>19.317070000000001</v>
      </c>
      <c r="ST10" s="17">
        <v>19.317070000000001</v>
      </c>
      <c r="SU10" s="17">
        <v>0.58292999999999995</v>
      </c>
      <c r="SV10" s="17">
        <v>3.7</v>
      </c>
      <c r="SW10" s="17">
        <v>11.657</v>
      </c>
      <c r="SX10" s="17">
        <v>11.657</v>
      </c>
      <c r="SY10" s="17">
        <v>-7.9569999999999999</v>
      </c>
      <c r="SZ10" s="17">
        <v>21.3</v>
      </c>
      <c r="TA10" s="17">
        <v>14.27</v>
      </c>
      <c r="TB10" s="17">
        <v>14.27</v>
      </c>
      <c r="TC10" s="17">
        <v>7.03</v>
      </c>
      <c r="TD10" s="17">
        <v>0</v>
      </c>
      <c r="TE10" s="17"/>
      <c r="TF10" s="17">
        <v>0</v>
      </c>
      <c r="TG10" s="17">
        <v>0</v>
      </c>
      <c r="TH10" s="17">
        <v>48.4</v>
      </c>
      <c r="TI10" s="17">
        <v>17.215</v>
      </c>
      <c r="TJ10" s="17">
        <v>17.215</v>
      </c>
      <c r="TK10" s="17">
        <v>31.184999999999999</v>
      </c>
      <c r="TL10" s="17">
        <v>76.5</v>
      </c>
      <c r="TM10" s="17">
        <v>24.334</v>
      </c>
      <c r="TN10" s="17">
        <v>24.334</v>
      </c>
      <c r="TO10" s="17">
        <v>52.165999999999997</v>
      </c>
      <c r="TP10" s="17">
        <v>2.2000000000000002</v>
      </c>
      <c r="TQ10" s="17">
        <v>1.8740000000000001</v>
      </c>
      <c r="TR10" s="17">
        <v>1.8740000000000001</v>
      </c>
      <c r="TS10" s="17">
        <v>0.32600000000000001</v>
      </c>
      <c r="TT10" s="17">
        <v>4.9000000000000004</v>
      </c>
      <c r="TU10" s="17">
        <v>0.90200000000000002</v>
      </c>
      <c r="TV10" s="17">
        <v>0.90200000000000002</v>
      </c>
      <c r="TW10" s="17">
        <v>3.9980000000000002</v>
      </c>
      <c r="TX10" s="17">
        <v>19.399999999999999</v>
      </c>
      <c r="TY10" s="17">
        <v>19.5122</v>
      </c>
      <c r="TZ10" s="17">
        <v>19.5122</v>
      </c>
      <c r="UA10" s="17">
        <v>-0.11219999999999999</v>
      </c>
      <c r="UB10" s="17">
        <v>6.8</v>
      </c>
      <c r="UC10" s="17">
        <v>8.4</v>
      </c>
      <c r="UD10" s="17">
        <v>8.4</v>
      </c>
      <c r="UE10" s="17">
        <v>-1.6</v>
      </c>
      <c r="UF10" s="17">
        <v>5.7</v>
      </c>
      <c r="UG10" s="17">
        <v>6.7</v>
      </c>
      <c r="UH10" s="17">
        <v>6.7</v>
      </c>
      <c r="UI10" s="17">
        <v>-1</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c r="UT10" s="17"/>
      <c r="UU10" s="17">
        <v>10.199999999999999</v>
      </c>
      <c r="UV10" s="17">
        <v>3.6</v>
      </c>
      <c r="UW10" s="17">
        <v>2.2669999999999999</v>
      </c>
      <c r="UX10" s="17">
        <v>2.2669999999999999</v>
      </c>
      <c r="UY10" s="17">
        <v>1.333</v>
      </c>
      <c r="UZ10" s="17">
        <v>0</v>
      </c>
      <c r="VA10" s="17"/>
      <c r="VB10" s="17">
        <v>0</v>
      </c>
      <c r="VC10" s="17">
        <v>0</v>
      </c>
      <c r="VD10" s="17">
        <v>0</v>
      </c>
      <c r="VE10" s="17"/>
      <c r="VF10" s="17">
        <v>0</v>
      </c>
      <c r="VG10" s="17">
        <v>0</v>
      </c>
      <c r="VH10" s="17">
        <v>0.6</v>
      </c>
      <c r="VI10" s="17">
        <v>0.6</v>
      </c>
      <c r="VJ10" s="17">
        <v>0.6</v>
      </c>
      <c r="VK10" s="17">
        <v>0</v>
      </c>
      <c r="VL10" s="17">
        <v>80.3</v>
      </c>
      <c r="VM10" s="17">
        <v>15.975</v>
      </c>
      <c r="VN10" s="17">
        <v>15.975</v>
      </c>
      <c r="VO10" s="17">
        <v>64.325000000000003</v>
      </c>
      <c r="VP10" s="17">
        <v>78</v>
      </c>
      <c r="VQ10" s="17">
        <v>8.2189999999999994</v>
      </c>
      <c r="VR10" s="17">
        <v>8.2189999999999994</v>
      </c>
      <c r="VS10" s="17">
        <v>69.781000000000006</v>
      </c>
      <c r="VT10" s="17">
        <v>0</v>
      </c>
      <c r="VU10" s="17"/>
      <c r="VV10" s="17">
        <v>0</v>
      </c>
      <c r="VW10" s="17">
        <v>0</v>
      </c>
      <c r="VX10" s="17">
        <v>0</v>
      </c>
      <c r="VY10" s="17"/>
      <c r="VZ10" s="17">
        <v>0</v>
      </c>
      <c r="WA10" s="17">
        <v>0</v>
      </c>
      <c r="WB10" s="17">
        <v>4.9000000000000004</v>
      </c>
      <c r="WC10" s="17">
        <v>4.5999999999999996</v>
      </c>
      <c r="WD10" s="17">
        <v>4.5999999999999996</v>
      </c>
      <c r="WE10" s="17">
        <v>0.3</v>
      </c>
      <c r="WF10" s="17">
        <v>20</v>
      </c>
      <c r="WG10" s="17">
        <v>19.317070000000001</v>
      </c>
      <c r="WH10" s="17">
        <v>19.317070000000001</v>
      </c>
      <c r="WI10" s="17">
        <v>0.68293000000000004</v>
      </c>
      <c r="WJ10" s="17">
        <v>9.8000000000000007</v>
      </c>
      <c r="WK10" s="17">
        <v>10.7</v>
      </c>
      <c r="WL10" s="17">
        <v>10.7</v>
      </c>
      <c r="WM10" s="17">
        <v>-0.9</v>
      </c>
      <c r="WN10" s="17">
        <v>25.4</v>
      </c>
      <c r="WO10" s="17">
        <v>55</v>
      </c>
      <c r="WP10" s="17">
        <v>55</v>
      </c>
      <c r="WQ10" s="17">
        <v>-29.6</v>
      </c>
      <c r="WR10" s="17">
        <v>33.5</v>
      </c>
      <c r="WS10" s="17"/>
      <c r="WT10" s="17"/>
      <c r="WU10" s="17">
        <v>33.5</v>
      </c>
      <c r="WV10" s="17">
        <v>11.7</v>
      </c>
      <c r="WW10" s="17"/>
      <c r="WX10" s="17">
        <v>29.184000000000001</v>
      </c>
      <c r="WY10" s="17">
        <v>-17.484000000000002</v>
      </c>
      <c r="WZ10" s="17">
        <v>3.6</v>
      </c>
      <c r="XA10" s="17">
        <v>2.8159999999999998</v>
      </c>
      <c r="XB10" s="17">
        <v>2.8159999999999998</v>
      </c>
      <c r="XC10" s="17">
        <v>0.78400000000000003</v>
      </c>
      <c r="XD10" s="17">
        <v>15.2</v>
      </c>
      <c r="XE10" s="17">
        <v>14</v>
      </c>
      <c r="XF10" s="17">
        <v>14</v>
      </c>
      <c r="XG10" s="17">
        <v>1.2</v>
      </c>
      <c r="XH10" s="17">
        <v>15.5</v>
      </c>
      <c r="XI10" s="17">
        <v>15</v>
      </c>
      <c r="XJ10" s="17">
        <v>15</v>
      </c>
      <c r="XK10" s="17">
        <v>0.5</v>
      </c>
      <c r="XL10" s="17">
        <v>8.4</v>
      </c>
      <c r="XM10" s="17">
        <v>7.05</v>
      </c>
      <c r="XN10" s="17">
        <v>7.05</v>
      </c>
      <c r="XO10" s="17">
        <v>1.35</v>
      </c>
    </row>
    <row r="11" spans="1:639" ht="24" customHeight="1" x14ac:dyDescent="0.25">
      <c r="A11" s="1"/>
      <c r="B11" s="16" t="s">
        <v>65</v>
      </c>
      <c r="C11" s="16" t="s">
        <v>662</v>
      </c>
      <c r="D11" s="17">
        <v>1</v>
      </c>
      <c r="E11" s="17">
        <v>0.93</v>
      </c>
      <c r="F11" s="17">
        <v>0.93</v>
      </c>
      <c r="G11" s="17">
        <v>7.0000000000000007E-2</v>
      </c>
      <c r="H11" s="17">
        <v>1.5</v>
      </c>
      <c r="I11" s="17">
        <v>1.66</v>
      </c>
      <c r="J11" s="17">
        <v>1.66</v>
      </c>
      <c r="K11" s="17">
        <v>-0.16</v>
      </c>
      <c r="L11" s="17">
        <v>4.3</v>
      </c>
      <c r="M11" s="17">
        <v>3.5488499999999998</v>
      </c>
      <c r="N11" s="17">
        <v>3.5488499999999998</v>
      </c>
      <c r="O11" s="17">
        <v>0.75114999999999998</v>
      </c>
      <c r="P11" s="17">
        <v>645.9</v>
      </c>
      <c r="Q11" s="17">
        <v>646.79789000000005</v>
      </c>
      <c r="R11" s="17">
        <v>646.79789000000005</v>
      </c>
      <c r="S11" s="17">
        <v>-0.89788999999999997</v>
      </c>
      <c r="T11" s="17">
        <v>218.5</v>
      </c>
      <c r="U11" s="17">
        <v>211.44126</v>
      </c>
      <c r="V11" s="17">
        <v>211.44126</v>
      </c>
      <c r="W11" s="17">
        <v>7.0587400000000002</v>
      </c>
      <c r="X11" s="17">
        <v>0</v>
      </c>
      <c r="Y11" s="17"/>
      <c r="Z11" s="17"/>
      <c r="AA11" s="17">
        <v>0</v>
      </c>
      <c r="AB11" s="17">
        <v>0</v>
      </c>
      <c r="AC11" s="17"/>
      <c r="AD11" s="17"/>
      <c r="AE11" s="17">
        <v>0</v>
      </c>
      <c r="AF11" s="17">
        <v>90.9</v>
      </c>
      <c r="AG11" s="17">
        <v>92.226339999999993</v>
      </c>
      <c r="AH11" s="17">
        <v>92.226339999999993</v>
      </c>
      <c r="AI11" s="17">
        <v>-1.3263400000000001</v>
      </c>
      <c r="AJ11" s="17">
        <v>243.4</v>
      </c>
      <c r="AK11" s="17">
        <v>245.04525000000001</v>
      </c>
      <c r="AL11" s="17">
        <v>245.04525000000001</v>
      </c>
      <c r="AM11" s="17">
        <v>-1.6452500000000001</v>
      </c>
      <c r="AN11" s="17">
        <v>26</v>
      </c>
      <c r="AO11" s="17">
        <v>27.692309999999999</v>
      </c>
      <c r="AP11" s="17"/>
      <c r="AQ11" s="17">
        <v>26</v>
      </c>
      <c r="AR11" s="17">
        <v>59.2</v>
      </c>
      <c r="AS11" s="17"/>
      <c r="AT11" s="17"/>
      <c r="AU11" s="17">
        <v>59.2</v>
      </c>
      <c r="AV11" s="17">
        <v>108</v>
      </c>
      <c r="AW11" s="17">
        <v>116.66667</v>
      </c>
      <c r="AX11" s="17">
        <v>111.11111</v>
      </c>
      <c r="AY11" s="17">
        <v>-3.11111</v>
      </c>
      <c r="AZ11" s="17">
        <v>107.5</v>
      </c>
      <c r="BA11" s="17">
        <v>116.66667</v>
      </c>
      <c r="BB11" s="17">
        <v>111.11111</v>
      </c>
      <c r="BC11" s="17">
        <v>-3.61111</v>
      </c>
      <c r="BD11" s="17">
        <v>106.3</v>
      </c>
      <c r="BE11" s="17">
        <v>116.66667</v>
      </c>
      <c r="BF11" s="17">
        <v>111.11111</v>
      </c>
      <c r="BG11" s="17">
        <v>-4.8111100000000002</v>
      </c>
      <c r="BH11" s="17">
        <v>209.9</v>
      </c>
      <c r="BI11" s="17">
        <v>175</v>
      </c>
      <c r="BJ11" s="17">
        <v>166.66667000000001</v>
      </c>
      <c r="BK11" s="17">
        <v>43.233330000000002</v>
      </c>
      <c r="BL11" s="17">
        <v>109.1</v>
      </c>
      <c r="BM11" s="17">
        <v>205.47137000000001</v>
      </c>
      <c r="BN11" s="17">
        <v>212.66579999999999</v>
      </c>
      <c r="BO11" s="17">
        <v>-103.5658</v>
      </c>
      <c r="BP11" s="17">
        <v>67.900000000000006</v>
      </c>
      <c r="BQ11" s="17">
        <v>102.73569000000001</v>
      </c>
      <c r="BR11" s="17">
        <v>106.3329</v>
      </c>
      <c r="BS11" s="17">
        <v>-38.432899999999997</v>
      </c>
      <c r="BT11" s="17">
        <v>567.1</v>
      </c>
      <c r="BU11" s="17">
        <v>568.29854</v>
      </c>
      <c r="BV11" s="17">
        <v>568.29854</v>
      </c>
      <c r="BW11" s="17">
        <v>-1.1985399999999999</v>
      </c>
      <c r="BX11" s="17">
        <v>10.7</v>
      </c>
      <c r="BY11" s="17">
        <v>10.17268</v>
      </c>
      <c r="BZ11" s="17">
        <v>10.17268</v>
      </c>
      <c r="CA11" s="17">
        <v>0.52732000000000001</v>
      </c>
      <c r="CB11" s="17"/>
      <c r="CC11" s="17"/>
      <c r="CD11" s="17"/>
      <c r="CE11" s="17">
        <v>0</v>
      </c>
      <c r="CF11" s="17"/>
      <c r="CG11" s="17"/>
      <c r="CH11" s="17"/>
      <c r="CI11" s="17">
        <v>0</v>
      </c>
      <c r="CJ11" s="17">
        <v>0</v>
      </c>
      <c r="CK11" s="17"/>
      <c r="CL11" s="17"/>
      <c r="CM11" s="17">
        <v>0</v>
      </c>
      <c r="CN11" s="17">
        <v>0</v>
      </c>
      <c r="CO11" s="17"/>
      <c r="CP11" s="17"/>
      <c r="CQ11" s="17">
        <v>0</v>
      </c>
      <c r="CR11" s="17">
        <v>170.7</v>
      </c>
      <c r="CS11" s="17">
        <v>164.70732000000001</v>
      </c>
      <c r="CT11" s="17">
        <v>164.70732000000001</v>
      </c>
      <c r="CU11" s="17">
        <v>5.99268</v>
      </c>
      <c r="CV11" s="17">
        <v>7.9</v>
      </c>
      <c r="CW11" s="17">
        <v>7.92502</v>
      </c>
      <c r="CX11" s="17">
        <v>7.92502</v>
      </c>
      <c r="CY11" s="17">
        <v>-2.5020000000000001E-2</v>
      </c>
      <c r="CZ11" s="17">
        <v>0</v>
      </c>
      <c r="DA11" s="17"/>
      <c r="DB11" s="17">
        <v>0</v>
      </c>
      <c r="DC11" s="17">
        <v>0</v>
      </c>
      <c r="DD11" s="17">
        <v>6.4</v>
      </c>
      <c r="DE11" s="17">
        <v>6.8787000000000003</v>
      </c>
      <c r="DF11" s="17">
        <v>6.8787000000000003</v>
      </c>
      <c r="DG11" s="17">
        <v>-0.47870000000000001</v>
      </c>
      <c r="DH11" s="17">
        <v>9.6</v>
      </c>
      <c r="DI11" s="17">
        <v>9.9847999999999999</v>
      </c>
      <c r="DJ11" s="17">
        <v>9.9847999999999999</v>
      </c>
      <c r="DK11" s="17">
        <v>-0.38479999999999998</v>
      </c>
      <c r="DL11" s="17">
        <v>29.6</v>
      </c>
      <c r="DM11" s="17">
        <v>77.064959999999999</v>
      </c>
      <c r="DN11" s="17">
        <v>55.955300000000001</v>
      </c>
      <c r="DO11" s="17">
        <v>-26.3553</v>
      </c>
      <c r="DP11" s="17">
        <v>5.7</v>
      </c>
      <c r="DQ11" s="17">
        <v>7.9388300000000003</v>
      </c>
      <c r="DR11" s="17">
        <v>5.9539999999999997</v>
      </c>
      <c r="DS11" s="17">
        <v>-0.254</v>
      </c>
      <c r="DT11" s="17"/>
      <c r="DU11" s="17"/>
      <c r="DV11" s="17"/>
      <c r="DW11" s="17">
        <v>0</v>
      </c>
      <c r="DX11" s="17"/>
      <c r="DY11" s="17"/>
      <c r="DZ11" s="17"/>
      <c r="EA11" s="17">
        <v>0</v>
      </c>
      <c r="EB11" s="17"/>
      <c r="EC11" s="17"/>
      <c r="ED11" s="17"/>
      <c r="EE11" s="17">
        <v>0</v>
      </c>
      <c r="EF11" s="17">
        <v>111</v>
      </c>
      <c r="EG11" s="17">
        <v>112.90537</v>
      </c>
      <c r="EH11" s="17">
        <v>112.90537</v>
      </c>
      <c r="EI11" s="17">
        <v>-1.90537</v>
      </c>
      <c r="EJ11" s="17">
        <v>221.6</v>
      </c>
      <c r="EK11" s="17">
        <v>221.55625000000001</v>
      </c>
      <c r="EL11" s="17">
        <v>221.30108000000001</v>
      </c>
      <c r="EM11" s="17">
        <v>0.29892000000000002</v>
      </c>
      <c r="EN11" s="17">
        <v>63.1</v>
      </c>
      <c r="EO11" s="17"/>
      <c r="EP11" s="17"/>
      <c r="EQ11" s="17">
        <v>63.1</v>
      </c>
      <c r="ER11" s="17"/>
      <c r="ES11" s="17"/>
      <c r="ET11" s="17"/>
      <c r="EU11" s="17">
        <v>0</v>
      </c>
      <c r="EV11" s="17"/>
      <c r="EW11" s="17"/>
      <c r="EX11" s="17"/>
      <c r="EY11" s="17">
        <v>0</v>
      </c>
      <c r="EZ11" s="17">
        <v>6.5</v>
      </c>
      <c r="FA11" s="17">
        <v>6.39</v>
      </c>
      <c r="FB11" s="17">
        <v>6.39</v>
      </c>
      <c r="FC11" s="17">
        <v>0.11</v>
      </c>
      <c r="FD11" s="17">
        <v>448.9</v>
      </c>
      <c r="FE11" s="17">
        <v>458.87804999999997</v>
      </c>
      <c r="FF11" s="17">
        <v>295.08859000000001</v>
      </c>
      <c r="FG11" s="17">
        <v>153.81141</v>
      </c>
      <c r="FH11" s="17">
        <v>47.7</v>
      </c>
      <c r="FI11" s="17">
        <v>59.757759999999998</v>
      </c>
      <c r="FJ11" s="17">
        <v>59.757759999999998</v>
      </c>
      <c r="FK11" s="17">
        <v>-12.05776</v>
      </c>
      <c r="FL11" s="17">
        <v>148</v>
      </c>
      <c r="FM11" s="17">
        <v>148.62634</v>
      </c>
      <c r="FN11" s="17">
        <v>148.62634</v>
      </c>
      <c r="FO11" s="17">
        <v>-0.62634000000000001</v>
      </c>
      <c r="FP11" s="17">
        <v>33</v>
      </c>
      <c r="FQ11" s="17">
        <v>37.709339999999997</v>
      </c>
      <c r="FR11" s="17">
        <v>37.709339999999997</v>
      </c>
      <c r="FS11" s="17">
        <v>-4.7093400000000001</v>
      </c>
      <c r="FT11" s="17">
        <v>18.3</v>
      </c>
      <c r="FU11" s="17">
        <v>19.28585</v>
      </c>
      <c r="FV11" s="17">
        <v>19.28585</v>
      </c>
      <c r="FW11" s="17">
        <v>-0.98585</v>
      </c>
      <c r="FX11" s="17">
        <v>19.7</v>
      </c>
      <c r="FY11" s="17">
        <v>19.453659999999999</v>
      </c>
      <c r="FZ11" s="17">
        <v>19.453659999999999</v>
      </c>
      <c r="GA11" s="17">
        <v>0.24634</v>
      </c>
      <c r="GB11" s="17">
        <v>88.2</v>
      </c>
      <c r="GC11" s="17">
        <v>87.657560000000004</v>
      </c>
      <c r="GD11" s="17">
        <v>87.657560000000004</v>
      </c>
      <c r="GE11" s="17">
        <v>0.54244000000000003</v>
      </c>
      <c r="GF11" s="17"/>
      <c r="GG11" s="17"/>
      <c r="GH11" s="17">
        <v>133.33332999999999</v>
      </c>
      <c r="GI11" s="17">
        <v>-133.33332999999999</v>
      </c>
      <c r="GJ11" s="17">
        <v>0</v>
      </c>
      <c r="GK11" s="17">
        <v>0</v>
      </c>
      <c r="GL11" s="17">
        <v>133.33332999999999</v>
      </c>
      <c r="GM11" s="17">
        <v>-133.33332999999999</v>
      </c>
      <c r="GN11" s="17">
        <v>0</v>
      </c>
      <c r="GO11" s="17"/>
      <c r="GP11" s="17">
        <v>133.33332999999999</v>
      </c>
      <c r="GQ11" s="17">
        <v>-133.33332999999999</v>
      </c>
      <c r="GR11" s="17">
        <v>110.5</v>
      </c>
      <c r="GS11" s="17">
        <v>43.648679999999999</v>
      </c>
      <c r="GT11" s="17">
        <v>110.91316999999999</v>
      </c>
      <c r="GU11" s="17">
        <v>-0.41316999999999998</v>
      </c>
      <c r="GV11" s="17">
        <v>7.6</v>
      </c>
      <c r="GW11" s="17">
        <v>8.1208399999999994</v>
      </c>
      <c r="GX11" s="17">
        <v>8.1208399999999994</v>
      </c>
      <c r="GY11" s="17">
        <v>-0.52083999999999997</v>
      </c>
      <c r="GZ11" s="17">
        <v>6.2</v>
      </c>
      <c r="HA11" s="17">
        <v>8.1271900000000006</v>
      </c>
      <c r="HB11" s="17">
        <v>8.1271900000000006</v>
      </c>
      <c r="HC11" s="17">
        <v>-1.92719</v>
      </c>
      <c r="HD11" s="17">
        <v>41.3</v>
      </c>
      <c r="HE11" s="17">
        <v>47.26634</v>
      </c>
      <c r="HF11" s="17">
        <v>0</v>
      </c>
      <c r="HG11" s="17">
        <v>41.3</v>
      </c>
      <c r="HH11" s="17">
        <v>47.1</v>
      </c>
      <c r="HI11" s="17">
        <v>44.275120000000001</v>
      </c>
      <c r="HJ11" s="17">
        <v>44.275120000000001</v>
      </c>
      <c r="HK11" s="17">
        <v>2.8248799999999998</v>
      </c>
      <c r="HL11" s="17">
        <v>3</v>
      </c>
      <c r="HM11" s="17">
        <v>3.0754000000000001</v>
      </c>
      <c r="HN11" s="17">
        <v>3.0754000000000001</v>
      </c>
      <c r="HO11" s="17">
        <v>-7.5399999999999995E-2</v>
      </c>
      <c r="HP11" s="17">
        <v>32.5</v>
      </c>
      <c r="HQ11" s="17">
        <v>31.00404</v>
      </c>
      <c r="HR11" s="17">
        <v>31.00404</v>
      </c>
      <c r="HS11" s="17">
        <v>1.49596</v>
      </c>
      <c r="HT11" s="17">
        <v>148.69999999999999</v>
      </c>
      <c r="HU11" s="17">
        <v>171.54185000000001</v>
      </c>
      <c r="HV11" s="17">
        <v>166.54688999999999</v>
      </c>
      <c r="HW11" s="17">
        <v>-17.846889999999998</v>
      </c>
      <c r="HX11" s="17">
        <v>91.3</v>
      </c>
      <c r="HY11" s="17">
        <v>83.370869999999996</v>
      </c>
      <c r="HZ11" s="17">
        <v>85.482579999999999</v>
      </c>
      <c r="IA11" s="17">
        <v>5.8174200000000003</v>
      </c>
      <c r="IB11" s="17"/>
      <c r="IC11" s="17"/>
      <c r="ID11" s="17"/>
      <c r="IE11" s="17">
        <v>0</v>
      </c>
      <c r="IF11" s="17"/>
      <c r="IG11" s="17"/>
      <c r="IH11" s="17"/>
      <c r="II11" s="17">
        <v>0</v>
      </c>
      <c r="IJ11" s="17">
        <v>47.8</v>
      </c>
      <c r="IK11" s="17">
        <v>48.41648</v>
      </c>
      <c r="IL11" s="17">
        <v>48.41648</v>
      </c>
      <c r="IM11" s="17">
        <v>-0.61648000000000003</v>
      </c>
      <c r="IN11" s="17"/>
      <c r="IO11" s="17"/>
      <c r="IP11" s="17"/>
      <c r="IQ11" s="17">
        <v>0</v>
      </c>
      <c r="IR11" s="17"/>
      <c r="IS11" s="17"/>
      <c r="IT11" s="17"/>
      <c r="IU11" s="17">
        <v>0</v>
      </c>
      <c r="IV11" s="17"/>
      <c r="IW11" s="17"/>
      <c r="IX11" s="17"/>
      <c r="IY11" s="17">
        <v>0</v>
      </c>
      <c r="IZ11" s="17">
        <v>110.4</v>
      </c>
      <c r="JA11" s="17">
        <v>95.146900000000002</v>
      </c>
      <c r="JB11" s="17">
        <v>117.53161</v>
      </c>
      <c r="JC11" s="17">
        <v>-7.1316100000000002</v>
      </c>
      <c r="JD11" s="17"/>
      <c r="JE11" s="17"/>
      <c r="JF11" s="17"/>
      <c r="JG11" s="17">
        <v>0</v>
      </c>
      <c r="JH11" s="17">
        <v>0</v>
      </c>
      <c r="JI11" s="17"/>
      <c r="JJ11" s="17"/>
      <c r="JK11" s="17">
        <v>0</v>
      </c>
      <c r="JL11" s="17"/>
      <c r="JM11" s="17"/>
      <c r="JN11" s="17"/>
      <c r="JO11" s="17">
        <v>0</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112.6</v>
      </c>
      <c r="KO11" s="17">
        <v>114.90732</v>
      </c>
      <c r="KP11" s="17">
        <v>114.90732</v>
      </c>
      <c r="KQ11" s="17">
        <v>-2.3073199999999998</v>
      </c>
      <c r="KR11" s="17"/>
      <c r="KS11" s="17"/>
      <c r="KT11" s="17"/>
      <c r="KU11" s="17">
        <v>0</v>
      </c>
      <c r="KV11" s="17"/>
      <c r="KW11" s="17"/>
      <c r="KX11" s="17"/>
      <c r="KY11" s="17">
        <v>0</v>
      </c>
      <c r="KZ11" s="17">
        <v>233.8</v>
      </c>
      <c r="LA11" s="17">
        <v>113.40191</v>
      </c>
      <c r="LB11" s="17">
        <v>127.17537</v>
      </c>
      <c r="LC11" s="17">
        <v>106.62463</v>
      </c>
      <c r="LD11" s="17">
        <v>130.30000000000001</v>
      </c>
      <c r="LE11" s="17">
        <v>133.67995999999999</v>
      </c>
      <c r="LF11" s="17">
        <v>133.67995999999999</v>
      </c>
      <c r="LG11" s="17">
        <v>-3.3799600000000001</v>
      </c>
      <c r="LH11" s="17">
        <v>64.400000000000006</v>
      </c>
      <c r="LI11" s="17">
        <v>67.461460000000002</v>
      </c>
      <c r="LJ11" s="17">
        <v>67.461460000000002</v>
      </c>
      <c r="LK11" s="17">
        <v>-3.0614599999999998</v>
      </c>
      <c r="LL11" s="17">
        <v>79.7</v>
      </c>
      <c r="LM11" s="17">
        <v>78.567999999999998</v>
      </c>
      <c r="LN11" s="17">
        <v>73.544370000000001</v>
      </c>
      <c r="LO11" s="17">
        <v>6.1556300000000004</v>
      </c>
      <c r="LP11" s="17">
        <v>30.1</v>
      </c>
      <c r="LQ11" s="17">
        <v>30.097560000000001</v>
      </c>
      <c r="LR11" s="17">
        <v>30.097560000000001</v>
      </c>
      <c r="LS11" s="17">
        <v>2.4399999999999999E-3</v>
      </c>
      <c r="LT11" s="17"/>
      <c r="LU11" s="17"/>
      <c r="LV11" s="17"/>
      <c r="LW11" s="17">
        <v>0</v>
      </c>
      <c r="LX11" s="17"/>
      <c r="LY11" s="17"/>
      <c r="LZ11" s="17"/>
      <c r="MA11" s="17">
        <v>0</v>
      </c>
      <c r="MB11" s="17"/>
      <c r="MC11" s="17"/>
      <c r="MD11" s="17"/>
      <c r="ME11" s="17">
        <v>0</v>
      </c>
      <c r="MF11" s="17">
        <v>113.9</v>
      </c>
      <c r="MG11" s="17">
        <v>115.33333</v>
      </c>
      <c r="MH11" s="17">
        <v>115.33333</v>
      </c>
      <c r="MI11" s="17">
        <v>-1.43333</v>
      </c>
      <c r="MJ11" s="17"/>
      <c r="MK11" s="17"/>
      <c r="ML11" s="17"/>
      <c r="MM11" s="17">
        <v>0</v>
      </c>
      <c r="MN11" s="17">
        <v>53.7</v>
      </c>
      <c r="MO11" s="17">
        <v>57.666670000000003</v>
      </c>
      <c r="MP11" s="17">
        <v>57.666670000000003</v>
      </c>
      <c r="MQ11" s="17">
        <v>-3.9666700000000001</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47.5</v>
      </c>
      <c r="NY11" s="17">
        <v>51.014000000000003</v>
      </c>
      <c r="NZ11" s="17">
        <v>51.014000000000003</v>
      </c>
      <c r="OA11" s="17">
        <v>-3.5139999999999998</v>
      </c>
      <c r="OB11" s="17">
        <v>0</v>
      </c>
      <c r="OC11" s="17"/>
      <c r="OD11" s="17">
        <v>0</v>
      </c>
      <c r="OE11" s="17">
        <v>0</v>
      </c>
      <c r="OF11" s="17">
        <v>2.7</v>
      </c>
      <c r="OG11" s="17">
        <v>2.6720000000000002</v>
      </c>
      <c r="OH11" s="17">
        <v>2.6720000000000002</v>
      </c>
      <c r="OI11" s="17">
        <v>2.8000000000000001E-2</v>
      </c>
      <c r="OJ11" s="17">
        <v>0</v>
      </c>
      <c r="OK11" s="17"/>
      <c r="OL11" s="17">
        <v>0</v>
      </c>
      <c r="OM11" s="17">
        <v>0</v>
      </c>
      <c r="ON11" s="17">
        <v>20</v>
      </c>
      <c r="OO11" s="17">
        <v>17.560980000000001</v>
      </c>
      <c r="OP11" s="17">
        <v>17.560980000000001</v>
      </c>
      <c r="OQ11" s="17">
        <v>2.4390200000000002</v>
      </c>
      <c r="OR11" s="17">
        <v>10</v>
      </c>
      <c r="OS11" s="17">
        <v>9.9830000000000005</v>
      </c>
      <c r="OT11" s="17">
        <v>9.9830000000000005</v>
      </c>
      <c r="OU11" s="17">
        <v>1.7000000000000001E-2</v>
      </c>
      <c r="OV11" s="17">
        <v>5.2</v>
      </c>
      <c r="OW11" s="17">
        <v>5.67</v>
      </c>
      <c r="OX11" s="17">
        <v>5.67</v>
      </c>
      <c r="OY11" s="17">
        <v>-0.47</v>
      </c>
      <c r="OZ11" s="17">
        <v>3.6</v>
      </c>
      <c r="PA11" s="17">
        <v>3.6</v>
      </c>
      <c r="PB11" s="17">
        <v>3.6</v>
      </c>
      <c r="PC11" s="17">
        <v>0</v>
      </c>
      <c r="PD11" s="17">
        <v>4.5</v>
      </c>
      <c r="PE11" s="17">
        <v>5</v>
      </c>
      <c r="PF11" s="17">
        <v>5</v>
      </c>
      <c r="PG11" s="17">
        <v>-0.5</v>
      </c>
      <c r="PH11" s="17">
        <v>20.2</v>
      </c>
      <c r="PI11" s="17">
        <v>19.5122</v>
      </c>
      <c r="PJ11" s="17">
        <v>19.5122</v>
      </c>
      <c r="PK11" s="17">
        <v>0.68779999999999997</v>
      </c>
      <c r="PL11" s="17">
        <v>19.899999999999999</v>
      </c>
      <c r="PM11" s="17">
        <v>19.5122</v>
      </c>
      <c r="PN11" s="17">
        <v>19.5122</v>
      </c>
      <c r="PO11" s="17">
        <v>0.38779999999999998</v>
      </c>
      <c r="PP11" s="17">
        <v>18.899999999999999</v>
      </c>
      <c r="PQ11" s="17">
        <v>17.560980000000001</v>
      </c>
      <c r="PR11" s="17">
        <v>17.560980000000001</v>
      </c>
      <c r="PS11" s="17">
        <v>1.3390200000000001</v>
      </c>
      <c r="PT11" s="17">
        <v>3.6</v>
      </c>
      <c r="PU11" s="17">
        <v>3.5</v>
      </c>
      <c r="PV11" s="17">
        <v>3.5</v>
      </c>
      <c r="PW11" s="17">
        <v>0.1</v>
      </c>
      <c r="PX11" s="17">
        <v>18.7</v>
      </c>
      <c r="PY11" s="17">
        <v>18.2439</v>
      </c>
      <c r="PZ11" s="17">
        <v>18.2439</v>
      </c>
      <c r="QA11" s="17">
        <v>0.45610000000000001</v>
      </c>
      <c r="QB11" s="17">
        <v>0</v>
      </c>
      <c r="QC11" s="17"/>
      <c r="QD11" s="17">
        <v>0</v>
      </c>
      <c r="QE11" s="17">
        <v>0</v>
      </c>
      <c r="QF11" s="17">
        <v>0</v>
      </c>
      <c r="QG11" s="17"/>
      <c r="QH11" s="17">
        <v>0</v>
      </c>
      <c r="QI11" s="17">
        <v>0</v>
      </c>
      <c r="QJ11" s="17">
        <v>13.5</v>
      </c>
      <c r="QK11" s="17">
        <v>12.95</v>
      </c>
      <c r="QL11" s="17">
        <v>12.95</v>
      </c>
      <c r="QM11" s="17">
        <v>0.55000000000000004</v>
      </c>
      <c r="QN11" s="17">
        <v>35</v>
      </c>
      <c r="QO11" s="17">
        <v>36.561999999999998</v>
      </c>
      <c r="QP11" s="17">
        <v>36.561999999999998</v>
      </c>
      <c r="QQ11" s="17">
        <v>-1.5620000000000001</v>
      </c>
      <c r="QR11" s="17">
        <v>4.8</v>
      </c>
      <c r="QS11" s="17">
        <v>4.2</v>
      </c>
      <c r="QT11" s="17">
        <v>4.2</v>
      </c>
      <c r="QU11" s="17">
        <v>0.6</v>
      </c>
      <c r="QV11" s="17">
        <v>2.4</v>
      </c>
      <c r="QW11" s="17">
        <v>2.4</v>
      </c>
      <c r="QX11" s="17">
        <v>2.4</v>
      </c>
      <c r="QY11" s="17">
        <v>0</v>
      </c>
      <c r="QZ11" s="17">
        <v>2.4</v>
      </c>
      <c r="RA11" s="17">
        <v>2.4</v>
      </c>
      <c r="RB11" s="17">
        <v>2.4</v>
      </c>
      <c r="RC11" s="17">
        <v>0</v>
      </c>
      <c r="RD11" s="17">
        <v>2.9</v>
      </c>
      <c r="RE11" s="17">
        <v>2.8</v>
      </c>
      <c r="RF11" s="17">
        <v>2.8</v>
      </c>
      <c r="RG11" s="17">
        <v>0.1</v>
      </c>
      <c r="RH11" s="17">
        <v>0</v>
      </c>
      <c r="RI11" s="17"/>
      <c r="RJ11" s="17">
        <v>0</v>
      </c>
      <c r="RK11" s="17">
        <v>0</v>
      </c>
      <c r="RL11" s="17">
        <v>3.6</v>
      </c>
      <c r="RM11" s="17">
        <v>3.621</v>
      </c>
      <c r="RN11" s="17">
        <v>3.621</v>
      </c>
      <c r="RO11" s="17">
        <v>-2.1000000000000001E-2</v>
      </c>
      <c r="RP11" s="17">
        <v>20.2</v>
      </c>
      <c r="RQ11" s="17">
        <v>19.378399999999999</v>
      </c>
      <c r="RR11" s="17">
        <v>19.869240000000001</v>
      </c>
      <c r="RS11" s="17">
        <v>0.33076</v>
      </c>
      <c r="RT11" s="17">
        <v>2</v>
      </c>
      <c r="RU11" s="17">
        <v>2</v>
      </c>
      <c r="RV11" s="17">
        <v>2</v>
      </c>
      <c r="RW11" s="17">
        <v>0</v>
      </c>
      <c r="RX11" s="17"/>
      <c r="RY11" s="17"/>
      <c r="RZ11" s="17"/>
      <c r="SA11" s="17">
        <v>0</v>
      </c>
      <c r="SB11" s="17">
        <v>11.7</v>
      </c>
      <c r="SC11" s="17">
        <v>16</v>
      </c>
      <c r="SD11" s="17">
        <v>16</v>
      </c>
      <c r="SE11" s="17">
        <v>-4.3</v>
      </c>
      <c r="SF11" s="17">
        <v>12.2</v>
      </c>
      <c r="SG11" s="17">
        <v>11.707319999999999</v>
      </c>
      <c r="SH11" s="17">
        <v>11.707319999999999</v>
      </c>
      <c r="SI11" s="17">
        <v>0.49268000000000001</v>
      </c>
      <c r="SJ11" s="17">
        <v>19.5</v>
      </c>
      <c r="SK11" s="17">
        <v>19.5122</v>
      </c>
      <c r="SL11" s="17">
        <v>19.5122</v>
      </c>
      <c r="SM11" s="17">
        <v>-1.2200000000000001E-2</v>
      </c>
      <c r="SN11" s="17">
        <v>20.399999999999999</v>
      </c>
      <c r="SO11" s="17">
        <v>19.5122</v>
      </c>
      <c r="SP11" s="17">
        <v>19.5122</v>
      </c>
      <c r="SQ11" s="17">
        <v>0.88780000000000003</v>
      </c>
      <c r="SR11" s="17">
        <v>19.8</v>
      </c>
      <c r="SS11" s="17">
        <v>19.317070000000001</v>
      </c>
      <c r="ST11" s="17">
        <v>19.317070000000001</v>
      </c>
      <c r="SU11" s="17">
        <v>0.48293000000000003</v>
      </c>
      <c r="SV11" s="17">
        <v>5.2</v>
      </c>
      <c r="SW11" s="17">
        <v>11.747</v>
      </c>
      <c r="SX11" s="17">
        <v>11.747</v>
      </c>
      <c r="SY11" s="17">
        <v>-6.5469999999999997</v>
      </c>
      <c r="SZ11" s="17">
        <v>20.7</v>
      </c>
      <c r="TA11" s="17">
        <v>13.436999999999999</v>
      </c>
      <c r="TB11" s="17">
        <v>13.436999999999999</v>
      </c>
      <c r="TC11" s="17">
        <v>7.2629999999999999</v>
      </c>
      <c r="TD11" s="17">
        <v>0</v>
      </c>
      <c r="TE11" s="17"/>
      <c r="TF11" s="17">
        <v>0</v>
      </c>
      <c r="TG11" s="17">
        <v>0</v>
      </c>
      <c r="TH11" s="17">
        <v>28.8</v>
      </c>
      <c r="TI11" s="17">
        <v>15.846</v>
      </c>
      <c r="TJ11" s="17">
        <v>15.846</v>
      </c>
      <c r="TK11" s="17">
        <v>12.954000000000001</v>
      </c>
      <c r="TL11" s="17">
        <v>59</v>
      </c>
      <c r="TM11" s="17">
        <v>22.225999999999999</v>
      </c>
      <c r="TN11" s="17">
        <v>22.225999999999999</v>
      </c>
      <c r="TO11" s="17">
        <v>36.774000000000001</v>
      </c>
      <c r="TP11" s="17">
        <v>0.8</v>
      </c>
      <c r="TQ11" s="17">
        <v>1.647</v>
      </c>
      <c r="TR11" s="17">
        <v>1.647</v>
      </c>
      <c r="TS11" s="17">
        <v>-0.84699999999999998</v>
      </c>
      <c r="TT11" s="17">
        <v>0.9</v>
      </c>
      <c r="TU11" s="17">
        <v>0.80100000000000005</v>
      </c>
      <c r="TV11" s="17">
        <v>0.80100000000000005</v>
      </c>
      <c r="TW11" s="17">
        <v>9.9000000000000005E-2</v>
      </c>
      <c r="TX11" s="17">
        <v>19.399999999999999</v>
      </c>
      <c r="TY11" s="17">
        <v>19.5122</v>
      </c>
      <c r="TZ11" s="17">
        <v>19.5122</v>
      </c>
      <c r="UA11" s="17">
        <v>-0.11219999999999999</v>
      </c>
      <c r="UB11" s="17">
        <v>6.8</v>
      </c>
      <c r="UC11" s="17">
        <v>8.4</v>
      </c>
      <c r="UD11" s="17">
        <v>8.4</v>
      </c>
      <c r="UE11" s="17">
        <v>-1.6</v>
      </c>
      <c r="UF11" s="17">
        <v>5.7</v>
      </c>
      <c r="UG11" s="17">
        <v>6.7</v>
      </c>
      <c r="UH11" s="17">
        <v>6.7</v>
      </c>
      <c r="UI11" s="17">
        <v>-1</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c r="UT11" s="17"/>
      <c r="UU11" s="17">
        <v>10.199999999999999</v>
      </c>
      <c r="UV11" s="17">
        <v>4.3</v>
      </c>
      <c r="UW11" s="17">
        <v>2.1829999999999998</v>
      </c>
      <c r="UX11" s="17">
        <v>2.1829999999999998</v>
      </c>
      <c r="UY11" s="17">
        <v>2.117</v>
      </c>
      <c r="UZ11" s="17">
        <v>0</v>
      </c>
      <c r="VA11" s="17"/>
      <c r="VB11" s="17">
        <v>0</v>
      </c>
      <c r="VC11" s="17">
        <v>0</v>
      </c>
      <c r="VD11" s="17">
        <v>0</v>
      </c>
      <c r="VE11" s="17"/>
      <c r="VF11" s="17">
        <v>0</v>
      </c>
      <c r="VG11" s="17">
        <v>0</v>
      </c>
      <c r="VH11" s="17">
        <v>0.6</v>
      </c>
      <c r="VI11" s="17">
        <v>0.6</v>
      </c>
      <c r="VJ11" s="17">
        <v>0.6</v>
      </c>
      <c r="VK11" s="17">
        <v>0</v>
      </c>
      <c r="VL11" s="17">
        <v>64.099999999999994</v>
      </c>
      <c r="VM11" s="17">
        <v>13.75</v>
      </c>
      <c r="VN11" s="17">
        <v>13.75</v>
      </c>
      <c r="VO11" s="17">
        <v>50.35</v>
      </c>
      <c r="VP11" s="17">
        <v>52.7</v>
      </c>
      <c r="VQ11" s="17">
        <v>6.7690000000000001</v>
      </c>
      <c r="VR11" s="17">
        <v>6.7690000000000001</v>
      </c>
      <c r="VS11" s="17">
        <v>45.930999999999997</v>
      </c>
      <c r="VT11" s="17">
        <v>0</v>
      </c>
      <c r="VU11" s="17"/>
      <c r="VV11" s="17">
        <v>0</v>
      </c>
      <c r="VW11" s="17">
        <v>0</v>
      </c>
      <c r="VX11" s="17">
        <v>0</v>
      </c>
      <c r="VY11" s="17"/>
      <c r="VZ11" s="17">
        <v>0</v>
      </c>
      <c r="WA11" s="17">
        <v>0</v>
      </c>
      <c r="WB11" s="17">
        <v>4.8</v>
      </c>
      <c r="WC11" s="17">
        <v>4.5999999999999996</v>
      </c>
      <c r="WD11" s="17">
        <v>4.5999999999999996</v>
      </c>
      <c r="WE11" s="17">
        <v>0.2</v>
      </c>
      <c r="WF11" s="17">
        <v>19.8</v>
      </c>
      <c r="WG11" s="17">
        <v>19.317070000000001</v>
      </c>
      <c r="WH11" s="17">
        <v>19.317070000000001</v>
      </c>
      <c r="WI11" s="17">
        <v>0.48293000000000003</v>
      </c>
      <c r="WJ11" s="17">
        <v>10.3</v>
      </c>
      <c r="WK11" s="17">
        <v>10.7</v>
      </c>
      <c r="WL11" s="17">
        <v>10.7</v>
      </c>
      <c r="WM11" s="17">
        <v>-0.4</v>
      </c>
      <c r="WN11" s="17">
        <v>25.6</v>
      </c>
      <c r="WO11" s="17">
        <v>55</v>
      </c>
      <c r="WP11" s="17">
        <v>55</v>
      </c>
      <c r="WQ11" s="17">
        <v>-29.4</v>
      </c>
      <c r="WR11" s="17">
        <v>33.9</v>
      </c>
      <c r="WS11" s="17"/>
      <c r="WT11" s="17"/>
      <c r="WU11" s="17">
        <v>33.9</v>
      </c>
      <c r="WV11" s="17">
        <v>0</v>
      </c>
      <c r="WW11" s="17"/>
      <c r="WX11" s="17">
        <v>29.184000000000001</v>
      </c>
      <c r="WY11" s="17">
        <v>-29.184000000000001</v>
      </c>
      <c r="WZ11" s="17">
        <v>3.6</v>
      </c>
      <c r="XA11" s="17">
        <v>1.5</v>
      </c>
      <c r="XB11" s="17">
        <v>2.8159999999999998</v>
      </c>
      <c r="XC11" s="17">
        <v>0.78400000000000003</v>
      </c>
      <c r="XD11" s="17">
        <v>15.4</v>
      </c>
      <c r="XE11" s="17">
        <v>14</v>
      </c>
      <c r="XF11" s="17">
        <v>14</v>
      </c>
      <c r="XG11" s="17">
        <v>1.4</v>
      </c>
      <c r="XH11" s="17">
        <v>15.8</v>
      </c>
      <c r="XI11" s="17">
        <v>15</v>
      </c>
      <c r="XJ11" s="17">
        <v>15</v>
      </c>
      <c r="XK11" s="17">
        <v>0.8</v>
      </c>
      <c r="XL11" s="17">
        <v>8.1999999999999993</v>
      </c>
      <c r="XM11" s="17">
        <v>7.05</v>
      </c>
      <c r="XN11" s="17">
        <v>7.05</v>
      </c>
      <c r="XO11" s="17">
        <v>1.1499999999999999</v>
      </c>
    </row>
    <row r="12" spans="1:639" ht="24" customHeight="1" x14ac:dyDescent="0.25">
      <c r="A12" s="1"/>
      <c r="B12" s="16" t="s">
        <v>65</v>
      </c>
      <c r="C12" s="16" t="s">
        <v>663</v>
      </c>
      <c r="D12" s="17">
        <v>1</v>
      </c>
      <c r="E12" s="17">
        <v>0.93</v>
      </c>
      <c r="F12" s="17">
        <v>0.93</v>
      </c>
      <c r="G12" s="17">
        <v>7.0000000000000007E-2</v>
      </c>
      <c r="H12" s="17">
        <v>1.5</v>
      </c>
      <c r="I12" s="17">
        <v>1.66</v>
      </c>
      <c r="J12" s="17">
        <v>1.66</v>
      </c>
      <c r="K12" s="17">
        <v>-0.16</v>
      </c>
      <c r="L12" s="17">
        <v>4.0999999999999996</v>
      </c>
      <c r="M12" s="17">
        <v>3.5488499999999998</v>
      </c>
      <c r="N12" s="17">
        <v>3.5488499999999998</v>
      </c>
      <c r="O12" s="17">
        <v>0.55115000000000003</v>
      </c>
      <c r="P12" s="17">
        <v>651.79999999999995</v>
      </c>
      <c r="Q12" s="17">
        <v>646.79789000000005</v>
      </c>
      <c r="R12" s="17">
        <v>646.79789000000005</v>
      </c>
      <c r="S12" s="17">
        <v>5.0021100000000001</v>
      </c>
      <c r="T12" s="17">
        <v>220.6</v>
      </c>
      <c r="U12" s="17">
        <v>211.44126</v>
      </c>
      <c r="V12" s="17">
        <v>211.44126</v>
      </c>
      <c r="W12" s="17">
        <v>9.1587399999999999</v>
      </c>
      <c r="X12" s="17">
        <v>0</v>
      </c>
      <c r="Y12" s="17"/>
      <c r="Z12" s="17"/>
      <c r="AA12" s="17">
        <v>0</v>
      </c>
      <c r="AB12" s="17">
        <v>0</v>
      </c>
      <c r="AC12" s="17"/>
      <c r="AD12" s="17"/>
      <c r="AE12" s="17">
        <v>0</v>
      </c>
      <c r="AF12" s="17">
        <v>87.6</v>
      </c>
      <c r="AG12" s="17">
        <v>92.226339999999993</v>
      </c>
      <c r="AH12" s="17">
        <v>92.226339999999993</v>
      </c>
      <c r="AI12" s="17">
        <v>-4.6263399999999999</v>
      </c>
      <c r="AJ12" s="17">
        <v>244.5</v>
      </c>
      <c r="AK12" s="17">
        <v>245.04525000000001</v>
      </c>
      <c r="AL12" s="17">
        <v>245.04525000000001</v>
      </c>
      <c r="AM12" s="17">
        <v>-0.54525000000000001</v>
      </c>
      <c r="AN12" s="17">
        <v>26</v>
      </c>
      <c r="AO12" s="17">
        <v>27.692309999999999</v>
      </c>
      <c r="AP12" s="17"/>
      <c r="AQ12" s="17">
        <v>26</v>
      </c>
      <c r="AR12" s="17">
        <v>59</v>
      </c>
      <c r="AS12" s="17"/>
      <c r="AT12" s="17"/>
      <c r="AU12" s="17">
        <v>59</v>
      </c>
      <c r="AV12" s="17">
        <v>117.6</v>
      </c>
      <c r="AW12" s="17">
        <v>116.66667</v>
      </c>
      <c r="AX12" s="17">
        <v>111.11111</v>
      </c>
      <c r="AY12" s="17">
        <v>6.4888899999999996</v>
      </c>
      <c r="AZ12" s="17">
        <v>116.5</v>
      </c>
      <c r="BA12" s="17">
        <v>116.66667</v>
      </c>
      <c r="BB12" s="17">
        <v>111.11111</v>
      </c>
      <c r="BC12" s="17">
        <v>5.38889</v>
      </c>
      <c r="BD12" s="17">
        <v>116.2</v>
      </c>
      <c r="BE12" s="17">
        <v>116.66667</v>
      </c>
      <c r="BF12" s="17">
        <v>111.11111</v>
      </c>
      <c r="BG12" s="17">
        <v>5.0888900000000001</v>
      </c>
      <c r="BH12" s="17">
        <v>210.9</v>
      </c>
      <c r="BI12" s="17">
        <v>175</v>
      </c>
      <c r="BJ12" s="17">
        <v>166.66667000000001</v>
      </c>
      <c r="BK12" s="17">
        <v>44.233330000000002</v>
      </c>
      <c r="BL12" s="17">
        <v>112</v>
      </c>
      <c r="BM12" s="17">
        <v>175.59866</v>
      </c>
      <c r="BN12" s="17">
        <v>212.66664</v>
      </c>
      <c r="BO12" s="17">
        <v>-100.66664</v>
      </c>
      <c r="BP12" s="17">
        <v>68.3</v>
      </c>
      <c r="BQ12" s="17">
        <v>87.799329999999998</v>
      </c>
      <c r="BR12" s="17">
        <v>106.33332</v>
      </c>
      <c r="BS12" s="17">
        <v>-38.033320000000003</v>
      </c>
      <c r="BT12" s="17">
        <v>579.79999999999995</v>
      </c>
      <c r="BU12" s="17">
        <v>568.29854</v>
      </c>
      <c r="BV12" s="17">
        <v>568.29854</v>
      </c>
      <c r="BW12" s="17">
        <v>11.50146</v>
      </c>
      <c r="BX12" s="17">
        <v>10.4</v>
      </c>
      <c r="BY12" s="17">
        <v>10.17268</v>
      </c>
      <c r="BZ12" s="17">
        <v>10.17268</v>
      </c>
      <c r="CA12" s="17">
        <v>0.22731999999999999</v>
      </c>
      <c r="CB12" s="17"/>
      <c r="CC12" s="17"/>
      <c r="CD12" s="17"/>
      <c r="CE12" s="17">
        <v>0</v>
      </c>
      <c r="CF12" s="17"/>
      <c r="CG12" s="17"/>
      <c r="CH12" s="17"/>
      <c r="CI12" s="17">
        <v>0</v>
      </c>
      <c r="CJ12" s="17">
        <v>0</v>
      </c>
      <c r="CK12" s="17"/>
      <c r="CL12" s="17"/>
      <c r="CM12" s="17">
        <v>0</v>
      </c>
      <c r="CN12" s="17">
        <v>0</v>
      </c>
      <c r="CO12" s="17"/>
      <c r="CP12" s="17"/>
      <c r="CQ12" s="17">
        <v>0</v>
      </c>
      <c r="CR12" s="17">
        <v>165.5</v>
      </c>
      <c r="CS12" s="17">
        <v>164.70732000000001</v>
      </c>
      <c r="CT12" s="17">
        <v>164.70732000000001</v>
      </c>
      <c r="CU12" s="17">
        <v>0.79268000000000005</v>
      </c>
      <c r="CV12" s="17">
        <v>8.1</v>
      </c>
      <c r="CW12" s="17">
        <v>7.92502</v>
      </c>
      <c r="CX12" s="17">
        <v>7.92502</v>
      </c>
      <c r="CY12" s="17">
        <v>0.17498</v>
      </c>
      <c r="CZ12" s="17">
        <v>0</v>
      </c>
      <c r="DA12" s="17"/>
      <c r="DB12" s="17">
        <v>0</v>
      </c>
      <c r="DC12" s="17">
        <v>0</v>
      </c>
      <c r="DD12" s="17">
        <v>6.4</v>
      </c>
      <c r="DE12" s="17">
        <v>6.8787000000000003</v>
      </c>
      <c r="DF12" s="17">
        <v>6.8787000000000003</v>
      </c>
      <c r="DG12" s="17">
        <v>-0.47870000000000001</v>
      </c>
      <c r="DH12" s="17">
        <v>9.6</v>
      </c>
      <c r="DI12" s="17">
        <v>9.9847999999999999</v>
      </c>
      <c r="DJ12" s="17">
        <v>9.9847999999999999</v>
      </c>
      <c r="DK12" s="17">
        <v>-0.38479999999999998</v>
      </c>
      <c r="DL12" s="17">
        <v>30</v>
      </c>
      <c r="DM12" s="17">
        <v>75.160229999999999</v>
      </c>
      <c r="DN12" s="17">
        <v>55.955300000000001</v>
      </c>
      <c r="DO12" s="17">
        <v>-25.955300000000001</v>
      </c>
      <c r="DP12" s="17">
        <v>5.5</v>
      </c>
      <c r="DQ12" s="17">
        <v>5.9539999999999997</v>
      </c>
      <c r="DR12" s="17">
        <v>5.9539999999999997</v>
      </c>
      <c r="DS12" s="17">
        <v>-0.45400000000000001</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222.4</v>
      </c>
      <c r="EK12" s="17">
        <v>221.55625000000001</v>
      </c>
      <c r="EL12" s="17">
        <v>221.30108000000001</v>
      </c>
      <c r="EM12" s="17">
        <v>1.0989199999999999</v>
      </c>
      <c r="EN12" s="17">
        <v>0</v>
      </c>
      <c r="EO12" s="17"/>
      <c r="EP12" s="17"/>
      <c r="EQ12" s="17">
        <v>0</v>
      </c>
      <c r="ER12" s="17"/>
      <c r="ES12" s="17"/>
      <c r="ET12" s="17"/>
      <c r="EU12" s="17">
        <v>0</v>
      </c>
      <c r="EV12" s="17"/>
      <c r="EW12" s="17"/>
      <c r="EX12" s="17"/>
      <c r="EY12" s="17">
        <v>0</v>
      </c>
      <c r="EZ12" s="17">
        <v>6.5</v>
      </c>
      <c r="FA12" s="17">
        <v>6.39</v>
      </c>
      <c r="FB12" s="17">
        <v>6.39</v>
      </c>
      <c r="FC12" s="17">
        <v>0.11</v>
      </c>
      <c r="FD12" s="17">
        <v>468.8</v>
      </c>
      <c r="FE12" s="17">
        <v>458.87804999999997</v>
      </c>
      <c r="FF12" s="17">
        <v>294.86205999999999</v>
      </c>
      <c r="FG12" s="17">
        <v>173.93794</v>
      </c>
      <c r="FH12" s="17">
        <v>47.9</v>
      </c>
      <c r="FI12" s="17">
        <v>59.757759999999998</v>
      </c>
      <c r="FJ12" s="17">
        <v>59.757759999999998</v>
      </c>
      <c r="FK12" s="17">
        <v>-11.857760000000001</v>
      </c>
      <c r="FL12" s="17">
        <v>147.80000000000001</v>
      </c>
      <c r="FM12" s="17">
        <v>148.62634</v>
      </c>
      <c r="FN12" s="17">
        <v>148.62634</v>
      </c>
      <c r="FO12" s="17">
        <v>-0.82633999999999996</v>
      </c>
      <c r="FP12" s="17">
        <v>32.9</v>
      </c>
      <c r="FQ12" s="17">
        <v>37.709339999999997</v>
      </c>
      <c r="FR12" s="17">
        <v>37.709339999999997</v>
      </c>
      <c r="FS12" s="17">
        <v>-4.8093399999999997</v>
      </c>
      <c r="FT12" s="17">
        <v>18.399999999999999</v>
      </c>
      <c r="FU12" s="17">
        <v>19.28585</v>
      </c>
      <c r="FV12" s="17">
        <v>19.28585</v>
      </c>
      <c r="FW12" s="17">
        <v>-0.88585000000000003</v>
      </c>
      <c r="FX12" s="17">
        <v>19.7</v>
      </c>
      <c r="FY12" s="17">
        <v>19.453659999999999</v>
      </c>
      <c r="FZ12" s="17">
        <v>19.453659999999999</v>
      </c>
      <c r="GA12" s="17">
        <v>0.24634</v>
      </c>
      <c r="GB12" s="17">
        <v>93.6</v>
      </c>
      <c r="GC12" s="17">
        <v>87.657560000000004</v>
      </c>
      <c r="GD12" s="17">
        <v>87.657560000000004</v>
      </c>
      <c r="GE12" s="17">
        <v>5.9424400000000004</v>
      </c>
      <c r="GF12" s="17"/>
      <c r="GG12" s="17"/>
      <c r="GH12" s="17">
        <v>133.33332999999999</v>
      </c>
      <c r="GI12" s="17">
        <v>-133.33332999999999</v>
      </c>
      <c r="GJ12" s="17">
        <v>0</v>
      </c>
      <c r="GK12" s="17">
        <v>0</v>
      </c>
      <c r="GL12" s="17">
        <v>133.33332999999999</v>
      </c>
      <c r="GM12" s="17">
        <v>-133.33332999999999</v>
      </c>
      <c r="GN12" s="17">
        <v>0</v>
      </c>
      <c r="GO12" s="17"/>
      <c r="GP12" s="17">
        <v>133.33332999999999</v>
      </c>
      <c r="GQ12" s="17">
        <v>-133.33332999999999</v>
      </c>
      <c r="GR12" s="17">
        <v>108.9</v>
      </c>
      <c r="GS12" s="17">
        <v>43.552320000000002</v>
      </c>
      <c r="GT12" s="17">
        <v>110.91316999999999</v>
      </c>
      <c r="GU12" s="17">
        <v>-2.0131700000000001</v>
      </c>
      <c r="GV12" s="17">
        <v>7.7</v>
      </c>
      <c r="GW12" s="17">
        <v>8.1208399999999994</v>
      </c>
      <c r="GX12" s="17">
        <v>8.1208399999999994</v>
      </c>
      <c r="GY12" s="17">
        <v>-0.42083999999999999</v>
      </c>
      <c r="GZ12" s="17">
        <v>6.3</v>
      </c>
      <c r="HA12" s="17">
        <v>8.1271900000000006</v>
      </c>
      <c r="HB12" s="17">
        <v>8.1271900000000006</v>
      </c>
      <c r="HC12" s="17">
        <v>-1.8271900000000001</v>
      </c>
      <c r="HD12" s="17">
        <v>40.200000000000003</v>
      </c>
      <c r="HE12" s="17">
        <v>47.26634</v>
      </c>
      <c r="HF12" s="17">
        <v>0</v>
      </c>
      <c r="HG12" s="17">
        <v>40.200000000000003</v>
      </c>
      <c r="HH12" s="17">
        <v>46.7</v>
      </c>
      <c r="HI12" s="17">
        <v>44.275120000000001</v>
      </c>
      <c r="HJ12" s="17">
        <v>44.275120000000001</v>
      </c>
      <c r="HK12" s="17">
        <v>2.4248799999999999</v>
      </c>
      <c r="HL12" s="17">
        <v>3</v>
      </c>
      <c r="HM12" s="17">
        <v>3.0754000000000001</v>
      </c>
      <c r="HN12" s="17">
        <v>3.0754000000000001</v>
      </c>
      <c r="HO12" s="17">
        <v>-7.5399999999999995E-2</v>
      </c>
      <c r="HP12" s="17">
        <v>31.7</v>
      </c>
      <c r="HQ12" s="17">
        <v>31.00404</v>
      </c>
      <c r="HR12" s="17">
        <v>31.00404</v>
      </c>
      <c r="HS12" s="17">
        <v>0.69596000000000002</v>
      </c>
      <c r="HT12" s="17">
        <v>148.5</v>
      </c>
      <c r="HU12" s="17">
        <v>171.54185000000001</v>
      </c>
      <c r="HV12" s="17">
        <v>140.84201999999999</v>
      </c>
      <c r="HW12" s="17">
        <v>7.6579800000000002</v>
      </c>
      <c r="HX12" s="17">
        <v>91.6</v>
      </c>
      <c r="HY12" s="17">
        <v>80.222319999999996</v>
      </c>
      <c r="HZ12" s="17">
        <v>80.832939999999994</v>
      </c>
      <c r="IA12" s="17">
        <v>10.767060000000001</v>
      </c>
      <c r="IB12" s="17"/>
      <c r="IC12" s="17"/>
      <c r="ID12" s="17"/>
      <c r="IE12" s="17">
        <v>0</v>
      </c>
      <c r="IF12" s="17"/>
      <c r="IG12" s="17"/>
      <c r="IH12" s="17"/>
      <c r="II12" s="17">
        <v>0</v>
      </c>
      <c r="IJ12" s="17">
        <v>48.3</v>
      </c>
      <c r="IK12" s="17">
        <v>48.41648</v>
      </c>
      <c r="IL12" s="17">
        <v>48.41648</v>
      </c>
      <c r="IM12" s="17">
        <v>-0.11648</v>
      </c>
      <c r="IN12" s="17"/>
      <c r="IO12" s="17"/>
      <c r="IP12" s="17"/>
      <c r="IQ12" s="17">
        <v>0</v>
      </c>
      <c r="IR12" s="17"/>
      <c r="IS12" s="17"/>
      <c r="IT12" s="17"/>
      <c r="IU12" s="17">
        <v>0</v>
      </c>
      <c r="IV12" s="17"/>
      <c r="IW12" s="17"/>
      <c r="IX12" s="17"/>
      <c r="IY12" s="17">
        <v>0</v>
      </c>
      <c r="IZ12" s="17">
        <v>108.9</v>
      </c>
      <c r="JA12" s="17">
        <v>91.380740000000003</v>
      </c>
      <c r="JB12" s="17">
        <v>113.49326000000001</v>
      </c>
      <c r="JC12" s="17">
        <v>-4.5932599999999999</v>
      </c>
      <c r="JD12" s="17"/>
      <c r="JE12" s="17"/>
      <c r="JF12" s="17"/>
      <c r="JG12" s="17">
        <v>0</v>
      </c>
      <c r="JH12" s="17">
        <v>0</v>
      </c>
      <c r="JI12" s="17"/>
      <c r="JJ12" s="17"/>
      <c r="JK12" s="17">
        <v>0</v>
      </c>
      <c r="JL12" s="17"/>
      <c r="JM12" s="17"/>
      <c r="JN12" s="17"/>
      <c r="JO12" s="17">
        <v>0</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113.6</v>
      </c>
      <c r="KO12" s="17">
        <v>114.90732</v>
      </c>
      <c r="KP12" s="17">
        <v>114.90732</v>
      </c>
      <c r="KQ12" s="17">
        <v>-1.30732</v>
      </c>
      <c r="KR12" s="17"/>
      <c r="KS12" s="17"/>
      <c r="KT12" s="17"/>
      <c r="KU12" s="17">
        <v>0</v>
      </c>
      <c r="KV12" s="17"/>
      <c r="KW12" s="17"/>
      <c r="KX12" s="17"/>
      <c r="KY12" s="17">
        <v>0</v>
      </c>
      <c r="KZ12" s="17">
        <v>269.2</v>
      </c>
      <c r="LA12" s="17">
        <v>107.80394</v>
      </c>
      <c r="LB12" s="17">
        <v>106.88907</v>
      </c>
      <c r="LC12" s="17">
        <v>162.31093000000001</v>
      </c>
      <c r="LD12" s="17">
        <v>131.69999999999999</v>
      </c>
      <c r="LE12" s="17">
        <v>133.67995999999999</v>
      </c>
      <c r="LF12" s="17">
        <v>133.67995999999999</v>
      </c>
      <c r="LG12" s="17">
        <v>-1.9799599999999999</v>
      </c>
      <c r="LH12" s="17">
        <v>64.3</v>
      </c>
      <c r="LI12" s="17">
        <v>67.461460000000002</v>
      </c>
      <c r="LJ12" s="17">
        <v>67.461460000000002</v>
      </c>
      <c r="LK12" s="17">
        <v>-3.1614599999999999</v>
      </c>
      <c r="LL12" s="17">
        <v>79.8</v>
      </c>
      <c r="LM12" s="17">
        <v>78.567999999999998</v>
      </c>
      <c r="LN12" s="17">
        <v>65.984009999999998</v>
      </c>
      <c r="LO12" s="17">
        <v>13.815989999999999</v>
      </c>
      <c r="LP12" s="17">
        <v>30</v>
      </c>
      <c r="LQ12" s="17">
        <v>30.097560000000001</v>
      </c>
      <c r="LR12" s="17">
        <v>30.097560000000001</v>
      </c>
      <c r="LS12" s="17">
        <v>-9.7559999999999994E-2</v>
      </c>
      <c r="LT12" s="17"/>
      <c r="LU12" s="17"/>
      <c r="LV12" s="17"/>
      <c r="LW12" s="17">
        <v>0</v>
      </c>
      <c r="LX12" s="17"/>
      <c r="LY12" s="17"/>
      <c r="LZ12" s="17"/>
      <c r="MA12" s="17">
        <v>0</v>
      </c>
      <c r="MB12" s="17"/>
      <c r="MC12" s="17"/>
      <c r="MD12" s="17"/>
      <c r="ME12" s="17">
        <v>0</v>
      </c>
      <c r="MF12" s="17">
        <v>116.8</v>
      </c>
      <c r="MG12" s="17">
        <v>115.33333</v>
      </c>
      <c r="MH12" s="17">
        <v>115.33333</v>
      </c>
      <c r="MI12" s="17">
        <v>1.4666699999999999</v>
      </c>
      <c r="MJ12" s="17"/>
      <c r="MK12" s="17"/>
      <c r="ML12" s="17"/>
      <c r="MM12" s="17">
        <v>0</v>
      </c>
      <c r="MN12" s="17">
        <v>56.5</v>
      </c>
      <c r="MO12" s="17">
        <v>57.666670000000003</v>
      </c>
      <c r="MP12" s="17">
        <v>57.666670000000003</v>
      </c>
      <c r="MQ12" s="17">
        <v>-1.1666700000000001</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28.2</v>
      </c>
      <c r="NY12" s="17">
        <v>47.305999999999997</v>
      </c>
      <c r="NZ12" s="17">
        <v>47.305999999999997</v>
      </c>
      <c r="OA12" s="17">
        <v>-19.106000000000002</v>
      </c>
      <c r="OB12" s="17">
        <v>0</v>
      </c>
      <c r="OC12" s="17"/>
      <c r="OD12" s="17">
        <v>0</v>
      </c>
      <c r="OE12" s="17">
        <v>0</v>
      </c>
      <c r="OF12" s="17">
        <v>0.3</v>
      </c>
      <c r="OG12" s="17">
        <v>2.4489999999999998</v>
      </c>
      <c r="OH12" s="17">
        <v>2.4489999999999998</v>
      </c>
      <c r="OI12" s="17">
        <v>-2.149</v>
      </c>
      <c r="OJ12" s="17">
        <v>0</v>
      </c>
      <c r="OK12" s="17"/>
      <c r="OL12" s="17">
        <v>0</v>
      </c>
      <c r="OM12" s="17">
        <v>0</v>
      </c>
      <c r="ON12" s="17">
        <v>20</v>
      </c>
      <c r="OO12" s="17">
        <v>17.560980000000001</v>
      </c>
      <c r="OP12" s="17">
        <v>17.560980000000001</v>
      </c>
      <c r="OQ12" s="17">
        <v>2.4390200000000002</v>
      </c>
      <c r="OR12" s="17">
        <v>9.9</v>
      </c>
      <c r="OS12" s="17">
        <v>9.9830000000000005</v>
      </c>
      <c r="OT12" s="17">
        <v>9.9830000000000005</v>
      </c>
      <c r="OU12" s="17">
        <v>-8.3000000000000004E-2</v>
      </c>
      <c r="OV12" s="17">
        <v>5.3</v>
      </c>
      <c r="OW12" s="17">
        <v>5.67</v>
      </c>
      <c r="OX12" s="17">
        <v>5.67</v>
      </c>
      <c r="OY12" s="17">
        <v>-0.37</v>
      </c>
      <c r="OZ12" s="17">
        <v>3.6</v>
      </c>
      <c r="PA12" s="17">
        <v>3.6</v>
      </c>
      <c r="PB12" s="17">
        <v>3.6</v>
      </c>
      <c r="PC12" s="17">
        <v>0</v>
      </c>
      <c r="PD12" s="17">
        <v>4.5</v>
      </c>
      <c r="PE12" s="17">
        <v>5</v>
      </c>
      <c r="PF12" s="17">
        <v>5</v>
      </c>
      <c r="PG12" s="17">
        <v>-0.5</v>
      </c>
      <c r="PH12" s="17">
        <v>20.5</v>
      </c>
      <c r="PI12" s="17">
        <v>19.5122</v>
      </c>
      <c r="PJ12" s="17">
        <v>19.5122</v>
      </c>
      <c r="PK12" s="17">
        <v>0.98780000000000001</v>
      </c>
      <c r="PL12" s="17">
        <v>20</v>
      </c>
      <c r="PM12" s="17">
        <v>19.5122</v>
      </c>
      <c r="PN12" s="17">
        <v>19.5122</v>
      </c>
      <c r="PO12" s="17">
        <v>0.48780000000000001</v>
      </c>
      <c r="PP12" s="17">
        <v>18.899999999999999</v>
      </c>
      <c r="PQ12" s="17">
        <v>17.560980000000001</v>
      </c>
      <c r="PR12" s="17">
        <v>17.560980000000001</v>
      </c>
      <c r="PS12" s="17">
        <v>1.3390200000000001</v>
      </c>
      <c r="PT12" s="17">
        <v>3.6</v>
      </c>
      <c r="PU12" s="17">
        <v>3.5</v>
      </c>
      <c r="PV12" s="17">
        <v>3.5</v>
      </c>
      <c r="PW12" s="17">
        <v>0.1</v>
      </c>
      <c r="PX12" s="17">
        <v>18.7</v>
      </c>
      <c r="PY12" s="17">
        <v>18.2439</v>
      </c>
      <c r="PZ12" s="17">
        <v>18.2439</v>
      </c>
      <c r="QA12" s="17">
        <v>0.45610000000000001</v>
      </c>
      <c r="QB12" s="17">
        <v>0</v>
      </c>
      <c r="QC12" s="17"/>
      <c r="QD12" s="17">
        <v>0</v>
      </c>
      <c r="QE12" s="17">
        <v>0</v>
      </c>
      <c r="QF12" s="17">
        <v>0</v>
      </c>
      <c r="QG12" s="17"/>
      <c r="QH12" s="17">
        <v>0</v>
      </c>
      <c r="QI12" s="17">
        <v>0</v>
      </c>
      <c r="QJ12" s="17">
        <v>9.1</v>
      </c>
      <c r="QK12" s="17">
        <v>12.214</v>
      </c>
      <c r="QL12" s="17">
        <v>12.214</v>
      </c>
      <c r="QM12" s="17">
        <v>-3.1139999999999999</v>
      </c>
      <c r="QN12" s="17">
        <v>24.1</v>
      </c>
      <c r="QO12" s="17">
        <v>34.893999999999998</v>
      </c>
      <c r="QP12" s="17">
        <v>34.893999999999998</v>
      </c>
      <c r="QQ12" s="17">
        <v>-10.794</v>
      </c>
      <c r="QR12" s="17">
        <v>4.8</v>
      </c>
      <c r="QS12" s="17">
        <v>4.2</v>
      </c>
      <c r="QT12" s="17">
        <v>4.2</v>
      </c>
      <c r="QU12" s="17">
        <v>0.6</v>
      </c>
      <c r="QV12" s="17">
        <v>2.4</v>
      </c>
      <c r="QW12" s="17">
        <v>2.4</v>
      </c>
      <c r="QX12" s="17">
        <v>2.4</v>
      </c>
      <c r="QY12" s="17">
        <v>0</v>
      </c>
      <c r="QZ12" s="17">
        <v>2.4</v>
      </c>
      <c r="RA12" s="17">
        <v>2.4</v>
      </c>
      <c r="RB12" s="17">
        <v>2.4</v>
      </c>
      <c r="RC12" s="17">
        <v>0</v>
      </c>
      <c r="RD12" s="17">
        <v>2.9</v>
      </c>
      <c r="RE12" s="17">
        <v>2.8</v>
      </c>
      <c r="RF12" s="17">
        <v>2.8</v>
      </c>
      <c r="RG12" s="17">
        <v>0.1</v>
      </c>
      <c r="RH12" s="17">
        <v>0</v>
      </c>
      <c r="RI12" s="17"/>
      <c r="RJ12" s="17">
        <v>0</v>
      </c>
      <c r="RK12" s="17">
        <v>0</v>
      </c>
      <c r="RL12" s="17">
        <v>3.6</v>
      </c>
      <c r="RM12" s="17">
        <v>3.621</v>
      </c>
      <c r="RN12" s="17">
        <v>3.621</v>
      </c>
      <c r="RO12" s="17">
        <v>-2.1000000000000001E-2</v>
      </c>
      <c r="RP12" s="17">
        <v>20.2</v>
      </c>
      <c r="RQ12" s="17">
        <v>18.646560000000001</v>
      </c>
      <c r="RR12" s="17">
        <v>18.788489999999999</v>
      </c>
      <c r="RS12" s="17">
        <v>1.41151</v>
      </c>
      <c r="RT12" s="17">
        <v>2</v>
      </c>
      <c r="RU12" s="17">
        <v>2</v>
      </c>
      <c r="RV12" s="17">
        <v>2</v>
      </c>
      <c r="RW12" s="17">
        <v>0</v>
      </c>
      <c r="RX12" s="17"/>
      <c r="RY12" s="17"/>
      <c r="RZ12" s="17"/>
      <c r="SA12" s="17">
        <v>0</v>
      </c>
      <c r="SB12" s="17">
        <v>11.7</v>
      </c>
      <c r="SC12" s="17">
        <v>16</v>
      </c>
      <c r="SD12" s="17">
        <v>16</v>
      </c>
      <c r="SE12" s="17">
        <v>-4.3</v>
      </c>
      <c r="SF12" s="17">
        <v>12.2</v>
      </c>
      <c r="SG12" s="17">
        <v>11.707319999999999</v>
      </c>
      <c r="SH12" s="17">
        <v>11.707319999999999</v>
      </c>
      <c r="SI12" s="17">
        <v>0.49268000000000001</v>
      </c>
      <c r="SJ12" s="17">
        <v>19.5</v>
      </c>
      <c r="SK12" s="17">
        <v>19.5122</v>
      </c>
      <c r="SL12" s="17">
        <v>19.5122</v>
      </c>
      <c r="SM12" s="17">
        <v>-1.2200000000000001E-2</v>
      </c>
      <c r="SN12" s="17">
        <v>20.399999999999999</v>
      </c>
      <c r="SO12" s="17">
        <v>19.5122</v>
      </c>
      <c r="SP12" s="17">
        <v>19.5122</v>
      </c>
      <c r="SQ12" s="17">
        <v>0.88780000000000003</v>
      </c>
      <c r="SR12" s="17">
        <v>19.899999999999999</v>
      </c>
      <c r="SS12" s="17">
        <v>19.317070000000001</v>
      </c>
      <c r="ST12" s="17">
        <v>19.317070000000001</v>
      </c>
      <c r="SU12" s="17">
        <v>0.58292999999999995</v>
      </c>
      <c r="SV12" s="17">
        <v>5.5</v>
      </c>
      <c r="SW12" s="17">
        <v>11.896000000000001</v>
      </c>
      <c r="SX12" s="17">
        <v>11.896000000000001</v>
      </c>
      <c r="SY12" s="17">
        <v>-6.3959999999999999</v>
      </c>
      <c r="SZ12" s="17">
        <v>13.9</v>
      </c>
      <c r="TA12" s="17">
        <v>12.821</v>
      </c>
      <c r="TB12" s="17">
        <v>12.821</v>
      </c>
      <c r="TC12" s="17">
        <v>1.079</v>
      </c>
      <c r="TD12" s="17">
        <v>0</v>
      </c>
      <c r="TE12" s="17"/>
      <c r="TF12" s="17">
        <v>0</v>
      </c>
      <c r="TG12" s="17">
        <v>0</v>
      </c>
      <c r="TH12" s="17">
        <v>25.4</v>
      </c>
      <c r="TI12" s="17">
        <v>14.205</v>
      </c>
      <c r="TJ12" s="17">
        <v>14.205</v>
      </c>
      <c r="TK12" s="17">
        <v>11.195</v>
      </c>
      <c r="TL12" s="17">
        <v>53.6</v>
      </c>
      <c r="TM12" s="17">
        <v>19.917000000000002</v>
      </c>
      <c r="TN12" s="17">
        <v>19.917000000000002</v>
      </c>
      <c r="TO12" s="17">
        <v>33.683</v>
      </c>
      <c r="TP12" s="17">
        <v>0.6</v>
      </c>
      <c r="TQ12" s="17">
        <v>1.4359999999999999</v>
      </c>
      <c r="TR12" s="17">
        <v>1.4359999999999999</v>
      </c>
      <c r="TS12" s="17">
        <v>-0.83599999999999997</v>
      </c>
      <c r="TT12" s="17">
        <v>0</v>
      </c>
      <c r="TU12" s="17">
        <v>0.69499999999999995</v>
      </c>
      <c r="TV12" s="17">
        <v>0.69499999999999995</v>
      </c>
      <c r="TW12" s="17">
        <v>-0.69499999999999995</v>
      </c>
      <c r="TX12" s="17">
        <v>19.399999999999999</v>
      </c>
      <c r="TY12" s="17">
        <v>19.5122</v>
      </c>
      <c r="TZ12" s="17">
        <v>19.5122</v>
      </c>
      <c r="UA12" s="17">
        <v>-0.11219999999999999</v>
      </c>
      <c r="UB12" s="17">
        <v>6.4</v>
      </c>
      <c r="UC12" s="17">
        <v>8.4</v>
      </c>
      <c r="UD12" s="17">
        <v>8.4</v>
      </c>
      <c r="UE12" s="17">
        <v>-2</v>
      </c>
      <c r="UF12" s="17">
        <v>5.7</v>
      </c>
      <c r="UG12" s="17">
        <v>6.7</v>
      </c>
      <c r="UH12" s="17">
        <v>6.7</v>
      </c>
      <c r="UI12" s="17">
        <v>-1</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c r="UT12" s="17"/>
      <c r="UU12" s="17">
        <v>10.199999999999999</v>
      </c>
      <c r="UV12" s="17">
        <v>1.1000000000000001</v>
      </c>
      <c r="UW12" s="17">
        <v>2.1080000000000001</v>
      </c>
      <c r="UX12" s="17">
        <v>2.1080000000000001</v>
      </c>
      <c r="UY12" s="17">
        <v>-1.008</v>
      </c>
      <c r="UZ12" s="17">
        <v>0</v>
      </c>
      <c r="VA12" s="17"/>
      <c r="VB12" s="17">
        <v>0</v>
      </c>
      <c r="VC12" s="17">
        <v>0</v>
      </c>
      <c r="VD12" s="17">
        <v>0</v>
      </c>
      <c r="VE12" s="17"/>
      <c r="VF12" s="17">
        <v>0</v>
      </c>
      <c r="VG12" s="17">
        <v>0</v>
      </c>
      <c r="VH12" s="17">
        <v>0.6</v>
      </c>
      <c r="VI12" s="17">
        <v>0.6</v>
      </c>
      <c r="VJ12" s="17">
        <v>0.6</v>
      </c>
      <c r="VK12" s="17">
        <v>0</v>
      </c>
      <c r="VL12" s="17">
        <v>36.6</v>
      </c>
      <c r="VM12" s="17">
        <v>12.055</v>
      </c>
      <c r="VN12" s="17">
        <v>12.055</v>
      </c>
      <c r="VO12" s="17">
        <v>24.545000000000002</v>
      </c>
      <c r="VP12" s="17">
        <v>28.1</v>
      </c>
      <c r="VQ12" s="17">
        <v>5.8250000000000002</v>
      </c>
      <c r="VR12" s="17">
        <v>5.8250000000000002</v>
      </c>
      <c r="VS12" s="17">
        <v>22.274999999999999</v>
      </c>
      <c r="VT12" s="17">
        <v>0</v>
      </c>
      <c r="VU12" s="17"/>
      <c r="VV12" s="17">
        <v>0</v>
      </c>
      <c r="VW12" s="17">
        <v>0</v>
      </c>
      <c r="VX12" s="17">
        <v>0</v>
      </c>
      <c r="VY12" s="17"/>
      <c r="VZ12" s="17">
        <v>0</v>
      </c>
      <c r="WA12" s="17">
        <v>0</v>
      </c>
      <c r="WB12" s="17">
        <v>4.9000000000000004</v>
      </c>
      <c r="WC12" s="17">
        <v>4.5999999999999996</v>
      </c>
      <c r="WD12" s="17">
        <v>4.5999999999999996</v>
      </c>
      <c r="WE12" s="17">
        <v>0.3</v>
      </c>
      <c r="WF12" s="17">
        <v>19.899999999999999</v>
      </c>
      <c r="WG12" s="17">
        <v>19.317070000000001</v>
      </c>
      <c r="WH12" s="17">
        <v>19.317070000000001</v>
      </c>
      <c r="WI12" s="17">
        <v>0.58292999999999995</v>
      </c>
      <c r="WJ12" s="17">
        <v>10.3</v>
      </c>
      <c r="WK12" s="17">
        <v>10.7</v>
      </c>
      <c r="WL12" s="17">
        <v>10.7</v>
      </c>
      <c r="WM12" s="17">
        <v>-0.4</v>
      </c>
      <c r="WN12" s="17">
        <v>25.5</v>
      </c>
      <c r="WO12" s="17">
        <v>55</v>
      </c>
      <c r="WP12" s="17">
        <v>55</v>
      </c>
      <c r="WQ12" s="17">
        <v>-29.5</v>
      </c>
      <c r="WR12" s="17">
        <v>34.4</v>
      </c>
      <c r="WS12" s="17"/>
      <c r="WT12" s="17"/>
      <c r="WU12" s="17">
        <v>34.4</v>
      </c>
      <c r="WV12" s="17">
        <v>0</v>
      </c>
      <c r="WW12" s="17"/>
      <c r="WX12" s="17">
        <v>29.184000000000001</v>
      </c>
      <c r="WY12" s="17">
        <v>-29.184000000000001</v>
      </c>
      <c r="WZ12" s="17">
        <v>3.6</v>
      </c>
      <c r="XA12" s="17">
        <v>1.5</v>
      </c>
      <c r="XB12" s="17">
        <v>2.8159999999999998</v>
      </c>
      <c r="XC12" s="17">
        <v>0.78400000000000003</v>
      </c>
      <c r="XD12" s="17">
        <v>15.4</v>
      </c>
      <c r="XE12" s="17">
        <v>14</v>
      </c>
      <c r="XF12" s="17">
        <v>14</v>
      </c>
      <c r="XG12" s="17">
        <v>1.4</v>
      </c>
      <c r="XH12" s="17">
        <v>15.9</v>
      </c>
      <c r="XI12" s="17">
        <v>15</v>
      </c>
      <c r="XJ12" s="17">
        <v>15</v>
      </c>
      <c r="XK12" s="17">
        <v>0.9</v>
      </c>
      <c r="XL12" s="17">
        <v>8.6</v>
      </c>
      <c r="XM12" s="17">
        <v>7.05</v>
      </c>
      <c r="XN12" s="17">
        <v>7.05</v>
      </c>
      <c r="XO12" s="17">
        <v>1.55</v>
      </c>
    </row>
    <row r="13" spans="1:639" ht="24" customHeight="1" x14ac:dyDescent="0.25">
      <c r="A13" s="1"/>
      <c r="B13" s="16" t="s">
        <v>65</v>
      </c>
      <c r="C13" s="16" t="s">
        <v>664</v>
      </c>
      <c r="D13" s="17">
        <v>1</v>
      </c>
      <c r="E13" s="17">
        <v>0.93</v>
      </c>
      <c r="F13" s="17">
        <v>0.93</v>
      </c>
      <c r="G13" s="17">
        <v>7.0000000000000007E-2</v>
      </c>
      <c r="H13" s="17">
        <v>1.4</v>
      </c>
      <c r="I13" s="17">
        <v>1.66</v>
      </c>
      <c r="J13" s="17">
        <v>1.66</v>
      </c>
      <c r="K13" s="17">
        <v>-0.26</v>
      </c>
      <c r="L13" s="17">
        <v>4.2</v>
      </c>
      <c r="M13" s="17">
        <v>3.5488499999999998</v>
      </c>
      <c r="N13" s="17">
        <v>3.5488499999999998</v>
      </c>
      <c r="O13" s="17">
        <v>0.65115000000000001</v>
      </c>
      <c r="P13" s="17">
        <v>652.4</v>
      </c>
      <c r="Q13" s="17">
        <v>646.79789000000005</v>
      </c>
      <c r="R13" s="17">
        <v>646.79789000000005</v>
      </c>
      <c r="S13" s="17">
        <v>5.6021099999999997</v>
      </c>
      <c r="T13" s="17">
        <v>220.3</v>
      </c>
      <c r="U13" s="17">
        <v>211.44126</v>
      </c>
      <c r="V13" s="17">
        <v>211.44126</v>
      </c>
      <c r="W13" s="17">
        <v>8.8587399999999992</v>
      </c>
      <c r="X13" s="17">
        <v>0</v>
      </c>
      <c r="Y13" s="17"/>
      <c r="Z13" s="17"/>
      <c r="AA13" s="17">
        <v>0</v>
      </c>
      <c r="AB13" s="17">
        <v>0</v>
      </c>
      <c r="AC13" s="17"/>
      <c r="AD13" s="17"/>
      <c r="AE13" s="17">
        <v>0</v>
      </c>
      <c r="AF13" s="17">
        <v>91.5</v>
      </c>
      <c r="AG13" s="17">
        <v>92.226339999999993</v>
      </c>
      <c r="AH13" s="17">
        <v>92.226339999999993</v>
      </c>
      <c r="AI13" s="17">
        <v>-0.72633999999999999</v>
      </c>
      <c r="AJ13" s="17">
        <v>243.2</v>
      </c>
      <c r="AK13" s="17">
        <v>245.04525000000001</v>
      </c>
      <c r="AL13" s="17">
        <v>245.04525000000001</v>
      </c>
      <c r="AM13" s="17">
        <v>-1.8452500000000001</v>
      </c>
      <c r="AN13" s="17">
        <v>26</v>
      </c>
      <c r="AO13" s="17">
        <v>27.692309999999999</v>
      </c>
      <c r="AP13" s="17"/>
      <c r="AQ13" s="17">
        <v>26</v>
      </c>
      <c r="AR13" s="17">
        <v>59.4</v>
      </c>
      <c r="AS13" s="17"/>
      <c r="AT13" s="17"/>
      <c r="AU13" s="17">
        <v>59.4</v>
      </c>
      <c r="AV13" s="17">
        <v>108.2</v>
      </c>
      <c r="AW13" s="17">
        <v>116.66667</v>
      </c>
      <c r="AX13" s="17">
        <v>111.11111</v>
      </c>
      <c r="AY13" s="17">
        <v>-2.9111099999999999</v>
      </c>
      <c r="AZ13" s="17">
        <v>109</v>
      </c>
      <c r="BA13" s="17">
        <v>116.66667</v>
      </c>
      <c r="BB13" s="17">
        <v>111.11111</v>
      </c>
      <c r="BC13" s="17">
        <v>-2.11111</v>
      </c>
      <c r="BD13" s="17">
        <v>106.5</v>
      </c>
      <c r="BE13" s="17">
        <v>116.66667</v>
      </c>
      <c r="BF13" s="17">
        <v>111.11111</v>
      </c>
      <c r="BG13" s="17">
        <v>-4.61111</v>
      </c>
      <c r="BH13" s="17">
        <v>210</v>
      </c>
      <c r="BI13" s="17">
        <v>175</v>
      </c>
      <c r="BJ13" s="17">
        <v>166.66667000000001</v>
      </c>
      <c r="BK13" s="17">
        <v>43.333329999999997</v>
      </c>
      <c r="BL13" s="17">
        <v>109.5</v>
      </c>
      <c r="BM13" s="17">
        <v>212.66664</v>
      </c>
      <c r="BN13" s="17">
        <v>209.03668999999999</v>
      </c>
      <c r="BO13" s="17">
        <v>-99.536689999999993</v>
      </c>
      <c r="BP13" s="17">
        <v>67.7</v>
      </c>
      <c r="BQ13" s="17">
        <v>106.33332</v>
      </c>
      <c r="BR13" s="17">
        <v>104.51833999999999</v>
      </c>
      <c r="BS13" s="17">
        <v>-36.818339999999999</v>
      </c>
      <c r="BT13" s="17">
        <v>576.29999999999995</v>
      </c>
      <c r="BU13" s="17">
        <v>568.29854</v>
      </c>
      <c r="BV13" s="17">
        <v>568.29854</v>
      </c>
      <c r="BW13" s="17">
        <v>8.0014599999999998</v>
      </c>
      <c r="BX13" s="17">
        <v>10.6</v>
      </c>
      <c r="BY13" s="17">
        <v>10.17268</v>
      </c>
      <c r="BZ13" s="17">
        <v>10.17268</v>
      </c>
      <c r="CA13" s="17">
        <v>0.42731999999999998</v>
      </c>
      <c r="CB13" s="17"/>
      <c r="CC13" s="17"/>
      <c r="CD13" s="17"/>
      <c r="CE13" s="17">
        <v>0</v>
      </c>
      <c r="CF13" s="17"/>
      <c r="CG13" s="17"/>
      <c r="CH13" s="17"/>
      <c r="CI13" s="17">
        <v>0</v>
      </c>
      <c r="CJ13" s="17">
        <v>0</v>
      </c>
      <c r="CK13" s="17"/>
      <c r="CL13" s="17"/>
      <c r="CM13" s="17">
        <v>0</v>
      </c>
      <c r="CN13" s="17">
        <v>0</v>
      </c>
      <c r="CO13" s="17"/>
      <c r="CP13" s="17"/>
      <c r="CQ13" s="17">
        <v>0</v>
      </c>
      <c r="CR13" s="17">
        <v>171.3</v>
      </c>
      <c r="CS13" s="17">
        <v>164.70732000000001</v>
      </c>
      <c r="CT13" s="17">
        <v>164.70732000000001</v>
      </c>
      <c r="CU13" s="17">
        <v>6.5926799999999997</v>
      </c>
      <c r="CV13" s="17">
        <v>8.3000000000000007</v>
      </c>
      <c r="CW13" s="17">
        <v>7.92502</v>
      </c>
      <c r="CX13" s="17">
        <v>7.92502</v>
      </c>
      <c r="CY13" s="17">
        <v>0.37497999999999998</v>
      </c>
      <c r="CZ13" s="17">
        <v>0</v>
      </c>
      <c r="DA13" s="17"/>
      <c r="DB13" s="17">
        <v>0</v>
      </c>
      <c r="DC13" s="17">
        <v>0</v>
      </c>
      <c r="DD13" s="17">
        <v>6.4</v>
      </c>
      <c r="DE13" s="17">
        <v>6.8787000000000003</v>
      </c>
      <c r="DF13" s="17">
        <v>6.8787000000000003</v>
      </c>
      <c r="DG13" s="17">
        <v>-0.47870000000000001</v>
      </c>
      <c r="DH13" s="17">
        <v>9.6</v>
      </c>
      <c r="DI13" s="17">
        <v>9.9847999999999999</v>
      </c>
      <c r="DJ13" s="17">
        <v>9.9847999999999999</v>
      </c>
      <c r="DK13" s="17">
        <v>-0.38479999999999998</v>
      </c>
      <c r="DL13" s="17">
        <v>90.8</v>
      </c>
      <c r="DM13" s="17">
        <v>76.153130000000004</v>
      </c>
      <c r="DN13" s="17">
        <v>47.294939999999997</v>
      </c>
      <c r="DO13" s="17">
        <v>43.50506</v>
      </c>
      <c r="DP13" s="17">
        <v>5.7</v>
      </c>
      <c r="DQ13" s="17">
        <v>8.9130000000000003</v>
      </c>
      <c r="DR13" s="17">
        <v>5.9539999999999997</v>
      </c>
      <c r="DS13" s="17">
        <v>-0.254</v>
      </c>
      <c r="DT13" s="17"/>
      <c r="DU13" s="17"/>
      <c r="DV13" s="17"/>
      <c r="DW13" s="17">
        <v>0</v>
      </c>
      <c r="DX13" s="17"/>
      <c r="DY13" s="17"/>
      <c r="DZ13" s="17"/>
      <c r="EA13" s="17">
        <v>0</v>
      </c>
      <c r="EB13" s="17"/>
      <c r="EC13" s="17"/>
      <c r="ED13" s="17"/>
      <c r="EE13" s="17">
        <v>0</v>
      </c>
      <c r="EF13" s="17">
        <v>111.7</v>
      </c>
      <c r="EG13" s="17">
        <v>112.90537</v>
      </c>
      <c r="EH13" s="17">
        <v>112.90537</v>
      </c>
      <c r="EI13" s="17">
        <v>-1.2053700000000001</v>
      </c>
      <c r="EJ13" s="17">
        <v>222.1</v>
      </c>
      <c r="EK13" s="17">
        <v>221.55625000000001</v>
      </c>
      <c r="EL13" s="17">
        <v>221.30108000000001</v>
      </c>
      <c r="EM13" s="17">
        <v>0.79891999999999996</v>
      </c>
      <c r="EN13" s="17">
        <v>0</v>
      </c>
      <c r="EO13" s="17"/>
      <c r="EP13" s="17"/>
      <c r="EQ13" s="17">
        <v>0</v>
      </c>
      <c r="ER13" s="17"/>
      <c r="ES13" s="17"/>
      <c r="ET13" s="17"/>
      <c r="EU13" s="17">
        <v>0</v>
      </c>
      <c r="EV13" s="17"/>
      <c r="EW13" s="17"/>
      <c r="EX13" s="17"/>
      <c r="EY13" s="17">
        <v>0</v>
      </c>
      <c r="EZ13" s="17">
        <v>6.5</v>
      </c>
      <c r="FA13" s="17">
        <v>6.39</v>
      </c>
      <c r="FB13" s="17">
        <v>6.39</v>
      </c>
      <c r="FC13" s="17">
        <v>0.11</v>
      </c>
      <c r="FD13" s="17">
        <v>410.3</v>
      </c>
      <c r="FE13" s="17">
        <v>458.87804999999997</v>
      </c>
      <c r="FF13" s="17">
        <v>407.96154000000001</v>
      </c>
      <c r="FG13" s="17">
        <v>2.33846</v>
      </c>
      <c r="FH13" s="17">
        <v>47</v>
      </c>
      <c r="FI13" s="17">
        <v>59.757759999999998</v>
      </c>
      <c r="FJ13" s="17">
        <v>59.757759999999998</v>
      </c>
      <c r="FK13" s="17">
        <v>-12.757759999999999</v>
      </c>
      <c r="FL13" s="17">
        <v>144</v>
      </c>
      <c r="FM13" s="17">
        <v>148.62634</v>
      </c>
      <c r="FN13" s="17">
        <v>148.62634</v>
      </c>
      <c r="FO13" s="17">
        <v>-4.6263399999999999</v>
      </c>
      <c r="FP13" s="17">
        <v>33.200000000000003</v>
      </c>
      <c r="FQ13" s="17">
        <v>37.709339999999997</v>
      </c>
      <c r="FR13" s="17">
        <v>37.709339999999997</v>
      </c>
      <c r="FS13" s="17">
        <v>-4.5093399999999999</v>
      </c>
      <c r="FT13" s="17">
        <v>18.3</v>
      </c>
      <c r="FU13" s="17">
        <v>19.28585</v>
      </c>
      <c r="FV13" s="17">
        <v>19.28585</v>
      </c>
      <c r="FW13" s="17">
        <v>-0.98585</v>
      </c>
      <c r="FX13" s="17">
        <v>19.7</v>
      </c>
      <c r="FY13" s="17">
        <v>19.453659999999999</v>
      </c>
      <c r="FZ13" s="17">
        <v>19.453659999999999</v>
      </c>
      <c r="GA13" s="17">
        <v>0.24634</v>
      </c>
      <c r="GB13" s="17">
        <v>93.8</v>
      </c>
      <c r="GC13" s="17">
        <v>87.657560000000004</v>
      </c>
      <c r="GD13" s="17">
        <v>87.657560000000004</v>
      </c>
      <c r="GE13" s="17">
        <v>6.1424399999999997</v>
      </c>
      <c r="GF13" s="17"/>
      <c r="GG13" s="17"/>
      <c r="GH13" s="17">
        <v>133.33332999999999</v>
      </c>
      <c r="GI13" s="17">
        <v>-133.33332999999999</v>
      </c>
      <c r="GJ13" s="17">
        <v>0</v>
      </c>
      <c r="GK13" s="17">
        <v>0</v>
      </c>
      <c r="GL13" s="17">
        <v>133.33332999999999</v>
      </c>
      <c r="GM13" s="17">
        <v>-133.33332999999999</v>
      </c>
      <c r="GN13" s="17">
        <v>0</v>
      </c>
      <c r="GO13" s="17"/>
      <c r="GP13" s="17">
        <v>133.33332999999999</v>
      </c>
      <c r="GQ13" s="17">
        <v>-133.33332999999999</v>
      </c>
      <c r="GR13" s="17">
        <v>109.4</v>
      </c>
      <c r="GS13" s="17">
        <v>43.664200000000001</v>
      </c>
      <c r="GT13" s="17">
        <v>110.91316999999999</v>
      </c>
      <c r="GU13" s="17">
        <v>-1.5131699999999999</v>
      </c>
      <c r="GV13" s="17">
        <v>7.7</v>
      </c>
      <c r="GW13" s="17">
        <v>8.1208399999999994</v>
      </c>
      <c r="GX13" s="17">
        <v>8.1208399999999994</v>
      </c>
      <c r="GY13" s="17">
        <v>-0.42083999999999999</v>
      </c>
      <c r="GZ13" s="17">
        <v>6.1</v>
      </c>
      <c r="HA13" s="17">
        <v>8.1271900000000006</v>
      </c>
      <c r="HB13" s="17">
        <v>8.1271900000000006</v>
      </c>
      <c r="HC13" s="17">
        <v>-2.02719</v>
      </c>
      <c r="HD13" s="17">
        <v>44.3</v>
      </c>
      <c r="HE13" s="17">
        <v>47.26634</v>
      </c>
      <c r="HF13" s="17">
        <v>0</v>
      </c>
      <c r="HG13" s="17">
        <v>44.3</v>
      </c>
      <c r="HH13" s="17">
        <v>47.2</v>
      </c>
      <c r="HI13" s="17">
        <v>44.275120000000001</v>
      </c>
      <c r="HJ13" s="17">
        <v>44.275120000000001</v>
      </c>
      <c r="HK13" s="17">
        <v>2.9248799999999999</v>
      </c>
      <c r="HL13" s="17">
        <v>3</v>
      </c>
      <c r="HM13" s="17">
        <v>3.0754000000000001</v>
      </c>
      <c r="HN13" s="17">
        <v>3.0754000000000001</v>
      </c>
      <c r="HO13" s="17">
        <v>-7.5399999999999995E-2</v>
      </c>
      <c r="HP13" s="17">
        <v>30.9</v>
      </c>
      <c r="HQ13" s="17">
        <v>31.00404</v>
      </c>
      <c r="HR13" s="17">
        <v>31.00404</v>
      </c>
      <c r="HS13" s="17">
        <v>-0.10403999999999999</v>
      </c>
      <c r="HT13" s="17">
        <v>159.1</v>
      </c>
      <c r="HU13" s="17">
        <v>171.54185000000001</v>
      </c>
      <c r="HV13" s="17">
        <v>105.12255</v>
      </c>
      <c r="HW13" s="17">
        <v>53.977449999999997</v>
      </c>
      <c r="HX13" s="17">
        <v>91.4</v>
      </c>
      <c r="HY13" s="17">
        <v>85.482579999999999</v>
      </c>
      <c r="HZ13" s="17">
        <v>60.310119999999998</v>
      </c>
      <c r="IA13" s="17">
        <v>31.089880000000001</v>
      </c>
      <c r="IB13" s="17"/>
      <c r="IC13" s="17"/>
      <c r="ID13" s="17"/>
      <c r="IE13" s="17">
        <v>0</v>
      </c>
      <c r="IF13" s="17"/>
      <c r="IG13" s="17"/>
      <c r="IH13" s="17"/>
      <c r="II13" s="17">
        <v>0</v>
      </c>
      <c r="IJ13" s="17">
        <v>47.3</v>
      </c>
      <c r="IK13" s="17">
        <v>48.41648</v>
      </c>
      <c r="IL13" s="17">
        <v>48.41648</v>
      </c>
      <c r="IM13" s="17">
        <v>-1.1164799999999999</v>
      </c>
      <c r="IN13" s="17"/>
      <c r="IO13" s="17"/>
      <c r="IP13" s="17"/>
      <c r="IQ13" s="17">
        <v>0</v>
      </c>
      <c r="IR13" s="17"/>
      <c r="IS13" s="17"/>
      <c r="IT13" s="17"/>
      <c r="IU13" s="17">
        <v>0</v>
      </c>
      <c r="IV13" s="17"/>
      <c r="IW13" s="17"/>
      <c r="IX13" s="17"/>
      <c r="IY13" s="17">
        <v>0</v>
      </c>
      <c r="IZ13" s="17">
        <v>111.9</v>
      </c>
      <c r="JA13" s="17">
        <v>127.78854</v>
      </c>
      <c r="JB13" s="17">
        <v>113.49326000000001</v>
      </c>
      <c r="JC13" s="17">
        <v>-1.5932599999999999</v>
      </c>
      <c r="JD13" s="17"/>
      <c r="JE13" s="17"/>
      <c r="JF13" s="17"/>
      <c r="JG13" s="17">
        <v>0</v>
      </c>
      <c r="JH13" s="17">
        <v>0</v>
      </c>
      <c r="JI13" s="17"/>
      <c r="JJ13" s="17"/>
      <c r="JK13" s="17">
        <v>0</v>
      </c>
      <c r="JL13" s="17"/>
      <c r="JM13" s="17"/>
      <c r="JN13" s="17"/>
      <c r="JO13" s="17">
        <v>0</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112.9</v>
      </c>
      <c r="KO13" s="17">
        <v>114.90732</v>
      </c>
      <c r="KP13" s="17">
        <v>114.90732</v>
      </c>
      <c r="KQ13" s="17">
        <v>-2.00732</v>
      </c>
      <c r="KR13" s="17"/>
      <c r="KS13" s="17"/>
      <c r="KT13" s="17"/>
      <c r="KU13" s="17">
        <v>0</v>
      </c>
      <c r="KV13" s="17"/>
      <c r="KW13" s="17"/>
      <c r="KX13" s="17"/>
      <c r="KY13" s="17">
        <v>0</v>
      </c>
      <c r="KZ13" s="17">
        <v>251.2</v>
      </c>
      <c r="LA13" s="17">
        <v>126.72288</v>
      </c>
      <c r="LB13" s="17">
        <v>20.512820000000001</v>
      </c>
      <c r="LC13" s="17">
        <v>230.68718000000001</v>
      </c>
      <c r="LD13" s="17">
        <v>128.4</v>
      </c>
      <c r="LE13" s="17">
        <v>133.67995999999999</v>
      </c>
      <c r="LF13" s="17">
        <v>133.67995999999999</v>
      </c>
      <c r="LG13" s="17">
        <v>-5.27996</v>
      </c>
      <c r="LH13" s="17">
        <v>65.599999999999994</v>
      </c>
      <c r="LI13" s="17">
        <v>67.461460000000002</v>
      </c>
      <c r="LJ13" s="17">
        <v>67.461460000000002</v>
      </c>
      <c r="LK13" s="17">
        <v>-1.8614599999999999</v>
      </c>
      <c r="LL13" s="17">
        <v>78.099999999999994</v>
      </c>
      <c r="LM13" s="17">
        <v>78.567999999999998</v>
      </c>
      <c r="LN13" s="17">
        <v>65.984009999999998</v>
      </c>
      <c r="LO13" s="17">
        <v>12.11599</v>
      </c>
      <c r="LP13" s="17">
        <v>30.2</v>
      </c>
      <c r="LQ13" s="17">
        <v>30.097560000000001</v>
      </c>
      <c r="LR13" s="17">
        <v>30.097560000000001</v>
      </c>
      <c r="LS13" s="17">
        <v>0.10244</v>
      </c>
      <c r="LT13" s="17"/>
      <c r="LU13" s="17"/>
      <c r="LV13" s="17"/>
      <c r="LW13" s="17">
        <v>0</v>
      </c>
      <c r="LX13" s="17"/>
      <c r="LY13" s="17"/>
      <c r="LZ13" s="17"/>
      <c r="MA13" s="17">
        <v>0</v>
      </c>
      <c r="MB13" s="17"/>
      <c r="MC13" s="17"/>
      <c r="MD13" s="17"/>
      <c r="ME13" s="17">
        <v>0</v>
      </c>
      <c r="MF13" s="17">
        <v>113.8</v>
      </c>
      <c r="MG13" s="17">
        <v>115.33333</v>
      </c>
      <c r="MH13" s="17">
        <v>115.33333</v>
      </c>
      <c r="MI13" s="17">
        <v>-1.5333300000000001</v>
      </c>
      <c r="MJ13" s="17"/>
      <c r="MK13" s="17"/>
      <c r="ML13" s="17"/>
      <c r="MM13" s="17">
        <v>0</v>
      </c>
      <c r="MN13" s="17">
        <v>53.8</v>
      </c>
      <c r="MO13" s="17">
        <v>57.666670000000003</v>
      </c>
      <c r="MP13" s="17">
        <v>57.666670000000003</v>
      </c>
      <c r="MQ13" s="17">
        <v>-3.8666700000000001</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23.3</v>
      </c>
      <c r="NY13" s="17">
        <v>43.738</v>
      </c>
      <c r="NZ13" s="17">
        <v>43.738</v>
      </c>
      <c r="OA13" s="17">
        <v>-20.437999999999999</v>
      </c>
      <c r="OB13" s="17">
        <v>0</v>
      </c>
      <c r="OC13" s="17"/>
      <c r="OD13" s="17">
        <v>0</v>
      </c>
      <c r="OE13" s="17">
        <v>0</v>
      </c>
      <c r="OF13" s="17">
        <v>0.2</v>
      </c>
      <c r="OG13" s="17">
        <v>2.3730000000000002</v>
      </c>
      <c r="OH13" s="17">
        <v>2.3730000000000002</v>
      </c>
      <c r="OI13" s="17">
        <v>-2.173</v>
      </c>
      <c r="OJ13" s="17">
        <v>0</v>
      </c>
      <c r="OK13" s="17"/>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5.4</v>
      </c>
      <c r="OW13" s="17">
        <v>5.67</v>
      </c>
      <c r="OX13" s="17">
        <v>5.67</v>
      </c>
      <c r="OY13" s="17">
        <v>-0.27</v>
      </c>
      <c r="OZ13" s="17">
        <v>3.6</v>
      </c>
      <c r="PA13" s="17">
        <v>3.6</v>
      </c>
      <c r="PB13" s="17">
        <v>3.6</v>
      </c>
      <c r="PC13" s="17">
        <v>0</v>
      </c>
      <c r="PD13" s="17">
        <v>4.5</v>
      </c>
      <c r="PE13" s="17">
        <v>5</v>
      </c>
      <c r="PF13" s="17">
        <v>5</v>
      </c>
      <c r="PG13" s="17">
        <v>-0.5</v>
      </c>
      <c r="PH13" s="17">
        <v>20.5</v>
      </c>
      <c r="PI13" s="17">
        <v>19.5122</v>
      </c>
      <c r="PJ13" s="17">
        <v>19.5122</v>
      </c>
      <c r="PK13" s="17">
        <v>0.98780000000000001</v>
      </c>
      <c r="PL13" s="17">
        <v>20</v>
      </c>
      <c r="PM13" s="17">
        <v>19.5122</v>
      </c>
      <c r="PN13" s="17">
        <v>19.5122</v>
      </c>
      <c r="PO13" s="17">
        <v>0.48780000000000001</v>
      </c>
      <c r="PP13" s="17">
        <v>18.899999999999999</v>
      </c>
      <c r="PQ13" s="17">
        <v>17.560980000000001</v>
      </c>
      <c r="PR13" s="17">
        <v>17.560980000000001</v>
      </c>
      <c r="PS13" s="17">
        <v>1.3390200000000001</v>
      </c>
      <c r="PT13" s="17">
        <v>3.6</v>
      </c>
      <c r="PU13" s="17">
        <v>3.5</v>
      </c>
      <c r="PV13" s="17">
        <v>3.5</v>
      </c>
      <c r="PW13" s="17">
        <v>0.1</v>
      </c>
      <c r="PX13" s="17">
        <v>18.7</v>
      </c>
      <c r="PY13" s="17">
        <v>18.2439</v>
      </c>
      <c r="PZ13" s="17">
        <v>18.2439</v>
      </c>
      <c r="QA13" s="17">
        <v>0.45610000000000001</v>
      </c>
      <c r="QB13" s="17">
        <v>0</v>
      </c>
      <c r="QC13" s="17"/>
      <c r="QD13" s="17">
        <v>0</v>
      </c>
      <c r="QE13" s="17">
        <v>0</v>
      </c>
      <c r="QF13" s="17">
        <v>0</v>
      </c>
      <c r="QG13" s="17"/>
      <c r="QH13" s="17">
        <v>0</v>
      </c>
      <c r="QI13" s="17">
        <v>0</v>
      </c>
      <c r="QJ13" s="17">
        <v>4.9000000000000004</v>
      </c>
      <c r="QK13" s="17">
        <v>11.680999999999999</v>
      </c>
      <c r="QL13" s="17">
        <v>11.680999999999999</v>
      </c>
      <c r="QM13" s="17">
        <v>-6.7809999999999997</v>
      </c>
      <c r="QN13" s="17">
        <v>14.5</v>
      </c>
      <c r="QO13" s="17">
        <v>33.792000000000002</v>
      </c>
      <c r="QP13" s="17">
        <v>33.792000000000002</v>
      </c>
      <c r="QQ13" s="17">
        <v>-19.292000000000002</v>
      </c>
      <c r="QR13" s="17">
        <v>4.8</v>
      </c>
      <c r="QS13" s="17">
        <v>4.2</v>
      </c>
      <c r="QT13" s="17">
        <v>4.2</v>
      </c>
      <c r="QU13" s="17">
        <v>0.6</v>
      </c>
      <c r="QV13" s="17">
        <v>2.4</v>
      </c>
      <c r="QW13" s="17">
        <v>2.4</v>
      </c>
      <c r="QX13" s="17">
        <v>2.4</v>
      </c>
      <c r="QY13" s="17">
        <v>0</v>
      </c>
      <c r="QZ13" s="17">
        <v>2.4</v>
      </c>
      <c r="RA13" s="17">
        <v>2.4</v>
      </c>
      <c r="RB13" s="17">
        <v>2.4</v>
      </c>
      <c r="RC13" s="17">
        <v>0</v>
      </c>
      <c r="RD13" s="17">
        <v>2.9</v>
      </c>
      <c r="RE13" s="17">
        <v>2.8</v>
      </c>
      <c r="RF13" s="17">
        <v>2.8</v>
      </c>
      <c r="RG13" s="17">
        <v>0.1</v>
      </c>
      <c r="RH13" s="17">
        <v>0</v>
      </c>
      <c r="RI13" s="17"/>
      <c r="RJ13" s="17">
        <v>0</v>
      </c>
      <c r="RK13" s="17">
        <v>0</v>
      </c>
      <c r="RL13" s="17">
        <v>3.6</v>
      </c>
      <c r="RM13" s="17">
        <v>3.621</v>
      </c>
      <c r="RN13" s="17">
        <v>3.621</v>
      </c>
      <c r="RO13" s="17">
        <v>-2.1000000000000001E-2</v>
      </c>
      <c r="RP13" s="17">
        <v>20.2</v>
      </c>
      <c r="RQ13" s="17">
        <v>19.869240000000001</v>
      </c>
      <c r="RR13" s="17">
        <v>14.01825</v>
      </c>
      <c r="RS13" s="17">
        <v>6.1817500000000001</v>
      </c>
      <c r="RT13" s="17">
        <v>2</v>
      </c>
      <c r="RU13" s="17">
        <v>2</v>
      </c>
      <c r="RV13" s="17">
        <v>2</v>
      </c>
      <c r="RW13" s="17">
        <v>0</v>
      </c>
      <c r="RX13" s="17"/>
      <c r="RY13" s="17"/>
      <c r="RZ13" s="17"/>
      <c r="SA13" s="17">
        <v>0</v>
      </c>
      <c r="SB13" s="17">
        <v>11.7</v>
      </c>
      <c r="SC13" s="17">
        <v>16</v>
      </c>
      <c r="SD13" s="17">
        <v>16</v>
      </c>
      <c r="SE13" s="17">
        <v>-4.3</v>
      </c>
      <c r="SF13" s="17">
        <v>12.2</v>
      </c>
      <c r="SG13" s="17">
        <v>11.707319999999999</v>
      </c>
      <c r="SH13" s="17">
        <v>11.707319999999999</v>
      </c>
      <c r="SI13" s="17">
        <v>0.49268000000000001</v>
      </c>
      <c r="SJ13" s="17">
        <v>19.600000000000001</v>
      </c>
      <c r="SK13" s="17">
        <v>19.5122</v>
      </c>
      <c r="SL13" s="17">
        <v>19.5122</v>
      </c>
      <c r="SM13" s="17">
        <v>8.7800000000000003E-2</v>
      </c>
      <c r="SN13" s="17">
        <v>20.399999999999999</v>
      </c>
      <c r="SO13" s="17">
        <v>19.5122</v>
      </c>
      <c r="SP13" s="17">
        <v>19.5122</v>
      </c>
      <c r="SQ13" s="17">
        <v>0.88780000000000003</v>
      </c>
      <c r="SR13" s="17">
        <v>19.899999999999999</v>
      </c>
      <c r="SS13" s="17">
        <v>19.317070000000001</v>
      </c>
      <c r="ST13" s="17">
        <v>19.317070000000001</v>
      </c>
      <c r="SU13" s="17">
        <v>0.58292999999999995</v>
      </c>
      <c r="SV13" s="17">
        <v>7.2</v>
      </c>
      <c r="SW13" s="17">
        <v>13.117000000000001</v>
      </c>
      <c r="SX13" s="17">
        <v>13.117000000000001</v>
      </c>
      <c r="SY13" s="17">
        <v>-5.9169999999999998</v>
      </c>
      <c r="SZ13" s="17">
        <v>13.5</v>
      </c>
      <c r="TA13" s="17">
        <v>11.955</v>
      </c>
      <c r="TB13" s="17">
        <v>11.955</v>
      </c>
      <c r="TC13" s="17">
        <v>1.5449999999999999</v>
      </c>
      <c r="TD13" s="17">
        <v>0</v>
      </c>
      <c r="TE13" s="17"/>
      <c r="TF13" s="17">
        <v>0</v>
      </c>
      <c r="TG13" s="17">
        <v>0</v>
      </c>
      <c r="TH13" s="17">
        <v>22.5</v>
      </c>
      <c r="TI13" s="17">
        <v>13.753</v>
      </c>
      <c r="TJ13" s="17">
        <v>13.753</v>
      </c>
      <c r="TK13" s="17">
        <v>8.7469999999999999</v>
      </c>
      <c r="TL13" s="17">
        <v>42.6</v>
      </c>
      <c r="TM13" s="17">
        <v>18.545000000000002</v>
      </c>
      <c r="TN13" s="17">
        <v>18.545000000000002</v>
      </c>
      <c r="TO13" s="17">
        <v>24.055</v>
      </c>
      <c r="TP13" s="17">
        <v>1.2</v>
      </c>
      <c r="TQ13" s="17">
        <v>1.31</v>
      </c>
      <c r="TR13" s="17">
        <v>1.31</v>
      </c>
      <c r="TS13" s="17">
        <v>-0.11</v>
      </c>
      <c r="TT13" s="17">
        <v>0.9</v>
      </c>
      <c r="TU13" s="17">
        <v>0.627</v>
      </c>
      <c r="TV13" s="17">
        <v>0.627</v>
      </c>
      <c r="TW13" s="17">
        <v>0.27300000000000002</v>
      </c>
      <c r="TX13" s="17">
        <v>19.399999999999999</v>
      </c>
      <c r="TY13" s="17">
        <v>19.5122</v>
      </c>
      <c r="TZ13" s="17">
        <v>19.5122</v>
      </c>
      <c r="UA13" s="17">
        <v>-0.11219999999999999</v>
      </c>
      <c r="UB13" s="17">
        <v>6.2</v>
      </c>
      <c r="UC13" s="17">
        <v>8.4</v>
      </c>
      <c r="UD13" s="17">
        <v>8.4</v>
      </c>
      <c r="UE13" s="17">
        <v>-2.2000000000000002</v>
      </c>
      <c r="UF13" s="17">
        <v>5.7</v>
      </c>
      <c r="UG13" s="17">
        <v>6.7</v>
      </c>
      <c r="UH13" s="17">
        <v>6.7</v>
      </c>
      <c r="UI13" s="17">
        <v>-1</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c r="UT13" s="17"/>
      <c r="UU13" s="17">
        <v>10.199999999999999</v>
      </c>
      <c r="UV13" s="17">
        <v>1.5</v>
      </c>
      <c r="UW13" s="17">
        <v>2.0179999999999998</v>
      </c>
      <c r="UX13" s="17">
        <v>2.0179999999999998</v>
      </c>
      <c r="UY13" s="17">
        <v>-0.51800000000000002</v>
      </c>
      <c r="UZ13" s="17">
        <v>0</v>
      </c>
      <c r="VA13" s="17"/>
      <c r="VB13" s="17">
        <v>0</v>
      </c>
      <c r="VC13" s="17">
        <v>0</v>
      </c>
      <c r="VD13" s="17">
        <v>0</v>
      </c>
      <c r="VE13" s="17"/>
      <c r="VF13" s="17">
        <v>0</v>
      </c>
      <c r="VG13" s="17">
        <v>0</v>
      </c>
      <c r="VH13" s="17">
        <v>0.6</v>
      </c>
      <c r="VI13" s="17">
        <v>0.6</v>
      </c>
      <c r="VJ13" s="17">
        <v>0.6</v>
      </c>
      <c r="VK13" s="17">
        <v>0</v>
      </c>
      <c r="VL13" s="17">
        <v>19.3</v>
      </c>
      <c r="VM13" s="17">
        <v>11.375</v>
      </c>
      <c r="VN13" s="17">
        <v>11.375</v>
      </c>
      <c r="VO13" s="17">
        <v>7.9249999999999998</v>
      </c>
      <c r="VP13" s="17">
        <v>14</v>
      </c>
      <c r="VQ13" s="17">
        <v>5.05</v>
      </c>
      <c r="VR13" s="17">
        <v>5.05</v>
      </c>
      <c r="VS13" s="17">
        <v>8.9499999999999993</v>
      </c>
      <c r="VT13" s="17">
        <v>0</v>
      </c>
      <c r="VU13" s="17"/>
      <c r="VV13" s="17">
        <v>0</v>
      </c>
      <c r="VW13" s="17">
        <v>0</v>
      </c>
      <c r="VX13" s="17">
        <v>0</v>
      </c>
      <c r="VY13" s="17"/>
      <c r="VZ13" s="17">
        <v>0</v>
      </c>
      <c r="WA13" s="17">
        <v>0</v>
      </c>
      <c r="WB13" s="17">
        <v>4.9000000000000004</v>
      </c>
      <c r="WC13" s="17">
        <v>4.5999999999999996</v>
      </c>
      <c r="WD13" s="17">
        <v>4.5999999999999996</v>
      </c>
      <c r="WE13" s="17">
        <v>0.3</v>
      </c>
      <c r="WF13" s="17">
        <v>19.899999999999999</v>
      </c>
      <c r="WG13" s="17">
        <v>19.317070000000001</v>
      </c>
      <c r="WH13" s="17">
        <v>19.317070000000001</v>
      </c>
      <c r="WI13" s="17">
        <v>0.58292999999999995</v>
      </c>
      <c r="WJ13" s="17">
        <v>10.3</v>
      </c>
      <c r="WK13" s="17">
        <v>10.7</v>
      </c>
      <c r="WL13" s="17">
        <v>10.7</v>
      </c>
      <c r="WM13" s="17">
        <v>-0.4</v>
      </c>
      <c r="WN13" s="17">
        <v>25.4</v>
      </c>
      <c r="WO13" s="17">
        <v>55</v>
      </c>
      <c r="WP13" s="17">
        <v>55</v>
      </c>
      <c r="WQ13" s="17">
        <v>-29.6</v>
      </c>
      <c r="WR13" s="17">
        <v>34.700000000000003</v>
      </c>
      <c r="WS13" s="17"/>
      <c r="WT13" s="17"/>
      <c r="WU13" s="17">
        <v>34.700000000000003</v>
      </c>
      <c r="WV13" s="17">
        <v>0</v>
      </c>
      <c r="WW13" s="17"/>
      <c r="WX13" s="17">
        <v>29.184000000000001</v>
      </c>
      <c r="WY13" s="17">
        <v>-29.184000000000001</v>
      </c>
      <c r="WZ13" s="17">
        <v>3.4</v>
      </c>
      <c r="XA13" s="17">
        <v>1.5</v>
      </c>
      <c r="XB13" s="17">
        <v>2.8159999999999998</v>
      </c>
      <c r="XC13" s="17">
        <v>0.58399999999999996</v>
      </c>
      <c r="XD13" s="17">
        <v>15.8</v>
      </c>
      <c r="XE13" s="17">
        <v>14</v>
      </c>
      <c r="XF13" s="17">
        <v>14</v>
      </c>
      <c r="XG13" s="17">
        <v>1.8</v>
      </c>
      <c r="XH13" s="17">
        <v>15.9</v>
      </c>
      <c r="XI13" s="17">
        <v>15</v>
      </c>
      <c r="XJ13" s="17">
        <v>15</v>
      </c>
      <c r="XK13" s="17">
        <v>0.9</v>
      </c>
      <c r="XL13" s="17">
        <v>8.4</v>
      </c>
      <c r="XM13" s="17">
        <v>7.05</v>
      </c>
      <c r="XN13" s="17">
        <v>7.05</v>
      </c>
      <c r="XO13" s="17">
        <v>1.35</v>
      </c>
    </row>
    <row r="14" spans="1:639" ht="24" customHeight="1" x14ac:dyDescent="0.25">
      <c r="A14" s="1"/>
      <c r="B14" s="16" t="s">
        <v>65</v>
      </c>
      <c r="C14" s="16" t="s">
        <v>665</v>
      </c>
      <c r="D14" s="17">
        <v>1</v>
      </c>
      <c r="E14" s="17">
        <v>0.93</v>
      </c>
      <c r="F14" s="17">
        <v>0.93</v>
      </c>
      <c r="G14" s="17">
        <v>7.0000000000000007E-2</v>
      </c>
      <c r="H14" s="17">
        <v>1.4</v>
      </c>
      <c r="I14" s="17">
        <v>1.66</v>
      </c>
      <c r="J14" s="17">
        <v>1.66</v>
      </c>
      <c r="K14" s="17">
        <v>-0.26</v>
      </c>
      <c r="L14" s="17">
        <v>4.2</v>
      </c>
      <c r="M14" s="17">
        <v>3.5488499999999998</v>
      </c>
      <c r="N14" s="17">
        <v>3.5488499999999998</v>
      </c>
      <c r="O14" s="17">
        <v>0.65115000000000001</v>
      </c>
      <c r="P14" s="17">
        <v>645.5</v>
      </c>
      <c r="Q14" s="17">
        <v>646.79789000000005</v>
      </c>
      <c r="R14" s="17">
        <v>646.79789000000005</v>
      </c>
      <c r="S14" s="17">
        <v>-1.29789</v>
      </c>
      <c r="T14" s="17">
        <v>218.5</v>
      </c>
      <c r="U14" s="17">
        <v>211.44126</v>
      </c>
      <c r="V14" s="17">
        <v>211.44126</v>
      </c>
      <c r="W14" s="17">
        <v>7.0587400000000002</v>
      </c>
      <c r="X14" s="17">
        <v>0</v>
      </c>
      <c r="Y14" s="17"/>
      <c r="Z14" s="17"/>
      <c r="AA14" s="17">
        <v>0</v>
      </c>
      <c r="AB14" s="17">
        <v>0</v>
      </c>
      <c r="AC14" s="17"/>
      <c r="AD14" s="17"/>
      <c r="AE14" s="17">
        <v>0</v>
      </c>
      <c r="AF14" s="17">
        <v>91.5</v>
      </c>
      <c r="AG14" s="17">
        <v>92.226339999999993</v>
      </c>
      <c r="AH14" s="17">
        <v>92.226339999999993</v>
      </c>
      <c r="AI14" s="17">
        <v>-0.72633999999999999</v>
      </c>
      <c r="AJ14" s="17">
        <v>243</v>
      </c>
      <c r="AK14" s="17">
        <v>245.04525000000001</v>
      </c>
      <c r="AL14" s="17">
        <v>245.04525000000001</v>
      </c>
      <c r="AM14" s="17">
        <v>-2.0452499999999998</v>
      </c>
      <c r="AN14" s="17">
        <v>26</v>
      </c>
      <c r="AO14" s="17">
        <v>27.692309999999999</v>
      </c>
      <c r="AP14" s="17"/>
      <c r="AQ14" s="17">
        <v>26</v>
      </c>
      <c r="AR14" s="17">
        <v>59.1</v>
      </c>
      <c r="AS14" s="17"/>
      <c r="AT14" s="17"/>
      <c r="AU14" s="17">
        <v>59.1</v>
      </c>
      <c r="AV14" s="17">
        <v>108.9</v>
      </c>
      <c r="AW14" s="17">
        <v>116.66667</v>
      </c>
      <c r="AX14" s="17">
        <v>116.66667</v>
      </c>
      <c r="AY14" s="17">
        <v>-7.7666700000000004</v>
      </c>
      <c r="AZ14" s="17">
        <v>108.5</v>
      </c>
      <c r="BA14" s="17">
        <v>116.66667</v>
      </c>
      <c r="BB14" s="17">
        <v>116.66667</v>
      </c>
      <c r="BC14" s="17">
        <v>-8.1666699999999999</v>
      </c>
      <c r="BD14" s="17">
        <v>108.9</v>
      </c>
      <c r="BE14" s="17">
        <v>116.66667</v>
      </c>
      <c r="BF14" s="17">
        <v>116.66667</v>
      </c>
      <c r="BG14" s="17">
        <v>-7.7666700000000004</v>
      </c>
      <c r="BH14" s="17">
        <v>222.2</v>
      </c>
      <c r="BI14" s="17">
        <v>175</v>
      </c>
      <c r="BJ14" s="17">
        <v>175</v>
      </c>
      <c r="BK14" s="17">
        <v>47.2</v>
      </c>
      <c r="BL14" s="17">
        <v>109.5</v>
      </c>
      <c r="BM14" s="17">
        <v>212.66664</v>
      </c>
      <c r="BN14" s="17">
        <v>170.98756</v>
      </c>
      <c r="BO14" s="17">
        <v>-61.487560000000002</v>
      </c>
      <c r="BP14" s="17">
        <v>68.8</v>
      </c>
      <c r="BQ14" s="17">
        <v>106.33332</v>
      </c>
      <c r="BR14" s="17">
        <v>85.493780000000001</v>
      </c>
      <c r="BS14" s="17">
        <v>-16.69378</v>
      </c>
      <c r="BT14" s="17">
        <v>567.9</v>
      </c>
      <c r="BU14" s="17">
        <v>568.29854</v>
      </c>
      <c r="BV14" s="17">
        <v>568.29854</v>
      </c>
      <c r="BW14" s="17">
        <v>-0.39854000000000001</v>
      </c>
      <c r="BX14" s="17">
        <v>10.6</v>
      </c>
      <c r="BY14" s="17">
        <v>10.17268</v>
      </c>
      <c r="BZ14" s="17">
        <v>10.17268</v>
      </c>
      <c r="CA14" s="17">
        <v>0.42731999999999998</v>
      </c>
      <c r="CB14" s="17"/>
      <c r="CC14" s="17"/>
      <c r="CD14" s="17"/>
      <c r="CE14" s="17">
        <v>0</v>
      </c>
      <c r="CF14" s="17"/>
      <c r="CG14" s="17"/>
      <c r="CH14" s="17"/>
      <c r="CI14" s="17">
        <v>0</v>
      </c>
      <c r="CJ14" s="17">
        <v>0</v>
      </c>
      <c r="CK14" s="17"/>
      <c r="CL14" s="17"/>
      <c r="CM14" s="17">
        <v>0</v>
      </c>
      <c r="CN14" s="17">
        <v>0</v>
      </c>
      <c r="CO14" s="17"/>
      <c r="CP14" s="17"/>
      <c r="CQ14" s="17">
        <v>0</v>
      </c>
      <c r="CR14" s="17">
        <v>168.3</v>
      </c>
      <c r="CS14" s="17">
        <v>164.70732000000001</v>
      </c>
      <c r="CT14" s="17">
        <v>164.70732000000001</v>
      </c>
      <c r="CU14" s="17">
        <v>3.5926800000000001</v>
      </c>
      <c r="CV14" s="17">
        <v>8</v>
      </c>
      <c r="CW14" s="17">
        <v>7.92502</v>
      </c>
      <c r="CX14" s="17">
        <v>7.92502</v>
      </c>
      <c r="CY14" s="17">
        <v>7.4980000000000005E-2</v>
      </c>
      <c r="CZ14" s="17">
        <v>0</v>
      </c>
      <c r="DA14" s="17"/>
      <c r="DB14" s="17">
        <v>0</v>
      </c>
      <c r="DC14" s="17">
        <v>0</v>
      </c>
      <c r="DD14" s="17">
        <v>6.5</v>
      </c>
      <c r="DE14" s="17">
        <v>6.8787000000000003</v>
      </c>
      <c r="DF14" s="17">
        <v>6.8787000000000003</v>
      </c>
      <c r="DG14" s="17">
        <v>-0.37869999999999998</v>
      </c>
      <c r="DH14" s="17">
        <v>9.6999999999999993</v>
      </c>
      <c r="DI14" s="17">
        <v>9.9847999999999999</v>
      </c>
      <c r="DJ14" s="17">
        <v>9.9847999999999999</v>
      </c>
      <c r="DK14" s="17">
        <v>-0.2848</v>
      </c>
      <c r="DL14" s="17">
        <v>90.7</v>
      </c>
      <c r="DM14" s="17">
        <v>90.631140000000002</v>
      </c>
      <c r="DN14" s="17">
        <v>53.976900000000001</v>
      </c>
      <c r="DO14" s="17">
        <v>36.723100000000002</v>
      </c>
      <c r="DP14" s="17">
        <v>5.6</v>
      </c>
      <c r="DQ14" s="17">
        <v>8.9130000000000003</v>
      </c>
      <c r="DR14" s="17">
        <v>5.9539999999999997</v>
      </c>
      <c r="DS14" s="17">
        <v>-0.35399999999999998</v>
      </c>
      <c r="DT14" s="17"/>
      <c r="DU14" s="17"/>
      <c r="DV14" s="17"/>
      <c r="DW14" s="17">
        <v>0</v>
      </c>
      <c r="DX14" s="17"/>
      <c r="DY14" s="17"/>
      <c r="DZ14" s="17"/>
      <c r="EA14" s="17">
        <v>0</v>
      </c>
      <c r="EB14" s="17"/>
      <c r="EC14" s="17"/>
      <c r="ED14" s="17"/>
      <c r="EE14" s="17">
        <v>0</v>
      </c>
      <c r="EF14" s="17">
        <v>111.1</v>
      </c>
      <c r="EG14" s="17">
        <v>112.90537</v>
      </c>
      <c r="EH14" s="17">
        <v>112.90537</v>
      </c>
      <c r="EI14" s="17">
        <v>-1.8053699999999999</v>
      </c>
      <c r="EJ14" s="17">
        <v>222</v>
      </c>
      <c r="EK14" s="17">
        <v>221.30108000000001</v>
      </c>
      <c r="EL14" s="17">
        <v>221.30108000000001</v>
      </c>
      <c r="EM14" s="17">
        <v>0.69891999999999999</v>
      </c>
      <c r="EN14" s="17">
        <v>0</v>
      </c>
      <c r="EO14" s="17"/>
      <c r="EP14" s="17"/>
      <c r="EQ14" s="17">
        <v>0</v>
      </c>
      <c r="ER14" s="17"/>
      <c r="ES14" s="17"/>
      <c r="ET14" s="17"/>
      <c r="EU14" s="17">
        <v>0</v>
      </c>
      <c r="EV14" s="17"/>
      <c r="EW14" s="17"/>
      <c r="EX14" s="17"/>
      <c r="EY14" s="17">
        <v>0</v>
      </c>
      <c r="EZ14" s="17">
        <v>6.5</v>
      </c>
      <c r="FA14" s="17">
        <v>6.39</v>
      </c>
      <c r="FB14" s="17">
        <v>6.39</v>
      </c>
      <c r="FC14" s="17">
        <v>0.11</v>
      </c>
      <c r="FD14" s="17">
        <v>464.4</v>
      </c>
      <c r="FE14" s="17">
        <v>458.87804999999997</v>
      </c>
      <c r="FF14" s="17">
        <v>228.16496000000001</v>
      </c>
      <c r="FG14" s="17">
        <v>236.23504</v>
      </c>
      <c r="FH14" s="17">
        <v>47</v>
      </c>
      <c r="FI14" s="17">
        <v>59.757759999999998</v>
      </c>
      <c r="FJ14" s="17">
        <v>59.757759999999998</v>
      </c>
      <c r="FK14" s="17">
        <v>-12.757759999999999</v>
      </c>
      <c r="FL14" s="17">
        <v>149.19999999999999</v>
      </c>
      <c r="FM14" s="17">
        <v>148.62634</v>
      </c>
      <c r="FN14" s="17">
        <v>148.62634</v>
      </c>
      <c r="FO14" s="17">
        <v>0.57365999999999995</v>
      </c>
      <c r="FP14" s="17">
        <v>33.200000000000003</v>
      </c>
      <c r="FQ14" s="17">
        <v>37.709339999999997</v>
      </c>
      <c r="FR14" s="17">
        <v>37.709339999999997</v>
      </c>
      <c r="FS14" s="17">
        <v>-4.5093399999999999</v>
      </c>
      <c r="FT14" s="17">
        <v>18.3</v>
      </c>
      <c r="FU14" s="17">
        <v>19.28585</v>
      </c>
      <c r="FV14" s="17">
        <v>19.28585</v>
      </c>
      <c r="FW14" s="17">
        <v>-0.98585</v>
      </c>
      <c r="FX14" s="17">
        <v>19.7</v>
      </c>
      <c r="FY14" s="17">
        <v>19.453659999999999</v>
      </c>
      <c r="FZ14" s="17">
        <v>19.453659999999999</v>
      </c>
      <c r="GA14" s="17">
        <v>0.24634</v>
      </c>
      <c r="GB14" s="17">
        <v>88.4</v>
      </c>
      <c r="GC14" s="17">
        <v>87.657560000000004</v>
      </c>
      <c r="GD14" s="17">
        <v>87.657560000000004</v>
      </c>
      <c r="GE14" s="17">
        <v>0.74243999999999999</v>
      </c>
      <c r="GF14" s="17"/>
      <c r="GG14" s="17"/>
      <c r="GH14" s="17">
        <v>177.01282</v>
      </c>
      <c r="GI14" s="17">
        <v>-177.01282</v>
      </c>
      <c r="GJ14" s="17">
        <v>0</v>
      </c>
      <c r="GK14" s="17">
        <v>0</v>
      </c>
      <c r="GL14" s="17">
        <v>177.01282</v>
      </c>
      <c r="GM14" s="17">
        <v>-177.01282</v>
      </c>
      <c r="GN14" s="17">
        <v>0</v>
      </c>
      <c r="GO14" s="17"/>
      <c r="GP14" s="17">
        <v>177.01282</v>
      </c>
      <c r="GQ14" s="17">
        <v>-177.01282</v>
      </c>
      <c r="GR14" s="17">
        <v>109.3</v>
      </c>
      <c r="GS14" s="17">
        <v>44.951790000000003</v>
      </c>
      <c r="GT14" s="17">
        <v>110.91316999999999</v>
      </c>
      <c r="GU14" s="17">
        <v>-1.61317</v>
      </c>
      <c r="GV14" s="17">
        <v>7.7</v>
      </c>
      <c r="GW14" s="17">
        <v>8.1208399999999994</v>
      </c>
      <c r="GX14" s="17">
        <v>8.1208399999999994</v>
      </c>
      <c r="GY14" s="17">
        <v>-0.42083999999999999</v>
      </c>
      <c r="GZ14" s="17">
        <v>6.2</v>
      </c>
      <c r="HA14" s="17">
        <v>8.1271900000000006</v>
      </c>
      <c r="HB14" s="17">
        <v>8.1271900000000006</v>
      </c>
      <c r="HC14" s="17">
        <v>-1.92719</v>
      </c>
      <c r="HD14" s="17">
        <v>44.6</v>
      </c>
      <c r="HE14" s="17">
        <v>47.26634</v>
      </c>
      <c r="HF14" s="17">
        <v>0</v>
      </c>
      <c r="HG14" s="17">
        <v>44.6</v>
      </c>
      <c r="HH14" s="17">
        <v>47.1</v>
      </c>
      <c r="HI14" s="17">
        <v>44.275120000000001</v>
      </c>
      <c r="HJ14" s="17">
        <v>44.275120000000001</v>
      </c>
      <c r="HK14" s="17">
        <v>2.8248799999999998</v>
      </c>
      <c r="HL14" s="17">
        <v>3</v>
      </c>
      <c r="HM14" s="17">
        <v>3.0754000000000001</v>
      </c>
      <c r="HN14" s="17">
        <v>3.0754000000000001</v>
      </c>
      <c r="HO14" s="17">
        <v>-7.5399999999999995E-2</v>
      </c>
      <c r="HP14" s="17">
        <v>32.200000000000003</v>
      </c>
      <c r="HQ14" s="17">
        <v>31.00404</v>
      </c>
      <c r="HR14" s="17">
        <v>31.00404</v>
      </c>
      <c r="HS14" s="17">
        <v>1.1959599999999999</v>
      </c>
      <c r="HT14" s="17">
        <v>161.30000000000001</v>
      </c>
      <c r="HU14" s="17">
        <v>171.54185000000001</v>
      </c>
      <c r="HV14" s="17">
        <v>137.89409000000001</v>
      </c>
      <c r="HW14" s="17">
        <v>23.405909999999999</v>
      </c>
      <c r="HX14" s="17">
        <v>91.1</v>
      </c>
      <c r="HY14" s="17">
        <v>85.482579999999999</v>
      </c>
      <c r="HZ14" s="17">
        <v>67.141819999999996</v>
      </c>
      <c r="IA14" s="17">
        <v>23.958179999999999</v>
      </c>
      <c r="IB14" s="17"/>
      <c r="IC14" s="17"/>
      <c r="ID14" s="17"/>
      <c r="IE14" s="17">
        <v>0</v>
      </c>
      <c r="IF14" s="17"/>
      <c r="IG14" s="17"/>
      <c r="IH14" s="17"/>
      <c r="II14" s="17">
        <v>0</v>
      </c>
      <c r="IJ14" s="17">
        <v>47.5</v>
      </c>
      <c r="IK14" s="17">
        <v>48.41648</v>
      </c>
      <c r="IL14" s="17">
        <v>48.41648</v>
      </c>
      <c r="IM14" s="17">
        <v>-0.91647999999999996</v>
      </c>
      <c r="IN14" s="17"/>
      <c r="IO14" s="17"/>
      <c r="IP14" s="17"/>
      <c r="IQ14" s="17">
        <v>0</v>
      </c>
      <c r="IR14" s="17"/>
      <c r="IS14" s="17"/>
      <c r="IT14" s="17"/>
      <c r="IU14" s="17">
        <v>0</v>
      </c>
      <c r="IV14" s="17"/>
      <c r="IW14" s="17"/>
      <c r="IX14" s="17"/>
      <c r="IY14" s="17">
        <v>0</v>
      </c>
      <c r="IZ14" s="17">
        <v>111.4</v>
      </c>
      <c r="JA14" s="17">
        <v>125.91976</v>
      </c>
      <c r="JB14" s="17">
        <v>127.51999000000001</v>
      </c>
      <c r="JC14" s="17">
        <v>-16.119990000000001</v>
      </c>
      <c r="JD14" s="17"/>
      <c r="JE14" s="17"/>
      <c r="JF14" s="17"/>
      <c r="JG14" s="17">
        <v>0</v>
      </c>
      <c r="JH14" s="17">
        <v>0</v>
      </c>
      <c r="JI14" s="17"/>
      <c r="JJ14" s="17"/>
      <c r="JK14" s="17">
        <v>0</v>
      </c>
      <c r="JL14" s="17"/>
      <c r="JM14" s="17"/>
      <c r="JN14" s="17"/>
      <c r="JO14" s="17">
        <v>0</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112.4</v>
      </c>
      <c r="KO14" s="17">
        <v>114.90732</v>
      </c>
      <c r="KP14" s="17">
        <v>114.90732</v>
      </c>
      <c r="KQ14" s="17">
        <v>-2.50732</v>
      </c>
      <c r="KR14" s="17"/>
      <c r="KS14" s="17"/>
      <c r="KT14" s="17"/>
      <c r="KU14" s="17">
        <v>0</v>
      </c>
      <c r="KV14" s="17"/>
      <c r="KW14" s="17"/>
      <c r="KX14" s="17"/>
      <c r="KY14" s="17">
        <v>0</v>
      </c>
      <c r="KZ14" s="17">
        <v>202.4</v>
      </c>
      <c r="LA14" s="17">
        <v>133.55995999999999</v>
      </c>
      <c r="LB14" s="17">
        <v>20.512820000000001</v>
      </c>
      <c r="LC14" s="17">
        <v>181.88718</v>
      </c>
      <c r="LD14" s="17">
        <v>132.80000000000001</v>
      </c>
      <c r="LE14" s="17">
        <v>133.67995999999999</v>
      </c>
      <c r="LF14" s="17">
        <v>133.67995999999999</v>
      </c>
      <c r="LG14" s="17">
        <v>-0.87995999999999996</v>
      </c>
      <c r="LH14" s="17">
        <v>64.3</v>
      </c>
      <c r="LI14" s="17">
        <v>67.461460000000002</v>
      </c>
      <c r="LJ14" s="17">
        <v>67.461460000000002</v>
      </c>
      <c r="LK14" s="17">
        <v>-3.1614599999999999</v>
      </c>
      <c r="LL14" s="17">
        <v>77.900000000000006</v>
      </c>
      <c r="LM14" s="17">
        <v>78.567999999999998</v>
      </c>
      <c r="LN14" s="17">
        <v>65.984009999999998</v>
      </c>
      <c r="LO14" s="17">
        <v>11.915990000000001</v>
      </c>
      <c r="LP14" s="17">
        <v>30.1</v>
      </c>
      <c r="LQ14" s="17">
        <v>30.097560000000001</v>
      </c>
      <c r="LR14" s="17">
        <v>30.097560000000001</v>
      </c>
      <c r="LS14" s="17">
        <v>2.4399999999999999E-3</v>
      </c>
      <c r="LT14" s="17"/>
      <c r="LU14" s="17"/>
      <c r="LV14" s="17"/>
      <c r="LW14" s="17">
        <v>0</v>
      </c>
      <c r="LX14" s="17"/>
      <c r="LY14" s="17"/>
      <c r="LZ14" s="17"/>
      <c r="MA14" s="17">
        <v>0</v>
      </c>
      <c r="MB14" s="17"/>
      <c r="MC14" s="17"/>
      <c r="MD14" s="17"/>
      <c r="ME14" s="17">
        <v>0</v>
      </c>
      <c r="MF14" s="17">
        <v>114</v>
      </c>
      <c r="MG14" s="17">
        <v>115.33333</v>
      </c>
      <c r="MH14" s="17">
        <v>115.33333</v>
      </c>
      <c r="MI14" s="17">
        <v>-1.3333299999999999</v>
      </c>
      <c r="MJ14" s="17"/>
      <c r="MK14" s="17"/>
      <c r="ML14" s="17"/>
      <c r="MM14" s="17">
        <v>0</v>
      </c>
      <c r="MN14" s="17">
        <v>53.3</v>
      </c>
      <c r="MO14" s="17">
        <v>57.666670000000003</v>
      </c>
      <c r="MP14" s="17">
        <v>57.666670000000003</v>
      </c>
      <c r="MQ14" s="17">
        <v>-4.3666700000000001</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30.4</v>
      </c>
      <c r="NY14" s="17">
        <v>40.215000000000003</v>
      </c>
      <c r="NZ14" s="17">
        <v>40.215000000000003</v>
      </c>
      <c r="OA14" s="17">
        <v>-9.8149999999999995</v>
      </c>
      <c r="OB14" s="17">
        <v>0</v>
      </c>
      <c r="OC14" s="17"/>
      <c r="OD14" s="17">
        <v>0</v>
      </c>
      <c r="OE14" s="17">
        <v>0</v>
      </c>
      <c r="OF14" s="17">
        <v>0</v>
      </c>
      <c r="OG14" s="17">
        <v>2.3460000000000001</v>
      </c>
      <c r="OH14" s="17">
        <v>2.3460000000000001</v>
      </c>
      <c r="OI14" s="17">
        <v>-2.3460000000000001</v>
      </c>
      <c r="OJ14" s="17">
        <v>0</v>
      </c>
      <c r="OK14" s="17"/>
      <c r="OL14" s="17">
        <v>0</v>
      </c>
      <c r="OM14" s="17">
        <v>0</v>
      </c>
      <c r="ON14" s="17">
        <v>10.7</v>
      </c>
      <c r="OO14" s="17">
        <v>17.560980000000001</v>
      </c>
      <c r="OP14" s="17">
        <v>17.560980000000001</v>
      </c>
      <c r="OQ14" s="17">
        <v>-6.8609799999999996</v>
      </c>
      <c r="OR14" s="17">
        <v>9.9</v>
      </c>
      <c r="OS14" s="17">
        <v>9.9830000000000005</v>
      </c>
      <c r="OT14" s="17">
        <v>9.9830000000000005</v>
      </c>
      <c r="OU14" s="17">
        <v>-8.3000000000000004E-2</v>
      </c>
      <c r="OV14" s="17">
        <v>5.3</v>
      </c>
      <c r="OW14" s="17">
        <v>5.67</v>
      </c>
      <c r="OX14" s="17">
        <v>5.67</v>
      </c>
      <c r="OY14" s="17">
        <v>-0.37</v>
      </c>
      <c r="OZ14" s="17">
        <v>3.6</v>
      </c>
      <c r="PA14" s="17">
        <v>3.6</v>
      </c>
      <c r="PB14" s="17">
        <v>3.6</v>
      </c>
      <c r="PC14" s="17">
        <v>0</v>
      </c>
      <c r="PD14" s="17">
        <v>4.5</v>
      </c>
      <c r="PE14" s="17">
        <v>5</v>
      </c>
      <c r="PF14" s="17">
        <v>5</v>
      </c>
      <c r="PG14" s="17">
        <v>-0.5</v>
      </c>
      <c r="PH14" s="17">
        <v>20.2</v>
      </c>
      <c r="PI14" s="17">
        <v>19.5122</v>
      </c>
      <c r="PJ14" s="17">
        <v>19.5122</v>
      </c>
      <c r="PK14" s="17">
        <v>0.68779999999999997</v>
      </c>
      <c r="PL14" s="17">
        <v>20</v>
      </c>
      <c r="PM14" s="17">
        <v>19.5122</v>
      </c>
      <c r="PN14" s="17">
        <v>19.5122</v>
      </c>
      <c r="PO14" s="17">
        <v>0.48780000000000001</v>
      </c>
      <c r="PP14" s="17">
        <v>18.899999999999999</v>
      </c>
      <c r="PQ14" s="17">
        <v>17.560980000000001</v>
      </c>
      <c r="PR14" s="17">
        <v>17.560980000000001</v>
      </c>
      <c r="PS14" s="17">
        <v>1.3390200000000001</v>
      </c>
      <c r="PT14" s="17">
        <v>3.6</v>
      </c>
      <c r="PU14" s="17">
        <v>3.5</v>
      </c>
      <c r="PV14" s="17">
        <v>3.5</v>
      </c>
      <c r="PW14" s="17">
        <v>0.1</v>
      </c>
      <c r="PX14" s="17">
        <v>18.7</v>
      </c>
      <c r="PY14" s="17">
        <v>18.2439</v>
      </c>
      <c r="PZ14" s="17">
        <v>18.2439</v>
      </c>
      <c r="QA14" s="17">
        <v>0.45610000000000001</v>
      </c>
      <c r="QB14" s="17">
        <v>0</v>
      </c>
      <c r="QC14" s="17"/>
      <c r="QD14" s="17">
        <v>0</v>
      </c>
      <c r="QE14" s="17">
        <v>0</v>
      </c>
      <c r="QF14" s="17">
        <v>0</v>
      </c>
      <c r="QG14" s="17"/>
      <c r="QH14" s="17">
        <v>0</v>
      </c>
      <c r="QI14" s="17">
        <v>0</v>
      </c>
      <c r="QJ14" s="17">
        <v>6.3</v>
      </c>
      <c r="QK14" s="17">
        <v>11.215999999999999</v>
      </c>
      <c r="QL14" s="17">
        <v>11.215999999999999</v>
      </c>
      <c r="QM14" s="17">
        <v>-4.9160000000000004</v>
      </c>
      <c r="QN14" s="17">
        <v>12.8</v>
      </c>
      <c r="QO14" s="17">
        <v>32.878999999999998</v>
      </c>
      <c r="QP14" s="17">
        <v>32.878999999999998</v>
      </c>
      <c r="QQ14" s="17">
        <v>-20.079000000000001</v>
      </c>
      <c r="QR14" s="17">
        <v>4.8</v>
      </c>
      <c r="QS14" s="17">
        <v>4.2</v>
      </c>
      <c r="QT14" s="17">
        <v>4.2</v>
      </c>
      <c r="QU14" s="17">
        <v>0.6</v>
      </c>
      <c r="QV14" s="17">
        <v>2.4</v>
      </c>
      <c r="QW14" s="17">
        <v>2.4</v>
      </c>
      <c r="QX14" s="17">
        <v>2.4</v>
      </c>
      <c r="QY14" s="17">
        <v>0</v>
      </c>
      <c r="QZ14" s="17">
        <v>2.4</v>
      </c>
      <c r="RA14" s="17">
        <v>2.4</v>
      </c>
      <c r="RB14" s="17">
        <v>2.4</v>
      </c>
      <c r="RC14" s="17">
        <v>0</v>
      </c>
      <c r="RD14" s="17">
        <v>2.9</v>
      </c>
      <c r="RE14" s="17">
        <v>2.8</v>
      </c>
      <c r="RF14" s="17">
        <v>2.8</v>
      </c>
      <c r="RG14" s="17">
        <v>0.1</v>
      </c>
      <c r="RH14" s="17">
        <v>0</v>
      </c>
      <c r="RI14" s="17"/>
      <c r="RJ14" s="17">
        <v>0</v>
      </c>
      <c r="RK14" s="17">
        <v>0</v>
      </c>
      <c r="RL14" s="17">
        <v>3.6</v>
      </c>
      <c r="RM14" s="17">
        <v>3.621</v>
      </c>
      <c r="RN14" s="17">
        <v>3.621</v>
      </c>
      <c r="RO14" s="17">
        <v>-2.1000000000000001E-2</v>
      </c>
      <c r="RP14" s="17">
        <v>20.2</v>
      </c>
      <c r="RQ14" s="17">
        <v>19.869240000000001</v>
      </c>
      <c r="RR14" s="17">
        <v>15.60618</v>
      </c>
      <c r="RS14" s="17">
        <v>4.59382</v>
      </c>
      <c r="RT14" s="17">
        <v>2</v>
      </c>
      <c r="RU14" s="17">
        <v>2</v>
      </c>
      <c r="RV14" s="17">
        <v>2</v>
      </c>
      <c r="RW14" s="17">
        <v>0</v>
      </c>
      <c r="RX14" s="17"/>
      <c r="RY14" s="17"/>
      <c r="RZ14" s="17"/>
      <c r="SA14" s="17">
        <v>0</v>
      </c>
      <c r="SB14" s="17">
        <v>11.7</v>
      </c>
      <c r="SC14" s="17">
        <v>16</v>
      </c>
      <c r="SD14" s="17">
        <v>16</v>
      </c>
      <c r="SE14" s="17">
        <v>-4.3</v>
      </c>
      <c r="SF14" s="17">
        <v>12.2</v>
      </c>
      <c r="SG14" s="17">
        <v>11.707319999999999</v>
      </c>
      <c r="SH14" s="17">
        <v>11.707319999999999</v>
      </c>
      <c r="SI14" s="17">
        <v>0.49268000000000001</v>
      </c>
      <c r="SJ14" s="17">
        <v>19.2</v>
      </c>
      <c r="SK14" s="17">
        <v>19.5122</v>
      </c>
      <c r="SL14" s="17">
        <v>19.5122</v>
      </c>
      <c r="SM14" s="17">
        <v>-0.31219999999999998</v>
      </c>
      <c r="SN14" s="17">
        <v>20.399999999999999</v>
      </c>
      <c r="SO14" s="17">
        <v>19.5122</v>
      </c>
      <c r="SP14" s="17">
        <v>19.5122</v>
      </c>
      <c r="SQ14" s="17">
        <v>0.88780000000000003</v>
      </c>
      <c r="SR14" s="17">
        <v>20</v>
      </c>
      <c r="SS14" s="17">
        <v>19.317070000000001</v>
      </c>
      <c r="ST14" s="17">
        <v>19.317070000000001</v>
      </c>
      <c r="SU14" s="17">
        <v>0.68293000000000004</v>
      </c>
      <c r="SV14" s="17">
        <v>7.3</v>
      </c>
      <c r="SW14" s="17">
        <v>14.696</v>
      </c>
      <c r="SX14" s="17">
        <v>14.696</v>
      </c>
      <c r="SY14" s="17">
        <v>-7.3959999999999999</v>
      </c>
      <c r="SZ14" s="17">
        <v>18.2</v>
      </c>
      <c r="TA14" s="17">
        <v>11.006</v>
      </c>
      <c r="TB14" s="17">
        <v>11.006</v>
      </c>
      <c r="TC14" s="17">
        <v>7.194</v>
      </c>
      <c r="TD14" s="17">
        <v>0</v>
      </c>
      <c r="TE14" s="17"/>
      <c r="TF14" s="17">
        <v>0</v>
      </c>
      <c r="TG14" s="17">
        <v>0</v>
      </c>
      <c r="TH14" s="17">
        <v>17.899999999999999</v>
      </c>
      <c r="TI14" s="17">
        <v>13.696999999999999</v>
      </c>
      <c r="TJ14" s="17">
        <v>13.696999999999999</v>
      </c>
      <c r="TK14" s="17">
        <v>4.2030000000000003</v>
      </c>
      <c r="TL14" s="17">
        <v>36.299999999999997</v>
      </c>
      <c r="TM14" s="17">
        <v>17.484000000000002</v>
      </c>
      <c r="TN14" s="17">
        <v>17.484000000000002</v>
      </c>
      <c r="TO14" s="17">
        <v>18.815999999999999</v>
      </c>
      <c r="TP14" s="17">
        <v>0.6</v>
      </c>
      <c r="TQ14" s="17">
        <v>1.212</v>
      </c>
      <c r="TR14" s="17">
        <v>1.212</v>
      </c>
      <c r="TS14" s="17">
        <v>-0.61199999999999999</v>
      </c>
      <c r="TT14" s="17">
        <v>0.9</v>
      </c>
      <c r="TU14" s="17">
        <v>0.57199999999999995</v>
      </c>
      <c r="TV14" s="17">
        <v>0.57199999999999995</v>
      </c>
      <c r="TW14" s="17">
        <v>0.32800000000000001</v>
      </c>
      <c r="TX14" s="17">
        <v>19.5</v>
      </c>
      <c r="TY14" s="17">
        <v>19.5122</v>
      </c>
      <c r="TZ14" s="17">
        <v>19.5122</v>
      </c>
      <c r="UA14" s="17">
        <v>-1.2200000000000001E-2</v>
      </c>
      <c r="UB14" s="17">
        <v>6.2</v>
      </c>
      <c r="UC14" s="17">
        <v>8.4</v>
      </c>
      <c r="UD14" s="17">
        <v>8.4</v>
      </c>
      <c r="UE14" s="17">
        <v>-2.2000000000000002</v>
      </c>
      <c r="UF14" s="17">
        <v>5.9</v>
      </c>
      <c r="UG14" s="17">
        <v>6.7</v>
      </c>
      <c r="UH14" s="17">
        <v>6.7</v>
      </c>
      <c r="UI14" s="17">
        <v>-0.8</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c r="UT14" s="17"/>
      <c r="UU14" s="17">
        <v>10.199999999999999</v>
      </c>
      <c r="UV14" s="17">
        <v>0.7</v>
      </c>
      <c r="UW14" s="17">
        <v>1.923</v>
      </c>
      <c r="UX14" s="17">
        <v>1.923</v>
      </c>
      <c r="UY14" s="17">
        <v>-1.2230000000000001</v>
      </c>
      <c r="UZ14" s="17">
        <v>0</v>
      </c>
      <c r="VA14" s="17"/>
      <c r="VB14" s="17">
        <v>0</v>
      </c>
      <c r="VC14" s="17">
        <v>0</v>
      </c>
      <c r="VD14" s="17">
        <v>0</v>
      </c>
      <c r="VE14" s="17"/>
      <c r="VF14" s="17">
        <v>0</v>
      </c>
      <c r="VG14" s="17">
        <v>0</v>
      </c>
      <c r="VH14" s="17">
        <v>0.6</v>
      </c>
      <c r="VI14" s="17">
        <v>0.6</v>
      </c>
      <c r="VJ14" s="17">
        <v>0.6</v>
      </c>
      <c r="VK14" s="17">
        <v>0</v>
      </c>
      <c r="VL14" s="17">
        <v>8.6999999999999993</v>
      </c>
      <c r="VM14" s="17">
        <v>11.032999999999999</v>
      </c>
      <c r="VN14" s="17">
        <v>11.032999999999999</v>
      </c>
      <c r="VO14" s="17">
        <v>-2.3330000000000002</v>
      </c>
      <c r="VP14" s="17">
        <v>5.5</v>
      </c>
      <c r="VQ14" s="17">
        <v>4.3310000000000004</v>
      </c>
      <c r="VR14" s="17">
        <v>4.3310000000000004</v>
      </c>
      <c r="VS14" s="17">
        <v>1.169</v>
      </c>
      <c r="VT14" s="17">
        <v>0</v>
      </c>
      <c r="VU14" s="17"/>
      <c r="VV14" s="17">
        <v>0</v>
      </c>
      <c r="VW14" s="17">
        <v>0</v>
      </c>
      <c r="VX14" s="17">
        <v>0</v>
      </c>
      <c r="VY14" s="17"/>
      <c r="VZ14" s="17">
        <v>0</v>
      </c>
      <c r="WA14" s="17">
        <v>0</v>
      </c>
      <c r="WB14" s="17">
        <v>4.9000000000000004</v>
      </c>
      <c r="WC14" s="17">
        <v>4.5999999999999996</v>
      </c>
      <c r="WD14" s="17">
        <v>4.5999999999999996</v>
      </c>
      <c r="WE14" s="17">
        <v>0.3</v>
      </c>
      <c r="WF14" s="17">
        <v>20</v>
      </c>
      <c r="WG14" s="17">
        <v>19.317070000000001</v>
      </c>
      <c r="WH14" s="17">
        <v>19.317070000000001</v>
      </c>
      <c r="WI14" s="17">
        <v>0.68293000000000004</v>
      </c>
      <c r="WJ14" s="17">
        <v>10.1</v>
      </c>
      <c r="WK14" s="17">
        <v>10.7</v>
      </c>
      <c r="WL14" s="17">
        <v>10.7</v>
      </c>
      <c r="WM14" s="17">
        <v>-0.6</v>
      </c>
      <c r="WN14" s="17">
        <v>25.6</v>
      </c>
      <c r="WO14" s="17">
        <v>55</v>
      </c>
      <c r="WP14" s="17">
        <v>55</v>
      </c>
      <c r="WQ14" s="17">
        <v>-29.4</v>
      </c>
      <c r="WR14" s="17">
        <v>35.200000000000003</v>
      </c>
      <c r="WS14" s="17"/>
      <c r="WT14" s="17"/>
      <c r="WU14" s="17">
        <v>35.200000000000003</v>
      </c>
      <c r="WV14" s="17">
        <v>0</v>
      </c>
      <c r="WW14" s="17"/>
      <c r="WX14" s="17">
        <v>29.184000000000001</v>
      </c>
      <c r="WY14" s="17">
        <v>-29.184000000000001</v>
      </c>
      <c r="WZ14" s="17">
        <v>3</v>
      </c>
      <c r="XA14" s="17">
        <v>1.5</v>
      </c>
      <c r="XB14" s="17">
        <v>2.8159999999999998</v>
      </c>
      <c r="XC14" s="17">
        <v>0.184</v>
      </c>
      <c r="XD14" s="17">
        <v>15.5</v>
      </c>
      <c r="XE14" s="17">
        <v>14</v>
      </c>
      <c r="XF14" s="17">
        <v>14</v>
      </c>
      <c r="XG14" s="17">
        <v>1.5</v>
      </c>
      <c r="XH14" s="17">
        <v>15.9</v>
      </c>
      <c r="XI14" s="17">
        <v>15</v>
      </c>
      <c r="XJ14" s="17">
        <v>15</v>
      </c>
      <c r="XK14" s="17">
        <v>0.9</v>
      </c>
      <c r="XL14" s="17">
        <v>8.3000000000000007</v>
      </c>
      <c r="XM14" s="17">
        <v>7.05</v>
      </c>
      <c r="XN14" s="17">
        <v>7.05</v>
      </c>
      <c r="XO14" s="17">
        <v>1.25</v>
      </c>
    </row>
    <row r="15" spans="1:639" ht="24" customHeight="1" x14ac:dyDescent="0.25">
      <c r="A15" s="1"/>
      <c r="B15" s="16" t="s">
        <v>65</v>
      </c>
      <c r="C15" s="16" t="s">
        <v>666</v>
      </c>
      <c r="D15" s="17">
        <v>1</v>
      </c>
      <c r="E15" s="17">
        <v>0.93</v>
      </c>
      <c r="F15" s="17">
        <v>0.93</v>
      </c>
      <c r="G15" s="17">
        <v>7.0000000000000007E-2</v>
      </c>
      <c r="H15" s="17">
        <v>1.4</v>
      </c>
      <c r="I15" s="17">
        <v>1.66</v>
      </c>
      <c r="J15" s="17">
        <v>1.66</v>
      </c>
      <c r="K15" s="17">
        <v>-0.26</v>
      </c>
      <c r="L15" s="17">
        <v>4.2</v>
      </c>
      <c r="M15" s="17">
        <v>3.5488499999999998</v>
      </c>
      <c r="N15" s="17">
        <v>3.5488499999999998</v>
      </c>
      <c r="O15" s="17">
        <v>0.65115000000000001</v>
      </c>
      <c r="P15" s="17">
        <v>648.4</v>
      </c>
      <c r="Q15" s="17">
        <v>646.79789000000005</v>
      </c>
      <c r="R15" s="17">
        <v>646.79789000000005</v>
      </c>
      <c r="S15" s="17">
        <v>1.6021099999999999</v>
      </c>
      <c r="T15" s="17">
        <v>219.1</v>
      </c>
      <c r="U15" s="17">
        <v>211.44126</v>
      </c>
      <c r="V15" s="17">
        <v>211.44126</v>
      </c>
      <c r="W15" s="17">
        <v>7.6587399999999999</v>
      </c>
      <c r="X15" s="17">
        <v>0</v>
      </c>
      <c r="Y15" s="17"/>
      <c r="Z15" s="17"/>
      <c r="AA15" s="17">
        <v>0</v>
      </c>
      <c r="AB15" s="17">
        <v>0</v>
      </c>
      <c r="AC15" s="17"/>
      <c r="AD15" s="17"/>
      <c r="AE15" s="17">
        <v>0</v>
      </c>
      <c r="AF15" s="17">
        <v>90.6</v>
      </c>
      <c r="AG15" s="17">
        <v>92.226339999999993</v>
      </c>
      <c r="AH15" s="17">
        <v>92.226339999999993</v>
      </c>
      <c r="AI15" s="17">
        <v>-1.6263399999999999</v>
      </c>
      <c r="AJ15" s="17">
        <v>242.8</v>
      </c>
      <c r="AK15" s="17">
        <v>245.04525000000001</v>
      </c>
      <c r="AL15" s="17">
        <v>245.04525000000001</v>
      </c>
      <c r="AM15" s="17">
        <v>-2.24525</v>
      </c>
      <c r="AN15" s="17">
        <v>26.2</v>
      </c>
      <c r="AO15" s="17">
        <v>27.692309999999999</v>
      </c>
      <c r="AP15" s="17"/>
      <c r="AQ15" s="17">
        <v>26.2</v>
      </c>
      <c r="AR15" s="17">
        <v>59.2</v>
      </c>
      <c r="AS15" s="17"/>
      <c r="AT15" s="17"/>
      <c r="AU15" s="17">
        <v>59.2</v>
      </c>
      <c r="AV15" s="17">
        <v>121.4</v>
      </c>
      <c r="AW15" s="17">
        <v>116.66667</v>
      </c>
      <c r="AX15" s="17">
        <v>111.11111</v>
      </c>
      <c r="AY15" s="17">
        <v>10.28889</v>
      </c>
      <c r="AZ15" s="17">
        <v>121.5</v>
      </c>
      <c r="BA15" s="17">
        <v>116.66667</v>
      </c>
      <c r="BB15" s="17">
        <v>111.11111</v>
      </c>
      <c r="BC15" s="17">
        <v>10.38889</v>
      </c>
      <c r="BD15" s="17">
        <v>121.3</v>
      </c>
      <c r="BE15" s="17">
        <v>116.66667</v>
      </c>
      <c r="BF15" s="17">
        <v>111.11111</v>
      </c>
      <c r="BG15" s="17">
        <v>10.188890000000001</v>
      </c>
      <c r="BH15" s="17">
        <v>224.2</v>
      </c>
      <c r="BI15" s="17">
        <v>175</v>
      </c>
      <c r="BJ15" s="17">
        <v>166.66667000000001</v>
      </c>
      <c r="BK15" s="17">
        <v>57.533329999999999</v>
      </c>
      <c r="BL15" s="17">
        <v>109.6</v>
      </c>
      <c r="BM15" s="17">
        <v>212.66664</v>
      </c>
      <c r="BN15" s="17">
        <v>212.66664</v>
      </c>
      <c r="BO15" s="17">
        <v>-103.06664000000001</v>
      </c>
      <c r="BP15" s="17">
        <v>68.5</v>
      </c>
      <c r="BQ15" s="17">
        <v>106.33332</v>
      </c>
      <c r="BR15" s="17">
        <v>106.33332</v>
      </c>
      <c r="BS15" s="17">
        <v>-37.833320000000001</v>
      </c>
      <c r="BT15" s="17">
        <v>573.29999999999995</v>
      </c>
      <c r="BU15" s="17">
        <v>568.29854</v>
      </c>
      <c r="BV15" s="17">
        <v>568.29854</v>
      </c>
      <c r="BW15" s="17">
        <v>5.0014599999999998</v>
      </c>
      <c r="BX15" s="17">
        <v>10.5</v>
      </c>
      <c r="BY15" s="17">
        <v>10.17268</v>
      </c>
      <c r="BZ15" s="17">
        <v>10.17268</v>
      </c>
      <c r="CA15" s="17">
        <v>0.32732</v>
      </c>
      <c r="CB15" s="17"/>
      <c r="CC15" s="17"/>
      <c r="CD15" s="17"/>
      <c r="CE15" s="17">
        <v>0</v>
      </c>
      <c r="CF15" s="17"/>
      <c r="CG15" s="17"/>
      <c r="CH15" s="17"/>
      <c r="CI15" s="17">
        <v>0</v>
      </c>
      <c r="CJ15" s="17">
        <v>0</v>
      </c>
      <c r="CK15" s="17">
        <v>0</v>
      </c>
      <c r="CL15" s="17"/>
      <c r="CM15" s="17">
        <v>0</v>
      </c>
      <c r="CN15" s="17">
        <v>0</v>
      </c>
      <c r="CO15" s="17"/>
      <c r="CP15" s="17"/>
      <c r="CQ15" s="17">
        <v>0</v>
      </c>
      <c r="CR15" s="17">
        <v>166.3</v>
      </c>
      <c r="CS15" s="17">
        <v>164.70732000000001</v>
      </c>
      <c r="CT15" s="17">
        <v>164.70732000000001</v>
      </c>
      <c r="CU15" s="17">
        <v>1.5926800000000001</v>
      </c>
      <c r="CV15" s="17">
        <v>7.9</v>
      </c>
      <c r="CW15" s="17">
        <v>7.92502</v>
      </c>
      <c r="CX15" s="17">
        <v>7.92502</v>
      </c>
      <c r="CY15" s="17">
        <v>-2.5020000000000001E-2</v>
      </c>
      <c r="CZ15" s="17">
        <v>0</v>
      </c>
      <c r="DA15" s="17"/>
      <c r="DB15" s="17">
        <v>0</v>
      </c>
      <c r="DC15" s="17">
        <v>0</v>
      </c>
      <c r="DD15" s="17">
        <v>6.5</v>
      </c>
      <c r="DE15" s="17">
        <v>6.8787000000000003</v>
      </c>
      <c r="DF15" s="17">
        <v>6.8787000000000003</v>
      </c>
      <c r="DG15" s="17">
        <v>-0.37869999999999998</v>
      </c>
      <c r="DH15" s="17">
        <v>9.8000000000000007</v>
      </c>
      <c r="DI15" s="17">
        <v>9.9847999999999999</v>
      </c>
      <c r="DJ15" s="17">
        <v>9.9847999999999999</v>
      </c>
      <c r="DK15" s="17">
        <v>-0.18479999999999999</v>
      </c>
      <c r="DL15" s="17">
        <v>90.7</v>
      </c>
      <c r="DM15" s="17">
        <v>85.503709999999998</v>
      </c>
      <c r="DN15" s="17">
        <v>66.594049999999996</v>
      </c>
      <c r="DO15" s="17">
        <v>24.10595</v>
      </c>
      <c r="DP15" s="17">
        <v>5.6</v>
      </c>
      <c r="DQ15" s="17">
        <v>8.9130000000000003</v>
      </c>
      <c r="DR15" s="17">
        <v>5.9539999999999997</v>
      </c>
      <c r="DS15" s="17">
        <v>-0.35399999999999998</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222.2</v>
      </c>
      <c r="EK15" s="17">
        <v>221.55625000000001</v>
      </c>
      <c r="EL15" s="17">
        <v>221.30108000000001</v>
      </c>
      <c r="EM15" s="17">
        <v>0.89892000000000005</v>
      </c>
      <c r="EN15" s="17">
        <v>0</v>
      </c>
      <c r="EO15" s="17"/>
      <c r="EP15" s="17"/>
      <c r="EQ15" s="17">
        <v>0</v>
      </c>
      <c r="ER15" s="17"/>
      <c r="ES15" s="17"/>
      <c r="ET15" s="17"/>
      <c r="EU15" s="17">
        <v>0</v>
      </c>
      <c r="EV15" s="17"/>
      <c r="EW15" s="17"/>
      <c r="EX15" s="17"/>
      <c r="EY15" s="17">
        <v>0</v>
      </c>
      <c r="EZ15" s="17">
        <v>6.5</v>
      </c>
      <c r="FA15" s="17">
        <v>6.39</v>
      </c>
      <c r="FB15" s="17">
        <v>6.39</v>
      </c>
      <c r="FC15" s="17">
        <v>0.11</v>
      </c>
      <c r="FD15" s="17">
        <v>465.2</v>
      </c>
      <c r="FE15" s="17">
        <v>458.87804999999997</v>
      </c>
      <c r="FF15" s="17">
        <v>229.57073</v>
      </c>
      <c r="FG15" s="17">
        <v>235.62926999999999</v>
      </c>
      <c r="FH15" s="17">
        <v>47</v>
      </c>
      <c r="FI15" s="17">
        <v>59.757759999999998</v>
      </c>
      <c r="FJ15" s="17">
        <v>59.757759999999998</v>
      </c>
      <c r="FK15" s="17">
        <v>-12.757759999999999</v>
      </c>
      <c r="FL15" s="17">
        <v>148.6</v>
      </c>
      <c r="FM15" s="17">
        <v>148.62634</v>
      </c>
      <c r="FN15" s="17">
        <v>148.62634</v>
      </c>
      <c r="FO15" s="17">
        <v>-2.6339999999999999E-2</v>
      </c>
      <c r="FP15" s="17">
        <v>34</v>
      </c>
      <c r="FQ15" s="17">
        <v>37.709339999999997</v>
      </c>
      <c r="FR15" s="17">
        <v>37.709339999999997</v>
      </c>
      <c r="FS15" s="17">
        <v>-3.7093400000000001</v>
      </c>
      <c r="FT15" s="17">
        <v>18.3</v>
      </c>
      <c r="FU15" s="17">
        <v>19.28585</v>
      </c>
      <c r="FV15" s="17">
        <v>19.28585</v>
      </c>
      <c r="FW15" s="17">
        <v>-0.98585</v>
      </c>
      <c r="FX15" s="17">
        <v>19.7</v>
      </c>
      <c r="FY15" s="17">
        <v>19.453659999999999</v>
      </c>
      <c r="FZ15" s="17">
        <v>19.453659999999999</v>
      </c>
      <c r="GA15" s="17">
        <v>0.24634</v>
      </c>
      <c r="GB15" s="17">
        <v>90.2</v>
      </c>
      <c r="GC15" s="17">
        <v>87.657560000000004</v>
      </c>
      <c r="GD15" s="17">
        <v>87.657560000000004</v>
      </c>
      <c r="GE15" s="17">
        <v>2.54244</v>
      </c>
      <c r="GF15" s="17"/>
      <c r="GG15" s="17"/>
      <c r="GH15" s="17">
        <v>133.33332999999999</v>
      </c>
      <c r="GI15" s="17">
        <v>-133.33332999999999</v>
      </c>
      <c r="GJ15" s="17">
        <v>0</v>
      </c>
      <c r="GK15" s="17">
        <v>0</v>
      </c>
      <c r="GL15" s="17">
        <v>133.33332999999999</v>
      </c>
      <c r="GM15" s="17">
        <v>-133.33332999999999</v>
      </c>
      <c r="GN15" s="17">
        <v>0</v>
      </c>
      <c r="GO15" s="17"/>
      <c r="GP15" s="17">
        <v>133.33332999999999</v>
      </c>
      <c r="GQ15" s="17">
        <v>-133.33332999999999</v>
      </c>
      <c r="GR15" s="17">
        <v>108.4</v>
      </c>
      <c r="GS15" s="17">
        <v>43.92745</v>
      </c>
      <c r="GT15" s="17">
        <v>110.91316999999999</v>
      </c>
      <c r="GU15" s="17">
        <v>-2.5131700000000001</v>
      </c>
      <c r="GV15" s="17">
        <v>7.6</v>
      </c>
      <c r="GW15" s="17">
        <v>8.1208399999999994</v>
      </c>
      <c r="GX15" s="17">
        <v>8.1208399999999994</v>
      </c>
      <c r="GY15" s="17">
        <v>-0.52083999999999997</v>
      </c>
      <c r="GZ15" s="17">
        <v>6.1</v>
      </c>
      <c r="HA15" s="17">
        <v>8.1271900000000006</v>
      </c>
      <c r="HB15" s="17">
        <v>8.1271900000000006</v>
      </c>
      <c r="HC15" s="17">
        <v>-2.02719</v>
      </c>
      <c r="HD15" s="17">
        <v>43.9</v>
      </c>
      <c r="HE15" s="17">
        <v>47.26634</v>
      </c>
      <c r="HF15" s="17">
        <v>0</v>
      </c>
      <c r="HG15" s="17">
        <v>43.9</v>
      </c>
      <c r="HH15" s="17">
        <v>47.1</v>
      </c>
      <c r="HI15" s="17">
        <v>44.275120000000001</v>
      </c>
      <c r="HJ15" s="17">
        <v>44.275120000000001</v>
      </c>
      <c r="HK15" s="17">
        <v>2.8248799999999998</v>
      </c>
      <c r="HL15" s="17">
        <v>3</v>
      </c>
      <c r="HM15" s="17">
        <v>3.0754000000000001</v>
      </c>
      <c r="HN15" s="17">
        <v>3.0754000000000001</v>
      </c>
      <c r="HO15" s="17">
        <v>-7.5399999999999995E-2</v>
      </c>
      <c r="HP15" s="17">
        <v>31.5</v>
      </c>
      <c r="HQ15" s="17">
        <v>31.00404</v>
      </c>
      <c r="HR15" s="17">
        <v>31.00404</v>
      </c>
      <c r="HS15" s="17">
        <v>0.49596000000000001</v>
      </c>
      <c r="HT15" s="17">
        <v>160.6</v>
      </c>
      <c r="HU15" s="17">
        <v>171.54185000000001</v>
      </c>
      <c r="HV15" s="17">
        <v>156.51812000000001</v>
      </c>
      <c r="HW15" s="17">
        <v>4.08188</v>
      </c>
      <c r="HX15" s="17">
        <v>90.9</v>
      </c>
      <c r="HY15" s="17">
        <v>85.482579999999999</v>
      </c>
      <c r="HZ15" s="17">
        <v>85.482579999999999</v>
      </c>
      <c r="IA15" s="17">
        <v>5.4174199999999999</v>
      </c>
      <c r="IB15" s="17"/>
      <c r="IC15" s="17"/>
      <c r="ID15" s="17"/>
      <c r="IE15" s="17">
        <v>0</v>
      </c>
      <c r="IF15" s="17"/>
      <c r="IG15" s="17"/>
      <c r="IH15" s="17"/>
      <c r="II15" s="17">
        <v>0</v>
      </c>
      <c r="IJ15" s="17">
        <v>47.6</v>
      </c>
      <c r="IK15" s="17">
        <v>48.41648</v>
      </c>
      <c r="IL15" s="17">
        <v>48.41648</v>
      </c>
      <c r="IM15" s="17">
        <v>-0.81647999999999998</v>
      </c>
      <c r="IN15" s="17"/>
      <c r="IO15" s="17"/>
      <c r="IP15" s="17"/>
      <c r="IQ15" s="17">
        <v>0</v>
      </c>
      <c r="IR15" s="17"/>
      <c r="IS15" s="17"/>
      <c r="IT15" s="17"/>
      <c r="IU15" s="17">
        <v>0</v>
      </c>
      <c r="IV15" s="17"/>
      <c r="IW15" s="17"/>
      <c r="IX15" s="17"/>
      <c r="IY15" s="17">
        <v>0</v>
      </c>
      <c r="IZ15" s="17">
        <v>101.7</v>
      </c>
      <c r="JA15" s="17">
        <v>122.61866999999999</v>
      </c>
      <c r="JB15" s="17">
        <v>133.35676000000001</v>
      </c>
      <c r="JC15" s="17">
        <v>-31.656759999999998</v>
      </c>
      <c r="JD15" s="17"/>
      <c r="JE15" s="17"/>
      <c r="JF15" s="17"/>
      <c r="JG15" s="17">
        <v>0</v>
      </c>
      <c r="JH15" s="17">
        <v>0</v>
      </c>
      <c r="JI15" s="17"/>
      <c r="JJ15" s="17"/>
      <c r="JK15" s="17">
        <v>0</v>
      </c>
      <c r="JL15" s="17"/>
      <c r="JM15" s="17"/>
      <c r="JN15" s="17"/>
      <c r="JO15" s="17">
        <v>0</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112.6</v>
      </c>
      <c r="KO15" s="17">
        <v>114.90732</v>
      </c>
      <c r="KP15" s="17">
        <v>114.90732</v>
      </c>
      <c r="KQ15" s="17">
        <v>-2.3073199999999998</v>
      </c>
      <c r="KR15" s="17"/>
      <c r="KS15" s="17"/>
      <c r="KT15" s="17"/>
      <c r="KU15" s="17">
        <v>0</v>
      </c>
      <c r="KV15" s="17"/>
      <c r="KW15" s="17"/>
      <c r="KX15" s="17"/>
      <c r="KY15" s="17">
        <v>0</v>
      </c>
      <c r="KZ15" s="17">
        <v>196.6</v>
      </c>
      <c r="LA15" s="17">
        <v>118.66182000000001</v>
      </c>
      <c r="LB15" s="17">
        <v>20.512820000000001</v>
      </c>
      <c r="LC15" s="17">
        <v>176.08717999999999</v>
      </c>
      <c r="LD15" s="17">
        <v>132.30000000000001</v>
      </c>
      <c r="LE15" s="17">
        <v>133.67995999999999</v>
      </c>
      <c r="LF15" s="17">
        <v>133.67995999999999</v>
      </c>
      <c r="LG15" s="17">
        <v>-1.3799600000000001</v>
      </c>
      <c r="LH15" s="17">
        <v>64</v>
      </c>
      <c r="LI15" s="17">
        <v>67.461460000000002</v>
      </c>
      <c r="LJ15" s="17">
        <v>67.461460000000002</v>
      </c>
      <c r="LK15" s="17">
        <v>-3.4614600000000002</v>
      </c>
      <c r="LL15" s="17">
        <v>77.900000000000006</v>
      </c>
      <c r="LM15" s="17">
        <v>78.567999999999998</v>
      </c>
      <c r="LN15" s="17">
        <v>74.547700000000006</v>
      </c>
      <c r="LO15" s="17">
        <v>3.3523000000000001</v>
      </c>
      <c r="LP15" s="17">
        <v>30</v>
      </c>
      <c r="LQ15" s="17">
        <v>30.097560000000001</v>
      </c>
      <c r="LR15" s="17">
        <v>30.097560000000001</v>
      </c>
      <c r="LS15" s="17">
        <v>-9.7559999999999994E-2</v>
      </c>
      <c r="LT15" s="17"/>
      <c r="LU15" s="17"/>
      <c r="LV15" s="17"/>
      <c r="LW15" s="17">
        <v>0</v>
      </c>
      <c r="LX15" s="17"/>
      <c r="LY15" s="17"/>
      <c r="LZ15" s="17"/>
      <c r="MA15" s="17">
        <v>0</v>
      </c>
      <c r="MB15" s="17"/>
      <c r="MC15" s="17"/>
      <c r="MD15" s="17"/>
      <c r="ME15" s="17">
        <v>0</v>
      </c>
      <c r="MF15" s="17">
        <v>115</v>
      </c>
      <c r="MG15" s="17">
        <v>115.33333</v>
      </c>
      <c r="MH15" s="17">
        <v>115.33333</v>
      </c>
      <c r="MI15" s="17">
        <v>-0.33333000000000002</v>
      </c>
      <c r="MJ15" s="17"/>
      <c r="MK15" s="17"/>
      <c r="ML15" s="17"/>
      <c r="MM15" s="17">
        <v>0</v>
      </c>
      <c r="MN15" s="17">
        <v>52.2</v>
      </c>
      <c r="MO15" s="17">
        <v>57.666670000000003</v>
      </c>
      <c r="MP15" s="17">
        <v>57.666670000000003</v>
      </c>
      <c r="MQ15" s="17">
        <v>-5.4666699999999997</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40</v>
      </c>
      <c r="NY15" s="17">
        <v>35.901000000000003</v>
      </c>
      <c r="NZ15" s="17">
        <v>35.901000000000003</v>
      </c>
      <c r="OA15" s="17">
        <v>4.0990000000000002</v>
      </c>
      <c r="OB15" s="17">
        <v>0</v>
      </c>
      <c r="OC15" s="17"/>
      <c r="OD15" s="17">
        <v>0</v>
      </c>
      <c r="OE15" s="17">
        <v>0</v>
      </c>
      <c r="OF15" s="17">
        <v>0.5</v>
      </c>
      <c r="OG15" s="17">
        <v>2.3050000000000002</v>
      </c>
      <c r="OH15" s="17">
        <v>2.3050000000000002</v>
      </c>
      <c r="OI15" s="17">
        <v>-1.8049999999999999</v>
      </c>
      <c r="OJ15" s="17">
        <v>0</v>
      </c>
      <c r="OK15" s="17"/>
      <c r="OL15" s="17">
        <v>0</v>
      </c>
      <c r="OM15" s="17">
        <v>0</v>
      </c>
      <c r="ON15" s="17">
        <v>10</v>
      </c>
      <c r="OO15" s="17">
        <v>17.560980000000001</v>
      </c>
      <c r="OP15" s="17">
        <v>17.560980000000001</v>
      </c>
      <c r="OQ15" s="17">
        <v>-7.5609799999999998</v>
      </c>
      <c r="OR15" s="17">
        <v>9.8000000000000007</v>
      </c>
      <c r="OS15" s="17">
        <v>9.9830000000000005</v>
      </c>
      <c r="OT15" s="17">
        <v>9.9830000000000005</v>
      </c>
      <c r="OU15" s="17">
        <v>-0.183</v>
      </c>
      <c r="OV15" s="17">
        <v>5.4</v>
      </c>
      <c r="OW15" s="17">
        <v>5.67</v>
      </c>
      <c r="OX15" s="17">
        <v>5.67</v>
      </c>
      <c r="OY15" s="17">
        <v>-0.27</v>
      </c>
      <c r="OZ15" s="17">
        <v>3.6</v>
      </c>
      <c r="PA15" s="17">
        <v>3.6</v>
      </c>
      <c r="PB15" s="17">
        <v>3.6</v>
      </c>
      <c r="PC15" s="17">
        <v>0</v>
      </c>
      <c r="PD15" s="17">
        <v>4.5</v>
      </c>
      <c r="PE15" s="17">
        <v>5</v>
      </c>
      <c r="PF15" s="17">
        <v>5</v>
      </c>
      <c r="PG15" s="17">
        <v>-0.5</v>
      </c>
      <c r="PH15" s="17">
        <v>20.2</v>
      </c>
      <c r="PI15" s="17">
        <v>19.5122</v>
      </c>
      <c r="PJ15" s="17">
        <v>19.5122</v>
      </c>
      <c r="PK15" s="17">
        <v>0.68779999999999997</v>
      </c>
      <c r="PL15" s="17">
        <v>20</v>
      </c>
      <c r="PM15" s="17">
        <v>19.5122</v>
      </c>
      <c r="PN15" s="17">
        <v>19.5122</v>
      </c>
      <c r="PO15" s="17">
        <v>0.48780000000000001</v>
      </c>
      <c r="PP15" s="17">
        <v>18.899999999999999</v>
      </c>
      <c r="PQ15" s="17">
        <v>17.560980000000001</v>
      </c>
      <c r="PR15" s="17">
        <v>17.560980000000001</v>
      </c>
      <c r="PS15" s="17">
        <v>1.3390200000000001</v>
      </c>
      <c r="PT15" s="17">
        <v>3.6</v>
      </c>
      <c r="PU15" s="17">
        <v>3.5</v>
      </c>
      <c r="PV15" s="17">
        <v>3.5</v>
      </c>
      <c r="PW15" s="17">
        <v>0.1</v>
      </c>
      <c r="PX15" s="17">
        <v>18.7</v>
      </c>
      <c r="PY15" s="17">
        <v>18.2439</v>
      </c>
      <c r="PZ15" s="17">
        <v>18.2439</v>
      </c>
      <c r="QA15" s="17">
        <v>0.45610000000000001</v>
      </c>
      <c r="QB15" s="17">
        <v>0</v>
      </c>
      <c r="QC15" s="17"/>
      <c r="QD15" s="17">
        <v>0</v>
      </c>
      <c r="QE15" s="17">
        <v>0</v>
      </c>
      <c r="QF15" s="17">
        <v>0</v>
      </c>
      <c r="QG15" s="17"/>
      <c r="QH15" s="17">
        <v>0</v>
      </c>
      <c r="QI15" s="17">
        <v>0</v>
      </c>
      <c r="QJ15" s="17">
        <v>8.1999999999999993</v>
      </c>
      <c r="QK15" s="17">
        <v>10.362</v>
      </c>
      <c r="QL15" s="17">
        <v>10.362</v>
      </c>
      <c r="QM15" s="17">
        <v>-2.1619999999999999</v>
      </c>
      <c r="QN15" s="17">
        <v>14.7</v>
      </c>
      <c r="QO15" s="17">
        <v>31.338999999999999</v>
      </c>
      <c r="QP15" s="17">
        <v>31.338999999999999</v>
      </c>
      <c r="QQ15" s="17">
        <v>-16.638999999999999</v>
      </c>
      <c r="QR15" s="17">
        <v>4.8</v>
      </c>
      <c r="QS15" s="17">
        <v>4.2</v>
      </c>
      <c r="QT15" s="17">
        <v>4.2</v>
      </c>
      <c r="QU15" s="17">
        <v>0.6</v>
      </c>
      <c r="QV15" s="17">
        <v>2.4</v>
      </c>
      <c r="QW15" s="17">
        <v>2.4</v>
      </c>
      <c r="QX15" s="17">
        <v>2.4</v>
      </c>
      <c r="QY15" s="17">
        <v>0</v>
      </c>
      <c r="QZ15" s="17">
        <v>2.4</v>
      </c>
      <c r="RA15" s="17">
        <v>2.4</v>
      </c>
      <c r="RB15" s="17">
        <v>2.4</v>
      </c>
      <c r="RC15" s="17">
        <v>0</v>
      </c>
      <c r="RD15" s="17">
        <v>2.9</v>
      </c>
      <c r="RE15" s="17">
        <v>2.8</v>
      </c>
      <c r="RF15" s="17">
        <v>2.8</v>
      </c>
      <c r="RG15" s="17">
        <v>0.1</v>
      </c>
      <c r="RH15" s="17">
        <v>0</v>
      </c>
      <c r="RI15" s="17"/>
      <c r="RJ15" s="17">
        <v>0</v>
      </c>
      <c r="RK15" s="17">
        <v>0</v>
      </c>
      <c r="RL15" s="17">
        <v>3.6</v>
      </c>
      <c r="RM15" s="17">
        <v>3.621</v>
      </c>
      <c r="RN15" s="17">
        <v>3.621</v>
      </c>
      <c r="RO15" s="17">
        <v>-2.1000000000000001E-2</v>
      </c>
      <c r="RP15" s="17">
        <v>20.2</v>
      </c>
      <c r="RQ15" s="17">
        <v>19.869240000000001</v>
      </c>
      <c r="RR15" s="17">
        <v>19.869240000000001</v>
      </c>
      <c r="RS15" s="17">
        <v>0.33076</v>
      </c>
      <c r="RT15" s="17">
        <v>2</v>
      </c>
      <c r="RU15" s="17">
        <v>2</v>
      </c>
      <c r="RV15" s="17">
        <v>2</v>
      </c>
      <c r="RW15" s="17">
        <v>0</v>
      </c>
      <c r="RX15" s="17"/>
      <c r="RY15" s="17"/>
      <c r="RZ15" s="17"/>
      <c r="SA15" s="17">
        <v>0</v>
      </c>
      <c r="SB15" s="17">
        <v>11.7</v>
      </c>
      <c r="SC15" s="17">
        <v>16</v>
      </c>
      <c r="SD15" s="17">
        <v>16</v>
      </c>
      <c r="SE15" s="17">
        <v>-4.3</v>
      </c>
      <c r="SF15" s="17">
        <v>12.2</v>
      </c>
      <c r="SG15" s="17">
        <v>11.707319999999999</v>
      </c>
      <c r="SH15" s="17">
        <v>11.707319999999999</v>
      </c>
      <c r="SI15" s="17">
        <v>0.49268000000000001</v>
      </c>
      <c r="SJ15" s="17">
        <v>19.3</v>
      </c>
      <c r="SK15" s="17">
        <v>19.5122</v>
      </c>
      <c r="SL15" s="17">
        <v>19.5122</v>
      </c>
      <c r="SM15" s="17">
        <v>-0.2122</v>
      </c>
      <c r="SN15" s="17">
        <v>20.399999999999999</v>
      </c>
      <c r="SO15" s="17">
        <v>19.5122</v>
      </c>
      <c r="SP15" s="17">
        <v>19.5122</v>
      </c>
      <c r="SQ15" s="17">
        <v>0.88780000000000003</v>
      </c>
      <c r="SR15" s="17">
        <v>19.899999999999999</v>
      </c>
      <c r="SS15" s="17">
        <v>19.317070000000001</v>
      </c>
      <c r="ST15" s="17">
        <v>19.317070000000001</v>
      </c>
      <c r="SU15" s="17">
        <v>0.58292999999999995</v>
      </c>
      <c r="SV15" s="17">
        <v>9.5</v>
      </c>
      <c r="SW15" s="17">
        <v>16.042000000000002</v>
      </c>
      <c r="SX15" s="17">
        <v>16.042000000000002</v>
      </c>
      <c r="SY15" s="17">
        <v>-6.5419999999999998</v>
      </c>
      <c r="SZ15" s="17">
        <v>17</v>
      </c>
      <c r="TA15" s="17">
        <v>10.284000000000001</v>
      </c>
      <c r="TB15" s="17">
        <v>10.284000000000001</v>
      </c>
      <c r="TC15" s="17">
        <v>6.7160000000000002</v>
      </c>
      <c r="TD15" s="17">
        <v>0</v>
      </c>
      <c r="TE15" s="17"/>
      <c r="TF15" s="17">
        <v>0</v>
      </c>
      <c r="TG15" s="17">
        <v>0</v>
      </c>
      <c r="TH15" s="17">
        <v>14.8</v>
      </c>
      <c r="TI15" s="17">
        <v>13.231</v>
      </c>
      <c r="TJ15" s="17">
        <v>13.231</v>
      </c>
      <c r="TK15" s="17">
        <v>1.569</v>
      </c>
      <c r="TL15" s="17">
        <v>25.5</v>
      </c>
      <c r="TM15" s="17">
        <v>16.507000000000001</v>
      </c>
      <c r="TN15" s="17">
        <v>16.507000000000001</v>
      </c>
      <c r="TO15" s="17">
        <v>8.9930000000000003</v>
      </c>
      <c r="TP15" s="17">
        <v>0.2</v>
      </c>
      <c r="TQ15" s="17">
        <v>1.123</v>
      </c>
      <c r="TR15" s="17">
        <v>1.123</v>
      </c>
      <c r="TS15" s="17">
        <v>-0.92300000000000004</v>
      </c>
      <c r="TT15" s="17">
        <v>0.4</v>
      </c>
      <c r="TU15" s="17">
        <v>0.505</v>
      </c>
      <c r="TV15" s="17">
        <v>0.505</v>
      </c>
      <c r="TW15" s="17">
        <v>-0.105</v>
      </c>
      <c r="TX15" s="17">
        <v>20.8</v>
      </c>
      <c r="TY15" s="17">
        <v>19.5122</v>
      </c>
      <c r="TZ15" s="17">
        <v>19.5122</v>
      </c>
      <c r="UA15" s="17">
        <v>1.2878000000000001</v>
      </c>
      <c r="UB15" s="17">
        <v>6.2</v>
      </c>
      <c r="UC15" s="17">
        <v>8.4</v>
      </c>
      <c r="UD15" s="17">
        <v>8.4</v>
      </c>
      <c r="UE15" s="17">
        <v>-2.2000000000000002</v>
      </c>
      <c r="UF15" s="17">
        <v>5.9</v>
      </c>
      <c r="UG15" s="17">
        <v>6.7</v>
      </c>
      <c r="UH15" s="17">
        <v>6.7</v>
      </c>
      <c r="UI15" s="17">
        <v>-0.8</v>
      </c>
      <c r="UJ15" s="17">
        <v>20.399999999999999</v>
      </c>
      <c r="UK15" s="17">
        <v>19.5122</v>
      </c>
      <c r="UL15" s="17">
        <v>19.5122</v>
      </c>
      <c r="UM15" s="17">
        <v>0.88780000000000003</v>
      </c>
      <c r="UN15" s="17">
        <v>20.399999999999999</v>
      </c>
      <c r="UO15" s="17">
        <v>19.5122</v>
      </c>
      <c r="UP15" s="17">
        <v>19.5122</v>
      </c>
      <c r="UQ15" s="17">
        <v>0.88780000000000003</v>
      </c>
      <c r="UR15" s="17">
        <v>10.199999999999999</v>
      </c>
      <c r="US15" s="17"/>
      <c r="UT15" s="17"/>
      <c r="UU15" s="17">
        <v>10.199999999999999</v>
      </c>
      <c r="UV15" s="17">
        <v>1.2</v>
      </c>
      <c r="UW15" s="17">
        <v>1.89</v>
      </c>
      <c r="UX15" s="17">
        <v>1.89</v>
      </c>
      <c r="UY15" s="17">
        <v>-0.69</v>
      </c>
      <c r="UZ15" s="17">
        <v>0</v>
      </c>
      <c r="VA15" s="17"/>
      <c r="VB15" s="17">
        <v>0</v>
      </c>
      <c r="VC15" s="17">
        <v>0</v>
      </c>
      <c r="VD15" s="17">
        <v>0</v>
      </c>
      <c r="VE15" s="17"/>
      <c r="VF15" s="17">
        <v>0</v>
      </c>
      <c r="VG15" s="17">
        <v>0</v>
      </c>
      <c r="VH15" s="17">
        <v>0.6</v>
      </c>
      <c r="VI15" s="17">
        <v>0.6</v>
      </c>
      <c r="VJ15" s="17">
        <v>0.6</v>
      </c>
      <c r="VK15" s="17">
        <v>0</v>
      </c>
      <c r="VL15" s="17">
        <v>0.6</v>
      </c>
      <c r="VM15" s="17">
        <v>8.6329999999999991</v>
      </c>
      <c r="VN15" s="17">
        <v>8.6329999999999991</v>
      </c>
      <c r="VO15" s="17">
        <v>-8.0329999999999995</v>
      </c>
      <c r="VP15" s="17">
        <v>1.3</v>
      </c>
      <c r="VQ15" s="17">
        <v>3.76</v>
      </c>
      <c r="VR15" s="17">
        <v>3.76</v>
      </c>
      <c r="VS15" s="17">
        <v>-2.46</v>
      </c>
      <c r="VT15" s="17">
        <v>0</v>
      </c>
      <c r="VU15" s="17"/>
      <c r="VV15" s="17">
        <v>0</v>
      </c>
      <c r="VW15" s="17">
        <v>0</v>
      </c>
      <c r="VX15" s="17">
        <v>0</v>
      </c>
      <c r="VY15" s="17"/>
      <c r="VZ15" s="17">
        <v>0</v>
      </c>
      <c r="WA15" s="17">
        <v>0</v>
      </c>
      <c r="WB15" s="17">
        <v>4.9000000000000004</v>
      </c>
      <c r="WC15" s="17">
        <v>4.5999999999999996</v>
      </c>
      <c r="WD15" s="17">
        <v>4.5999999999999996</v>
      </c>
      <c r="WE15" s="17">
        <v>0.3</v>
      </c>
      <c r="WF15" s="17">
        <v>19.8</v>
      </c>
      <c r="WG15" s="17">
        <v>19.317070000000001</v>
      </c>
      <c r="WH15" s="17">
        <v>19.317070000000001</v>
      </c>
      <c r="WI15" s="17">
        <v>0.48293000000000003</v>
      </c>
      <c r="WJ15" s="17">
        <v>9.5</v>
      </c>
      <c r="WK15" s="17">
        <v>10.7</v>
      </c>
      <c r="WL15" s="17">
        <v>10.7</v>
      </c>
      <c r="WM15" s="17">
        <v>-1.2</v>
      </c>
      <c r="WN15" s="17">
        <v>25.5</v>
      </c>
      <c r="WO15" s="17">
        <v>55</v>
      </c>
      <c r="WP15" s="17">
        <v>55</v>
      </c>
      <c r="WQ15" s="17">
        <v>-29.5</v>
      </c>
      <c r="WR15" s="17">
        <v>34.1</v>
      </c>
      <c r="WS15" s="17"/>
      <c r="WT15" s="17"/>
      <c r="WU15" s="17">
        <v>34.1</v>
      </c>
      <c r="WV15" s="17">
        <v>0</v>
      </c>
      <c r="WW15" s="17"/>
      <c r="WX15" s="17">
        <v>29.184000000000001</v>
      </c>
      <c r="WY15" s="17">
        <v>-29.184000000000001</v>
      </c>
      <c r="WZ15" s="17">
        <v>2.9</v>
      </c>
      <c r="XA15" s="17">
        <v>1.5</v>
      </c>
      <c r="XB15" s="17">
        <v>2.8159999999999998</v>
      </c>
      <c r="XC15" s="17">
        <v>8.4000000000000005E-2</v>
      </c>
      <c r="XD15" s="17">
        <v>15.4</v>
      </c>
      <c r="XE15" s="17">
        <v>14</v>
      </c>
      <c r="XF15" s="17">
        <v>14</v>
      </c>
      <c r="XG15" s="17">
        <v>1.4</v>
      </c>
      <c r="XH15" s="17">
        <v>15.1</v>
      </c>
      <c r="XI15" s="17">
        <v>15</v>
      </c>
      <c r="XJ15" s="17">
        <v>15</v>
      </c>
      <c r="XK15" s="17">
        <v>0.1</v>
      </c>
      <c r="XL15" s="17">
        <v>8.3000000000000007</v>
      </c>
      <c r="XM15" s="17">
        <v>7.05</v>
      </c>
      <c r="XN15" s="17">
        <v>7.05</v>
      </c>
      <c r="XO15" s="17">
        <v>1.25</v>
      </c>
    </row>
    <row r="16" spans="1:639" ht="24" customHeight="1" x14ac:dyDescent="0.25">
      <c r="A16" s="1"/>
      <c r="B16" s="18" t="s">
        <v>65</v>
      </c>
      <c r="C16" s="18" t="s">
        <v>667</v>
      </c>
      <c r="D16" s="19">
        <v>1</v>
      </c>
      <c r="E16" s="19">
        <v>0.93</v>
      </c>
      <c r="F16" s="19">
        <v>0.93</v>
      </c>
      <c r="G16" s="19">
        <v>7.0000000000000007E-2</v>
      </c>
      <c r="H16" s="19">
        <v>1.4</v>
      </c>
      <c r="I16" s="19">
        <v>1.66</v>
      </c>
      <c r="J16" s="19">
        <v>1.66</v>
      </c>
      <c r="K16" s="19">
        <v>-0.26</v>
      </c>
      <c r="L16" s="19">
        <v>4.3</v>
      </c>
      <c r="M16" s="19">
        <v>3.5488499999999998</v>
      </c>
      <c r="N16" s="19">
        <v>3.5488499999999998</v>
      </c>
      <c r="O16" s="19">
        <v>0.75114999999999998</v>
      </c>
      <c r="P16" s="19">
        <v>645.29999999999995</v>
      </c>
      <c r="Q16" s="19">
        <v>646.79789000000005</v>
      </c>
      <c r="R16" s="19">
        <v>646.79789000000005</v>
      </c>
      <c r="S16" s="19">
        <v>-1.4978899999999999</v>
      </c>
      <c r="T16" s="19">
        <v>217.8</v>
      </c>
      <c r="U16" s="19">
        <v>211.44126</v>
      </c>
      <c r="V16" s="19">
        <v>211.44126</v>
      </c>
      <c r="W16" s="19">
        <v>6.3587400000000001</v>
      </c>
      <c r="X16" s="19">
        <v>0</v>
      </c>
      <c r="Y16" s="19"/>
      <c r="Z16" s="19"/>
      <c r="AA16" s="19">
        <v>0</v>
      </c>
      <c r="AB16" s="19">
        <v>0</v>
      </c>
      <c r="AC16" s="19"/>
      <c r="AD16" s="19"/>
      <c r="AE16" s="19">
        <v>0</v>
      </c>
      <c r="AF16" s="19">
        <v>89</v>
      </c>
      <c r="AG16" s="19">
        <v>92.226339999999993</v>
      </c>
      <c r="AH16" s="19">
        <v>92.226339999999993</v>
      </c>
      <c r="AI16" s="19">
        <v>-3.22634</v>
      </c>
      <c r="AJ16" s="19">
        <v>243.1</v>
      </c>
      <c r="AK16" s="19">
        <v>245.04525000000001</v>
      </c>
      <c r="AL16" s="19">
        <v>245.04525000000001</v>
      </c>
      <c r="AM16" s="19">
        <v>-1.9452499999999999</v>
      </c>
      <c r="AN16" s="19">
        <v>26.3</v>
      </c>
      <c r="AO16" s="19">
        <v>27.692309999999999</v>
      </c>
      <c r="AP16" s="19"/>
      <c r="AQ16" s="19">
        <v>26.3</v>
      </c>
      <c r="AR16" s="19">
        <v>59.3</v>
      </c>
      <c r="AS16" s="19"/>
      <c r="AT16" s="19"/>
      <c r="AU16" s="19">
        <v>59.3</v>
      </c>
      <c r="AV16" s="19">
        <v>112.6</v>
      </c>
      <c r="AW16" s="19">
        <v>116.66667</v>
      </c>
      <c r="AX16" s="19">
        <v>111.11111</v>
      </c>
      <c r="AY16" s="19">
        <v>1.48889</v>
      </c>
      <c r="AZ16" s="19">
        <v>112.5</v>
      </c>
      <c r="BA16" s="19">
        <v>116.66667</v>
      </c>
      <c r="BB16" s="19">
        <v>111.11111</v>
      </c>
      <c r="BC16" s="19">
        <v>1.38889</v>
      </c>
      <c r="BD16" s="19">
        <v>111.6</v>
      </c>
      <c r="BE16" s="19">
        <v>116.66667</v>
      </c>
      <c r="BF16" s="19">
        <v>111.11111</v>
      </c>
      <c r="BG16" s="19">
        <v>0.48888999999999999</v>
      </c>
      <c r="BH16" s="19">
        <v>210.6</v>
      </c>
      <c r="BI16" s="19">
        <v>175</v>
      </c>
      <c r="BJ16" s="19">
        <v>166.66667000000001</v>
      </c>
      <c r="BK16" s="19">
        <v>43.933329999999998</v>
      </c>
      <c r="BL16" s="19">
        <v>109.6</v>
      </c>
      <c r="BM16" s="19">
        <v>195.08054999999999</v>
      </c>
      <c r="BN16" s="19">
        <v>212.66664</v>
      </c>
      <c r="BO16" s="19">
        <v>-103.06664000000001</v>
      </c>
      <c r="BP16" s="19">
        <v>68.2</v>
      </c>
      <c r="BQ16" s="19">
        <v>97.540279999999996</v>
      </c>
      <c r="BR16" s="19">
        <v>106.33332</v>
      </c>
      <c r="BS16" s="19">
        <v>-38.133319999999998</v>
      </c>
      <c r="BT16" s="19">
        <v>571.6</v>
      </c>
      <c r="BU16" s="19">
        <v>568.29854</v>
      </c>
      <c r="BV16" s="19">
        <v>568.29854</v>
      </c>
      <c r="BW16" s="19">
        <v>3.3014600000000001</v>
      </c>
      <c r="BX16" s="19">
        <v>10.5</v>
      </c>
      <c r="BY16" s="19">
        <v>10.17268</v>
      </c>
      <c r="BZ16" s="19">
        <v>10.17268</v>
      </c>
      <c r="CA16" s="19">
        <v>0.32732</v>
      </c>
      <c r="CB16" s="19"/>
      <c r="CC16" s="19"/>
      <c r="CD16" s="19"/>
      <c r="CE16" s="19">
        <v>0</v>
      </c>
      <c r="CF16" s="19"/>
      <c r="CG16" s="19"/>
      <c r="CH16" s="19"/>
      <c r="CI16" s="19">
        <v>0</v>
      </c>
      <c r="CJ16" s="19">
        <v>0</v>
      </c>
      <c r="CK16" s="19">
        <v>0</v>
      </c>
      <c r="CL16" s="19"/>
      <c r="CM16" s="19">
        <v>0</v>
      </c>
      <c r="CN16" s="19">
        <v>0</v>
      </c>
      <c r="CO16" s="19"/>
      <c r="CP16" s="19"/>
      <c r="CQ16" s="19">
        <v>0</v>
      </c>
      <c r="CR16" s="19">
        <v>164.4</v>
      </c>
      <c r="CS16" s="19">
        <v>164.70732000000001</v>
      </c>
      <c r="CT16" s="19">
        <v>164.70732000000001</v>
      </c>
      <c r="CU16" s="19">
        <v>-0.30731999999999998</v>
      </c>
      <c r="CV16" s="19">
        <v>7.7</v>
      </c>
      <c r="CW16" s="19">
        <v>7.92502</v>
      </c>
      <c r="CX16" s="19">
        <v>7.92502</v>
      </c>
      <c r="CY16" s="19">
        <v>-0.22502</v>
      </c>
      <c r="CZ16" s="19">
        <v>0</v>
      </c>
      <c r="DA16" s="19"/>
      <c r="DB16" s="19">
        <v>0</v>
      </c>
      <c r="DC16" s="19">
        <v>0</v>
      </c>
      <c r="DD16" s="19">
        <v>6.5</v>
      </c>
      <c r="DE16" s="19">
        <v>6.8787000000000003</v>
      </c>
      <c r="DF16" s="19">
        <v>6.8787000000000003</v>
      </c>
      <c r="DG16" s="19">
        <v>-0.37869999999999998</v>
      </c>
      <c r="DH16" s="19">
        <v>9.6999999999999993</v>
      </c>
      <c r="DI16" s="19">
        <v>9.9847999999999999</v>
      </c>
      <c r="DJ16" s="19">
        <v>9.9847999999999999</v>
      </c>
      <c r="DK16" s="19">
        <v>-0.2848</v>
      </c>
      <c r="DL16" s="19">
        <v>90.5</v>
      </c>
      <c r="DM16" s="19">
        <v>63.826929999999997</v>
      </c>
      <c r="DN16" s="19">
        <v>55.955300000000001</v>
      </c>
      <c r="DO16" s="19">
        <v>34.544699999999999</v>
      </c>
      <c r="DP16" s="19">
        <v>5.7</v>
      </c>
      <c r="DQ16" s="19">
        <v>5.9539999999999997</v>
      </c>
      <c r="DR16" s="19">
        <v>5.9539999999999997</v>
      </c>
      <c r="DS16" s="19">
        <v>-0.254</v>
      </c>
      <c r="DT16" s="19"/>
      <c r="DU16" s="19"/>
      <c r="DV16" s="19"/>
      <c r="DW16" s="19">
        <v>0</v>
      </c>
      <c r="DX16" s="19"/>
      <c r="DY16" s="19"/>
      <c r="DZ16" s="19"/>
      <c r="EA16" s="19">
        <v>0</v>
      </c>
      <c r="EB16" s="19"/>
      <c r="EC16" s="19"/>
      <c r="ED16" s="19"/>
      <c r="EE16" s="19">
        <v>0</v>
      </c>
      <c r="EF16" s="19">
        <v>110</v>
      </c>
      <c r="EG16" s="19">
        <v>112.90537</v>
      </c>
      <c r="EH16" s="19">
        <v>112.90537</v>
      </c>
      <c r="EI16" s="19">
        <v>-2.90537</v>
      </c>
      <c r="EJ16" s="19">
        <v>222.3</v>
      </c>
      <c r="EK16" s="19">
        <v>221.55625000000001</v>
      </c>
      <c r="EL16" s="19">
        <v>221.30108000000001</v>
      </c>
      <c r="EM16" s="19">
        <v>0.99892000000000003</v>
      </c>
      <c r="EN16" s="19">
        <v>0</v>
      </c>
      <c r="EO16" s="19"/>
      <c r="EP16" s="19"/>
      <c r="EQ16" s="19">
        <v>0</v>
      </c>
      <c r="ER16" s="19"/>
      <c r="ES16" s="19"/>
      <c r="ET16" s="19"/>
      <c r="EU16" s="19">
        <v>0</v>
      </c>
      <c r="EV16" s="19"/>
      <c r="EW16" s="19"/>
      <c r="EX16" s="19"/>
      <c r="EY16" s="19">
        <v>0</v>
      </c>
      <c r="EZ16" s="19">
        <v>6.5</v>
      </c>
      <c r="FA16" s="19">
        <v>6.39</v>
      </c>
      <c r="FB16" s="19">
        <v>6.39</v>
      </c>
      <c r="FC16" s="19">
        <v>0.11</v>
      </c>
      <c r="FD16" s="19">
        <v>462.2</v>
      </c>
      <c r="FE16" s="19">
        <v>458.87804999999997</v>
      </c>
      <c r="FF16" s="19">
        <v>227.51862</v>
      </c>
      <c r="FG16" s="19">
        <v>234.68137999999999</v>
      </c>
      <c r="FH16" s="19">
        <v>47</v>
      </c>
      <c r="FI16" s="19">
        <v>59.757759999999998</v>
      </c>
      <c r="FJ16" s="19">
        <v>59.757759999999998</v>
      </c>
      <c r="FK16" s="19">
        <v>-12.757759999999999</v>
      </c>
      <c r="FL16" s="19">
        <v>149</v>
      </c>
      <c r="FM16" s="19">
        <v>148.62634</v>
      </c>
      <c r="FN16" s="19">
        <v>148.62634</v>
      </c>
      <c r="FO16" s="19">
        <v>0.37365999999999999</v>
      </c>
      <c r="FP16" s="19">
        <v>32</v>
      </c>
      <c r="FQ16" s="19">
        <v>37.709339999999997</v>
      </c>
      <c r="FR16" s="19">
        <v>37.709339999999997</v>
      </c>
      <c r="FS16" s="19">
        <v>-5.7093400000000001</v>
      </c>
      <c r="FT16" s="19">
        <v>18.399999999999999</v>
      </c>
      <c r="FU16" s="19">
        <v>19.28585</v>
      </c>
      <c r="FV16" s="19">
        <v>19.28585</v>
      </c>
      <c r="FW16" s="19">
        <v>-0.88585000000000003</v>
      </c>
      <c r="FX16" s="19">
        <v>19.7</v>
      </c>
      <c r="FY16" s="19">
        <v>19.453659999999999</v>
      </c>
      <c r="FZ16" s="19">
        <v>19.453659999999999</v>
      </c>
      <c r="GA16" s="19">
        <v>0.24634</v>
      </c>
      <c r="GB16" s="19">
        <v>89.5</v>
      </c>
      <c r="GC16" s="19">
        <v>87.657560000000004</v>
      </c>
      <c r="GD16" s="19">
        <v>87.657560000000004</v>
      </c>
      <c r="GE16" s="19">
        <v>1.8424400000000001</v>
      </c>
      <c r="GF16" s="19"/>
      <c r="GG16" s="19"/>
      <c r="GH16" s="19">
        <v>133.33332999999999</v>
      </c>
      <c r="GI16" s="19">
        <v>-133.33332999999999</v>
      </c>
      <c r="GJ16" s="19">
        <v>0</v>
      </c>
      <c r="GK16" s="19">
        <v>0</v>
      </c>
      <c r="GL16" s="19">
        <v>133.33332999999999</v>
      </c>
      <c r="GM16" s="19">
        <v>-133.33332999999999</v>
      </c>
      <c r="GN16" s="19">
        <v>0</v>
      </c>
      <c r="GO16" s="19"/>
      <c r="GP16" s="19">
        <v>133.33332999999999</v>
      </c>
      <c r="GQ16" s="19">
        <v>-133.33332999999999</v>
      </c>
      <c r="GR16" s="19">
        <v>106.5</v>
      </c>
      <c r="GS16" s="19">
        <v>43.941400000000002</v>
      </c>
      <c r="GT16" s="19">
        <v>110.91316999999999</v>
      </c>
      <c r="GU16" s="19">
        <v>-4.41317</v>
      </c>
      <c r="GV16" s="19">
        <v>7.6</v>
      </c>
      <c r="GW16" s="19">
        <v>8.1208399999999994</v>
      </c>
      <c r="GX16" s="19">
        <v>8.1208399999999994</v>
      </c>
      <c r="GY16" s="19">
        <v>-0.52083999999999997</v>
      </c>
      <c r="GZ16" s="19">
        <v>6.3</v>
      </c>
      <c r="HA16" s="19">
        <v>8.1271900000000006</v>
      </c>
      <c r="HB16" s="19">
        <v>8.1271900000000006</v>
      </c>
      <c r="HC16" s="19">
        <v>-1.8271900000000001</v>
      </c>
      <c r="HD16" s="19">
        <v>42.6</v>
      </c>
      <c r="HE16" s="19">
        <v>47.26634</v>
      </c>
      <c r="HF16" s="19">
        <v>0</v>
      </c>
      <c r="HG16" s="19">
        <v>42.6</v>
      </c>
      <c r="HH16" s="19">
        <v>47.2</v>
      </c>
      <c r="HI16" s="19">
        <v>44.275120000000001</v>
      </c>
      <c r="HJ16" s="19">
        <v>44.275120000000001</v>
      </c>
      <c r="HK16" s="19">
        <v>2.9248799999999999</v>
      </c>
      <c r="HL16" s="19">
        <v>3</v>
      </c>
      <c r="HM16" s="19">
        <v>3.0754000000000001</v>
      </c>
      <c r="HN16" s="19">
        <v>3.0754000000000001</v>
      </c>
      <c r="HO16" s="19">
        <v>-7.5399999999999995E-2</v>
      </c>
      <c r="HP16" s="19">
        <v>32.1</v>
      </c>
      <c r="HQ16" s="19">
        <v>31.00404</v>
      </c>
      <c r="HR16" s="19">
        <v>31.00404</v>
      </c>
      <c r="HS16" s="19">
        <v>1.09596</v>
      </c>
      <c r="HT16" s="19">
        <v>157.80000000000001</v>
      </c>
      <c r="HU16" s="19">
        <v>171.54185000000001</v>
      </c>
      <c r="HV16" s="19">
        <v>138.31961999999999</v>
      </c>
      <c r="HW16" s="19">
        <v>19.48038</v>
      </c>
      <c r="HX16" s="19">
        <v>90.9</v>
      </c>
      <c r="HY16" s="19">
        <v>83.875829999999993</v>
      </c>
      <c r="HZ16" s="19">
        <v>72.446200000000005</v>
      </c>
      <c r="IA16" s="19">
        <v>18.453800000000001</v>
      </c>
      <c r="IB16" s="19"/>
      <c r="IC16" s="19"/>
      <c r="ID16" s="19"/>
      <c r="IE16" s="19">
        <v>0</v>
      </c>
      <c r="IF16" s="19"/>
      <c r="IG16" s="19"/>
      <c r="IH16" s="19"/>
      <c r="II16" s="19">
        <v>0</v>
      </c>
      <c r="IJ16" s="19">
        <v>47.7</v>
      </c>
      <c r="IK16" s="19">
        <v>48.41648</v>
      </c>
      <c r="IL16" s="19">
        <v>48.41648</v>
      </c>
      <c r="IM16" s="19">
        <v>-0.71648000000000001</v>
      </c>
      <c r="IN16" s="19"/>
      <c r="IO16" s="19"/>
      <c r="IP16" s="19"/>
      <c r="IQ16" s="19">
        <v>0</v>
      </c>
      <c r="IR16" s="19"/>
      <c r="IS16" s="19"/>
      <c r="IT16" s="19"/>
      <c r="IU16" s="19">
        <v>0</v>
      </c>
      <c r="IV16" s="19"/>
      <c r="IW16" s="19"/>
      <c r="IX16" s="19"/>
      <c r="IY16" s="19">
        <v>0</v>
      </c>
      <c r="IZ16" s="19">
        <v>101.7</v>
      </c>
      <c r="JA16" s="19">
        <v>119.97853000000001</v>
      </c>
      <c r="JB16" s="19">
        <v>126.66379000000001</v>
      </c>
      <c r="JC16" s="19">
        <v>-24.963789999999999</v>
      </c>
      <c r="JD16" s="19"/>
      <c r="JE16" s="19"/>
      <c r="JF16" s="19"/>
      <c r="JG16" s="19">
        <v>0</v>
      </c>
      <c r="JH16" s="19">
        <v>0</v>
      </c>
      <c r="JI16" s="19"/>
      <c r="JJ16" s="19"/>
      <c r="JK16" s="19">
        <v>0</v>
      </c>
      <c r="JL16" s="19"/>
      <c r="JM16" s="19"/>
      <c r="JN16" s="19"/>
      <c r="JO16" s="19">
        <v>0</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110.6</v>
      </c>
      <c r="KO16" s="19">
        <v>114.90732</v>
      </c>
      <c r="KP16" s="19">
        <v>114.90732</v>
      </c>
      <c r="KQ16" s="19">
        <v>-4.3073199999999998</v>
      </c>
      <c r="KR16" s="19"/>
      <c r="KS16" s="19"/>
      <c r="KT16" s="19"/>
      <c r="KU16" s="19">
        <v>0</v>
      </c>
      <c r="KV16" s="19"/>
      <c r="KW16" s="19"/>
      <c r="KX16" s="19"/>
      <c r="KY16" s="19">
        <v>0</v>
      </c>
      <c r="KZ16" s="19">
        <v>227.8</v>
      </c>
      <c r="LA16" s="19">
        <v>109.02249</v>
      </c>
      <c r="LB16" s="19">
        <v>41.025640000000003</v>
      </c>
      <c r="LC16" s="19">
        <v>186.77436</v>
      </c>
      <c r="LD16" s="19">
        <v>130.19999999999999</v>
      </c>
      <c r="LE16" s="19">
        <v>133.67995999999999</v>
      </c>
      <c r="LF16" s="19">
        <v>133.67995999999999</v>
      </c>
      <c r="LG16" s="19">
        <v>-3.4799600000000002</v>
      </c>
      <c r="LH16" s="19">
        <v>62.9</v>
      </c>
      <c r="LI16" s="19">
        <v>67.461460000000002</v>
      </c>
      <c r="LJ16" s="19">
        <v>67.461460000000002</v>
      </c>
      <c r="LK16" s="19">
        <v>-4.5614600000000003</v>
      </c>
      <c r="LL16" s="19">
        <v>80.099999999999994</v>
      </c>
      <c r="LM16" s="19">
        <v>78.567999999999998</v>
      </c>
      <c r="LN16" s="19">
        <v>65.984009999999998</v>
      </c>
      <c r="LO16" s="19">
        <v>14.11599</v>
      </c>
      <c r="LP16" s="19">
        <v>29.8</v>
      </c>
      <c r="LQ16" s="19">
        <v>30.097560000000001</v>
      </c>
      <c r="LR16" s="19">
        <v>30.097560000000001</v>
      </c>
      <c r="LS16" s="19">
        <v>-0.29755999999999999</v>
      </c>
      <c r="LT16" s="19"/>
      <c r="LU16" s="19"/>
      <c r="LV16" s="19"/>
      <c r="LW16" s="19">
        <v>0</v>
      </c>
      <c r="LX16" s="19"/>
      <c r="LY16" s="19"/>
      <c r="LZ16" s="19"/>
      <c r="MA16" s="19">
        <v>0</v>
      </c>
      <c r="MB16" s="19"/>
      <c r="MC16" s="19"/>
      <c r="MD16" s="19"/>
      <c r="ME16" s="19">
        <v>0</v>
      </c>
      <c r="MF16" s="19">
        <v>115.4</v>
      </c>
      <c r="MG16" s="19">
        <v>115.33333</v>
      </c>
      <c r="MH16" s="19">
        <v>115.33333</v>
      </c>
      <c r="MI16" s="19">
        <v>6.6669999999999993E-2</v>
      </c>
      <c r="MJ16" s="19"/>
      <c r="MK16" s="19"/>
      <c r="ML16" s="19"/>
      <c r="MM16" s="19">
        <v>0</v>
      </c>
      <c r="MN16" s="19">
        <v>53.7</v>
      </c>
      <c r="MO16" s="19">
        <v>57.666670000000003</v>
      </c>
      <c r="MP16" s="19">
        <v>57.666670000000003</v>
      </c>
      <c r="MQ16" s="19">
        <v>-3.9666700000000001</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40.1</v>
      </c>
      <c r="NY16" s="19">
        <v>31.324000000000002</v>
      </c>
      <c r="NZ16" s="19">
        <v>31.324000000000002</v>
      </c>
      <c r="OA16" s="19">
        <v>8.7759999999999998</v>
      </c>
      <c r="OB16" s="19">
        <v>0</v>
      </c>
      <c r="OC16" s="19"/>
      <c r="OD16" s="19">
        <v>0</v>
      </c>
      <c r="OE16" s="19">
        <v>0</v>
      </c>
      <c r="OF16" s="19">
        <v>1.9</v>
      </c>
      <c r="OG16" s="19">
        <v>2.2610000000000001</v>
      </c>
      <c r="OH16" s="19">
        <v>2.2610000000000001</v>
      </c>
      <c r="OI16" s="19">
        <v>-0.36099999999999999</v>
      </c>
      <c r="OJ16" s="19">
        <v>0</v>
      </c>
      <c r="OK16" s="19"/>
      <c r="OL16" s="19">
        <v>0</v>
      </c>
      <c r="OM16" s="19">
        <v>0</v>
      </c>
      <c r="ON16" s="19">
        <v>10</v>
      </c>
      <c r="OO16" s="19">
        <v>17.560980000000001</v>
      </c>
      <c r="OP16" s="19">
        <v>17.560980000000001</v>
      </c>
      <c r="OQ16" s="19">
        <v>-7.5609799999999998</v>
      </c>
      <c r="OR16" s="19">
        <v>9.9</v>
      </c>
      <c r="OS16" s="19">
        <v>9.9830000000000005</v>
      </c>
      <c r="OT16" s="19">
        <v>9.9830000000000005</v>
      </c>
      <c r="OU16" s="19">
        <v>-8.3000000000000004E-2</v>
      </c>
      <c r="OV16" s="19">
        <v>5.5</v>
      </c>
      <c r="OW16" s="19">
        <v>5.67</v>
      </c>
      <c r="OX16" s="19">
        <v>5.67</v>
      </c>
      <c r="OY16" s="19">
        <v>-0.17</v>
      </c>
      <c r="OZ16" s="19">
        <v>3.6</v>
      </c>
      <c r="PA16" s="19">
        <v>3.6</v>
      </c>
      <c r="PB16" s="19">
        <v>3.6</v>
      </c>
      <c r="PC16" s="19">
        <v>0</v>
      </c>
      <c r="PD16" s="19">
        <v>4.5</v>
      </c>
      <c r="PE16" s="19">
        <v>5</v>
      </c>
      <c r="PF16" s="19">
        <v>5</v>
      </c>
      <c r="PG16" s="19">
        <v>-0.5</v>
      </c>
      <c r="PH16" s="19">
        <v>19.7</v>
      </c>
      <c r="PI16" s="19">
        <v>19.5122</v>
      </c>
      <c r="PJ16" s="19">
        <v>19.5122</v>
      </c>
      <c r="PK16" s="19">
        <v>0.18779999999999999</v>
      </c>
      <c r="PL16" s="19">
        <v>20</v>
      </c>
      <c r="PM16" s="19">
        <v>19.5122</v>
      </c>
      <c r="PN16" s="19">
        <v>19.5122</v>
      </c>
      <c r="PO16" s="19">
        <v>0.48780000000000001</v>
      </c>
      <c r="PP16" s="19">
        <v>18.899999999999999</v>
      </c>
      <c r="PQ16" s="19">
        <v>17.560980000000001</v>
      </c>
      <c r="PR16" s="19">
        <v>17.560980000000001</v>
      </c>
      <c r="PS16" s="19">
        <v>1.3390200000000001</v>
      </c>
      <c r="PT16" s="19">
        <v>3.6</v>
      </c>
      <c r="PU16" s="19">
        <v>3.5</v>
      </c>
      <c r="PV16" s="19">
        <v>3.5</v>
      </c>
      <c r="PW16" s="19">
        <v>0.1</v>
      </c>
      <c r="PX16" s="19">
        <v>18.7</v>
      </c>
      <c r="PY16" s="19">
        <v>18.2439</v>
      </c>
      <c r="PZ16" s="19">
        <v>18.2439</v>
      </c>
      <c r="QA16" s="19">
        <v>0.45610000000000001</v>
      </c>
      <c r="QB16" s="19">
        <v>0</v>
      </c>
      <c r="QC16" s="19"/>
      <c r="QD16" s="19">
        <v>0</v>
      </c>
      <c r="QE16" s="19">
        <v>0</v>
      </c>
      <c r="QF16" s="19">
        <v>0</v>
      </c>
      <c r="QG16" s="19"/>
      <c r="QH16" s="19">
        <v>0</v>
      </c>
      <c r="QI16" s="19">
        <v>0</v>
      </c>
      <c r="QJ16" s="19">
        <v>10.4</v>
      </c>
      <c r="QK16" s="19">
        <v>9.3789999999999996</v>
      </c>
      <c r="QL16" s="19">
        <v>9.3789999999999996</v>
      </c>
      <c r="QM16" s="19">
        <v>1.0209999999999999</v>
      </c>
      <c r="QN16" s="19">
        <v>26.2</v>
      </c>
      <c r="QO16" s="19">
        <v>29.591000000000001</v>
      </c>
      <c r="QP16" s="19">
        <v>29.591000000000001</v>
      </c>
      <c r="QQ16" s="19">
        <v>-3.391</v>
      </c>
      <c r="QR16" s="19">
        <v>4.8</v>
      </c>
      <c r="QS16" s="19">
        <v>4.2</v>
      </c>
      <c r="QT16" s="19">
        <v>4.2</v>
      </c>
      <c r="QU16" s="19">
        <v>0.6</v>
      </c>
      <c r="QV16" s="19">
        <v>2.4</v>
      </c>
      <c r="QW16" s="19">
        <v>2.4</v>
      </c>
      <c r="QX16" s="19">
        <v>2.4</v>
      </c>
      <c r="QY16" s="19">
        <v>0</v>
      </c>
      <c r="QZ16" s="19">
        <v>2.4</v>
      </c>
      <c r="RA16" s="19">
        <v>2.4</v>
      </c>
      <c r="RB16" s="19">
        <v>2.4</v>
      </c>
      <c r="RC16" s="19">
        <v>0</v>
      </c>
      <c r="RD16" s="19">
        <v>2.9</v>
      </c>
      <c r="RE16" s="19">
        <v>2.8</v>
      </c>
      <c r="RF16" s="19">
        <v>2.8</v>
      </c>
      <c r="RG16" s="19">
        <v>0.1</v>
      </c>
      <c r="RH16" s="19">
        <v>0</v>
      </c>
      <c r="RI16" s="19"/>
      <c r="RJ16" s="19">
        <v>0</v>
      </c>
      <c r="RK16" s="19">
        <v>0</v>
      </c>
      <c r="RL16" s="19">
        <v>3.6</v>
      </c>
      <c r="RM16" s="19">
        <v>3.621</v>
      </c>
      <c r="RN16" s="19">
        <v>3.621</v>
      </c>
      <c r="RO16" s="19">
        <v>-2.1000000000000001E-2</v>
      </c>
      <c r="RP16" s="19">
        <v>20.2</v>
      </c>
      <c r="RQ16" s="19">
        <v>19.49577</v>
      </c>
      <c r="RR16" s="19">
        <v>16.839110000000002</v>
      </c>
      <c r="RS16" s="19">
        <v>3.3608899999999999</v>
      </c>
      <c r="RT16" s="19">
        <v>2</v>
      </c>
      <c r="RU16" s="19">
        <v>2</v>
      </c>
      <c r="RV16" s="19">
        <v>2</v>
      </c>
      <c r="RW16" s="19">
        <v>0</v>
      </c>
      <c r="RX16" s="19"/>
      <c r="RY16" s="19"/>
      <c r="RZ16" s="19"/>
      <c r="SA16" s="19">
        <v>0</v>
      </c>
      <c r="SB16" s="19">
        <v>11.7</v>
      </c>
      <c r="SC16" s="19">
        <v>16</v>
      </c>
      <c r="SD16" s="19">
        <v>16</v>
      </c>
      <c r="SE16" s="19">
        <v>-4.3</v>
      </c>
      <c r="SF16" s="19">
        <v>12.2</v>
      </c>
      <c r="SG16" s="19">
        <v>11.707319999999999</v>
      </c>
      <c r="SH16" s="19">
        <v>11.707319999999999</v>
      </c>
      <c r="SI16" s="19">
        <v>0.49268000000000001</v>
      </c>
      <c r="SJ16" s="19">
        <v>19.399999999999999</v>
      </c>
      <c r="SK16" s="19">
        <v>19.5122</v>
      </c>
      <c r="SL16" s="19">
        <v>19.5122</v>
      </c>
      <c r="SM16" s="19">
        <v>-0.11219999999999999</v>
      </c>
      <c r="SN16" s="19">
        <v>20.399999999999999</v>
      </c>
      <c r="SO16" s="19">
        <v>19.5122</v>
      </c>
      <c r="SP16" s="19">
        <v>19.5122</v>
      </c>
      <c r="SQ16" s="19">
        <v>0.88780000000000003</v>
      </c>
      <c r="SR16" s="19">
        <v>19.8</v>
      </c>
      <c r="SS16" s="19">
        <v>19.317070000000001</v>
      </c>
      <c r="ST16" s="19">
        <v>19.317070000000001</v>
      </c>
      <c r="SU16" s="19">
        <v>0.48293000000000003</v>
      </c>
      <c r="SV16" s="19">
        <v>8.5</v>
      </c>
      <c r="SW16" s="19">
        <v>17.312000000000001</v>
      </c>
      <c r="SX16" s="19">
        <v>17.312000000000001</v>
      </c>
      <c r="SY16" s="19">
        <v>-8.8119999999999994</v>
      </c>
      <c r="SZ16" s="19">
        <v>21</v>
      </c>
      <c r="TA16" s="19">
        <v>9.6370000000000005</v>
      </c>
      <c r="TB16" s="19">
        <v>9.6370000000000005</v>
      </c>
      <c r="TC16" s="19">
        <v>11.363</v>
      </c>
      <c r="TD16" s="19">
        <v>0</v>
      </c>
      <c r="TE16" s="19"/>
      <c r="TF16" s="19">
        <v>0</v>
      </c>
      <c r="TG16" s="19">
        <v>0</v>
      </c>
      <c r="TH16" s="19">
        <v>6.9</v>
      </c>
      <c r="TI16" s="19">
        <v>12.628</v>
      </c>
      <c r="TJ16" s="19">
        <v>12.628</v>
      </c>
      <c r="TK16" s="19">
        <v>-5.7279999999999998</v>
      </c>
      <c r="TL16" s="19">
        <v>14.6</v>
      </c>
      <c r="TM16" s="19">
        <v>15.558</v>
      </c>
      <c r="TN16" s="19">
        <v>15.558</v>
      </c>
      <c r="TO16" s="19">
        <v>-0.95799999999999996</v>
      </c>
      <c r="TP16" s="19">
        <v>0</v>
      </c>
      <c r="TQ16" s="19">
        <v>1.038</v>
      </c>
      <c r="TR16" s="19">
        <v>1.038</v>
      </c>
      <c r="TS16" s="19">
        <v>-1.038</v>
      </c>
      <c r="TT16" s="19">
        <v>0</v>
      </c>
      <c r="TU16" s="19">
        <v>0.432</v>
      </c>
      <c r="TV16" s="19">
        <v>0.432</v>
      </c>
      <c r="TW16" s="19">
        <v>-0.432</v>
      </c>
      <c r="TX16" s="19">
        <v>20.9</v>
      </c>
      <c r="TY16" s="19">
        <v>19.5122</v>
      </c>
      <c r="TZ16" s="19">
        <v>19.5122</v>
      </c>
      <c r="UA16" s="19">
        <v>1.3877999999999999</v>
      </c>
      <c r="UB16" s="19">
        <v>6</v>
      </c>
      <c r="UC16" s="19">
        <v>8.4</v>
      </c>
      <c r="UD16" s="19">
        <v>8.4</v>
      </c>
      <c r="UE16" s="19">
        <v>-2.4</v>
      </c>
      <c r="UF16" s="19">
        <v>5.9</v>
      </c>
      <c r="UG16" s="19">
        <v>6.7</v>
      </c>
      <c r="UH16" s="19">
        <v>6.7</v>
      </c>
      <c r="UI16" s="19">
        <v>-0.8</v>
      </c>
      <c r="UJ16" s="19">
        <v>20.399999999999999</v>
      </c>
      <c r="UK16" s="19">
        <v>19.5122</v>
      </c>
      <c r="UL16" s="19">
        <v>19.5122</v>
      </c>
      <c r="UM16" s="19">
        <v>0.88780000000000003</v>
      </c>
      <c r="UN16" s="19">
        <v>20.399999999999999</v>
      </c>
      <c r="UO16" s="19">
        <v>19.5122</v>
      </c>
      <c r="UP16" s="19">
        <v>19.5122</v>
      </c>
      <c r="UQ16" s="19">
        <v>0.88780000000000003</v>
      </c>
      <c r="UR16" s="19">
        <v>10.199999999999999</v>
      </c>
      <c r="US16" s="19"/>
      <c r="UT16" s="19"/>
      <c r="UU16" s="19">
        <v>10.199999999999999</v>
      </c>
      <c r="UV16" s="19">
        <v>2.1</v>
      </c>
      <c r="UW16" s="19">
        <v>1.877</v>
      </c>
      <c r="UX16" s="19">
        <v>1.877</v>
      </c>
      <c r="UY16" s="19">
        <v>0.223</v>
      </c>
      <c r="UZ16" s="19">
        <v>0</v>
      </c>
      <c r="VA16" s="19"/>
      <c r="VB16" s="19">
        <v>0</v>
      </c>
      <c r="VC16" s="19">
        <v>0</v>
      </c>
      <c r="VD16" s="19">
        <v>0</v>
      </c>
      <c r="VE16" s="19"/>
      <c r="VF16" s="19">
        <v>0</v>
      </c>
      <c r="VG16" s="19">
        <v>0</v>
      </c>
      <c r="VH16" s="19">
        <v>0.6</v>
      </c>
      <c r="VI16" s="19">
        <v>0.6</v>
      </c>
      <c r="VJ16" s="19">
        <v>0.6</v>
      </c>
      <c r="VK16" s="19">
        <v>0</v>
      </c>
      <c r="VL16" s="19">
        <v>0</v>
      </c>
      <c r="VM16" s="19">
        <v>5.5469999999999997</v>
      </c>
      <c r="VN16" s="19">
        <v>5.5469999999999997</v>
      </c>
      <c r="VO16" s="19">
        <v>-5.5469999999999997</v>
      </c>
      <c r="VP16" s="19">
        <v>0</v>
      </c>
      <c r="VQ16" s="19">
        <v>3.2389999999999999</v>
      </c>
      <c r="VR16" s="19">
        <v>3.2389999999999999</v>
      </c>
      <c r="VS16" s="19">
        <v>-3.2389999999999999</v>
      </c>
      <c r="VT16" s="19">
        <v>0</v>
      </c>
      <c r="VU16" s="19"/>
      <c r="VV16" s="19">
        <v>0</v>
      </c>
      <c r="VW16" s="19">
        <v>0</v>
      </c>
      <c r="VX16" s="19">
        <v>0</v>
      </c>
      <c r="VY16" s="19"/>
      <c r="VZ16" s="19">
        <v>0</v>
      </c>
      <c r="WA16" s="19">
        <v>0</v>
      </c>
      <c r="WB16" s="19">
        <v>4.9000000000000004</v>
      </c>
      <c r="WC16" s="19">
        <v>4.5999999999999996</v>
      </c>
      <c r="WD16" s="19">
        <v>4.5999999999999996</v>
      </c>
      <c r="WE16" s="19">
        <v>0.3</v>
      </c>
      <c r="WF16" s="19">
        <v>20</v>
      </c>
      <c r="WG16" s="19">
        <v>19.317070000000001</v>
      </c>
      <c r="WH16" s="19">
        <v>19.317070000000001</v>
      </c>
      <c r="WI16" s="19">
        <v>0.68293000000000004</v>
      </c>
      <c r="WJ16" s="19">
        <v>9.9</v>
      </c>
      <c r="WK16" s="19">
        <v>10.7</v>
      </c>
      <c r="WL16" s="19">
        <v>10.7</v>
      </c>
      <c r="WM16" s="19">
        <v>-0.8</v>
      </c>
      <c r="WN16" s="19">
        <v>25.4</v>
      </c>
      <c r="WO16" s="19">
        <v>55</v>
      </c>
      <c r="WP16" s="19">
        <v>55</v>
      </c>
      <c r="WQ16" s="19">
        <v>-29.6</v>
      </c>
      <c r="WR16" s="19">
        <v>34</v>
      </c>
      <c r="WS16" s="19"/>
      <c r="WT16" s="19"/>
      <c r="WU16" s="19">
        <v>34</v>
      </c>
      <c r="WV16" s="19">
        <v>0</v>
      </c>
      <c r="WW16" s="19"/>
      <c r="WX16" s="19">
        <v>29.184000000000001</v>
      </c>
      <c r="WY16" s="19">
        <v>-29.184000000000001</v>
      </c>
      <c r="WZ16" s="19">
        <v>2.8</v>
      </c>
      <c r="XA16" s="19">
        <v>1.5</v>
      </c>
      <c r="XB16" s="19">
        <v>2.8159999999999998</v>
      </c>
      <c r="XC16" s="19">
        <v>-1.6E-2</v>
      </c>
      <c r="XD16" s="19">
        <v>15.3</v>
      </c>
      <c r="XE16" s="19">
        <v>14</v>
      </c>
      <c r="XF16" s="19">
        <v>14</v>
      </c>
      <c r="XG16" s="19">
        <v>1.3</v>
      </c>
      <c r="XH16" s="19">
        <v>15.3</v>
      </c>
      <c r="XI16" s="19">
        <v>15</v>
      </c>
      <c r="XJ16" s="19">
        <v>15</v>
      </c>
      <c r="XK16" s="19">
        <v>0.3</v>
      </c>
      <c r="XL16" s="19">
        <v>8.4</v>
      </c>
      <c r="XM16" s="19">
        <v>7.05</v>
      </c>
      <c r="XN16" s="19">
        <v>7.05</v>
      </c>
      <c r="XO16" s="19">
        <v>1.35</v>
      </c>
    </row>
    <row r="17" spans="1:639" ht="24" customHeight="1" x14ac:dyDescent="0.25">
      <c r="A17" s="1"/>
      <c r="B17" s="13" t="s">
        <v>65</v>
      </c>
      <c r="C17" s="13" t="s">
        <v>668</v>
      </c>
      <c r="D17" s="14">
        <v>1</v>
      </c>
      <c r="E17" s="14">
        <v>0.93</v>
      </c>
      <c r="F17" s="14">
        <v>0.93</v>
      </c>
      <c r="G17" s="14">
        <v>7.0000000000000007E-2</v>
      </c>
      <c r="H17" s="14">
        <v>1.4</v>
      </c>
      <c r="I17" s="14">
        <v>1.66</v>
      </c>
      <c r="J17" s="14">
        <v>1.66</v>
      </c>
      <c r="K17" s="14">
        <v>-0.26</v>
      </c>
      <c r="L17" s="14">
        <v>4.3</v>
      </c>
      <c r="M17" s="14">
        <v>3.5488499999999998</v>
      </c>
      <c r="N17" s="14">
        <v>3.5488499999999998</v>
      </c>
      <c r="O17" s="14">
        <v>0.75114999999999998</v>
      </c>
      <c r="P17" s="14">
        <v>645.4</v>
      </c>
      <c r="Q17" s="14">
        <v>646.79789000000005</v>
      </c>
      <c r="R17" s="14">
        <v>646.79789000000005</v>
      </c>
      <c r="S17" s="14">
        <v>-1.3978900000000001</v>
      </c>
      <c r="T17" s="14">
        <v>218.1</v>
      </c>
      <c r="U17" s="14">
        <v>211.44126</v>
      </c>
      <c r="V17" s="14">
        <v>211.44126</v>
      </c>
      <c r="W17" s="14">
        <v>6.6587399999999999</v>
      </c>
      <c r="X17" s="14">
        <v>0</v>
      </c>
      <c r="Y17" s="14"/>
      <c r="Z17" s="14"/>
      <c r="AA17" s="14">
        <v>0</v>
      </c>
      <c r="AB17" s="14">
        <v>0</v>
      </c>
      <c r="AC17" s="14"/>
      <c r="AD17" s="14"/>
      <c r="AE17" s="14">
        <v>0</v>
      </c>
      <c r="AF17" s="14">
        <v>92.2</v>
      </c>
      <c r="AG17" s="14">
        <v>92.226339999999993</v>
      </c>
      <c r="AH17" s="14">
        <v>92.226339999999993</v>
      </c>
      <c r="AI17" s="14">
        <v>-2.6339999999999999E-2</v>
      </c>
      <c r="AJ17" s="14">
        <v>243.1</v>
      </c>
      <c r="AK17" s="14">
        <v>245.04525000000001</v>
      </c>
      <c r="AL17" s="14">
        <v>245.04525000000001</v>
      </c>
      <c r="AM17" s="14">
        <v>-1.9452499999999999</v>
      </c>
      <c r="AN17" s="14">
        <v>26.3</v>
      </c>
      <c r="AO17" s="14">
        <v>27.692309999999999</v>
      </c>
      <c r="AP17" s="14"/>
      <c r="AQ17" s="14">
        <v>26.3</v>
      </c>
      <c r="AR17" s="14">
        <v>59.4</v>
      </c>
      <c r="AS17" s="14"/>
      <c r="AT17" s="14"/>
      <c r="AU17" s="14">
        <v>59.4</v>
      </c>
      <c r="AV17" s="14">
        <v>113.9</v>
      </c>
      <c r="AW17" s="14">
        <v>116.66667</v>
      </c>
      <c r="AX17" s="14">
        <v>116.66667</v>
      </c>
      <c r="AY17" s="14">
        <v>-2.76667</v>
      </c>
      <c r="AZ17" s="14">
        <v>113.4</v>
      </c>
      <c r="BA17" s="14">
        <v>116.66667</v>
      </c>
      <c r="BB17" s="14">
        <v>116.66667</v>
      </c>
      <c r="BC17" s="14">
        <v>-3.26667</v>
      </c>
      <c r="BD17" s="14">
        <v>114.2</v>
      </c>
      <c r="BE17" s="14">
        <v>116.66667</v>
      </c>
      <c r="BF17" s="14">
        <v>116.66667</v>
      </c>
      <c r="BG17" s="14">
        <v>-2.4666700000000001</v>
      </c>
      <c r="BH17" s="14">
        <v>209</v>
      </c>
      <c r="BI17" s="14">
        <v>175</v>
      </c>
      <c r="BJ17" s="14">
        <v>175</v>
      </c>
      <c r="BK17" s="14">
        <v>34</v>
      </c>
      <c r="BL17" s="14">
        <v>108</v>
      </c>
      <c r="BM17" s="14">
        <v>125.73654000000001</v>
      </c>
      <c r="BN17" s="14">
        <v>164.63818000000001</v>
      </c>
      <c r="BO17" s="14">
        <v>-56.638179999999998</v>
      </c>
      <c r="BP17" s="14">
        <v>67.599999999999994</v>
      </c>
      <c r="BQ17" s="14">
        <v>62.868270000000003</v>
      </c>
      <c r="BR17" s="14">
        <v>82.319090000000003</v>
      </c>
      <c r="BS17" s="14">
        <v>-14.71909</v>
      </c>
      <c r="BT17" s="14">
        <v>572.6</v>
      </c>
      <c r="BU17" s="14">
        <v>568.29854</v>
      </c>
      <c r="BV17" s="14">
        <v>568.29854</v>
      </c>
      <c r="BW17" s="14">
        <v>4.3014599999999996</v>
      </c>
      <c r="BX17" s="14">
        <v>10.6</v>
      </c>
      <c r="BY17" s="14">
        <v>10.17268</v>
      </c>
      <c r="BZ17" s="14">
        <v>10.17268</v>
      </c>
      <c r="CA17" s="14">
        <v>0.42731999999999998</v>
      </c>
      <c r="CB17" s="14"/>
      <c r="CC17" s="14"/>
      <c r="CD17" s="14"/>
      <c r="CE17" s="14">
        <v>0</v>
      </c>
      <c r="CF17" s="14"/>
      <c r="CG17" s="14"/>
      <c r="CH17" s="14"/>
      <c r="CI17" s="14">
        <v>0</v>
      </c>
      <c r="CJ17" s="14">
        <v>0</v>
      </c>
      <c r="CK17" s="14">
        <v>0</v>
      </c>
      <c r="CL17" s="14"/>
      <c r="CM17" s="14">
        <v>0</v>
      </c>
      <c r="CN17" s="14">
        <v>0</v>
      </c>
      <c r="CO17" s="14"/>
      <c r="CP17" s="14"/>
      <c r="CQ17" s="14">
        <v>0</v>
      </c>
      <c r="CR17" s="14">
        <v>163.4</v>
      </c>
      <c r="CS17" s="14">
        <v>164.70732000000001</v>
      </c>
      <c r="CT17" s="14">
        <v>164.70732000000001</v>
      </c>
      <c r="CU17" s="14">
        <v>-1.30732</v>
      </c>
      <c r="CV17" s="14">
        <v>7.9</v>
      </c>
      <c r="CW17" s="14">
        <v>7.92502</v>
      </c>
      <c r="CX17" s="14">
        <v>7.92502</v>
      </c>
      <c r="CY17" s="14">
        <v>-2.5020000000000001E-2</v>
      </c>
      <c r="CZ17" s="14">
        <v>0</v>
      </c>
      <c r="DA17" s="14"/>
      <c r="DB17" s="14">
        <v>0</v>
      </c>
      <c r="DC17" s="14">
        <v>0</v>
      </c>
      <c r="DD17" s="14">
        <v>6.5</v>
      </c>
      <c r="DE17" s="14">
        <v>6.8787000000000003</v>
      </c>
      <c r="DF17" s="14">
        <v>6.8787000000000003</v>
      </c>
      <c r="DG17" s="14">
        <v>-0.37869999999999998</v>
      </c>
      <c r="DH17" s="14">
        <v>9.6999999999999993</v>
      </c>
      <c r="DI17" s="14">
        <v>9.9847999999999999</v>
      </c>
      <c r="DJ17" s="14">
        <v>9.9847999999999999</v>
      </c>
      <c r="DK17" s="14">
        <v>-0.2848</v>
      </c>
      <c r="DL17" s="14">
        <v>90.5</v>
      </c>
      <c r="DM17" s="14">
        <v>65.819919999999996</v>
      </c>
      <c r="DN17" s="14">
        <v>55.734810000000003</v>
      </c>
      <c r="DO17" s="14">
        <v>34.765189999999997</v>
      </c>
      <c r="DP17" s="14">
        <v>5.7</v>
      </c>
      <c r="DQ17" s="14">
        <v>6.3416600000000001</v>
      </c>
      <c r="DR17" s="14">
        <v>5.9539999999999997</v>
      </c>
      <c r="DS17" s="14">
        <v>-0.254</v>
      </c>
      <c r="DT17" s="14"/>
      <c r="DU17" s="14"/>
      <c r="DV17" s="14"/>
      <c r="DW17" s="14">
        <v>0</v>
      </c>
      <c r="DX17" s="14"/>
      <c r="DY17" s="14"/>
      <c r="DZ17" s="14"/>
      <c r="EA17" s="14">
        <v>0</v>
      </c>
      <c r="EB17" s="14"/>
      <c r="EC17" s="14"/>
      <c r="ED17" s="14"/>
      <c r="EE17" s="14">
        <v>0</v>
      </c>
      <c r="EF17" s="14">
        <v>110.6</v>
      </c>
      <c r="EG17" s="14">
        <v>112.90537</v>
      </c>
      <c r="EH17" s="14">
        <v>112.90537</v>
      </c>
      <c r="EI17" s="14">
        <v>-2.3053699999999999</v>
      </c>
      <c r="EJ17" s="14">
        <v>198.1</v>
      </c>
      <c r="EK17" s="14">
        <v>221.30108000000001</v>
      </c>
      <c r="EL17" s="14">
        <v>221.30108000000001</v>
      </c>
      <c r="EM17" s="14">
        <v>-23.201080000000001</v>
      </c>
      <c r="EN17" s="14">
        <v>0</v>
      </c>
      <c r="EO17" s="14"/>
      <c r="EP17" s="14"/>
      <c r="EQ17" s="14">
        <v>0</v>
      </c>
      <c r="ER17" s="14"/>
      <c r="ES17" s="14"/>
      <c r="ET17" s="14"/>
      <c r="EU17" s="14">
        <v>0</v>
      </c>
      <c r="EV17" s="14"/>
      <c r="EW17" s="14"/>
      <c r="EX17" s="14"/>
      <c r="EY17" s="14">
        <v>0</v>
      </c>
      <c r="EZ17" s="14">
        <v>6.5</v>
      </c>
      <c r="FA17" s="14">
        <v>6.39</v>
      </c>
      <c r="FB17" s="14">
        <v>6.39</v>
      </c>
      <c r="FC17" s="14">
        <v>0.11</v>
      </c>
      <c r="FD17" s="14">
        <v>458.8</v>
      </c>
      <c r="FE17" s="14">
        <v>458.87804999999997</v>
      </c>
      <c r="FF17" s="14">
        <v>287.17948999999999</v>
      </c>
      <c r="FG17" s="14">
        <v>171.62051</v>
      </c>
      <c r="FH17" s="14">
        <v>47</v>
      </c>
      <c r="FI17" s="14">
        <v>59.757759999999998</v>
      </c>
      <c r="FJ17" s="14">
        <v>59.757759999999998</v>
      </c>
      <c r="FK17" s="14">
        <v>-12.757759999999999</v>
      </c>
      <c r="FL17" s="14">
        <v>148.9</v>
      </c>
      <c r="FM17" s="14">
        <v>148.62634</v>
      </c>
      <c r="FN17" s="14">
        <v>148.62634</v>
      </c>
      <c r="FO17" s="14">
        <v>0.27366000000000001</v>
      </c>
      <c r="FP17" s="14">
        <v>34.200000000000003</v>
      </c>
      <c r="FQ17" s="14">
        <v>37.709339999999997</v>
      </c>
      <c r="FR17" s="14">
        <v>37.709339999999997</v>
      </c>
      <c r="FS17" s="14">
        <v>-3.5093399999999999</v>
      </c>
      <c r="FT17" s="14">
        <v>18.399999999999999</v>
      </c>
      <c r="FU17" s="14">
        <v>19.28585</v>
      </c>
      <c r="FV17" s="14">
        <v>19.28585</v>
      </c>
      <c r="FW17" s="14">
        <v>-0.88585000000000003</v>
      </c>
      <c r="FX17" s="14">
        <v>19.7</v>
      </c>
      <c r="FY17" s="14">
        <v>19.453659999999999</v>
      </c>
      <c r="FZ17" s="14">
        <v>19.453659999999999</v>
      </c>
      <c r="GA17" s="14">
        <v>0.24634</v>
      </c>
      <c r="GB17" s="14">
        <v>91.7</v>
      </c>
      <c r="GC17" s="14">
        <v>87.657560000000004</v>
      </c>
      <c r="GD17" s="14">
        <v>87.657560000000004</v>
      </c>
      <c r="GE17" s="14">
        <v>4.04244</v>
      </c>
      <c r="GF17" s="14"/>
      <c r="GG17" s="14"/>
      <c r="GH17" s="14">
        <v>133.33332999999999</v>
      </c>
      <c r="GI17" s="14">
        <v>-133.33332999999999</v>
      </c>
      <c r="GJ17" s="14">
        <v>0</v>
      </c>
      <c r="GK17" s="14">
        <v>0</v>
      </c>
      <c r="GL17" s="14">
        <v>133.33332999999999</v>
      </c>
      <c r="GM17" s="14">
        <v>-133.33332999999999</v>
      </c>
      <c r="GN17" s="14">
        <v>0</v>
      </c>
      <c r="GO17" s="14"/>
      <c r="GP17" s="14">
        <v>133.33332999999999</v>
      </c>
      <c r="GQ17" s="14">
        <v>-133.33332999999999</v>
      </c>
      <c r="GR17" s="14">
        <v>106.4</v>
      </c>
      <c r="GS17" s="14">
        <v>81.419030000000006</v>
      </c>
      <c r="GT17" s="14">
        <v>110.91316999999999</v>
      </c>
      <c r="GU17" s="14">
        <v>-4.5131699999999997</v>
      </c>
      <c r="GV17" s="14">
        <v>7.7</v>
      </c>
      <c r="GW17" s="14">
        <v>8.1208399999999994</v>
      </c>
      <c r="GX17" s="14">
        <v>8.1208399999999994</v>
      </c>
      <c r="GY17" s="14">
        <v>-0.42083999999999999</v>
      </c>
      <c r="GZ17" s="14">
        <v>6.1</v>
      </c>
      <c r="HA17" s="14">
        <v>8.1271900000000006</v>
      </c>
      <c r="HB17" s="14">
        <v>8.1271900000000006</v>
      </c>
      <c r="HC17" s="14">
        <v>-2.02719</v>
      </c>
      <c r="HD17" s="14">
        <v>43.3</v>
      </c>
      <c r="HE17" s="14">
        <v>47.26634</v>
      </c>
      <c r="HF17" s="14">
        <v>0</v>
      </c>
      <c r="HG17" s="14">
        <v>43.3</v>
      </c>
      <c r="HH17" s="14">
        <v>46.9</v>
      </c>
      <c r="HI17" s="14">
        <v>44.275120000000001</v>
      </c>
      <c r="HJ17" s="14">
        <v>44.275120000000001</v>
      </c>
      <c r="HK17" s="14">
        <v>2.6248800000000001</v>
      </c>
      <c r="HL17" s="14">
        <v>3</v>
      </c>
      <c r="HM17" s="14">
        <v>3.0754000000000001</v>
      </c>
      <c r="HN17" s="14">
        <v>3.0754000000000001</v>
      </c>
      <c r="HO17" s="14">
        <v>-7.5399999999999995E-2</v>
      </c>
      <c r="HP17" s="14">
        <v>31.8</v>
      </c>
      <c r="HQ17" s="14">
        <v>31.00404</v>
      </c>
      <c r="HR17" s="14">
        <v>31.00404</v>
      </c>
      <c r="HS17" s="14">
        <v>0.79596</v>
      </c>
      <c r="HT17" s="14">
        <v>158.30000000000001</v>
      </c>
      <c r="HU17" s="14">
        <v>171.54185000000001</v>
      </c>
      <c r="HV17" s="14">
        <v>124.86524</v>
      </c>
      <c r="HW17" s="14">
        <v>33.434759999999997</v>
      </c>
      <c r="HX17" s="14">
        <v>65.400000000000006</v>
      </c>
      <c r="HY17" s="14">
        <v>85.482590000000002</v>
      </c>
      <c r="HZ17" s="14">
        <v>56.92024</v>
      </c>
      <c r="IA17" s="14">
        <v>8.4797600000000006</v>
      </c>
      <c r="IB17" s="14"/>
      <c r="IC17" s="14"/>
      <c r="ID17" s="14"/>
      <c r="IE17" s="14">
        <v>0</v>
      </c>
      <c r="IF17" s="14"/>
      <c r="IG17" s="14"/>
      <c r="IH17" s="14"/>
      <c r="II17" s="14">
        <v>0</v>
      </c>
      <c r="IJ17" s="14">
        <v>47.2</v>
      </c>
      <c r="IK17" s="14">
        <v>48.41648</v>
      </c>
      <c r="IL17" s="14">
        <v>48.41648</v>
      </c>
      <c r="IM17" s="14">
        <v>-1.21648</v>
      </c>
      <c r="IN17" s="14"/>
      <c r="IO17" s="14"/>
      <c r="IP17" s="14"/>
      <c r="IQ17" s="14">
        <v>0</v>
      </c>
      <c r="IR17" s="14"/>
      <c r="IS17" s="14"/>
      <c r="IT17" s="14"/>
      <c r="IU17" s="14">
        <v>0</v>
      </c>
      <c r="IV17" s="14"/>
      <c r="IW17" s="14"/>
      <c r="IX17" s="14"/>
      <c r="IY17" s="14">
        <v>0</v>
      </c>
      <c r="IZ17" s="14">
        <v>101.9</v>
      </c>
      <c r="JA17" s="14">
        <v>87.787239999999997</v>
      </c>
      <c r="JB17" s="14">
        <v>113.49326000000001</v>
      </c>
      <c r="JC17" s="14">
        <v>-11.593260000000001</v>
      </c>
      <c r="JD17" s="14"/>
      <c r="JE17" s="14"/>
      <c r="JF17" s="14"/>
      <c r="JG17" s="14">
        <v>0</v>
      </c>
      <c r="JH17" s="14">
        <v>0</v>
      </c>
      <c r="JI17" s="14"/>
      <c r="JJ17" s="14"/>
      <c r="JK17" s="14">
        <v>0</v>
      </c>
      <c r="JL17" s="14"/>
      <c r="JM17" s="14"/>
      <c r="JN17" s="14"/>
      <c r="JO17" s="14">
        <v>0</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111.4</v>
      </c>
      <c r="KO17" s="14">
        <v>114.90732</v>
      </c>
      <c r="KP17" s="14">
        <v>114.90732</v>
      </c>
      <c r="KQ17" s="14">
        <v>-3.50732</v>
      </c>
      <c r="KR17" s="14"/>
      <c r="KS17" s="14"/>
      <c r="KT17" s="14"/>
      <c r="KU17" s="14">
        <v>0</v>
      </c>
      <c r="KV17" s="14"/>
      <c r="KW17" s="14"/>
      <c r="KX17" s="14"/>
      <c r="KY17" s="14">
        <v>0</v>
      </c>
      <c r="KZ17" s="14">
        <v>220.8</v>
      </c>
      <c r="LA17" s="14">
        <v>223.14733000000001</v>
      </c>
      <c r="LB17" s="14">
        <v>114.57164</v>
      </c>
      <c r="LC17" s="14">
        <v>106.22836</v>
      </c>
      <c r="LD17" s="14">
        <v>131.4</v>
      </c>
      <c r="LE17" s="14">
        <v>133.67995999999999</v>
      </c>
      <c r="LF17" s="14">
        <v>133.67995999999999</v>
      </c>
      <c r="LG17" s="14">
        <v>-2.27996</v>
      </c>
      <c r="LH17" s="14">
        <v>63.3</v>
      </c>
      <c r="LI17" s="14">
        <v>67.461460000000002</v>
      </c>
      <c r="LJ17" s="14">
        <v>67.461460000000002</v>
      </c>
      <c r="LK17" s="14">
        <v>-4.1614599999999999</v>
      </c>
      <c r="LL17" s="14">
        <v>79.7</v>
      </c>
      <c r="LM17" s="14">
        <v>78.567999999999998</v>
      </c>
      <c r="LN17" s="14">
        <v>71.515510000000006</v>
      </c>
      <c r="LO17" s="14">
        <v>8.1844900000000003</v>
      </c>
      <c r="LP17" s="14">
        <v>30</v>
      </c>
      <c r="LQ17" s="14">
        <v>30.097560000000001</v>
      </c>
      <c r="LR17" s="14">
        <v>30.097560000000001</v>
      </c>
      <c r="LS17" s="14">
        <v>-9.7559999999999994E-2</v>
      </c>
      <c r="LT17" s="14"/>
      <c r="LU17" s="14"/>
      <c r="LV17" s="14"/>
      <c r="LW17" s="14">
        <v>0</v>
      </c>
      <c r="LX17" s="14"/>
      <c r="LY17" s="14"/>
      <c r="LZ17" s="14"/>
      <c r="MA17" s="14">
        <v>0</v>
      </c>
      <c r="MB17" s="14"/>
      <c r="MC17" s="14"/>
      <c r="MD17" s="14"/>
      <c r="ME17" s="14">
        <v>0</v>
      </c>
      <c r="MF17" s="14">
        <v>114.7</v>
      </c>
      <c r="MG17" s="14">
        <v>115.33333</v>
      </c>
      <c r="MH17" s="14">
        <v>115.33333</v>
      </c>
      <c r="MI17" s="14">
        <v>-0.63332999999999995</v>
      </c>
      <c r="MJ17" s="14"/>
      <c r="MK17" s="14"/>
      <c r="ML17" s="14"/>
      <c r="MM17" s="14">
        <v>0</v>
      </c>
      <c r="MN17" s="14">
        <v>53.1</v>
      </c>
      <c r="MO17" s="14">
        <v>57.666670000000003</v>
      </c>
      <c r="MP17" s="14">
        <v>57.666670000000003</v>
      </c>
      <c r="MQ17" s="14">
        <v>-4.5666700000000002</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45.2</v>
      </c>
      <c r="NY17" s="14">
        <v>29.608000000000001</v>
      </c>
      <c r="NZ17" s="14">
        <v>29.608000000000001</v>
      </c>
      <c r="OA17" s="14">
        <v>15.592000000000001</v>
      </c>
      <c r="OB17" s="14">
        <v>0</v>
      </c>
      <c r="OC17" s="14"/>
      <c r="OD17" s="14">
        <v>0</v>
      </c>
      <c r="OE17" s="14">
        <v>0</v>
      </c>
      <c r="OF17" s="14">
        <v>1.5</v>
      </c>
      <c r="OG17" s="14">
        <v>2.2200000000000002</v>
      </c>
      <c r="OH17" s="14">
        <v>2.2200000000000002</v>
      </c>
      <c r="OI17" s="14">
        <v>-0.72</v>
      </c>
      <c r="OJ17" s="14">
        <v>0</v>
      </c>
      <c r="OK17" s="14"/>
      <c r="OL17" s="14">
        <v>0</v>
      </c>
      <c r="OM17" s="14">
        <v>0</v>
      </c>
      <c r="ON17" s="14">
        <v>10</v>
      </c>
      <c r="OO17" s="14">
        <v>17.560980000000001</v>
      </c>
      <c r="OP17" s="14">
        <v>17.560980000000001</v>
      </c>
      <c r="OQ17" s="14">
        <v>-7.5609799999999998</v>
      </c>
      <c r="OR17" s="14">
        <v>9.9</v>
      </c>
      <c r="OS17" s="14">
        <v>9.9830000000000005</v>
      </c>
      <c r="OT17" s="14">
        <v>9.9830000000000005</v>
      </c>
      <c r="OU17" s="14">
        <v>-8.3000000000000004E-2</v>
      </c>
      <c r="OV17" s="14">
        <v>5.5</v>
      </c>
      <c r="OW17" s="14">
        <v>5.67</v>
      </c>
      <c r="OX17" s="14">
        <v>5.67</v>
      </c>
      <c r="OY17" s="14">
        <v>-0.17</v>
      </c>
      <c r="OZ17" s="14">
        <v>3.6</v>
      </c>
      <c r="PA17" s="14">
        <v>3.6</v>
      </c>
      <c r="PB17" s="14">
        <v>3.6</v>
      </c>
      <c r="PC17" s="14">
        <v>0</v>
      </c>
      <c r="PD17" s="14">
        <v>4.4000000000000004</v>
      </c>
      <c r="PE17" s="14">
        <v>5</v>
      </c>
      <c r="PF17" s="14">
        <v>5</v>
      </c>
      <c r="PG17" s="14">
        <v>-0.6</v>
      </c>
      <c r="PH17" s="14">
        <v>20</v>
      </c>
      <c r="PI17" s="14">
        <v>19.5122</v>
      </c>
      <c r="PJ17" s="14">
        <v>19.5122</v>
      </c>
      <c r="PK17" s="14">
        <v>0.48780000000000001</v>
      </c>
      <c r="PL17" s="14">
        <v>20</v>
      </c>
      <c r="PM17" s="14">
        <v>19.5122</v>
      </c>
      <c r="PN17" s="14">
        <v>19.5122</v>
      </c>
      <c r="PO17" s="14">
        <v>0.48780000000000001</v>
      </c>
      <c r="PP17" s="14">
        <v>18.899999999999999</v>
      </c>
      <c r="PQ17" s="14">
        <v>17.560980000000001</v>
      </c>
      <c r="PR17" s="14">
        <v>17.560980000000001</v>
      </c>
      <c r="PS17" s="14">
        <v>1.3390200000000001</v>
      </c>
      <c r="PT17" s="14">
        <v>3.6</v>
      </c>
      <c r="PU17" s="14">
        <v>3.5</v>
      </c>
      <c r="PV17" s="14">
        <v>3.5</v>
      </c>
      <c r="PW17" s="14">
        <v>0.1</v>
      </c>
      <c r="PX17" s="14">
        <v>18.7</v>
      </c>
      <c r="PY17" s="14">
        <v>18.2439</v>
      </c>
      <c r="PZ17" s="14">
        <v>18.2439</v>
      </c>
      <c r="QA17" s="14">
        <v>0.45610000000000001</v>
      </c>
      <c r="QB17" s="14">
        <v>0</v>
      </c>
      <c r="QC17" s="14"/>
      <c r="QD17" s="14">
        <v>0</v>
      </c>
      <c r="QE17" s="14">
        <v>0</v>
      </c>
      <c r="QF17" s="14">
        <v>0</v>
      </c>
      <c r="QG17" s="14"/>
      <c r="QH17" s="14">
        <v>0</v>
      </c>
      <c r="QI17" s="14">
        <v>0</v>
      </c>
      <c r="QJ17" s="14">
        <v>13.2</v>
      </c>
      <c r="QK17" s="14">
        <v>9.0210000000000008</v>
      </c>
      <c r="QL17" s="14">
        <v>9.0210000000000008</v>
      </c>
      <c r="QM17" s="14">
        <v>4.1790000000000003</v>
      </c>
      <c r="QN17" s="14">
        <v>37.1</v>
      </c>
      <c r="QO17" s="14">
        <v>28.632000000000001</v>
      </c>
      <c r="QP17" s="14">
        <v>28.632000000000001</v>
      </c>
      <c r="QQ17" s="14">
        <v>8.468</v>
      </c>
      <c r="QR17" s="14">
        <v>4.8</v>
      </c>
      <c r="QS17" s="14">
        <v>4.2</v>
      </c>
      <c r="QT17" s="14">
        <v>4.2</v>
      </c>
      <c r="QU17" s="14">
        <v>0.6</v>
      </c>
      <c r="QV17" s="14">
        <v>2.4</v>
      </c>
      <c r="QW17" s="14">
        <v>2.4</v>
      </c>
      <c r="QX17" s="14">
        <v>2.4</v>
      </c>
      <c r="QY17" s="14">
        <v>0</v>
      </c>
      <c r="QZ17" s="14">
        <v>2.4</v>
      </c>
      <c r="RA17" s="14">
        <v>2.4</v>
      </c>
      <c r="RB17" s="14">
        <v>2.4</v>
      </c>
      <c r="RC17" s="14">
        <v>0</v>
      </c>
      <c r="RD17" s="14">
        <v>2.9</v>
      </c>
      <c r="RE17" s="14">
        <v>2.8</v>
      </c>
      <c r="RF17" s="14">
        <v>2.8</v>
      </c>
      <c r="RG17" s="14">
        <v>0.1</v>
      </c>
      <c r="RH17" s="14">
        <v>0</v>
      </c>
      <c r="RI17" s="14"/>
      <c r="RJ17" s="14">
        <v>0</v>
      </c>
      <c r="RK17" s="14">
        <v>0</v>
      </c>
      <c r="RL17" s="14">
        <v>3.6</v>
      </c>
      <c r="RM17" s="14">
        <v>3.621</v>
      </c>
      <c r="RN17" s="14">
        <v>3.621</v>
      </c>
      <c r="RO17" s="14">
        <v>-2.1000000000000001E-2</v>
      </c>
      <c r="RP17" s="14">
        <v>20.2</v>
      </c>
      <c r="RQ17" s="14">
        <v>19.869240000000001</v>
      </c>
      <c r="RR17" s="14">
        <v>13.230320000000001</v>
      </c>
      <c r="RS17" s="14">
        <v>6.9696800000000003</v>
      </c>
      <c r="RT17" s="14">
        <v>2</v>
      </c>
      <c r="RU17" s="14">
        <v>2</v>
      </c>
      <c r="RV17" s="14">
        <v>2</v>
      </c>
      <c r="RW17" s="14">
        <v>0</v>
      </c>
      <c r="RX17" s="14"/>
      <c r="RY17" s="14"/>
      <c r="RZ17" s="14"/>
      <c r="SA17" s="14">
        <v>0</v>
      </c>
      <c r="SB17" s="14">
        <v>11.7</v>
      </c>
      <c r="SC17" s="14">
        <v>16</v>
      </c>
      <c r="SD17" s="14">
        <v>16</v>
      </c>
      <c r="SE17" s="14">
        <v>-4.3</v>
      </c>
      <c r="SF17" s="14">
        <v>12.2</v>
      </c>
      <c r="SG17" s="14">
        <v>11.707319999999999</v>
      </c>
      <c r="SH17" s="14">
        <v>11.707319999999999</v>
      </c>
      <c r="SI17" s="14">
        <v>0.49268000000000001</v>
      </c>
      <c r="SJ17" s="14">
        <v>19.399999999999999</v>
      </c>
      <c r="SK17" s="14">
        <v>19.5122</v>
      </c>
      <c r="SL17" s="14">
        <v>19.5122</v>
      </c>
      <c r="SM17" s="14">
        <v>-0.11219999999999999</v>
      </c>
      <c r="SN17" s="14">
        <v>20.399999999999999</v>
      </c>
      <c r="SO17" s="14">
        <v>19.5122</v>
      </c>
      <c r="SP17" s="14">
        <v>19.5122</v>
      </c>
      <c r="SQ17" s="14">
        <v>0.88780000000000003</v>
      </c>
      <c r="SR17" s="14">
        <v>19.8</v>
      </c>
      <c r="SS17" s="14">
        <v>19.317070000000001</v>
      </c>
      <c r="ST17" s="14">
        <v>19.317070000000001</v>
      </c>
      <c r="SU17" s="14">
        <v>0.48293000000000003</v>
      </c>
      <c r="SV17" s="14">
        <v>10.1</v>
      </c>
      <c r="SW17" s="14">
        <v>17.474</v>
      </c>
      <c r="SX17" s="14">
        <v>17.474</v>
      </c>
      <c r="SY17" s="14">
        <v>-7.3739999999999997</v>
      </c>
      <c r="SZ17" s="14">
        <v>16.7</v>
      </c>
      <c r="TA17" s="14">
        <v>9.5280000000000005</v>
      </c>
      <c r="TB17" s="14">
        <v>9.5280000000000005</v>
      </c>
      <c r="TC17" s="14">
        <v>7.1719999999999997</v>
      </c>
      <c r="TD17" s="14">
        <v>0</v>
      </c>
      <c r="TE17" s="14"/>
      <c r="TF17" s="14">
        <v>0</v>
      </c>
      <c r="TG17" s="14">
        <v>0</v>
      </c>
      <c r="TH17" s="14">
        <v>4.9000000000000004</v>
      </c>
      <c r="TI17" s="14">
        <v>11</v>
      </c>
      <c r="TJ17" s="14">
        <v>11.488</v>
      </c>
      <c r="TK17" s="14">
        <v>-6.5880000000000001</v>
      </c>
      <c r="TL17" s="14">
        <v>10.6</v>
      </c>
      <c r="TM17" s="14">
        <v>14</v>
      </c>
      <c r="TN17" s="14">
        <v>13.632999999999999</v>
      </c>
      <c r="TO17" s="14">
        <v>-3.0329999999999999</v>
      </c>
      <c r="TP17" s="14">
        <v>0</v>
      </c>
      <c r="TQ17" s="14">
        <v>0.89500000000000002</v>
      </c>
      <c r="TR17" s="14">
        <v>0.89500000000000002</v>
      </c>
      <c r="TS17" s="14">
        <v>-0.89500000000000002</v>
      </c>
      <c r="TT17" s="14">
        <v>0</v>
      </c>
      <c r="TU17" s="14">
        <v>0.33</v>
      </c>
      <c r="TV17" s="14">
        <v>0.33</v>
      </c>
      <c r="TW17" s="14">
        <v>-0.33</v>
      </c>
      <c r="TX17" s="14">
        <v>20.9</v>
      </c>
      <c r="TY17" s="14">
        <v>19.5122</v>
      </c>
      <c r="TZ17" s="14">
        <v>19.5122</v>
      </c>
      <c r="UA17" s="14">
        <v>1.3877999999999999</v>
      </c>
      <c r="UB17" s="14">
        <v>5.9</v>
      </c>
      <c r="UC17" s="14">
        <v>8.4</v>
      </c>
      <c r="UD17" s="14">
        <v>8.4</v>
      </c>
      <c r="UE17" s="14">
        <v>-2.5</v>
      </c>
      <c r="UF17" s="14">
        <v>5.8</v>
      </c>
      <c r="UG17" s="14">
        <v>6.7</v>
      </c>
      <c r="UH17" s="14">
        <v>6.7</v>
      </c>
      <c r="UI17" s="14">
        <v>-0.9</v>
      </c>
      <c r="UJ17" s="14">
        <v>20.399999999999999</v>
      </c>
      <c r="UK17" s="14">
        <v>19.5122</v>
      </c>
      <c r="UL17" s="14">
        <v>19.5122</v>
      </c>
      <c r="UM17" s="14">
        <v>0.88780000000000003</v>
      </c>
      <c r="UN17" s="14">
        <v>20.399999999999999</v>
      </c>
      <c r="UO17" s="14">
        <v>19.5122</v>
      </c>
      <c r="UP17" s="14">
        <v>19.5122</v>
      </c>
      <c r="UQ17" s="14">
        <v>0.88780000000000003</v>
      </c>
      <c r="UR17" s="14">
        <v>10.199999999999999</v>
      </c>
      <c r="US17" s="14"/>
      <c r="UT17" s="14"/>
      <c r="UU17" s="14">
        <v>10.199999999999999</v>
      </c>
      <c r="UV17" s="14">
        <v>2</v>
      </c>
      <c r="UW17" s="14">
        <v>1.91</v>
      </c>
      <c r="UX17" s="14">
        <v>1.91</v>
      </c>
      <c r="UY17" s="14">
        <v>0.09</v>
      </c>
      <c r="UZ17" s="14">
        <v>0</v>
      </c>
      <c r="VA17" s="14"/>
      <c r="VB17" s="14">
        <v>0</v>
      </c>
      <c r="VC17" s="14">
        <v>0</v>
      </c>
      <c r="VD17" s="14">
        <v>0</v>
      </c>
      <c r="VE17" s="14"/>
      <c r="VF17" s="14">
        <v>0</v>
      </c>
      <c r="VG17" s="14">
        <v>0</v>
      </c>
      <c r="VH17" s="14">
        <v>0.6</v>
      </c>
      <c r="VI17" s="14">
        <v>0.6</v>
      </c>
      <c r="VJ17" s="14">
        <v>0.6</v>
      </c>
      <c r="VK17" s="14">
        <v>0</v>
      </c>
      <c r="VL17" s="14">
        <v>0.2</v>
      </c>
      <c r="VM17" s="14">
        <v>5</v>
      </c>
      <c r="VN17" s="14">
        <v>5.3689999999999998</v>
      </c>
      <c r="VO17" s="14">
        <v>-5.1689999999999996</v>
      </c>
      <c r="VP17" s="14">
        <v>0</v>
      </c>
      <c r="VQ17" s="14">
        <v>4</v>
      </c>
      <c r="VR17" s="14">
        <v>4.0430000000000001</v>
      </c>
      <c r="VS17" s="14">
        <v>-4.0430000000000001</v>
      </c>
      <c r="VT17" s="14">
        <v>0</v>
      </c>
      <c r="VU17" s="14"/>
      <c r="VV17" s="14">
        <v>0</v>
      </c>
      <c r="VW17" s="14">
        <v>0</v>
      </c>
      <c r="VX17" s="14">
        <v>0</v>
      </c>
      <c r="VY17" s="14"/>
      <c r="VZ17" s="14">
        <v>0</v>
      </c>
      <c r="WA17" s="14">
        <v>0</v>
      </c>
      <c r="WB17" s="14">
        <v>4.9000000000000004</v>
      </c>
      <c r="WC17" s="14">
        <v>4.5999999999999996</v>
      </c>
      <c r="WD17" s="14">
        <v>4.5999999999999996</v>
      </c>
      <c r="WE17" s="14">
        <v>0.3</v>
      </c>
      <c r="WF17" s="14">
        <v>19.899999999999999</v>
      </c>
      <c r="WG17" s="14">
        <v>19.317070000000001</v>
      </c>
      <c r="WH17" s="14">
        <v>19.317070000000001</v>
      </c>
      <c r="WI17" s="14">
        <v>0.58292999999999995</v>
      </c>
      <c r="WJ17" s="14">
        <v>9.9</v>
      </c>
      <c r="WK17" s="14">
        <v>10.7</v>
      </c>
      <c r="WL17" s="14">
        <v>10.7</v>
      </c>
      <c r="WM17" s="14">
        <v>-0.8</v>
      </c>
      <c r="WN17" s="14">
        <v>25.4</v>
      </c>
      <c r="WO17" s="14">
        <v>55</v>
      </c>
      <c r="WP17" s="14">
        <v>55</v>
      </c>
      <c r="WQ17" s="14">
        <v>-29.6</v>
      </c>
      <c r="WR17" s="14">
        <v>34.9</v>
      </c>
      <c r="WS17" s="14"/>
      <c r="WT17" s="14"/>
      <c r="WU17" s="14">
        <v>34.9</v>
      </c>
      <c r="WV17" s="14">
        <v>0</v>
      </c>
      <c r="WW17" s="14"/>
      <c r="WX17" s="14">
        <v>29.184000000000001</v>
      </c>
      <c r="WY17" s="14">
        <v>-29.184000000000001</v>
      </c>
      <c r="WZ17" s="14">
        <v>2.6</v>
      </c>
      <c r="XA17" s="14">
        <v>1.5</v>
      </c>
      <c r="XB17" s="14">
        <v>2.8159999999999998</v>
      </c>
      <c r="XC17" s="14">
        <v>-0.216</v>
      </c>
      <c r="XD17" s="14">
        <v>14.5</v>
      </c>
      <c r="XE17" s="14">
        <v>14</v>
      </c>
      <c r="XF17" s="14">
        <v>14</v>
      </c>
      <c r="XG17" s="14">
        <v>0.5</v>
      </c>
      <c r="XH17" s="14">
        <v>14.1</v>
      </c>
      <c r="XI17" s="14">
        <v>15</v>
      </c>
      <c r="XJ17" s="14">
        <v>15</v>
      </c>
      <c r="XK17" s="14">
        <v>-0.9</v>
      </c>
      <c r="XL17" s="14">
        <v>7.3</v>
      </c>
      <c r="XM17" s="14">
        <v>7.05</v>
      </c>
      <c r="XN17" s="14">
        <v>7.05</v>
      </c>
      <c r="XO17" s="14">
        <v>0.25</v>
      </c>
    </row>
    <row r="18" spans="1:639" ht="24" customHeight="1" x14ac:dyDescent="0.25">
      <c r="A18" s="1"/>
      <c r="B18" s="16" t="s">
        <v>65</v>
      </c>
      <c r="C18" s="16" t="s">
        <v>669</v>
      </c>
      <c r="D18" s="17">
        <v>1</v>
      </c>
      <c r="E18" s="17">
        <v>0.93</v>
      </c>
      <c r="F18" s="17">
        <v>0.93</v>
      </c>
      <c r="G18" s="17">
        <v>7.0000000000000007E-2</v>
      </c>
      <c r="H18" s="17">
        <v>1.3</v>
      </c>
      <c r="I18" s="17">
        <v>1.66</v>
      </c>
      <c r="J18" s="17">
        <v>1.66</v>
      </c>
      <c r="K18" s="17">
        <v>-0.36</v>
      </c>
      <c r="L18" s="17">
        <v>4.3</v>
      </c>
      <c r="M18" s="17">
        <v>3.5488499999999998</v>
      </c>
      <c r="N18" s="17">
        <v>3.5488499999999998</v>
      </c>
      <c r="O18" s="17">
        <v>0.75114999999999998</v>
      </c>
      <c r="P18" s="17">
        <v>658.3</v>
      </c>
      <c r="Q18" s="17">
        <v>646.79789000000005</v>
      </c>
      <c r="R18" s="17">
        <v>646.79789000000005</v>
      </c>
      <c r="S18" s="17">
        <v>11.50211</v>
      </c>
      <c r="T18" s="17">
        <v>222.3</v>
      </c>
      <c r="U18" s="17">
        <v>211.44126</v>
      </c>
      <c r="V18" s="17">
        <v>211.44126</v>
      </c>
      <c r="W18" s="17">
        <v>10.858739999999999</v>
      </c>
      <c r="X18" s="17">
        <v>0</v>
      </c>
      <c r="Y18" s="17"/>
      <c r="Z18" s="17"/>
      <c r="AA18" s="17">
        <v>0</v>
      </c>
      <c r="AB18" s="17">
        <v>0</v>
      </c>
      <c r="AC18" s="17"/>
      <c r="AD18" s="17"/>
      <c r="AE18" s="17">
        <v>0</v>
      </c>
      <c r="AF18" s="17">
        <v>91.4</v>
      </c>
      <c r="AG18" s="17">
        <v>92.226339999999993</v>
      </c>
      <c r="AH18" s="17">
        <v>92.226339999999993</v>
      </c>
      <c r="AI18" s="17">
        <v>-0.82633999999999996</v>
      </c>
      <c r="AJ18" s="17">
        <v>243.4</v>
      </c>
      <c r="AK18" s="17">
        <v>245.04525000000001</v>
      </c>
      <c r="AL18" s="17">
        <v>245.04525000000001</v>
      </c>
      <c r="AM18" s="17">
        <v>-1.6452500000000001</v>
      </c>
      <c r="AN18" s="17">
        <v>26.3</v>
      </c>
      <c r="AO18" s="17">
        <v>27.692309999999999</v>
      </c>
      <c r="AP18" s="17"/>
      <c r="AQ18" s="17">
        <v>26.3</v>
      </c>
      <c r="AR18" s="17">
        <v>59.2</v>
      </c>
      <c r="AS18" s="17"/>
      <c r="AT18" s="17"/>
      <c r="AU18" s="17">
        <v>59.2</v>
      </c>
      <c r="AV18" s="17">
        <v>110.2</v>
      </c>
      <c r="AW18" s="17">
        <v>116.66667</v>
      </c>
      <c r="AX18" s="17">
        <v>116.66667</v>
      </c>
      <c r="AY18" s="17">
        <v>-6.4666699999999997</v>
      </c>
      <c r="AZ18" s="17">
        <v>110.4</v>
      </c>
      <c r="BA18" s="17">
        <v>116.66667</v>
      </c>
      <c r="BB18" s="17">
        <v>116.66667</v>
      </c>
      <c r="BC18" s="17">
        <v>-6.2666700000000004</v>
      </c>
      <c r="BD18" s="17">
        <v>109.7</v>
      </c>
      <c r="BE18" s="17">
        <v>116.66667</v>
      </c>
      <c r="BF18" s="17">
        <v>116.66667</v>
      </c>
      <c r="BG18" s="17">
        <v>-6.9666699999999997</v>
      </c>
      <c r="BH18" s="17">
        <v>209.5</v>
      </c>
      <c r="BI18" s="17">
        <v>175</v>
      </c>
      <c r="BJ18" s="17">
        <v>175</v>
      </c>
      <c r="BK18" s="17">
        <v>34.5</v>
      </c>
      <c r="BL18" s="17">
        <v>108.8</v>
      </c>
      <c r="BM18" s="17">
        <v>140.84783999999999</v>
      </c>
      <c r="BN18" s="17">
        <v>178.88740000000001</v>
      </c>
      <c r="BO18" s="17">
        <v>-70.087400000000002</v>
      </c>
      <c r="BP18" s="17">
        <v>68.400000000000006</v>
      </c>
      <c r="BQ18" s="17">
        <v>70.423919999999995</v>
      </c>
      <c r="BR18" s="17">
        <v>89.443700000000007</v>
      </c>
      <c r="BS18" s="17">
        <v>-21.043700000000001</v>
      </c>
      <c r="BT18" s="17">
        <v>585.20000000000005</v>
      </c>
      <c r="BU18" s="17">
        <v>568.29854</v>
      </c>
      <c r="BV18" s="17">
        <v>568.29854</v>
      </c>
      <c r="BW18" s="17">
        <v>16.90146</v>
      </c>
      <c r="BX18" s="17">
        <v>10.7</v>
      </c>
      <c r="BY18" s="17">
        <v>10.17268</v>
      </c>
      <c r="BZ18" s="17">
        <v>10.17268</v>
      </c>
      <c r="CA18" s="17">
        <v>0.52732000000000001</v>
      </c>
      <c r="CB18" s="17"/>
      <c r="CC18" s="17"/>
      <c r="CD18" s="17"/>
      <c r="CE18" s="17">
        <v>0</v>
      </c>
      <c r="CF18" s="17"/>
      <c r="CG18" s="17"/>
      <c r="CH18" s="17"/>
      <c r="CI18" s="17">
        <v>0</v>
      </c>
      <c r="CJ18" s="17">
        <v>0</v>
      </c>
      <c r="CK18" s="17">
        <v>0</v>
      </c>
      <c r="CL18" s="17"/>
      <c r="CM18" s="17">
        <v>0</v>
      </c>
      <c r="CN18" s="17">
        <v>0</v>
      </c>
      <c r="CO18" s="17"/>
      <c r="CP18" s="17"/>
      <c r="CQ18" s="17">
        <v>0</v>
      </c>
      <c r="CR18" s="17">
        <v>173.7</v>
      </c>
      <c r="CS18" s="17">
        <v>164.70732000000001</v>
      </c>
      <c r="CT18" s="17">
        <v>164.70732000000001</v>
      </c>
      <c r="CU18" s="17">
        <v>8.99268</v>
      </c>
      <c r="CV18" s="17">
        <v>8.5</v>
      </c>
      <c r="CW18" s="17">
        <v>7.92502</v>
      </c>
      <c r="CX18" s="17">
        <v>7.92502</v>
      </c>
      <c r="CY18" s="17">
        <v>0.57498000000000005</v>
      </c>
      <c r="CZ18" s="17">
        <v>0</v>
      </c>
      <c r="DA18" s="17"/>
      <c r="DB18" s="17">
        <v>0</v>
      </c>
      <c r="DC18" s="17">
        <v>0</v>
      </c>
      <c r="DD18" s="17">
        <v>6.5</v>
      </c>
      <c r="DE18" s="17">
        <v>6.8787000000000003</v>
      </c>
      <c r="DF18" s="17">
        <v>6.8787000000000003</v>
      </c>
      <c r="DG18" s="17">
        <v>-0.37869999999999998</v>
      </c>
      <c r="DH18" s="17">
        <v>9.6</v>
      </c>
      <c r="DI18" s="17">
        <v>9.9847999999999999</v>
      </c>
      <c r="DJ18" s="17">
        <v>9.9847999999999999</v>
      </c>
      <c r="DK18" s="17">
        <v>-0.38479999999999998</v>
      </c>
      <c r="DL18" s="17">
        <v>91.2</v>
      </c>
      <c r="DM18" s="17">
        <v>64.777280000000005</v>
      </c>
      <c r="DN18" s="17">
        <v>54.492579999999997</v>
      </c>
      <c r="DO18" s="17">
        <v>36.707419999999999</v>
      </c>
      <c r="DP18" s="17">
        <v>5.6</v>
      </c>
      <c r="DQ18" s="17">
        <v>5.99336</v>
      </c>
      <c r="DR18" s="17">
        <v>5.9539999999999997</v>
      </c>
      <c r="DS18" s="17">
        <v>-0.35399999999999998</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205.8</v>
      </c>
      <c r="EK18" s="17">
        <v>221.30108000000001</v>
      </c>
      <c r="EL18" s="17">
        <v>221.30108000000001</v>
      </c>
      <c r="EM18" s="17">
        <v>-15.50108</v>
      </c>
      <c r="EN18" s="17">
        <v>0</v>
      </c>
      <c r="EO18" s="17"/>
      <c r="EP18" s="17"/>
      <c r="EQ18" s="17">
        <v>0</v>
      </c>
      <c r="ER18" s="17"/>
      <c r="ES18" s="17"/>
      <c r="ET18" s="17"/>
      <c r="EU18" s="17">
        <v>0</v>
      </c>
      <c r="EV18" s="17"/>
      <c r="EW18" s="17"/>
      <c r="EX18" s="17"/>
      <c r="EY18" s="17">
        <v>0</v>
      </c>
      <c r="EZ18" s="17">
        <v>6.5</v>
      </c>
      <c r="FA18" s="17">
        <v>6.39</v>
      </c>
      <c r="FB18" s="17">
        <v>6.39</v>
      </c>
      <c r="FC18" s="17">
        <v>0.11</v>
      </c>
      <c r="FD18" s="17">
        <v>465.8</v>
      </c>
      <c r="FE18" s="17">
        <v>458.87804999999997</v>
      </c>
      <c r="FF18" s="17">
        <v>287.17948999999999</v>
      </c>
      <c r="FG18" s="17">
        <v>178.62051</v>
      </c>
      <c r="FH18" s="17">
        <v>47.2</v>
      </c>
      <c r="FI18" s="17">
        <v>59.757759999999998</v>
      </c>
      <c r="FJ18" s="17">
        <v>59.757759999999998</v>
      </c>
      <c r="FK18" s="17">
        <v>-12.55776</v>
      </c>
      <c r="FL18" s="17">
        <v>151.9</v>
      </c>
      <c r="FM18" s="17">
        <v>148.62634</v>
      </c>
      <c r="FN18" s="17">
        <v>148.62634</v>
      </c>
      <c r="FO18" s="17">
        <v>3.27366</v>
      </c>
      <c r="FP18" s="17">
        <v>34.700000000000003</v>
      </c>
      <c r="FQ18" s="17">
        <v>37.709339999999997</v>
      </c>
      <c r="FR18" s="17">
        <v>37.709339999999997</v>
      </c>
      <c r="FS18" s="17">
        <v>-3.0093399999999999</v>
      </c>
      <c r="FT18" s="17">
        <v>18.399999999999999</v>
      </c>
      <c r="FU18" s="17">
        <v>19.28585</v>
      </c>
      <c r="FV18" s="17">
        <v>19.28585</v>
      </c>
      <c r="FW18" s="17">
        <v>-0.88585000000000003</v>
      </c>
      <c r="FX18" s="17">
        <v>19.7</v>
      </c>
      <c r="FY18" s="17">
        <v>19.453659999999999</v>
      </c>
      <c r="FZ18" s="17">
        <v>19.453659999999999</v>
      </c>
      <c r="GA18" s="17">
        <v>0.24634</v>
      </c>
      <c r="GB18" s="17">
        <v>94.8</v>
      </c>
      <c r="GC18" s="17">
        <v>87.657560000000004</v>
      </c>
      <c r="GD18" s="17">
        <v>87.657560000000004</v>
      </c>
      <c r="GE18" s="17">
        <v>7.1424399999999997</v>
      </c>
      <c r="GF18" s="17"/>
      <c r="GG18" s="17"/>
      <c r="GH18" s="17">
        <v>133.33332999999999</v>
      </c>
      <c r="GI18" s="17">
        <v>-133.33332999999999</v>
      </c>
      <c r="GJ18" s="17">
        <v>0</v>
      </c>
      <c r="GK18" s="17">
        <v>0</v>
      </c>
      <c r="GL18" s="17">
        <v>133.33332999999999</v>
      </c>
      <c r="GM18" s="17">
        <v>-133.33332999999999</v>
      </c>
      <c r="GN18" s="17">
        <v>0</v>
      </c>
      <c r="GO18" s="17"/>
      <c r="GP18" s="17">
        <v>133.33332999999999</v>
      </c>
      <c r="GQ18" s="17">
        <v>-133.33332999999999</v>
      </c>
      <c r="GR18" s="17">
        <v>110.8</v>
      </c>
      <c r="GS18" s="17">
        <v>81.768540000000002</v>
      </c>
      <c r="GT18" s="17">
        <v>110.91316999999999</v>
      </c>
      <c r="GU18" s="17">
        <v>-0.11317000000000001</v>
      </c>
      <c r="GV18" s="17">
        <v>7.7</v>
      </c>
      <c r="GW18" s="17">
        <v>8.1208399999999994</v>
      </c>
      <c r="GX18" s="17">
        <v>8.1208399999999994</v>
      </c>
      <c r="GY18" s="17">
        <v>-0.42083999999999999</v>
      </c>
      <c r="GZ18" s="17">
        <v>6.2</v>
      </c>
      <c r="HA18" s="17">
        <v>8.1271900000000006</v>
      </c>
      <c r="HB18" s="17">
        <v>8.1271900000000006</v>
      </c>
      <c r="HC18" s="17">
        <v>-1.92719</v>
      </c>
      <c r="HD18" s="17">
        <v>45.7</v>
      </c>
      <c r="HE18" s="17">
        <v>47.26634</v>
      </c>
      <c r="HF18" s="17">
        <v>0</v>
      </c>
      <c r="HG18" s="17">
        <v>45.7</v>
      </c>
      <c r="HH18" s="17">
        <v>47.7</v>
      </c>
      <c r="HI18" s="17">
        <v>44.275120000000001</v>
      </c>
      <c r="HJ18" s="17">
        <v>44.275120000000001</v>
      </c>
      <c r="HK18" s="17">
        <v>3.4248799999999999</v>
      </c>
      <c r="HL18" s="17">
        <v>3</v>
      </c>
      <c r="HM18" s="17">
        <v>3.0754000000000001</v>
      </c>
      <c r="HN18" s="17">
        <v>3.0754000000000001</v>
      </c>
      <c r="HO18" s="17">
        <v>-7.5399999999999995E-2</v>
      </c>
      <c r="HP18" s="17">
        <v>31.6</v>
      </c>
      <c r="HQ18" s="17">
        <v>31.00404</v>
      </c>
      <c r="HR18" s="17">
        <v>31.00404</v>
      </c>
      <c r="HS18" s="17">
        <v>0.59596000000000005</v>
      </c>
      <c r="HT18" s="17">
        <v>162.4</v>
      </c>
      <c r="HU18" s="17">
        <v>171.54185000000001</v>
      </c>
      <c r="HV18" s="17">
        <v>126.07355</v>
      </c>
      <c r="HW18" s="17">
        <v>36.326450000000001</v>
      </c>
      <c r="HX18" s="17">
        <v>62.6</v>
      </c>
      <c r="HY18" s="17">
        <v>85.482590000000002</v>
      </c>
      <c r="HZ18" s="17">
        <v>58.409170000000003</v>
      </c>
      <c r="IA18" s="17">
        <v>4.1908300000000001</v>
      </c>
      <c r="IB18" s="17"/>
      <c r="IC18" s="17"/>
      <c r="ID18" s="17"/>
      <c r="IE18" s="17">
        <v>0</v>
      </c>
      <c r="IF18" s="17"/>
      <c r="IG18" s="17"/>
      <c r="IH18" s="17"/>
      <c r="II18" s="17">
        <v>0</v>
      </c>
      <c r="IJ18" s="17">
        <v>47.3</v>
      </c>
      <c r="IK18" s="17">
        <v>48.41648</v>
      </c>
      <c r="IL18" s="17">
        <v>48.41648</v>
      </c>
      <c r="IM18" s="17">
        <v>-1.1164799999999999</v>
      </c>
      <c r="IN18" s="17"/>
      <c r="IO18" s="17"/>
      <c r="IP18" s="17"/>
      <c r="IQ18" s="17">
        <v>0</v>
      </c>
      <c r="IR18" s="17"/>
      <c r="IS18" s="17"/>
      <c r="IT18" s="17"/>
      <c r="IU18" s="17">
        <v>0</v>
      </c>
      <c r="IV18" s="17"/>
      <c r="IW18" s="17"/>
      <c r="IX18" s="17"/>
      <c r="IY18" s="17">
        <v>0</v>
      </c>
      <c r="IZ18" s="17">
        <v>102.3</v>
      </c>
      <c r="JA18" s="17">
        <v>87.626289999999997</v>
      </c>
      <c r="JB18" s="17">
        <v>113.49326000000001</v>
      </c>
      <c r="JC18" s="17">
        <v>-11.19326</v>
      </c>
      <c r="JD18" s="17"/>
      <c r="JE18" s="17"/>
      <c r="JF18" s="17"/>
      <c r="JG18" s="17">
        <v>0</v>
      </c>
      <c r="JH18" s="17">
        <v>0</v>
      </c>
      <c r="JI18" s="17"/>
      <c r="JJ18" s="17"/>
      <c r="JK18" s="17">
        <v>0</v>
      </c>
      <c r="JL18" s="17"/>
      <c r="JM18" s="17"/>
      <c r="JN18" s="17"/>
      <c r="JO18" s="17">
        <v>0</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114.4</v>
      </c>
      <c r="KO18" s="17">
        <v>114.90732</v>
      </c>
      <c r="KP18" s="17">
        <v>114.90732</v>
      </c>
      <c r="KQ18" s="17">
        <v>-0.50731999999999999</v>
      </c>
      <c r="KR18" s="17"/>
      <c r="KS18" s="17"/>
      <c r="KT18" s="17"/>
      <c r="KU18" s="17">
        <v>0</v>
      </c>
      <c r="KV18" s="17"/>
      <c r="KW18" s="17"/>
      <c r="KX18" s="17"/>
      <c r="KY18" s="17">
        <v>0</v>
      </c>
      <c r="KZ18" s="17">
        <v>229.7</v>
      </c>
      <c r="LA18" s="17">
        <v>225.38677999999999</v>
      </c>
      <c r="LB18" s="17">
        <v>114.57164</v>
      </c>
      <c r="LC18" s="17">
        <v>115.12836</v>
      </c>
      <c r="LD18" s="17">
        <v>134.69999999999999</v>
      </c>
      <c r="LE18" s="17">
        <v>133.67995999999999</v>
      </c>
      <c r="LF18" s="17">
        <v>133.67995999999999</v>
      </c>
      <c r="LG18" s="17">
        <v>1.0200400000000001</v>
      </c>
      <c r="LH18" s="17">
        <v>65</v>
      </c>
      <c r="LI18" s="17">
        <v>67.461460000000002</v>
      </c>
      <c r="LJ18" s="17">
        <v>67.461460000000002</v>
      </c>
      <c r="LK18" s="17">
        <v>-2.4614600000000002</v>
      </c>
      <c r="LL18" s="17">
        <v>80.3</v>
      </c>
      <c r="LM18" s="17">
        <v>78.567999999999998</v>
      </c>
      <c r="LN18" s="17">
        <v>71.605860000000007</v>
      </c>
      <c r="LO18" s="17">
        <v>8.6941400000000009</v>
      </c>
      <c r="LP18" s="17">
        <v>30.3</v>
      </c>
      <c r="LQ18" s="17">
        <v>30.097560000000001</v>
      </c>
      <c r="LR18" s="17">
        <v>30.097560000000001</v>
      </c>
      <c r="LS18" s="17">
        <v>0.20244000000000001</v>
      </c>
      <c r="LT18" s="17"/>
      <c r="LU18" s="17"/>
      <c r="LV18" s="17"/>
      <c r="LW18" s="17">
        <v>0</v>
      </c>
      <c r="LX18" s="17"/>
      <c r="LY18" s="17"/>
      <c r="LZ18" s="17"/>
      <c r="MA18" s="17">
        <v>0</v>
      </c>
      <c r="MB18" s="17"/>
      <c r="MC18" s="17"/>
      <c r="MD18" s="17"/>
      <c r="ME18" s="17">
        <v>0</v>
      </c>
      <c r="MF18" s="17">
        <v>114.9</v>
      </c>
      <c r="MG18" s="17">
        <v>115.33333</v>
      </c>
      <c r="MH18" s="17">
        <v>115.33333</v>
      </c>
      <c r="MI18" s="17">
        <v>-0.43332999999999999</v>
      </c>
      <c r="MJ18" s="17"/>
      <c r="MK18" s="17"/>
      <c r="ML18" s="17"/>
      <c r="MM18" s="17">
        <v>0</v>
      </c>
      <c r="MN18" s="17">
        <v>53.8</v>
      </c>
      <c r="MO18" s="17">
        <v>57.666670000000003</v>
      </c>
      <c r="MP18" s="17">
        <v>57.666670000000003</v>
      </c>
      <c r="MQ18" s="17">
        <v>-3.8666700000000001</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42.1</v>
      </c>
      <c r="NY18" s="17">
        <v>28.847000000000001</v>
      </c>
      <c r="NZ18" s="17">
        <v>28.847000000000001</v>
      </c>
      <c r="OA18" s="17">
        <v>13.253</v>
      </c>
      <c r="OB18" s="17">
        <v>0</v>
      </c>
      <c r="OC18" s="17"/>
      <c r="OD18" s="17">
        <v>0</v>
      </c>
      <c r="OE18" s="17">
        <v>0</v>
      </c>
      <c r="OF18" s="17">
        <v>2.1</v>
      </c>
      <c r="OG18" s="17">
        <v>2.1800000000000002</v>
      </c>
      <c r="OH18" s="17">
        <v>2.1800000000000002</v>
      </c>
      <c r="OI18" s="17">
        <v>-0.08</v>
      </c>
      <c r="OJ18" s="17">
        <v>0</v>
      </c>
      <c r="OK18" s="17"/>
      <c r="OL18" s="17">
        <v>0</v>
      </c>
      <c r="OM18" s="17">
        <v>0</v>
      </c>
      <c r="ON18" s="17">
        <v>13.4</v>
      </c>
      <c r="OO18" s="17">
        <v>17.560980000000001</v>
      </c>
      <c r="OP18" s="17">
        <v>17.560980000000001</v>
      </c>
      <c r="OQ18" s="17">
        <v>-4.1609800000000003</v>
      </c>
      <c r="OR18" s="17">
        <v>9.9</v>
      </c>
      <c r="OS18" s="17">
        <v>9.9830000000000005</v>
      </c>
      <c r="OT18" s="17">
        <v>9.9830000000000005</v>
      </c>
      <c r="OU18" s="17">
        <v>-8.3000000000000004E-2</v>
      </c>
      <c r="OV18" s="17">
        <v>5.4</v>
      </c>
      <c r="OW18" s="17">
        <v>5.67</v>
      </c>
      <c r="OX18" s="17">
        <v>5.67</v>
      </c>
      <c r="OY18" s="17">
        <v>-0.27</v>
      </c>
      <c r="OZ18" s="17">
        <v>3.7</v>
      </c>
      <c r="PA18" s="17">
        <v>3.6</v>
      </c>
      <c r="PB18" s="17">
        <v>3.6</v>
      </c>
      <c r="PC18" s="17">
        <v>0.1</v>
      </c>
      <c r="PD18" s="17">
        <v>4.4000000000000004</v>
      </c>
      <c r="PE18" s="17">
        <v>5</v>
      </c>
      <c r="PF18" s="17">
        <v>5</v>
      </c>
      <c r="PG18" s="17">
        <v>-0.6</v>
      </c>
      <c r="PH18" s="17">
        <v>20.6</v>
      </c>
      <c r="PI18" s="17">
        <v>19.5122</v>
      </c>
      <c r="PJ18" s="17">
        <v>19.5122</v>
      </c>
      <c r="PK18" s="17">
        <v>1.0878000000000001</v>
      </c>
      <c r="PL18" s="17">
        <v>20</v>
      </c>
      <c r="PM18" s="17">
        <v>19.5122</v>
      </c>
      <c r="PN18" s="17">
        <v>19.5122</v>
      </c>
      <c r="PO18" s="17">
        <v>0.48780000000000001</v>
      </c>
      <c r="PP18" s="17">
        <v>18.899999999999999</v>
      </c>
      <c r="PQ18" s="17">
        <v>17.560980000000001</v>
      </c>
      <c r="PR18" s="17">
        <v>17.560980000000001</v>
      </c>
      <c r="PS18" s="17">
        <v>1.3390200000000001</v>
      </c>
      <c r="PT18" s="17">
        <v>3.6</v>
      </c>
      <c r="PU18" s="17">
        <v>3.5</v>
      </c>
      <c r="PV18" s="17">
        <v>3.5</v>
      </c>
      <c r="PW18" s="17">
        <v>0.1</v>
      </c>
      <c r="PX18" s="17">
        <v>18.7</v>
      </c>
      <c r="PY18" s="17">
        <v>18.2439</v>
      </c>
      <c r="PZ18" s="17">
        <v>18.2439</v>
      </c>
      <c r="QA18" s="17">
        <v>0.45610000000000001</v>
      </c>
      <c r="QB18" s="17">
        <v>0</v>
      </c>
      <c r="QC18" s="17"/>
      <c r="QD18" s="17">
        <v>0</v>
      </c>
      <c r="QE18" s="17">
        <v>0</v>
      </c>
      <c r="QF18" s="17">
        <v>0</v>
      </c>
      <c r="QG18" s="17"/>
      <c r="QH18" s="17">
        <v>0</v>
      </c>
      <c r="QI18" s="17">
        <v>0</v>
      </c>
      <c r="QJ18" s="17">
        <v>13.8</v>
      </c>
      <c r="QK18" s="17">
        <v>8.8710000000000004</v>
      </c>
      <c r="QL18" s="17">
        <v>8.8710000000000004</v>
      </c>
      <c r="QM18" s="17">
        <v>4.9290000000000003</v>
      </c>
      <c r="QN18" s="17">
        <v>33.9</v>
      </c>
      <c r="QO18" s="17">
        <v>27.934999999999999</v>
      </c>
      <c r="QP18" s="17">
        <v>27.934999999999999</v>
      </c>
      <c r="QQ18" s="17">
        <v>5.9649999999999999</v>
      </c>
      <c r="QR18" s="17">
        <v>4.8</v>
      </c>
      <c r="QS18" s="17">
        <v>4.2</v>
      </c>
      <c r="QT18" s="17">
        <v>4.2</v>
      </c>
      <c r="QU18" s="17">
        <v>0.6</v>
      </c>
      <c r="QV18" s="17">
        <v>2.4</v>
      </c>
      <c r="QW18" s="17">
        <v>2.4</v>
      </c>
      <c r="QX18" s="17">
        <v>2.4</v>
      </c>
      <c r="QY18" s="17">
        <v>0</v>
      </c>
      <c r="QZ18" s="17">
        <v>2.4</v>
      </c>
      <c r="RA18" s="17">
        <v>2.4</v>
      </c>
      <c r="RB18" s="17">
        <v>2.4</v>
      </c>
      <c r="RC18" s="17">
        <v>0</v>
      </c>
      <c r="RD18" s="17">
        <v>2.9</v>
      </c>
      <c r="RE18" s="17">
        <v>2.8</v>
      </c>
      <c r="RF18" s="17">
        <v>2.8</v>
      </c>
      <c r="RG18" s="17">
        <v>0.1</v>
      </c>
      <c r="RH18" s="17">
        <v>0</v>
      </c>
      <c r="RI18" s="17"/>
      <c r="RJ18" s="17">
        <v>0</v>
      </c>
      <c r="RK18" s="17">
        <v>0</v>
      </c>
      <c r="RL18" s="17">
        <v>3.6</v>
      </c>
      <c r="RM18" s="17">
        <v>3.621</v>
      </c>
      <c r="RN18" s="17">
        <v>3.621</v>
      </c>
      <c r="RO18" s="17">
        <v>-2.1000000000000001E-2</v>
      </c>
      <c r="RP18" s="17">
        <v>18.3</v>
      </c>
      <c r="RQ18" s="17">
        <v>19.869240000000001</v>
      </c>
      <c r="RR18" s="17">
        <v>13.5764</v>
      </c>
      <c r="RS18" s="17">
        <v>4.7236000000000002</v>
      </c>
      <c r="RT18" s="17">
        <v>2</v>
      </c>
      <c r="RU18" s="17">
        <v>2</v>
      </c>
      <c r="RV18" s="17">
        <v>2</v>
      </c>
      <c r="RW18" s="17">
        <v>0</v>
      </c>
      <c r="RX18" s="17"/>
      <c r="RY18" s="17"/>
      <c r="RZ18" s="17"/>
      <c r="SA18" s="17">
        <v>0</v>
      </c>
      <c r="SB18" s="17">
        <v>11.7</v>
      </c>
      <c r="SC18" s="17">
        <v>16</v>
      </c>
      <c r="SD18" s="17">
        <v>16</v>
      </c>
      <c r="SE18" s="17">
        <v>-4.3</v>
      </c>
      <c r="SF18" s="17">
        <v>12.2</v>
      </c>
      <c r="SG18" s="17">
        <v>11.707319999999999</v>
      </c>
      <c r="SH18" s="17">
        <v>11.707319999999999</v>
      </c>
      <c r="SI18" s="17">
        <v>0.49268000000000001</v>
      </c>
      <c r="SJ18" s="17">
        <v>19.5</v>
      </c>
      <c r="SK18" s="17">
        <v>19.5122</v>
      </c>
      <c r="SL18" s="17">
        <v>19.5122</v>
      </c>
      <c r="SM18" s="17">
        <v>-1.2200000000000001E-2</v>
      </c>
      <c r="SN18" s="17">
        <v>20.5</v>
      </c>
      <c r="SO18" s="17">
        <v>19.5122</v>
      </c>
      <c r="SP18" s="17">
        <v>19.5122</v>
      </c>
      <c r="SQ18" s="17">
        <v>0.98780000000000001</v>
      </c>
      <c r="SR18" s="17">
        <v>19.8</v>
      </c>
      <c r="SS18" s="17">
        <v>19.317070000000001</v>
      </c>
      <c r="ST18" s="17">
        <v>19.317070000000001</v>
      </c>
      <c r="SU18" s="17">
        <v>0.48293000000000003</v>
      </c>
      <c r="SV18" s="17">
        <v>11.1</v>
      </c>
      <c r="SW18" s="17">
        <v>17.268000000000001</v>
      </c>
      <c r="SX18" s="17">
        <v>17.268000000000001</v>
      </c>
      <c r="SY18" s="17">
        <v>-6.1680000000000001</v>
      </c>
      <c r="SZ18" s="17">
        <v>19.7</v>
      </c>
      <c r="TA18" s="17">
        <v>9.5980000000000008</v>
      </c>
      <c r="TB18" s="17">
        <v>9.5980000000000008</v>
      </c>
      <c r="TC18" s="17">
        <v>10.102</v>
      </c>
      <c r="TD18" s="17">
        <v>0</v>
      </c>
      <c r="TE18" s="17"/>
      <c r="TF18" s="17">
        <v>0</v>
      </c>
      <c r="TG18" s="17">
        <v>0</v>
      </c>
      <c r="TH18" s="17">
        <v>4.4000000000000004</v>
      </c>
      <c r="TI18" s="17">
        <v>10</v>
      </c>
      <c r="TJ18" s="17">
        <v>10.17</v>
      </c>
      <c r="TK18" s="17">
        <v>-5.77</v>
      </c>
      <c r="TL18" s="17">
        <v>10.199999999999999</v>
      </c>
      <c r="TM18" s="17">
        <v>11</v>
      </c>
      <c r="TN18" s="17">
        <v>11.382</v>
      </c>
      <c r="TO18" s="17">
        <v>-1.1819999999999999</v>
      </c>
      <c r="TP18" s="17">
        <v>0</v>
      </c>
      <c r="TQ18" s="17">
        <v>0.73199999999999998</v>
      </c>
      <c r="TR18" s="17">
        <v>0.73199999999999998</v>
      </c>
      <c r="TS18" s="17">
        <v>-0.73199999999999998</v>
      </c>
      <c r="TT18" s="17">
        <v>0</v>
      </c>
      <c r="TU18" s="17">
        <v>0.217</v>
      </c>
      <c r="TV18" s="17">
        <v>0.217</v>
      </c>
      <c r="TW18" s="17">
        <v>-0.217</v>
      </c>
      <c r="TX18" s="17">
        <v>20.9</v>
      </c>
      <c r="TY18" s="17">
        <v>19.5122</v>
      </c>
      <c r="TZ18" s="17">
        <v>19.5122</v>
      </c>
      <c r="UA18" s="17">
        <v>1.3877999999999999</v>
      </c>
      <c r="UB18" s="17">
        <v>5.9</v>
      </c>
      <c r="UC18" s="17">
        <v>8.4</v>
      </c>
      <c r="UD18" s="17">
        <v>8.4</v>
      </c>
      <c r="UE18" s="17">
        <v>-2.5</v>
      </c>
      <c r="UF18" s="17">
        <v>5.9</v>
      </c>
      <c r="UG18" s="17">
        <v>6.7</v>
      </c>
      <c r="UH18" s="17">
        <v>6.7</v>
      </c>
      <c r="UI18" s="17">
        <v>-0.8</v>
      </c>
      <c r="UJ18" s="17">
        <v>20.399999999999999</v>
      </c>
      <c r="UK18" s="17">
        <v>19.5122</v>
      </c>
      <c r="UL18" s="17">
        <v>19.5122</v>
      </c>
      <c r="UM18" s="17">
        <v>0.88780000000000003</v>
      </c>
      <c r="UN18" s="17">
        <v>20.399999999999999</v>
      </c>
      <c r="UO18" s="17">
        <v>19.5122</v>
      </c>
      <c r="UP18" s="17">
        <v>19.5122</v>
      </c>
      <c r="UQ18" s="17">
        <v>0.88780000000000003</v>
      </c>
      <c r="UR18" s="17">
        <v>10.199999999999999</v>
      </c>
      <c r="US18" s="17"/>
      <c r="UT18" s="17"/>
      <c r="UU18" s="17">
        <v>10.199999999999999</v>
      </c>
      <c r="UV18" s="17">
        <v>2.7</v>
      </c>
      <c r="UW18" s="17">
        <v>1.958</v>
      </c>
      <c r="UX18" s="17">
        <v>1.958</v>
      </c>
      <c r="UY18" s="17">
        <v>0.74199999999999999</v>
      </c>
      <c r="UZ18" s="17">
        <v>0</v>
      </c>
      <c r="VA18" s="17"/>
      <c r="VB18" s="17">
        <v>0</v>
      </c>
      <c r="VC18" s="17">
        <v>0</v>
      </c>
      <c r="VD18" s="17">
        <v>0</v>
      </c>
      <c r="VE18" s="17"/>
      <c r="VF18" s="17">
        <v>0</v>
      </c>
      <c r="VG18" s="17">
        <v>0</v>
      </c>
      <c r="VH18" s="17">
        <v>0.6</v>
      </c>
      <c r="VI18" s="17">
        <v>0.6</v>
      </c>
      <c r="VJ18" s="17">
        <v>0.6</v>
      </c>
      <c r="VK18" s="17">
        <v>0</v>
      </c>
      <c r="VL18" s="17">
        <v>2.5</v>
      </c>
      <c r="VM18" s="17">
        <v>6</v>
      </c>
      <c r="VN18" s="17">
        <v>6.16</v>
      </c>
      <c r="VO18" s="17">
        <v>-3.66</v>
      </c>
      <c r="VP18" s="17">
        <v>1.5</v>
      </c>
      <c r="VQ18" s="17">
        <v>5</v>
      </c>
      <c r="VR18" s="17">
        <v>5.2889999999999997</v>
      </c>
      <c r="VS18" s="17">
        <v>-3.7890000000000001</v>
      </c>
      <c r="VT18" s="17">
        <v>0</v>
      </c>
      <c r="VU18" s="17"/>
      <c r="VV18" s="17">
        <v>0</v>
      </c>
      <c r="VW18" s="17">
        <v>0</v>
      </c>
      <c r="VX18" s="17">
        <v>0</v>
      </c>
      <c r="VY18" s="17"/>
      <c r="VZ18" s="17">
        <v>0</v>
      </c>
      <c r="WA18" s="17">
        <v>0</v>
      </c>
      <c r="WB18" s="17">
        <v>4.9000000000000004</v>
      </c>
      <c r="WC18" s="17">
        <v>4.5999999999999996</v>
      </c>
      <c r="WD18" s="17">
        <v>4.5999999999999996</v>
      </c>
      <c r="WE18" s="17">
        <v>0.3</v>
      </c>
      <c r="WF18" s="17">
        <v>20</v>
      </c>
      <c r="WG18" s="17">
        <v>19.317070000000001</v>
      </c>
      <c r="WH18" s="17">
        <v>19.317070000000001</v>
      </c>
      <c r="WI18" s="17">
        <v>0.68293000000000004</v>
      </c>
      <c r="WJ18" s="17">
        <v>9.6999999999999993</v>
      </c>
      <c r="WK18" s="17">
        <v>10.7</v>
      </c>
      <c r="WL18" s="17">
        <v>10.7</v>
      </c>
      <c r="WM18" s="17">
        <v>-1</v>
      </c>
      <c r="WN18" s="17">
        <v>25.5</v>
      </c>
      <c r="WO18" s="17">
        <v>55</v>
      </c>
      <c r="WP18" s="17">
        <v>55</v>
      </c>
      <c r="WQ18" s="17">
        <v>-29.5</v>
      </c>
      <c r="WR18" s="17">
        <v>34.9</v>
      </c>
      <c r="WS18" s="17"/>
      <c r="WT18" s="17"/>
      <c r="WU18" s="17">
        <v>34.9</v>
      </c>
      <c r="WV18" s="17">
        <v>0</v>
      </c>
      <c r="WW18" s="17"/>
      <c r="WX18" s="17">
        <v>29.184000000000001</v>
      </c>
      <c r="WY18" s="17">
        <v>-29.184000000000001</v>
      </c>
      <c r="WZ18" s="17">
        <v>2.7</v>
      </c>
      <c r="XA18" s="17">
        <v>1.5</v>
      </c>
      <c r="XB18" s="17">
        <v>2.8159999999999998</v>
      </c>
      <c r="XC18" s="17">
        <v>-0.11600000000000001</v>
      </c>
      <c r="XD18" s="17">
        <v>14.6</v>
      </c>
      <c r="XE18" s="17">
        <v>14</v>
      </c>
      <c r="XF18" s="17">
        <v>14</v>
      </c>
      <c r="XG18" s="17">
        <v>0.6</v>
      </c>
      <c r="XH18" s="17">
        <v>11.2</v>
      </c>
      <c r="XI18" s="17">
        <v>15</v>
      </c>
      <c r="XJ18" s="17">
        <v>15</v>
      </c>
      <c r="XK18" s="17">
        <v>-3.8</v>
      </c>
      <c r="XL18" s="17">
        <v>7.4</v>
      </c>
      <c r="XM18" s="17">
        <v>7.05</v>
      </c>
      <c r="XN18" s="17">
        <v>7.05</v>
      </c>
      <c r="XO18" s="17">
        <v>0.35</v>
      </c>
    </row>
    <row r="19" spans="1:639" ht="24" customHeight="1" x14ac:dyDescent="0.25">
      <c r="A19" s="1"/>
      <c r="B19" s="16" t="s">
        <v>65</v>
      </c>
      <c r="C19" s="16" t="s">
        <v>670</v>
      </c>
      <c r="D19" s="17">
        <v>1</v>
      </c>
      <c r="E19" s="17">
        <v>0.93</v>
      </c>
      <c r="F19" s="17">
        <v>0.93</v>
      </c>
      <c r="G19" s="17">
        <v>7.0000000000000007E-2</v>
      </c>
      <c r="H19" s="17">
        <v>1.6</v>
      </c>
      <c r="I19" s="17">
        <v>1.66</v>
      </c>
      <c r="J19" s="17">
        <v>1.66</v>
      </c>
      <c r="K19" s="17">
        <v>-0.06</v>
      </c>
      <c r="L19" s="17">
        <v>4.3</v>
      </c>
      <c r="M19" s="17">
        <v>3.5488499999999998</v>
      </c>
      <c r="N19" s="17">
        <v>3.5488499999999998</v>
      </c>
      <c r="O19" s="17">
        <v>0.75114999999999998</v>
      </c>
      <c r="P19" s="17">
        <v>642</v>
      </c>
      <c r="Q19" s="17">
        <v>646.79789000000005</v>
      </c>
      <c r="R19" s="17">
        <v>646.79789000000005</v>
      </c>
      <c r="S19" s="17">
        <v>-4.7978899999999998</v>
      </c>
      <c r="T19" s="17">
        <v>217.8</v>
      </c>
      <c r="U19" s="17">
        <v>211.44126</v>
      </c>
      <c r="V19" s="17">
        <v>211.44126</v>
      </c>
      <c r="W19" s="17">
        <v>6.3587400000000001</v>
      </c>
      <c r="X19" s="17">
        <v>0</v>
      </c>
      <c r="Y19" s="17"/>
      <c r="Z19" s="17"/>
      <c r="AA19" s="17">
        <v>0</v>
      </c>
      <c r="AB19" s="17">
        <v>0</v>
      </c>
      <c r="AC19" s="17"/>
      <c r="AD19" s="17"/>
      <c r="AE19" s="17">
        <v>0</v>
      </c>
      <c r="AF19" s="17">
        <v>88.1</v>
      </c>
      <c r="AG19" s="17">
        <v>92.226339999999993</v>
      </c>
      <c r="AH19" s="17">
        <v>92.226339999999993</v>
      </c>
      <c r="AI19" s="17">
        <v>-4.1263399999999999</v>
      </c>
      <c r="AJ19" s="17">
        <v>243.7</v>
      </c>
      <c r="AK19" s="17">
        <v>245.04525000000001</v>
      </c>
      <c r="AL19" s="17">
        <v>245.04525000000001</v>
      </c>
      <c r="AM19" s="17">
        <v>-1.3452500000000001</v>
      </c>
      <c r="AN19" s="17">
        <v>26.3</v>
      </c>
      <c r="AO19" s="17">
        <v>27.692309999999999</v>
      </c>
      <c r="AP19" s="17"/>
      <c r="AQ19" s="17">
        <v>26.3</v>
      </c>
      <c r="AR19" s="17">
        <v>59</v>
      </c>
      <c r="AS19" s="17"/>
      <c r="AT19" s="17"/>
      <c r="AU19" s="17">
        <v>59</v>
      </c>
      <c r="AV19" s="17">
        <v>116.9</v>
      </c>
      <c r="AW19" s="17">
        <v>116.66667</v>
      </c>
      <c r="AX19" s="17">
        <v>111.11111</v>
      </c>
      <c r="AY19" s="17">
        <v>5.7888900000000003</v>
      </c>
      <c r="AZ19" s="17">
        <v>117.2</v>
      </c>
      <c r="BA19" s="17">
        <v>116.66667</v>
      </c>
      <c r="BB19" s="17">
        <v>111.11111</v>
      </c>
      <c r="BC19" s="17">
        <v>6.0888900000000001</v>
      </c>
      <c r="BD19" s="17">
        <v>117.5</v>
      </c>
      <c r="BE19" s="17">
        <v>116.66667</v>
      </c>
      <c r="BF19" s="17">
        <v>111.11111</v>
      </c>
      <c r="BG19" s="17">
        <v>6.38889</v>
      </c>
      <c r="BH19" s="17">
        <v>234.6</v>
      </c>
      <c r="BI19" s="17">
        <v>175</v>
      </c>
      <c r="BJ19" s="17">
        <v>166.66667000000001</v>
      </c>
      <c r="BK19" s="17">
        <v>67.933329999999998</v>
      </c>
      <c r="BL19" s="17">
        <v>109.7</v>
      </c>
      <c r="BM19" s="17">
        <v>179.86228</v>
      </c>
      <c r="BN19" s="17">
        <v>212.66664</v>
      </c>
      <c r="BO19" s="17">
        <v>-102.96664</v>
      </c>
      <c r="BP19" s="17">
        <v>68.400000000000006</v>
      </c>
      <c r="BQ19" s="17">
        <v>89.931139999999999</v>
      </c>
      <c r="BR19" s="17">
        <v>106.33332</v>
      </c>
      <c r="BS19" s="17">
        <v>-37.933320000000002</v>
      </c>
      <c r="BT19" s="17">
        <v>559.70000000000005</v>
      </c>
      <c r="BU19" s="17">
        <v>568.29854</v>
      </c>
      <c r="BV19" s="17">
        <v>568.29854</v>
      </c>
      <c r="BW19" s="17">
        <v>-8.5985399999999998</v>
      </c>
      <c r="BX19" s="17">
        <v>10.3</v>
      </c>
      <c r="BY19" s="17">
        <v>10.17268</v>
      </c>
      <c r="BZ19" s="17">
        <v>10.17268</v>
      </c>
      <c r="CA19" s="17">
        <v>0.12731999999999999</v>
      </c>
      <c r="CB19" s="17"/>
      <c r="CC19" s="17"/>
      <c r="CD19" s="17"/>
      <c r="CE19" s="17">
        <v>0</v>
      </c>
      <c r="CF19" s="17"/>
      <c r="CG19" s="17"/>
      <c r="CH19" s="17"/>
      <c r="CI19" s="17">
        <v>0</v>
      </c>
      <c r="CJ19" s="17">
        <v>0</v>
      </c>
      <c r="CK19" s="17">
        <v>0</v>
      </c>
      <c r="CL19" s="17"/>
      <c r="CM19" s="17">
        <v>0</v>
      </c>
      <c r="CN19" s="17">
        <v>0</v>
      </c>
      <c r="CO19" s="17"/>
      <c r="CP19" s="17"/>
      <c r="CQ19" s="17">
        <v>0</v>
      </c>
      <c r="CR19" s="17">
        <v>166.1</v>
      </c>
      <c r="CS19" s="17">
        <v>164.70732000000001</v>
      </c>
      <c r="CT19" s="17">
        <v>164.70732000000001</v>
      </c>
      <c r="CU19" s="17">
        <v>1.3926799999999999</v>
      </c>
      <c r="CV19" s="17">
        <v>7.1</v>
      </c>
      <c r="CW19" s="17">
        <v>7.92502</v>
      </c>
      <c r="CX19" s="17">
        <v>7.92502</v>
      </c>
      <c r="CY19" s="17">
        <v>-0.82501999999999998</v>
      </c>
      <c r="CZ19" s="17">
        <v>0</v>
      </c>
      <c r="DA19" s="17"/>
      <c r="DB19" s="17">
        <v>0</v>
      </c>
      <c r="DC19" s="17">
        <v>0</v>
      </c>
      <c r="DD19" s="17">
        <v>6.5</v>
      </c>
      <c r="DE19" s="17">
        <v>6.8787000000000003</v>
      </c>
      <c r="DF19" s="17">
        <v>6.8787000000000003</v>
      </c>
      <c r="DG19" s="17">
        <v>-0.37869999999999998</v>
      </c>
      <c r="DH19" s="17">
        <v>9.6</v>
      </c>
      <c r="DI19" s="17">
        <v>9.9847999999999999</v>
      </c>
      <c r="DJ19" s="17">
        <v>9.9847999999999999</v>
      </c>
      <c r="DK19" s="17">
        <v>-0.38479999999999998</v>
      </c>
      <c r="DL19" s="17">
        <v>89.8</v>
      </c>
      <c r="DM19" s="17">
        <v>61.350700000000003</v>
      </c>
      <c r="DN19" s="17">
        <v>57.638509999999997</v>
      </c>
      <c r="DO19" s="17">
        <v>32.161490000000001</v>
      </c>
      <c r="DP19" s="17">
        <v>6</v>
      </c>
      <c r="DQ19" s="17">
        <v>5.9539999999999997</v>
      </c>
      <c r="DR19" s="17">
        <v>5.9539999999999997</v>
      </c>
      <c r="DS19" s="17">
        <v>4.5999999999999999E-2</v>
      </c>
      <c r="DT19" s="17"/>
      <c r="DU19" s="17"/>
      <c r="DV19" s="17"/>
      <c r="DW19" s="17">
        <v>0</v>
      </c>
      <c r="DX19" s="17"/>
      <c r="DY19" s="17"/>
      <c r="DZ19" s="17"/>
      <c r="EA19" s="17">
        <v>0</v>
      </c>
      <c r="EB19" s="17"/>
      <c r="EC19" s="17"/>
      <c r="ED19" s="17"/>
      <c r="EE19" s="17">
        <v>0</v>
      </c>
      <c r="EF19" s="17">
        <v>109.9</v>
      </c>
      <c r="EG19" s="17">
        <v>112.90537</v>
      </c>
      <c r="EH19" s="17">
        <v>112.90537</v>
      </c>
      <c r="EI19" s="17">
        <v>-3.0053700000000001</v>
      </c>
      <c r="EJ19" s="17">
        <v>221.5</v>
      </c>
      <c r="EK19" s="17">
        <v>221.55625000000001</v>
      </c>
      <c r="EL19" s="17">
        <v>221.30108000000001</v>
      </c>
      <c r="EM19" s="17">
        <v>0.19892000000000001</v>
      </c>
      <c r="EN19" s="17">
        <v>0</v>
      </c>
      <c r="EO19" s="17"/>
      <c r="EP19" s="17"/>
      <c r="EQ19" s="17">
        <v>0</v>
      </c>
      <c r="ER19" s="17"/>
      <c r="ES19" s="17"/>
      <c r="ET19" s="17"/>
      <c r="EU19" s="17">
        <v>0</v>
      </c>
      <c r="EV19" s="17"/>
      <c r="EW19" s="17"/>
      <c r="EX19" s="17"/>
      <c r="EY19" s="17">
        <v>0</v>
      </c>
      <c r="EZ19" s="17">
        <v>6.5</v>
      </c>
      <c r="FA19" s="17">
        <v>6.39</v>
      </c>
      <c r="FB19" s="17">
        <v>6.39</v>
      </c>
      <c r="FC19" s="17">
        <v>0.11</v>
      </c>
      <c r="FD19" s="17">
        <v>465</v>
      </c>
      <c r="FE19" s="17">
        <v>458.87804999999997</v>
      </c>
      <c r="FF19" s="17">
        <v>297.08580999999998</v>
      </c>
      <c r="FG19" s="17">
        <v>167.91418999999999</v>
      </c>
      <c r="FH19" s="17">
        <v>49.9</v>
      </c>
      <c r="FI19" s="17">
        <v>59.757759999999998</v>
      </c>
      <c r="FJ19" s="17">
        <v>59.757759999999998</v>
      </c>
      <c r="FK19" s="17">
        <v>-9.8577600000000007</v>
      </c>
      <c r="FL19" s="17">
        <v>146.19999999999999</v>
      </c>
      <c r="FM19" s="17">
        <v>148.62634</v>
      </c>
      <c r="FN19" s="17">
        <v>148.62634</v>
      </c>
      <c r="FO19" s="17">
        <v>-2.4263400000000002</v>
      </c>
      <c r="FP19" s="17">
        <v>35.4</v>
      </c>
      <c r="FQ19" s="17">
        <v>37.709339999999997</v>
      </c>
      <c r="FR19" s="17">
        <v>37.709339999999997</v>
      </c>
      <c r="FS19" s="17">
        <v>-2.3093400000000002</v>
      </c>
      <c r="FT19" s="17">
        <v>18.3</v>
      </c>
      <c r="FU19" s="17">
        <v>19.28585</v>
      </c>
      <c r="FV19" s="17">
        <v>19.28585</v>
      </c>
      <c r="FW19" s="17">
        <v>-0.98585</v>
      </c>
      <c r="FX19" s="17">
        <v>19.7</v>
      </c>
      <c r="FY19" s="17">
        <v>19.453659999999999</v>
      </c>
      <c r="FZ19" s="17">
        <v>19.453659999999999</v>
      </c>
      <c r="GA19" s="17">
        <v>0.24634</v>
      </c>
      <c r="GB19" s="17">
        <v>88.5</v>
      </c>
      <c r="GC19" s="17">
        <v>87.657560000000004</v>
      </c>
      <c r="GD19" s="17">
        <v>87.657560000000004</v>
      </c>
      <c r="GE19" s="17">
        <v>0.84243999999999997</v>
      </c>
      <c r="GF19" s="17"/>
      <c r="GG19" s="17"/>
      <c r="GH19" s="17">
        <v>133.33332999999999</v>
      </c>
      <c r="GI19" s="17">
        <v>-133.33332999999999</v>
      </c>
      <c r="GJ19" s="17">
        <v>0</v>
      </c>
      <c r="GK19" s="17">
        <v>0</v>
      </c>
      <c r="GL19" s="17">
        <v>133.33332999999999</v>
      </c>
      <c r="GM19" s="17">
        <v>-133.33332999999999</v>
      </c>
      <c r="GN19" s="17">
        <v>0</v>
      </c>
      <c r="GO19" s="17"/>
      <c r="GP19" s="17">
        <v>133.33332999999999</v>
      </c>
      <c r="GQ19" s="17">
        <v>-133.33332999999999</v>
      </c>
      <c r="GR19" s="17">
        <v>107</v>
      </c>
      <c r="GS19" s="17">
        <v>80.528419999999997</v>
      </c>
      <c r="GT19" s="17">
        <v>110.91316999999999</v>
      </c>
      <c r="GU19" s="17">
        <v>-3.91317</v>
      </c>
      <c r="GV19" s="17">
        <v>7.7</v>
      </c>
      <c r="GW19" s="17">
        <v>8.1208399999999994</v>
      </c>
      <c r="GX19" s="17">
        <v>8.1208399999999994</v>
      </c>
      <c r="GY19" s="17">
        <v>-0.42083999999999999</v>
      </c>
      <c r="GZ19" s="17">
        <v>6.2</v>
      </c>
      <c r="HA19" s="17">
        <v>8.1271900000000006</v>
      </c>
      <c r="HB19" s="17">
        <v>8.1271900000000006</v>
      </c>
      <c r="HC19" s="17">
        <v>-1.92719</v>
      </c>
      <c r="HD19" s="17">
        <v>42.1</v>
      </c>
      <c r="HE19" s="17">
        <v>47.26634</v>
      </c>
      <c r="HF19" s="17">
        <v>0</v>
      </c>
      <c r="HG19" s="17">
        <v>42.1</v>
      </c>
      <c r="HH19" s="17">
        <v>46.5</v>
      </c>
      <c r="HI19" s="17">
        <v>44.275120000000001</v>
      </c>
      <c r="HJ19" s="17">
        <v>44.275120000000001</v>
      </c>
      <c r="HK19" s="17">
        <v>2.2248800000000002</v>
      </c>
      <c r="HL19" s="17">
        <v>3</v>
      </c>
      <c r="HM19" s="17">
        <v>3.0754000000000001</v>
      </c>
      <c r="HN19" s="17">
        <v>3.0754000000000001</v>
      </c>
      <c r="HO19" s="17">
        <v>-7.5399999999999995E-2</v>
      </c>
      <c r="HP19" s="17">
        <v>31.8</v>
      </c>
      <c r="HQ19" s="17">
        <v>31.00404</v>
      </c>
      <c r="HR19" s="17">
        <v>31.00404</v>
      </c>
      <c r="HS19" s="17">
        <v>0.79596</v>
      </c>
      <c r="HT19" s="17">
        <v>158.4</v>
      </c>
      <c r="HU19" s="17">
        <v>171.54185000000001</v>
      </c>
      <c r="HV19" s="17">
        <v>142.02823000000001</v>
      </c>
      <c r="HW19" s="17">
        <v>16.371770000000001</v>
      </c>
      <c r="HX19" s="17">
        <v>59.5</v>
      </c>
      <c r="HY19" s="17">
        <v>86.768929999999997</v>
      </c>
      <c r="HZ19" s="17">
        <v>76.261300000000006</v>
      </c>
      <c r="IA19" s="17">
        <v>-16.761299999999999</v>
      </c>
      <c r="IB19" s="17"/>
      <c r="IC19" s="17"/>
      <c r="ID19" s="17"/>
      <c r="IE19" s="17">
        <v>0</v>
      </c>
      <c r="IF19" s="17"/>
      <c r="IG19" s="17"/>
      <c r="IH19" s="17"/>
      <c r="II19" s="17">
        <v>0</v>
      </c>
      <c r="IJ19" s="17">
        <v>47.9</v>
      </c>
      <c r="IK19" s="17">
        <v>48.41648</v>
      </c>
      <c r="IL19" s="17">
        <v>48.41648</v>
      </c>
      <c r="IM19" s="17">
        <v>-0.51648000000000005</v>
      </c>
      <c r="IN19" s="17"/>
      <c r="IO19" s="17"/>
      <c r="IP19" s="17"/>
      <c r="IQ19" s="17">
        <v>0</v>
      </c>
      <c r="IR19" s="17"/>
      <c r="IS19" s="17"/>
      <c r="IT19" s="17"/>
      <c r="IU19" s="17">
        <v>0</v>
      </c>
      <c r="IV19" s="17"/>
      <c r="IW19" s="17"/>
      <c r="IX19" s="17"/>
      <c r="IY19" s="17">
        <v>0</v>
      </c>
      <c r="IZ19" s="17">
        <v>99.8</v>
      </c>
      <c r="JA19" s="17">
        <v>93.319959999999995</v>
      </c>
      <c r="JB19" s="17">
        <v>113.49326000000001</v>
      </c>
      <c r="JC19" s="17">
        <v>-13.69326</v>
      </c>
      <c r="JD19" s="17"/>
      <c r="JE19" s="17"/>
      <c r="JF19" s="17"/>
      <c r="JG19" s="17">
        <v>0</v>
      </c>
      <c r="JH19" s="17">
        <v>0</v>
      </c>
      <c r="JI19" s="17"/>
      <c r="JJ19" s="17"/>
      <c r="JK19" s="17">
        <v>0</v>
      </c>
      <c r="JL19" s="17"/>
      <c r="JM19" s="17"/>
      <c r="JN19" s="17"/>
      <c r="JO19" s="17">
        <v>0</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111</v>
      </c>
      <c r="KO19" s="17">
        <v>114.90732</v>
      </c>
      <c r="KP19" s="17">
        <v>114.90732</v>
      </c>
      <c r="KQ19" s="17">
        <v>-3.9073199999999999</v>
      </c>
      <c r="KR19" s="17"/>
      <c r="KS19" s="17"/>
      <c r="KT19" s="17"/>
      <c r="KU19" s="17">
        <v>0</v>
      </c>
      <c r="KV19" s="17"/>
      <c r="KW19" s="17"/>
      <c r="KX19" s="17"/>
      <c r="KY19" s="17">
        <v>0</v>
      </c>
      <c r="KZ19" s="17">
        <v>221.7</v>
      </c>
      <c r="LA19" s="17">
        <v>232.45249999999999</v>
      </c>
      <c r="LB19" s="17">
        <v>104.66531999999999</v>
      </c>
      <c r="LC19" s="17">
        <v>117.03467999999999</v>
      </c>
      <c r="LD19" s="17">
        <v>129.80000000000001</v>
      </c>
      <c r="LE19" s="17">
        <v>133.67995999999999</v>
      </c>
      <c r="LF19" s="17">
        <v>133.67995999999999</v>
      </c>
      <c r="LG19" s="17">
        <v>-3.8799600000000001</v>
      </c>
      <c r="LH19" s="17">
        <v>63.1</v>
      </c>
      <c r="LI19" s="17">
        <v>67.461460000000002</v>
      </c>
      <c r="LJ19" s="17">
        <v>67.461460000000002</v>
      </c>
      <c r="LK19" s="17">
        <v>-4.3614600000000001</v>
      </c>
      <c r="LL19" s="17">
        <v>79.3</v>
      </c>
      <c r="LM19" s="17">
        <v>78.567999999999998</v>
      </c>
      <c r="LN19" s="17">
        <v>75.348399999999998</v>
      </c>
      <c r="LO19" s="17">
        <v>3.9516</v>
      </c>
      <c r="LP19" s="17">
        <v>29.8</v>
      </c>
      <c r="LQ19" s="17">
        <v>30.097560000000001</v>
      </c>
      <c r="LR19" s="17">
        <v>30.097560000000001</v>
      </c>
      <c r="LS19" s="17">
        <v>-0.29755999999999999</v>
      </c>
      <c r="LT19" s="17"/>
      <c r="LU19" s="17"/>
      <c r="LV19" s="17"/>
      <c r="LW19" s="17">
        <v>0</v>
      </c>
      <c r="LX19" s="17"/>
      <c r="LY19" s="17"/>
      <c r="LZ19" s="17"/>
      <c r="MA19" s="17">
        <v>0</v>
      </c>
      <c r="MB19" s="17"/>
      <c r="MC19" s="17"/>
      <c r="MD19" s="17"/>
      <c r="ME19" s="17">
        <v>0</v>
      </c>
      <c r="MF19" s="17">
        <v>115.6</v>
      </c>
      <c r="MG19" s="17">
        <v>115.33333</v>
      </c>
      <c r="MH19" s="17">
        <v>115.33333</v>
      </c>
      <c r="MI19" s="17">
        <v>0.26667000000000002</v>
      </c>
      <c r="MJ19" s="17"/>
      <c r="MK19" s="17"/>
      <c r="ML19" s="17"/>
      <c r="MM19" s="17">
        <v>0</v>
      </c>
      <c r="MN19" s="17">
        <v>55.7</v>
      </c>
      <c r="MO19" s="17">
        <v>57.666670000000003</v>
      </c>
      <c r="MP19" s="17">
        <v>57.666670000000003</v>
      </c>
      <c r="MQ19" s="17">
        <v>-1.9666699999999999</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35.9</v>
      </c>
      <c r="NY19" s="17">
        <v>28.163</v>
      </c>
      <c r="NZ19" s="17">
        <v>28.163</v>
      </c>
      <c r="OA19" s="17">
        <v>7.7370000000000001</v>
      </c>
      <c r="OB19" s="17">
        <v>0</v>
      </c>
      <c r="OC19" s="17"/>
      <c r="OD19" s="17">
        <v>1.601</v>
      </c>
      <c r="OE19" s="17">
        <v>-1.601</v>
      </c>
      <c r="OF19" s="17">
        <v>2.4</v>
      </c>
      <c r="OG19" s="17">
        <v>2.1589999999999998</v>
      </c>
      <c r="OH19" s="17">
        <v>2.1589999999999998</v>
      </c>
      <c r="OI19" s="17">
        <v>0.24099999999999999</v>
      </c>
      <c r="OJ19" s="17">
        <v>0</v>
      </c>
      <c r="OK19" s="17"/>
      <c r="OL19" s="17">
        <v>0</v>
      </c>
      <c r="OM19" s="17">
        <v>0</v>
      </c>
      <c r="ON19" s="17">
        <v>19.2</v>
      </c>
      <c r="OO19" s="17">
        <v>17.560980000000001</v>
      </c>
      <c r="OP19" s="17">
        <v>17.560980000000001</v>
      </c>
      <c r="OQ19" s="17">
        <v>1.6390199999999999</v>
      </c>
      <c r="OR19" s="17">
        <v>9.9</v>
      </c>
      <c r="OS19" s="17">
        <v>9.9830000000000005</v>
      </c>
      <c r="OT19" s="17">
        <v>9.9830000000000005</v>
      </c>
      <c r="OU19" s="17">
        <v>-8.3000000000000004E-2</v>
      </c>
      <c r="OV19" s="17">
        <v>5.4</v>
      </c>
      <c r="OW19" s="17">
        <v>5.67</v>
      </c>
      <c r="OX19" s="17">
        <v>5.67</v>
      </c>
      <c r="OY19" s="17">
        <v>-0.27</v>
      </c>
      <c r="OZ19" s="17">
        <v>3.6</v>
      </c>
      <c r="PA19" s="17">
        <v>3.6</v>
      </c>
      <c r="PB19" s="17">
        <v>3.6</v>
      </c>
      <c r="PC19" s="17">
        <v>0</v>
      </c>
      <c r="PD19" s="17">
        <v>4.4000000000000004</v>
      </c>
      <c r="PE19" s="17">
        <v>5</v>
      </c>
      <c r="PF19" s="17">
        <v>5</v>
      </c>
      <c r="PG19" s="17">
        <v>-0.6</v>
      </c>
      <c r="PH19" s="17">
        <v>20</v>
      </c>
      <c r="PI19" s="17">
        <v>19.5122</v>
      </c>
      <c r="PJ19" s="17">
        <v>19.5122</v>
      </c>
      <c r="PK19" s="17">
        <v>0.48780000000000001</v>
      </c>
      <c r="PL19" s="17">
        <v>20</v>
      </c>
      <c r="PM19" s="17">
        <v>19.5122</v>
      </c>
      <c r="PN19" s="17">
        <v>19.5122</v>
      </c>
      <c r="PO19" s="17">
        <v>0.48780000000000001</v>
      </c>
      <c r="PP19" s="17">
        <v>18.899999999999999</v>
      </c>
      <c r="PQ19" s="17">
        <v>17.560980000000001</v>
      </c>
      <c r="PR19" s="17">
        <v>17.560980000000001</v>
      </c>
      <c r="PS19" s="17">
        <v>1.3390200000000001</v>
      </c>
      <c r="PT19" s="17">
        <v>3.6</v>
      </c>
      <c r="PU19" s="17">
        <v>3.5</v>
      </c>
      <c r="PV19" s="17">
        <v>3.5</v>
      </c>
      <c r="PW19" s="17">
        <v>0.1</v>
      </c>
      <c r="PX19" s="17">
        <v>18.7</v>
      </c>
      <c r="PY19" s="17">
        <v>18.2439</v>
      </c>
      <c r="PZ19" s="17">
        <v>18.2439</v>
      </c>
      <c r="QA19" s="17">
        <v>0.45610000000000001</v>
      </c>
      <c r="QB19" s="17">
        <v>0.9</v>
      </c>
      <c r="QC19" s="17"/>
      <c r="QD19" s="17">
        <v>0.92600000000000005</v>
      </c>
      <c r="QE19" s="17">
        <v>-2.5999999999999999E-2</v>
      </c>
      <c r="QF19" s="17">
        <v>1.2</v>
      </c>
      <c r="QG19" s="17"/>
      <c r="QH19" s="17">
        <v>0.89400000000000002</v>
      </c>
      <c r="QI19" s="17">
        <v>0.30599999999999999</v>
      </c>
      <c r="QJ19" s="17">
        <v>11.8</v>
      </c>
      <c r="QK19" s="17">
        <v>8.8010000000000002</v>
      </c>
      <c r="QL19" s="17">
        <v>8.8010000000000002</v>
      </c>
      <c r="QM19" s="17">
        <v>2.9990000000000001</v>
      </c>
      <c r="QN19" s="17">
        <v>20.6</v>
      </c>
      <c r="QO19" s="17">
        <v>27.669</v>
      </c>
      <c r="QP19" s="17">
        <v>27.669</v>
      </c>
      <c r="QQ19" s="17">
        <v>-7.069</v>
      </c>
      <c r="QR19" s="17">
        <v>4.8</v>
      </c>
      <c r="QS19" s="17">
        <v>4.2</v>
      </c>
      <c r="QT19" s="17">
        <v>4.2</v>
      </c>
      <c r="QU19" s="17">
        <v>0.6</v>
      </c>
      <c r="QV19" s="17">
        <v>2.4</v>
      </c>
      <c r="QW19" s="17">
        <v>2.4</v>
      </c>
      <c r="QX19" s="17">
        <v>2.4</v>
      </c>
      <c r="QY19" s="17">
        <v>0</v>
      </c>
      <c r="QZ19" s="17">
        <v>2.4</v>
      </c>
      <c r="RA19" s="17">
        <v>2.4</v>
      </c>
      <c r="RB19" s="17">
        <v>2.4</v>
      </c>
      <c r="RC19" s="17">
        <v>0</v>
      </c>
      <c r="RD19" s="17">
        <v>2.9</v>
      </c>
      <c r="RE19" s="17">
        <v>2.8</v>
      </c>
      <c r="RF19" s="17">
        <v>2.8</v>
      </c>
      <c r="RG19" s="17">
        <v>0.1</v>
      </c>
      <c r="RH19" s="17">
        <v>1.3</v>
      </c>
      <c r="RI19" s="17"/>
      <c r="RJ19" s="17">
        <v>0.17</v>
      </c>
      <c r="RK19" s="17">
        <v>1.1299999999999999</v>
      </c>
      <c r="RL19" s="17">
        <v>3.6</v>
      </c>
      <c r="RM19" s="17">
        <v>3.621</v>
      </c>
      <c r="RN19" s="17">
        <v>3.621</v>
      </c>
      <c r="RO19" s="17">
        <v>-2.1000000000000001E-2</v>
      </c>
      <c r="RP19" s="17">
        <v>17.399999999999999</v>
      </c>
      <c r="RQ19" s="17">
        <v>19.869240000000001</v>
      </c>
      <c r="RR19" s="17">
        <v>17.72588</v>
      </c>
      <c r="RS19" s="17">
        <v>-0.32588</v>
      </c>
      <c r="RT19" s="17">
        <v>2</v>
      </c>
      <c r="RU19" s="17">
        <v>2</v>
      </c>
      <c r="RV19" s="17">
        <v>2</v>
      </c>
      <c r="RW19" s="17">
        <v>0</v>
      </c>
      <c r="RX19" s="17"/>
      <c r="RY19" s="17"/>
      <c r="RZ19" s="17"/>
      <c r="SA19" s="17">
        <v>0</v>
      </c>
      <c r="SB19" s="17">
        <v>11.7</v>
      </c>
      <c r="SC19" s="17">
        <v>16</v>
      </c>
      <c r="SD19" s="17">
        <v>16</v>
      </c>
      <c r="SE19" s="17">
        <v>-4.3</v>
      </c>
      <c r="SF19" s="17">
        <v>12.2</v>
      </c>
      <c r="SG19" s="17">
        <v>11.707319999999999</v>
      </c>
      <c r="SH19" s="17">
        <v>11.707319999999999</v>
      </c>
      <c r="SI19" s="17">
        <v>0.49268000000000001</v>
      </c>
      <c r="SJ19" s="17">
        <v>19.100000000000001</v>
      </c>
      <c r="SK19" s="17">
        <v>19.5122</v>
      </c>
      <c r="SL19" s="17">
        <v>19.5122</v>
      </c>
      <c r="SM19" s="17">
        <v>-0.41220000000000001</v>
      </c>
      <c r="SN19" s="17">
        <v>20.2</v>
      </c>
      <c r="SO19" s="17">
        <v>19.5122</v>
      </c>
      <c r="SP19" s="17">
        <v>19.5122</v>
      </c>
      <c r="SQ19" s="17">
        <v>0.68779999999999997</v>
      </c>
      <c r="SR19" s="17">
        <v>19.8</v>
      </c>
      <c r="SS19" s="17">
        <v>19.317070000000001</v>
      </c>
      <c r="ST19" s="17">
        <v>19.317070000000001</v>
      </c>
      <c r="SU19" s="17">
        <v>0.48293000000000003</v>
      </c>
      <c r="SV19" s="17">
        <v>12.5</v>
      </c>
      <c r="SW19" s="17">
        <v>17.006</v>
      </c>
      <c r="SX19" s="17">
        <v>17.006</v>
      </c>
      <c r="SY19" s="17">
        <v>-4.5060000000000002</v>
      </c>
      <c r="SZ19" s="17">
        <v>14</v>
      </c>
      <c r="TA19" s="17">
        <v>9.593</v>
      </c>
      <c r="TB19" s="17">
        <v>9.593</v>
      </c>
      <c r="TC19" s="17">
        <v>4.407</v>
      </c>
      <c r="TD19" s="17">
        <v>0</v>
      </c>
      <c r="TE19" s="17"/>
      <c r="TF19" s="17">
        <v>0.38</v>
      </c>
      <c r="TG19" s="17">
        <v>-0.38</v>
      </c>
      <c r="TH19" s="17">
        <v>5.7</v>
      </c>
      <c r="TI19" s="17">
        <v>10</v>
      </c>
      <c r="TJ19" s="17">
        <v>9.51</v>
      </c>
      <c r="TK19" s="17">
        <v>-3.81</v>
      </c>
      <c r="TL19" s="17">
        <v>12.6</v>
      </c>
      <c r="TM19" s="17">
        <v>10</v>
      </c>
      <c r="TN19" s="17">
        <v>9.8689999999999998</v>
      </c>
      <c r="TO19" s="17">
        <v>2.7309999999999999</v>
      </c>
      <c r="TP19" s="17">
        <v>0</v>
      </c>
      <c r="TQ19" s="17">
        <v>0.59599999999999997</v>
      </c>
      <c r="TR19" s="17">
        <v>0.59599999999999997</v>
      </c>
      <c r="TS19" s="17">
        <v>-0.59599999999999997</v>
      </c>
      <c r="TT19" s="17">
        <v>0</v>
      </c>
      <c r="TU19" s="17">
        <v>0.17</v>
      </c>
      <c r="TV19" s="17">
        <v>0.17</v>
      </c>
      <c r="TW19" s="17">
        <v>-0.17</v>
      </c>
      <c r="TX19" s="17">
        <v>20.9</v>
      </c>
      <c r="TY19" s="17">
        <v>19.5122</v>
      </c>
      <c r="TZ19" s="17">
        <v>19.5122</v>
      </c>
      <c r="UA19" s="17">
        <v>1.3877999999999999</v>
      </c>
      <c r="UB19" s="17">
        <v>5.9</v>
      </c>
      <c r="UC19" s="17">
        <v>8.4</v>
      </c>
      <c r="UD19" s="17">
        <v>8.4</v>
      </c>
      <c r="UE19" s="17">
        <v>-2.5</v>
      </c>
      <c r="UF19" s="17">
        <v>6</v>
      </c>
      <c r="UG19" s="17">
        <v>6.7</v>
      </c>
      <c r="UH19" s="17">
        <v>6.7</v>
      </c>
      <c r="UI19" s="17">
        <v>-0.7</v>
      </c>
      <c r="UJ19" s="17">
        <v>20.399999999999999</v>
      </c>
      <c r="UK19" s="17">
        <v>19.5122</v>
      </c>
      <c r="UL19" s="17">
        <v>19.5122</v>
      </c>
      <c r="UM19" s="17">
        <v>0.88780000000000003</v>
      </c>
      <c r="UN19" s="17">
        <v>20.399999999999999</v>
      </c>
      <c r="UO19" s="17">
        <v>19.5122</v>
      </c>
      <c r="UP19" s="17">
        <v>19.5122</v>
      </c>
      <c r="UQ19" s="17">
        <v>0.88780000000000003</v>
      </c>
      <c r="UR19" s="17">
        <v>10.199999999999999</v>
      </c>
      <c r="US19" s="17"/>
      <c r="UT19" s="17"/>
      <c r="UU19" s="17">
        <v>10.199999999999999</v>
      </c>
      <c r="UV19" s="17">
        <v>3.7</v>
      </c>
      <c r="UW19" s="17">
        <v>1.9750000000000001</v>
      </c>
      <c r="UX19" s="17">
        <v>1.9750000000000001</v>
      </c>
      <c r="UY19" s="17">
        <v>1.7250000000000001</v>
      </c>
      <c r="UZ19" s="17">
        <v>0</v>
      </c>
      <c r="VA19" s="17"/>
      <c r="VB19" s="17">
        <v>0</v>
      </c>
      <c r="VC19" s="17">
        <v>0</v>
      </c>
      <c r="VD19" s="17">
        <v>0.8</v>
      </c>
      <c r="VE19" s="17"/>
      <c r="VF19" s="17">
        <v>1.6679999999999999</v>
      </c>
      <c r="VG19" s="17">
        <v>-0.86799999999999999</v>
      </c>
      <c r="VH19" s="17">
        <v>0.6</v>
      </c>
      <c r="VI19" s="17">
        <v>0.6</v>
      </c>
      <c r="VJ19" s="17">
        <v>0.6</v>
      </c>
      <c r="VK19" s="17">
        <v>0</v>
      </c>
      <c r="VL19" s="17">
        <v>5</v>
      </c>
      <c r="VM19" s="17">
        <v>8</v>
      </c>
      <c r="VN19" s="17">
        <v>7.742</v>
      </c>
      <c r="VO19" s="17">
        <v>-2.742</v>
      </c>
      <c r="VP19" s="17">
        <v>0.9</v>
      </c>
      <c r="VQ19" s="17">
        <v>6</v>
      </c>
      <c r="VR19" s="17">
        <v>6.1210000000000004</v>
      </c>
      <c r="VS19" s="17">
        <v>-5.2210000000000001</v>
      </c>
      <c r="VT19" s="17">
        <v>0.7</v>
      </c>
      <c r="VU19" s="17"/>
      <c r="VV19" s="17">
        <v>1</v>
      </c>
      <c r="VW19" s="17">
        <v>-0.3</v>
      </c>
      <c r="VX19" s="17">
        <v>0</v>
      </c>
      <c r="VY19" s="17"/>
      <c r="VZ19" s="17">
        <v>0</v>
      </c>
      <c r="WA19" s="17">
        <v>0</v>
      </c>
      <c r="WB19" s="17">
        <v>4.9000000000000004</v>
      </c>
      <c r="WC19" s="17">
        <v>4.5999999999999996</v>
      </c>
      <c r="WD19" s="17">
        <v>4.5999999999999996</v>
      </c>
      <c r="WE19" s="17">
        <v>0.3</v>
      </c>
      <c r="WF19" s="17">
        <v>20</v>
      </c>
      <c r="WG19" s="17">
        <v>19.317070000000001</v>
      </c>
      <c r="WH19" s="17">
        <v>19.317070000000001</v>
      </c>
      <c r="WI19" s="17">
        <v>0.68293000000000004</v>
      </c>
      <c r="WJ19" s="17">
        <v>9.6999999999999993</v>
      </c>
      <c r="WK19" s="17">
        <v>10.7</v>
      </c>
      <c r="WL19" s="17">
        <v>10.7</v>
      </c>
      <c r="WM19" s="17">
        <v>-1</v>
      </c>
      <c r="WN19" s="17">
        <v>25.4</v>
      </c>
      <c r="WO19" s="17">
        <v>55</v>
      </c>
      <c r="WP19" s="17">
        <v>55</v>
      </c>
      <c r="WQ19" s="17">
        <v>-29.6</v>
      </c>
      <c r="WR19" s="17">
        <v>34.6</v>
      </c>
      <c r="WS19" s="17"/>
      <c r="WT19" s="17"/>
      <c r="WU19" s="17">
        <v>34.6</v>
      </c>
      <c r="WV19" s="17">
        <v>0</v>
      </c>
      <c r="WW19" s="17"/>
      <c r="WX19" s="17">
        <v>29.184000000000001</v>
      </c>
      <c r="WY19" s="17">
        <v>-29.184000000000001</v>
      </c>
      <c r="WZ19" s="17">
        <v>2.7</v>
      </c>
      <c r="XA19" s="17">
        <v>1.5</v>
      </c>
      <c r="XB19" s="17">
        <v>2.8159999999999998</v>
      </c>
      <c r="XC19" s="17">
        <v>-0.11600000000000001</v>
      </c>
      <c r="XD19" s="17">
        <v>15.1</v>
      </c>
      <c r="XE19" s="17">
        <v>14</v>
      </c>
      <c r="XF19" s="17">
        <v>14</v>
      </c>
      <c r="XG19" s="17">
        <v>1.1000000000000001</v>
      </c>
      <c r="XH19" s="17">
        <v>10.9</v>
      </c>
      <c r="XI19" s="17">
        <v>15</v>
      </c>
      <c r="XJ19" s="17">
        <v>15</v>
      </c>
      <c r="XK19" s="17">
        <v>-4.0999999999999996</v>
      </c>
      <c r="XL19" s="17">
        <v>8.5</v>
      </c>
      <c r="XM19" s="17">
        <v>7.05</v>
      </c>
      <c r="XN19" s="17">
        <v>7.05</v>
      </c>
      <c r="XO19" s="17">
        <v>1.45</v>
      </c>
    </row>
    <row r="20" spans="1:639" ht="24" customHeight="1" x14ac:dyDescent="0.25">
      <c r="A20" s="1"/>
      <c r="B20" s="16" t="s">
        <v>65</v>
      </c>
      <c r="C20" s="16" t="s">
        <v>671</v>
      </c>
      <c r="D20" s="17">
        <v>1</v>
      </c>
      <c r="E20" s="17">
        <v>0.93</v>
      </c>
      <c r="F20" s="17">
        <v>0.93</v>
      </c>
      <c r="G20" s="17">
        <v>7.0000000000000007E-2</v>
      </c>
      <c r="H20" s="17">
        <v>1.4</v>
      </c>
      <c r="I20" s="17">
        <v>1.66</v>
      </c>
      <c r="J20" s="17">
        <v>1.66</v>
      </c>
      <c r="K20" s="17">
        <v>-0.26</v>
      </c>
      <c r="L20" s="17">
        <v>4.3</v>
      </c>
      <c r="M20" s="17">
        <v>3.5488499999999998</v>
      </c>
      <c r="N20" s="17">
        <v>3.5488499999999998</v>
      </c>
      <c r="O20" s="17">
        <v>0.75114999999999998</v>
      </c>
      <c r="P20" s="17">
        <v>646.4</v>
      </c>
      <c r="Q20" s="17">
        <v>646.79789000000005</v>
      </c>
      <c r="R20" s="17">
        <v>646.79789000000005</v>
      </c>
      <c r="S20" s="17">
        <v>-0.39789000000000002</v>
      </c>
      <c r="T20" s="17">
        <v>218.8</v>
      </c>
      <c r="U20" s="17">
        <v>211.44126</v>
      </c>
      <c r="V20" s="17">
        <v>211.44126</v>
      </c>
      <c r="W20" s="17">
        <v>7.3587400000000001</v>
      </c>
      <c r="X20" s="17">
        <v>0</v>
      </c>
      <c r="Y20" s="17"/>
      <c r="Z20" s="17"/>
      <c r="AA20" s="17">
        <v>0</v>
      </c>
      <c r="AB20" s="17">
        <v>0</v>
      </c>
      <c r="AC20" s="17"/>
      <c r="AD20" s="17"/>
      <c r="AE20" s="17">
        <v>0</v>
      </c>
      <c r="AF20" s="17">
        <v>89.7</v>
      </c>
      <c r="AG20" s="17">
        <v>92.226339999999993</v>
      </c>
      <c r="AH20" s="17">
        <v>92.226339999999993</v>
      </c>
      <c r="AI20" s="17">
        <v>-2.5263399999999998</v>
      </c>
      <c r="AJ20" s="17">
        <v>243.3</v>
      </c>
      <c r="AK20" s="17">
        <v>245.04525000000001</v>
      </c>
      <c r="AL20" s="17">
        <v>245.04525000000001</v>
      </c>
      <c r="AM20" s="17">
        <v>-1.74525</v>
      </c>
      <c r="AN20" s="17">
        <v>26.3</v>
      </c>
      <c r="AO20" s="17">
        <v>27.692309999999999</v>
      </c>
      <c r="AP20" s="17"/>
      <c r="AQ20" s="17">
        <v>26.3</v>
      </c>
      <c r="AR20" s="17">
        <v>59.2</v>
      </c>
      <c r="AS20" s="17"/>
      <c r="AT20" s="17"/>
      <c r="AU20" s="17">
        <v>59.2</v>
      </c>
      <c r="AV20" s="17">
        <v>120.9</v>
      </c>
      <c r="AW20" s="17">
        <v>116.66667</v>
      </c>
      <c r="AX20" s="17">
        <v>111.11111</v>
      </c>
      <c r="AY20" s="17">
        <v>9.7888900000000003</v>
      </c>
      <c r="AZ20" s="17">
        <v>121.6</v>
      </c>
      <c r="BA20" s="17">
        <v>116.66667</v>
      </c>
      <c r="BB20" s="17">
        <v>111.11111</v>
      </c>
      <c r="BC20" s="17">
        <v>10.48889</v>
      </c>
      <c r="BD20" s="17">
        <v>121.6</v>
      </c>
      <c r="BE20" s="17">
        <v>116.66667</v>
      </c>
      <c r="BF20" s="17">
        <v>111.11111</v>
      </c>
      <c r="BG20" s="17">
        <v>10.48889</v>
      </c>
      <c r="BH20" s="17">
        <v>227.1</v>
      </c>
      <c r="BI20" s="17">
        <v>175</v>
      </c>
      <c r="BJ20" s="17">
        <v>166.66667000000001</v>
      </c>
      <c r="BK20" s="17">
        <v>60.433329999999998</v>
      </c>
      <c r="BL20" s="17">
        <v>110.1</v>
      </c>
      <c r="BM20" s="17">
        <v>143.35330999999999</v>
      </c>
      <c r="BN20" s="17">
        <v>212.00002000000001</v>
      </c>
      <c r="BO20" s="17">
        <v>-101.90002</v>
      </c>
      <c r="BP20" s="17">
        <v>67.8</v>
      </c>
      <c r="BQ20" s="17">
        <v>71.676659999999998</v>
      </c>
      <c r="BR20" s="17">
        <v>106.00001</v>
      </c>
      <c r="BS20" s="17">
        <v>-38.200009999999999</v>
      </c>
      <c r="BT20" s="17">
        <v>571.79999999999995</v>
      </c>
      <c r="BU20" s="17">
        <v>568.29854</v>
      </c>
      <c r="BV20" s="17">
        <v>568.29854</v>
      </c>
      <c r="BW20" s="17">
        <v>3.5014599999999998</v>
      </c>
      <c r="BX20" s="17">
        <v>10.6</v>
      </c>
      <c r="BY20" s="17">
        <v>10.17268</v>
      </c>
      <c r="BZ20" s="17">
        <v>10.17268</v>
      </c>
      <c r="CA20" s="17">
        <v>0.42731999999999998</v>
      </c>
      <c r="CB20" s="17"/>
      <c r="CC20" s="17"/>
      <c r="CD20" s="17"/>
      <c r="CE20" s="17">
        <v>0</v>
      </c>
      <c r="CF20" s="17"/>
      <c r="CG20" s="17"/>
      <c r="CH20" s="17"/>
      <c r="CI20" s="17">
        <v>0</v>
      </c>
      <c r="CJ20" s="17">
        <v>0</v>
      </c>
      <c r="CK20" s="17">
        <v>0</v>
      </c>
      <c r="CL20" s="17"/>
      <c r="CM20" s="17">
        <v>0</v>
      </c>
      <c r="CN20" s="17">
        <v>0</v>
      </c>
      <c r="CO20" s="17"/>
      <c r="CP20" s="17"/>
      <c r="CQ20" s="17">
        <v>0</v>
      </c>
      <c r="CR20" s="17">
        <v>166.5</v>
      </c>
      <c r="CS20" s="17">
        <v>164.70732000000001</v>
      </c>
      <c r="CT20" s="17">
        <v>164.70732000000001</v>
      </c>
      <c r="CU20" s="17">
        <v>1.7926800000000001</v>
      </c>
      <c r="CV20" s="17">
        <v>7.3</v>
      </c>
      <c r="CW20" s="17">
        <v>7.92502</v>
      </c>
      <c r="CX20" s="17">
        <v>7.92502</v>
      </c>
      <c r="CY20" s="17">
        <v>-0.62502000000000002</v>
      </c>
      <c r="CZ20" s="17">
        <v>0</v>
      </c>
      <c r="DA20" s="17"/>
      <c r="DB20" s="17">
        <v>0</v>
      </c>
      <c r="DC20" s="17">
        <v>0</v>
      </c>
      <c r="DD20" s="17">
        <v>6.4</v>
      </c>
      <c r="DE20" s="17">
        <v>6.8787000000000003</v>
      </c>
      <c r="DF20" s="17">
        <v>6.8787000000000003</v>
      </c>
      <c r="DG20" s="17">
        <v>-0.47870000000000001</v>
      </c>
      <c r="DH20" s="17">
        <v>9.5</v>
      </c>
      <c r="DI20" s="17">
        <v>9.9847999999999999</v>
      </c>
      <c r="DJ20" s="17">
        <v>9.9847999999999999</v>
      </c>
      <c r="DK20" s="17">
        <v>-0.48480000000000001</v>
      </c>
      <c r="DL20" s="17">
        <v>90.4</v>
      </c>
      <c r="DM20" s="17">
        <v>55.955300000000001</v>
      </c>
      <c r="DN20" s="17">
        <v>55.955300000000001</v>
      </c>
      <c r="DO20" s="17">
        <v>34.444699999999997</v>
      </c>
      <c r="DP20" s="17">
        <v>5.7</v>
      </c>
      <c r="DQ20" s="17">
        <v>5.9539999999999997</v>
      </c>
      <c r="DR20" s="17">
        <v>5.9539999999999997</v>
      </c>
      <c r="DS20" s="17">
        <v>-0.254</v>
      </c>
      <c r="DT20" s="17"/>
      <c r="DU20" s="17"/>
      <c r="DV20" s="17"/>
      <c r="DW20" s="17">
        <v>0</v>
      </c>
      <c r="DX20" s="17"/>
      <c r="DY20" s="17"/>
      <c r="DZ20" s="17"/>
      <c r="EA20" s="17">
        <v>0</v>
      </c>
      <c r="EB20" s="17"/>
      <c r="EC20" s="17"/>
      <c r="ED20" s="17"/>
      <c r="EE20" s="17">
        <v>0</v>
      </c>
      <c r="EF20" s="17">
        <v>110.5</v>
      </c>
      <c r="EG20" s="17">
        <v>112.90537</v>
      </c>
      <c r="EH20" s="17">
        <v>112.90537</v>
      </c>
      <c r="EI20" s="17">
        <v>-2.40537</v>
      </c>
      <c r="EJ20" s="17">
        <v>222.5</v>
      </c>
      <c r="EK20" s="17">
        <v>221.55625000000001</v>
      </c>
      <c r="EL20" s="17">
        <v>221.30108000000001</v>
      </c>
      <c r="EM20" s="17">
        <v>1.19892</v>
      </c>
      <c r="EN20" s="17">
        <v>0</v>
      </c>
      <c r="EO20" s="17"/>
      <c r="EP20" s="17"/>
      <c r="EQ20" s="17">
        <v>0</v>
      </c>
      <c r="ER20" s="17"/>
      <c r="ES20" s="17"/>
      <c r="ET20" s="17"/>
      <c r="EU20" s="17">
        <v>0</v>
      </c>
      <c r="EV20" s="17"/>
      <c r="EW20" s="17"/>
      <c r="EX20" s="17"/>
      <c r="EY20" s="17">
        <v>0</v>
      </c>
      <c r="EZ20" s="17">
        <v>6.5</v>
      </c>
      <c r="FA20" s="17">
        <v>6.39</v>
      </c>
      <c r="FB20" s="17">
        <v>6.39</v>
      </c>
      <c r="FC20" s="17">
        <v>0.11</v>
      </c>
      <c r="FD20" s="17">
        <v>463.2</v>
      </c>
      <c r="FE20" s="17">
        <v>458.87804999999997</v>
      </c>
      <c r="FF20" s="17">
        <v>229.57073</v>
      </c>
      <c r="FG20" s="17">
        <v>233.62926999999999</v>
      </c>
      <c r="FH20" s="17">
        <v>50</v>
      </c>
      <c r="FI20" s="17">
        <v>59.757759999999998</v>
      </c>
      <c r="FJ20" s="17">
        <v>59.757759999999998</v>
      </c>
      <c r="FK20" s="17">
        <v>-9.7577599999999993</v>
      </c>
      <c r="FL20" s="17">
        <v>147.6</v>
      </c>
      <c r="FM20" s="17">
        <v>148.62634</v>
      </c>
      <c r="FN20" s="17">
        <v>148.62634</v>
      </c>
      <c r="FO20" s="17">
        <v>-1.02634</v>
      </c>
      <c r="FP20" s="17">
        <v>34.799999999999997</v>
      </c>
      <c r="FQ20" s="17">
        <v>37.709339999999997</v>
      </c>
      <c r="FR20" s="17">
        <v>37.709339999999997</v>
      </c>
      <c r="FS20" s="17">
        <v>-2.9093399999999998</v>
      </c>
      <c r="FT20" s="17">
        <v>18.399999999999999</v>
      </c>
      <c r="FU20" s="17">
        <v>19.28585</v>
      </c>
      <c r="FV20" s="17">
        <v>19.28585</v>
      </c>
      <c r="FW20" s="17">
        <v>-0.88585000000000003</v>
      </c>
      <c r="FX20" s="17">
        <v>19.7</v>
      </c>
      <c r="FY20" s="17">
        <v>19.453659999999999</v>
      </c>
      <c r="FZ20" s="17">
        <v>19.453659999999999</v>
      </c>
      <c r="GA20" s="17">
        <v>0.24634</v>
      </c>
      <c r="GB20" s="17">
        <v>93.1</v>
      </c>
      <c r="GC20" s="17">
        <v>87.657560000000004</v>
      </c>
      <c r="GD20" s="17">
        <v>87.657560000000004</v>
      </c>
      <c r="GE20" s="17">
        <v>5.4424400000000004</v>
      </c>
      <c r="GF20" s="17"/>
      <c r="GG20" s="17"/>
      <c r="GH20" s="17">
        <v>133.33332999999999</v>
      </c>
      <c r="GI20" s="17">
        <v>-133.33332999999999</v>
      </c>
      <c r="GJ20" s="17">
        <v>0</v>
      </c>
      <c r="GK20" s="17">
        <v>0</v>
      </c>
      <c r="GL20" s="17">
        <v>133.33332999999999</v>
      </c>
      <c r="GM20" s="17">
        <v>-133.33332999999999</v>
      </c>
      <c r="GN20" s="17">
        <v>0</v>
      </c>
      <c r="GO20" s="17"/>
      <c r="GP20" s="17">
        <v>133.33332999999999</v>
      </c>
      <c r="GQ20" s="17">
        <v>-133.33332999999999</v>
      </c>
      <c r="GR20" s="17">
        <v>108.6</v>
      </c>
      <c r="GS20" s="17">
        <v>81.680850000000007</v>
      </c>
      <c r="GT20" s="17">
        <v>110.91316999999999</v>
      </c>
      <c r="GU20" s="17">
        <v>-2.3131699999999999</v>
      </c>
      <c r="GV20" s="17">
        <v>7.6</v>
      </c>
      <c r="GW20" s="17">
        <v>8.1208399999999994</v>
      </c>
      <c r="GX20" s="17">
        <v>8.1208399999999994</v>
      </c>
      <c r="GY20" s="17">
        <v>-0.52083999999999997</v>
      </c>
      <c r="GZ20" s="17">
        <v>6.2</v>
      </c>
      <c r="HA20" s="17">
        <v>8.1271900000000006</v>
      </c>
      <c r="HB20" s="17">
        <v>8.1271900000000006</v>
      </c>
      <c r="HC20" s="17">
        <v>-1.92719</v>
      </c>
      <c r="HD20" s="17">
        <v>44</v>
      </c>
      <c r="HE20" s="17">
        <v>47.26634</v>
      </c>
      <c r="HF20" s="17">
        <v>0</v>
      </c>
      <c r="HG20" s="17">
        <v>44</v>
      </c>
      <c r="HH20" s="17">
        <v>46.6</v>
      </c>
      <c r="HI20" s="17">
        <v>44.275120000000001</v>
      </c>
      <c r="HJ20" s="17">
        <v>44.275120000000001</v>
      </c>
      <c r="HK20" s="17">
        <v>2.3248799999999998</v>
      </c>
      <c r="HL20" s="17">
        <v>3</v>
      </c>
      <c r="HM20" s="17">
        <v>3.0754000000000001</v>
      </c>
      <c r="HN20" s="17">
        <v>3.0754000000000001</v>
      </c>
      <c r="HO20" s="17">
        <v>-7.5399999999999995E-2</v>
      </c>
      <c r="HP20" s="17">
        <v>32.200000000000003</v>
      </c>
      <c r="HQ20" s="17">
        <v>31.00404</v>
      </c>
      <c r="HR20" s="17">
        <v>31.00404</v>
      </c>
      <c r="HS20" s="17">
        <v>1.1959599999999999</v>
      </c>
      <c r="HT20" s="17">
        <v>158.80000000000001</v>
      </c>
      <c r="HU20" s="17">
        <v>171.54185000000001</v>
      </c>
      <c r="HV20" s="17">
        <v>163.39536000000001</v>
      </c>
      <c r="HW20" s="17">
        <v>-4.5953600000000003</v>
      </c>
      <c r="HX20" s="17">
        <v>60.5</v>
      </c>
      <c r="HY20" s="17">
        <v>85.482590000000002</v>
      </c>
      <c r="HZ20" s="17">
        <v>85.482579999999999</v>
      </c>
      <c r="IA20" s="17">
        <v>-24.982579999999999</v>
      </c>
      <c r="IB20" s="17"/>
      <c r="IC20" s="17"/>
      <c r="ID20" s="17"/>
      <c r="IE20" s="17">
        <v>0</v>
      </c>
      <c r="IF20" s="17"/>
      <c r="IG20" s="17"/>
      <c r="IH20" s="17"/>
      <c r="II20" s="17">
        <v>0</v>
      </c>
      <c r="IJ20" s="17">
        <v>47.5</v>
      </c>
      <c r="IK20" s="17">
        <v>48.41648</v>
      </c>
      <c r="IL20" s="17">
        <v>48.41648</v>
      </c>
      <c r="IM20" s="17">
        <v>-0.91647999999999996</v>
      </c>
      <c r="IN20" s="17"/>
      <c r="IO20" s="17"/>
      <c r="IP20" s="17"/>
      <c r="IQ20" s="17">
        <v>0</v>
      </c>
      <c r="IR20" s="17"/>
      <c r="IS20" s="17"/>
      <c r="IT20" s="17"/>
      <c r="IU20" s="17">
        <v>0</v>
      </c>
      <c r="IV20" s="17"/>
      <c r="IW20" s="17"/>
      <c r="IX20" s="17"/>
      <c r="IY20" s="17">
        <v>0</v>
      </c>
      <c r="IZ20" s="17">
        <v>101.2</v>
      </c>
      <c r="JA20" s="17">
        <v>92.181799999999996</v>
      </c>
      <c r="JB20" s="17">
        <v>133.35676000000001</v>
      </c>
      <c r="JC20" s="17">
        <v>-32.156759999999998</v>
      </c>
      <c r="JD20" s="17"/>
      <c r="JE20" s="17"/>
      <c r="JF20" s="17"/>
      <c r="JG20" s="17">
        <v>0</v>
      </c>
      <c r="JH20" s="17">
        <v>0</v>
      </c>
      <c r="JI20" s="17"/>
      <c r="JJ20" s="17"/>
      <c r="JK20" s="17">
        <v>0</v>
      </c>
      <c r="JL20" s="17"/>
      <c r="JM20" s="17"/>
      <c r="JN20" s="17"/>
      <c r="JO20" s="17">
        <v>0</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111.6</v>
      </c>
      <c r="KO20" s="17">
        <v>114.90732</v>
      </c>
      <c r="KP20" s="17">
        <v>114.90732</v>
      </c>
      <c r="KQ20" s="17">
        <v>-3.3073199999999998</v>
      </c>
      <c r="KR20" s="17"/>
      <c r="KS20" s="17"/>
      <c r="KT20" s="17"/>
      <c r="KU20" s="17">
        <v>0</v>
      </c>
      <c r="KV20" s="17"/>
      <c r="KW20" s="17"/>
      <c r="KX20" s="17"/>
      <c r="KY20" s="17">
        <v>0</v>
      </c>
      <c r="KZ20" s="17">
        <v>221.6</v>
      </c>
      <c r="LA20" s="17">
        <v>225.37496999999999</v>
      </c>
      <c r="LB20" s="17">
        <v>47.179490000000001</v>
      </c>
      <c r="LC20" s="17">
        <v>174.42051000000001</v>
      </c>
      <c r="LD20" s="17">
        <v>130.9</v>
      </c>
      <c r="LE20" s="17">
        <v>133.67995999999999</v>
      </c>
      <c r="LF20" s="17">
        <v>133.67995999999999</v>
      </c>
      <c r="LG20" s="17">
        <v>-2.77996</v>
      </c>
      <c r="LH20" s="17">
        <v>63.5</v>
      </c>
      <c r="LI20" s="17">
        <v>67.461460000000002</v>
      </c>
      <c r="LJ20" s="17">
        <v>67.461460000000002</v>
      </c>
      <c r="LK20" s="17">
        <v>-3.9614600000000002</v>
      </c>
      <c r="LL20" s="17">
        <v>78.8</v>
      </c>
      <c r="LM20" s="17">
        <v>78.567999999999998</v>
      </c>
      <c r="LN20" s="17">
        <v>78.567999999999998</v>
      </c>
      <c r="LO20" s="17">
        <v>0.23200000000000001</v>
      </c>
      <c r="LP20" s="17">
        <v>29.9</v>
      </c>
      <c r="LQ20" s="17">
        <v>30.097560000000001</v>
      </c>
      <c r="LR20" s="17">
        <v>30.097560000000001</v>
      </c>
      <c r="LS20" s="17">
        <v>-0.19756000000000001</v>
      </c>
      <c r="LT20" s="17"/>
      <c r="LU20" s="17"/>
      <c r="LV20" s="17"/>
      <c r="LW20" s="17">
        <v>0</v>
      </c>
      <c r="LX20" s="17"/>
      <c r="LY20" s="17"/>
      <c r="LZ20" s="17"/>
      <c r="MA20" s="17">
        <v>0</v>
      </c>
      <c r="MB20" s="17"/>
      <c r="MC20" s="17"/>
      <c r="MD20" s="17"/>
      <c r="ME20" s="17">
        <v>0</v>
      </c>
      <c r="MF20" s="17">
        <v>114.9</v>
      </c>
      <c r="MG20" s="17">
        <v>115.33333</v>
      </c>
      <c r="MH20" s="17">
        <v>115.33333</v>
      </c>
      <c r="MI20" s="17">
        <v>-0.43332999999999999</v>
      </c>
      <c r="MJ20" s="17"/>
      <c r="MK20" s="17"/>
      <c r="ML20" s="17"/>
      <c r="MM20" s="17">
        <v>0</v>
      </c>
      <c r="MN20" s="17">
        <v>54.6</v>
      </c>
      <c r="MO20" s="17">
        <v>57.666670000000003</v>
      </c>
      <c r="MP20" s="17">
        <v>57.666670000000003</v>
      </c>
      <c r="MQ20" s="17">
        <v>-3.0666699999999998</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39.700000000000003</v>
      </c>
      <c r="NY20" s="17">
        <v>27.506</v>
      </c>
      <c r="NZ20" s="17">
        <v>27.506</v>
      </c>
      <c r="OA20" s="17">
        <v>12.194000000000001</v>
      </c>
      <c r="OB20" s="17">
        <v>8.1</v>
      </c>
      <c r="OC20" s="17"/>
      <c r="OD20" s="17">
        <v>17.056000000000001</v>
      </c>
      <c r="OE20" s="17">
        <v>-8.9559999999999995</v>
      </c>
      <c r="OF20" s="17">
        <v>2.7</v>
      </c>
      <c r="OG20" s="17">
        <v>2.1440000000000001</v>
      </c>
      <c r="OH20" s="17">
        <v>2.1440000000000001</v>
      </c>
      <c r="OI20" s="17">
        <v>0.55600000000000005</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5.5</v>
      </c>
      <c r="OW20" s="17">
        <v>5.67</v>
      </c>
      <c r="OX20" s="17">
        <v>5.67</v>
      </c>
      <c r="OY20" s="17">
        <v>-0.17</v>
      </c>
      <c r="OZ20" s="17">
        <v>3.6</v>
      </c>
      <c r="PA20" s="17">
        <v>3.6</v>
      </c>
      <c r="PB20" s="17">
        <v>3.6</v>
      </c>
      <c r="PC20" s="17">
        <v>0</v>
      </c>
      <c r="PD20" s="17">
        <v>4.7</v>
      </c>
      <c r="PE20" s="17">
        <v>5</v>
      </c>
      <c r="PF20" s="17">
        <v>5</v>
      </c>
      <c r="PG20" s="17">
        <v>-0.3</v>
      </c>
      <c r="PH20" s="17">
        <v>19.899999999999999</v>
      </c>
      <c r="PI20" s="17">
        <v>19.5122</v>
      </c>
      <c r="PJ20" s="17">
        <v>19.5122</v>
      </c>
      <c r="PK20" s="17">
        <v>0.38779999999999998</v>
      </c>
      <c r="PL20" s="17">
        <v>20</v>
      </c>
      <c r="PM20" s="17">
        <v>19.5122</v>
      </c>
      <c r="PN20" s="17">
        <v>19.5122</v>
      </c>
      <c r="PO20" s="17">
        <v>0.48780000000000001</v>
      </c>
      <c r="PP20" s="17">
        <v>18.899999999999999</v>
      </c>
      <c r="PQ20" s="17">
        <v>17.560980000000001</v>
      </c>
      <c r="PR20" s="17">
        <v>17.560980000000001</v>
      </c>
      <c r="PS20" s="17">
        <v>1.3390200000000001</v>
      </c>
      <c r="PT20" s="17">
        <v>3.6</v>
      </c>
      <c r="PU20" s="17">
        <v>3.5</v>
      </c>
      <c r="PV20" s="17">
        <v>3.5</v>
      </c>
      <c r="PW20" s="17">
        <v>0.1</v>
      </c>
      <c r="PX20" s="17">
        <v>18.7</v>
      </c>
      <c r="PY20" s="17">
        <v>18.2439</v>
      </c>
      <c r="PZ20" s="17">
        <v>18.2439</v>
      </c>
      <c r="QA20" s="17">
        <v>0.45610000000000001</v>
      </c>
      <c r="QB20" s="17">
        <v>6.6</v>
      </c>
      <c r="QC20" s="17"/>
      <c r="QD20" s="17">
        <v>5.0049999999999999</v>
      </c>
      <c r="QE20" s="17">
        <v>1.595</v>
      </c>
      <c r="QF20" s="17">
        <v>7.2</v>
      </c>
      <c r="QG20" s="17"/>
      <c r="QH20" s="17">
        <v>5.9420000000000002</v>
      </c>
      <c r="QI20" s="17">
        <v>1.258</v>
      </c>
      <c r="QJ20" s="17">
        <v>10.5</v>
      </c>
      <c r="QK20" s="17">
        <v>8.7590000000000003</v>
      </c>
      <c r="QL20" s="17">
        <v>8.7590000000000003</v>
      </c>
      <c r="QM20" s="17">
        <v>1.7410000000000001</v>
      </c>
      <c r="QN20" s="17">
        <v>12.1</v>
      </c>
      <c r="QO20" s="17">
        <v>27.545000000000002</v>
      </c>
      <c r="QP20" s="17">
        <v>27.545000000000002</v>
      </c>
      <c r="QQ20" s="17">
        <v>-15.445</v>
      </c>
      <c r="QR20" s="17">
        <v>4.8</v>
      </c>
      <c r="QS20" s="17">
        <v>4.2</v>
      </c>
      <c r="QT20" s="17">
        <v>4.2</v>
      </c>
      <c r="QU20" s="17">
        <v>0.6</v>
      </c>
      <c r="QV20" s="17">
        <v>2.4</v>
      </c>
      <c r="QW20" s="17">
        <v>2.4</v>
      </c>
      <c r="QX20" s="17">
        <v>2.4</v>
      </c>
      <c r="QY20" s="17">
        <v>0</v>
      </c>
      <c r="QZ20" s="17">
        <v>2.4</v>
      </c>
      <c r="RA20" s="17">
        <v>2.4</v>
      </c>
      <c r="RB20" s="17">
        <v>2.4</v>
      </c>
      <c r="RC20" s="17">
        <v>0</v>
      </c>
      <c r="RD20" s="17">
        <v>2.9</v>
      </c>
      <c r="RE20" s="17">
        <v>2.8</v>
      </c>
      <c r="RF20" s="17">
        <v>2.8</v>
      </c>
      <c r="RG20" s="17">
        <v>0.1</v>
      </c>
      <c r="RH20" s="17">
        <v>7.6</v>
      </c>
      <c r="RI20" s="17"/>
      <c r="RJ20" s="17">
        <v>0.73299999999999998</v>
      </c>
      <c r="RK20" s="17">
        <v>6.867</v>
      </c>
      <c r="RL20" s="17">
        <v>3.6</v>
      </c>
      <c r="RM20" s="17">
        <v>3.621</v>
      </c>
      <c r="RN20" s="17">
        <v>3.621</v>
      </c>
      <c r="RO20" s="17">
        <v>-2.1000000000000001E-2</v>
      </c>
      <c r="RP20" s="17">
        <v>17.3</v>
      </c>
      <c r="RQ20" s="17">
        <v>19.869240000000001</v>
      </c>
      <c r="RR20" s="17">
        <v>19.869240000000001</v>
      </c>
      <c r="RS20" s="17">
        <v>-2.5692400000000002</v>
      </c>
      <c r="RT20" s="17">
        <v>2</v>
      </c>
      <c r="RU20" s="17">
        <v>2</v>
      </c>
      <c r="RV20" s="17">
        <v>2</v>
      </c>
      <c r="RW20" s="17">
        <v>0</v>
      </c>
      <c r="RX20" s="17"/>
      <c r="RY20" s="17"/>
      <c r="RZ20" s="17"/>
      <c r="SA20" s="17">
        <v>0</v>
      </c>
      <c r="SB20" s="17">
        <v>11.7</v>
      </c>
      <c r="SC20" s="17">
        <v>16</v>
      </c>
      <c r="SD20" s="17">
        <v>16</v>
      </c>
      <c r="SE20" s="17">
        <v>-4.3</v>
      </c>
      <c r="SF20" s="17">
        <v>12</v>
      </c>
      <c r="SG20" s="17">
        <v>11.707319999999999</v>
      </c>
      <c r="SH20" s="17">
        <v>11.707319999999999</v>
      </c>
      <c r="SI20" s="17">
        <v>0.29268</v>
      </c>
      <c r="SJ20" s="17">
        <v>19.399999999999999</v>
      </c>
      <c r="SK20" s="17">
        <v>19.5122</v>
      </c>
      <c r="SL20" s="17">
        <v>19.5122</v>
      </c>
      <c r="SM20" s="17">
        <v>-0.11219999999999999</v>
      </c>
      <c r="SN20" s="17">
        <v>20.3</v>
      </c>
      <c r="SO20" s="17">
        <v>19.5122</v>
      </c>
      <c r="SP20" s="17">
        <v>19.5122</v>
      </c>
      <c r="SQ20" s="17">
        <v>0.78779999999999994</v>
      </c>
      <c r="SR20" s="17">
        <v>20</v>
      </c>
      <c r="SS20" s="17">
        <v>19.317070000000001</v>
      </c>
      <c r="ST20" s="17">
        <v>19.317070000000001</v>
      </c>
      <c r="SU20" s="17">
        <v>0.68293000000000004</v>
      </c>
      <c r="SV20" s="17">
        <v>14</v>
      </c>
      <c r="SW20" s="17">
        <v>16.725999999999999</v>
      </c>
      <c r="SX20" s="17">
        <v>16.725999999999999</v>
      </c>
      <c r="SY20" s="17">
        <v>-2.726</v>
      </c>
      <c r="SZ20" s="17">
        <v>9.6</v>
      </c>
      <c r="TA20" s="17">
        <v>9.5630000000000006</v>
      </c>
      <c r="TB20" s="17">
        <v>9.5630000000000006</v>
      </c>
      <c r="TC20" s="17">
        <v>3.6999999999999998E-2</v>
      </c>
      <c r="TD20" s="17">
        <v>4.7</v>
      </c>
      <c r="TE20" s="17"/>
      <c r="TF20" s="17">
        <v>4.7409999999999997</v>
      </c>
      <c r="TG20" s="17">
        <v>-4.1000000000000002E-2</v>
      </c>
      <c r="TH20" s="17">
        <v>2.9</v>
      </c>
      <c r="TI20" s="17">
        <v>9</v>
      </c>
      <c r="TJ20" s="17">
        <v>9.0709999999999997</v>
      </c>
      <c r="TK20" s="17">
        <v>-6.1710000000000003</v>
      </c>
      <c r="TL20" s="17">
        <v>8.1</v>
      </c>
      <c r="TM20" s="17">
        <v>9</v>
      </c>
      <c r="TN20" s="17">
        <v>8.6020000000000003</v>
      </c>
      <c r="TO20" s="17">
        <v>-0.502</v>
      </c>
      <c r="TP20" s="17">
        <v>0</v>
      </c>
      <c r="TQ20" s="17">
        <v>0.46899999999999997</v>
      </c>
      <c r="TR20" s="17">
        <v>0.46899999999999997</v>
      </c>
      <c r="TS20" s="17">
        <v>-0.46899999999999997</v>
      </c>
      <c r="TT20" s="17">
        <v>0</v>
      </c>
      <c r="TU20" s="17">
        <v>0.14599999999999999</v>
      </c>
      <c r="TV20" s="17">
        <v>0.14599999999999999</v>
      </c>
      <c r="TW20" s="17">
        <v>-0.14599999999999999</v>
      </c>
      <c r="TX20" s="17">
        <v>21</v>
      </c>
      <c r="TY20" s="17">
        <v>19.5122</v>
      </c>
      <c r="TZ20" s="17">
        <v>19.5122</v>
      </c>
      <c r="UA20" s="17">
        <v>1.4878</v>
      </c>
      <c r="UB20" s="17">
        <v>5.9</v>
      </c>
      <c r="UC20" s="17">
        <v>8.4</v>
      </c>
      <c r="UD20" s="17">
        <v>8.4</v>
      </c>
      <c r="UE20" s="17">
        <v>-2.5</v>
      </c>
      <c r="UF20" s="17">
        <v>6.1</v>
      </c>
      <c r="UG20" s="17">
        <v>6.7</v>
      </c>
      <c r="UH20" s="17">
        <v>6.7</v>
      </c>
      <c r="UI20" s="17">
        <v>-0.6</v>
      </c>
      <c r="UJ20" s="17">
        <v>20.399999999999999</v>
      </c>
      <c r="UK20" s="17">
        <v>19.5122</v>
      </c>
      <c r="UL20" s="17">
        <v>19.5122</v>
      </c>
      <c r="UM20" s="17">
        <v>0.88780000000000003</v>
      </c>
      <c r="UN20" s="17">
        <v>20.399999999999999</v>
      </c>
      <c r="UO20" s="17">
        <v>19.5122</v>
      </c>
      <c r="UP20" s="17">
        <v>19.5122</v>
      </c>
      <c r="UQ20" s="17">
        <v>0.88780000000000003</v>
      </c>
      <c r="UR20" s="17">
        <v>10.199999999999999</v>
      </c>
      <c r="US20" s="17"/>
      <c r="UT20" s="17"/>
      <c r="UU20" s="17">
        <v>10.199999999999999</v>
      </c>
      <c r="UV20" s="17">
        <v>3.3</v>
      </c>
      <c r="UW20" s="17">
        <v>1.982</v>
      </c>
      <c r="UX20" s="17">
        <v>1.982</v>
      </c>
      <c r="UY20" s="17">
        <v>1.3180000000000001</v>
      </c>
      <c r="UZ20" s="17">
        <v>0</v>
      </c>
      <c r="VA20" s="17"/>
      <c r="VB20" s="17">
        <v>0.16</v>
      </c>
      <c r="VC20" s="17">
        <v>-0.16</v>
      </c>
      <c r="VD20" s="17">
        <v>17.2</v>
      </c>
      <c r="VE20" s="17"/>
      <c r="VF20" s="17">
        <v>20.024999999999999</v>
      </c>
      <c r="VG20" s="17">
        <v>-2.8250000000000002</v>
      </c>
      <c r="VH20" s="17">
        <v>0.6</v>
      </c>
      <c r="VI20" s="17">
        <v>0.6</v>
      </c>
      <c r="VJ20" s="17">
        <v>0.6</v>
      </c>
      <c r="VK20" s="17">
        <v>0</v>
      </c>
      <c r="VL20" s="17">
        <v>0</v>
      </c>
      <c r="VM20" s="17">
        <v>10</v>
      </c>
      <c r="VN20" s="17">
        <v>9.5879999999999992</v>
      </c>
      <c r="VO20" s="17">
        <v>-9.5879999999999992</v>
      </c>
      <c r="VP20" s="17">
        <v>0</v>
      </c>
      <c r="VQ20" s="17">
        <v>7</v>
      </c>
      <c r="VR20" s="17">
        <v>6.8159999999999998</v>
      </c>
      <c r="VS20" s="17">
        <v>-6.8159999999999998</v>
      </c>
      <c r="VT20" s="17">
        <v>14.4</v>
      </c>
      <c r="VU20" s="17"/>
      <c r="VV20" s="17">
        <v>13.8</v>
      </c>
      <c r="VW20" s="17">
        <v>0.6</v>
      </c>
      <c r="VX20" s="17">
        <v>0.2</v>
      </c>
      <c r="VY20" s="17"/>
      <c r="VZ20" s="17">
        <v>0.16</v>
      </c>
      <c r="WA20" s="17">
        <v>0.04</v>
      </c>
      <c r="WB20" s="17">
        <v>4.9000000000000004</v>
      </c>
      <c r="WC20" s="17">
        <v>4.5999999999999996</v>
      </c>
      <c r="WD20" s="17">
        <v>4.5999999999999996</v>
      </c>
      <c r="WE20" s="17">
        <v>0.3</v>
      </c>
      <c r="WF20" s="17">
        <v>20</v>
      </c>
      <c r="WG20" s="17">
        <v>19.317070000000001</v>
      </c>
      <c r="WH20" s="17">
        <v>19.317070000000001</v>
      </c>
      <c r="WI20" s="17">
        <v>0.68293000000000004</v>
      </c>
      <c r="WJ20" s="17">
        <v>9.8000000000000007</v>
      </c>
      <c r="WK20" s="17">
        <v>10.7</v>
      </c>
      <c r="WL20" s="17">
        <v>10.7</v>
      </c>
      <c r="WM20" s="17">
        <v>-0.9</v>
      </c>
      <c r="WN20" s="17">
        <v>25.4</v>
      </c>
      <c r="WO20" s="17">
        <v>55</v>
      </c>
      <c r="WP20" s="17">
        <v>55</v>
      </c>
      <c r="WQ20" s="17">
        <v>-29.6</v>
      </c>
      <c r="WR20" s="17">
        <v>33.799999999999997</v>
      </c>
      <c r="WS20" s="17"/>
      <c r="WT20" s="17"/>
      <c r="WU20" s="17">
        <v>33.799999999999997</v>
      </c>
      <c r="WV20" s="17">
        <v>0</v>
      </c>
      <c r="WW20" s="17"/>
      <c r="WX20" s="17">
        <v>29.184000000000001</v>
      </c>
      <c r="WY20" s="17">
        <v>-29.184000000000001</v>
      </c>
      <c r="WZ20" s="17">
        <v>2.7</v>
      </c>
      <c r="XA20" s="17">
        <v>1.5</v>
      </c>
      <c r="XB20" s="17">
        <v>2.8159999999999998</v>
      </c>
      <c r="XC20" s="17">
        <v>-0.11600000000000001</v>
      </c>
      <c r="XD20" s="17">
        <v>15</v>
      </c>
      <c r="XE20" s="17">
        <v>14</v>
      </c>
      <c r="XF20" s="17">
        <v>14</v>
      </c>
      <c r="XG20" s="17">
        <v>1</v>
      </c>
      <c r="XH20" s="17">
        <v>11.1</v>
      </c>
      <c r="XI20" s="17">
        <v>15</v>
      </c>
      <c r="XJ20" s="17">
        <v>15</v>
      </c>
      <c r="XK20" s="17">
        <v>-3.9</v>
      </c>
      <c r="XL20" s="17">
        <v>8.5</v>
      </c>
      <c r="XM20" s="17">
        <v>7.05</v>
      </c>
      <c r="XN20" s="17">
        <v>7.05</v>
      </c>
      <c r="XO20" s="17">
        <v>1.45</v>
      </c>
    </row>
    <row r="21" spans="1:639" ht="24" customHeight="1" x14ac:dyDescent="0.25">
      <c r="A21" s="1"/>
      <c r="B21" s="16" t="s">
        <v>65</v>
      </c>
      <c r="C21" s="16" t="s">
        <v>672</v>
      </c>
      <c r="D21" s="17">
        <v>1</v>
      </c>
      <c r="E21" s="17">
        <v>0.93</v>
      </c>
      <c r="F21" s="17">
        <v>0.93</v>
      </c>
      <c r="G21" s="17">
        <v>7.0000000000000007E-2</v>
      </c>
      <c r="H21" s="17">
        <v>1.3</v>
      </c>
      <c r="I21" s="17">
        <v>1.66</v>
      </c>
      <c r="J21" s="17">
        <v>1.66</v>
      </c>
      <c r="K21" s="17">
        <v>-0.36</v>
      </c>
      <c r="L21" s="17">
        <v>4.2</v>
      </c>
      <c r="M21" s="17">
        <v>3.5488499999999998</v>
      </c>
      <c r="N21" s="17">
        <v>3.5488499999999998</v>
      </c>
      <c r="O21" s="17">
        <v>0.65115000000000001</v>
      </c>
      <c r="P21" s="17">
        <v>646.9</v>
      </c>
      <c r="Q21" s="17">
        <v>646.79789000000005</v>
      </c>
      <c r="R21" s="17">
        <v>646.79789000000005</v>
      </c>
      <c r="S21" s="17">
        <v>0.10211000000000001</v>
      </c>
      <c r="T21" s="17">
        <v>219.2</v>
      </c>
      <c r="U21" s="17">
        <v>211.44126</v>
      </c>
      <c r="V21" s="17">
        <v>211.44126</v>
      </c>
      <c r="W21" s="17">
        <v>7.7587400000000004</v>
      </c>
      <c r="X21" s="17">
        <v>0</v>
      </c>
      <c r="Y21" s="17"/>
      <c r="Z21" s="17"/>
      <c r="AA21" s="17">
        <v>0</v>
      </c>
      <c r="AB21" s="17">
        <v>0</v>
      </c>
      <c r="AC21" s="17"/>
      <c r="AD21" s="17"/>
      <c r="AE21" s="17">
        <v>0</v>
      </c>
      <c r="AF21" s="17">
        <v>90.4</v>
      </c>
      <c r="AG21" s="17">
        <v>92.226339999999993</v>
      </c>
      <c r="AH21" s="17">
        <v>92.226339999999993</v>
      </c>
      <c r="AI21" s="17">
        <v>-1.8263400000000001</v>
      </c>
      <c r="AJ21" s="17">
        <v>243.3</v>
      </c>
      <c r="AK21" s="17">
        <v>245.04525000000001</v>
      </c>
      <c r="AL21" s="17">
        <v>245.04525000000001</v>
      </c>
      <c r="AM21" s="17">
        <v>-1.74525</v>
      </c>
      <c r="AN21" s="17">
        <v>26.3</v>
      </c>
      <c r="AO21" s="17">
        <v>27.692309999999999</v>
      </c>
      <c r="AP21" s="17"/>
      <c r="AQ21" s="17">
        <v>26.3</v>
      </c>
      <c r="AR21" s="17">
        <v>59.1</v>
      </c>
      <c r="AS21" s="17"/>
      <c r="AT21" s="17"/>
      <c r="AU21" s="17">
        <v>59.1</v>
      </c>
      <c r="AV21" s="17">
        <v>147.30000000000001</v>
      </c>
      <c r="AW21" s="17">
        <v>173.53014999999999</v>
      </c>
      <c r="AX21" s="17">
        <v>111.11111</v>
      </c>
      <c r="AY21" s="17">
        <v>36.188890000000001</v>
      </c>
      <c r="AZ21" s="17">
        <v>147.6</v>
      </c>
      <c r="BA21" s="17">
        <v>173.53014999999999</v>
      </c>
      <c r="BB21" s="17">
        <v>111.11111</v>
      </c>
      <c r="BC21" s="17">
        <v>36.488889999999998</v>
      </c>
      <c r="BD21" s="17">
        <v>148.1</v>
      </c>
      <c r="BE21" s="17">
        <v>173.53014999999999</v>
      </c>
      <c r="BF21" s="17">
        <v>111.11111</v>
      </c>
      <c r="BG21" s="17">
        <v>36.988889999999998</v>
      </c>
      <c r="BH21" s="17">
        <v>241.7</v>
      </c>
      <c r="BI21" s="17">
        <v>260.29521999999997</v>
      </c>
      <c r="BJ21" s="17">
        <v>166.66667000000001</v>
      </c>
      <c r="BK21" s="17">
        <v>75.033330000000007</v>
      </c>
      <c r="BL21" s="17">
        <v>109.4</v>
      </c>
      <c r="BM21" s="17">
        <v>212.00002000000001</v>
      </c>
      <c r="BN21" s="17">
        <v>187.14135999999999</v>
      </c>
      <c r="BO21" s="17">
        <v>-77.74136</v>
      </c>
      <c r="BP21" s="17">
        <v>67.900000000000006</v>
      </c>
      <c r="BQ21" s="17">
        <v>106.00001</v>
      </c>
      <c r="BR21" s="17">
        <v>93.570679999999996</v>
      </c>
      <c r="BS21" s="17">
        <v>-25.670680000000001</v>
      </c>
      <c r="BT21" s="17">
        <v>576.6</v>
      </c>
      <c r="BU21" s="17">
        <v>568.29854</v>
      </c>
      <c r="BV21" s="17">
        <v>568.29854</v>
      </c>
      <c r="BW21" s="17">
        <v>8.3014600000000005</v>
      </c>
      <c r="BX21" s="17">
        <v>10.5</v>
      </c>
      <c r="BY21" s="17">
        <v>10.17268</v>
      </c>
      <c r="BZ21" s="17">
        <v>10.17268</v>
      </c>
      <c r="CA21" s="17">
        <v>0.32732</v>
      </c>
      <c r="CB21" s="17"/>
      <c r="CC21" s="17"/>
      <c r="CD21" s="17"/>
      <c r="CE21" s="17">
        <v>0</v>
      </c>
      <c r="CF21" s="17"/>
      <c r="CG21" s="17"/>
      <c r="CH21" s="17"/>
      <c r="CI21" s="17">
        <v>0</v>
      </c>
      <c r="CJ21" s="17">
        <v>0</v>
      </c>
      <c r="CK21" s="17">
        <v>0</v>
      </c>
      <c r="CL21" s="17"/>
      <c r="CM21" s="17">
        <v>0</v>
      </c>
      <c r="CN21" s="17">
        <v>0</v>
      </c>
      <c r="CO21" s="17"/>
      <c r="CP21" s="17"/>
      <c r="CQ21" s="17">
        <v>0</v>
      </c>
      <c r="CR21" s="17">
        <v>165.1</v>
      </c>
      <c r="CS21" s="17">
        <v>164.70732000000001</v>
      </c>
      <c r="CT21" s="17">
        <v>164.70732000000001</v>
      </c>
      <c r="CU21" s="17">
        <v>0.39267999999999997</v>
      </c>
      <c r="CV21" s="17">
        <v>7.7</v>
      </c>
      <c r="CW21" s="17">
        <v>7.92502</v>
      </c>
      <c r="CX21" s="17">
        <v>7.92502</v>
      </c>
      <c r="CY21" s="17">
        <v>-0.22502</v>
      </c>
      <c r="CZ21" s="17">
        <v>0</v>
      </c>
      <c r="DA21" s="17"/>
      <c r="DB21" s="17">
        <v>0</v>
      </c>
      <c r="DC21" s="17">
        <v>0</v>
      </c>
      <c r="DD21" s="17">
        <v>6.5</v>
      </c>
      <c r="DE21" s="17">
        <v>6.8787000000000003</v>
      </c>
      <c r="DF21" s="17">
        <v>6.8787000000000003</v>
      </c>
      <c r="DG21" s="17">
        <v>-0.37869999999999998</v>
      </c>
      <c r="DH21" s="17">
        <v>9.6</v>
      </c>
      <c r="DI21" s="17">
        <v>9.9847999999999999</v>
      </c>
      <c r="DJ21" s="17">
        <v>9.9847999999999999</v>
      </c>
      <c r="DK21" s="17">
        <v>-0.38479999999999998</v>
      </c>
      <c r="DL21" s="17">
        <v>30</v>
      </c>
      <c r="DM21" s="17">
        <v>15.38462</v>
      </c>
      <c r="DN21" s="17">
        <v>55.955300000000001</v>
      </c>
      <c r="DO21" s="17">
        <v>-25.955300000000001</v>
      </c>
      <c r="DP21" s="17">
        <v>5.8</v>
      </c>
      <c r="DQ21" s="17">
        <v>5.9539999999999997</v>
      </c>
      <c r="DR21" s="17">
        <v>5.9539999999999997</v>
      </c>
      <c r="DS21" s="17">
        <v>-0.154</v>
      </c>
      <c r="DT21" s="17"/>
      <c r="DU21" s="17"/>
      <c r="DV21" s="17"/>
      <c r="DW21" s="17">
        <v>0</v>
      </c>
      <c r="DX21" s="17"/>
      <c r="DY21" s="17"/>
      <c r="DZ21" s="17"/>
      <c r="EA21" s="17">
        <v>0</v>
      </c>
      <c r="EB21" s="17"/>
      <c r="EC21" s="17"/>
      <c r="ED21" s="17"/>
      <c r="EE21" s="17">
        <v>0</v>
      </c>
      <c r="EF21" s="17">
        <v>110.9</v>
      </c>
      <c r="EG21" s="17">
        <v>112.90537</v>
      </c>
      <c r="EH21" s="17">
        <v>112.90537</v>
      </c>
      <c r="EI21" s="17">
        <v>-2.0053700000000001</v>
      </c>
      <c r="EJ21" s="17">
        <v>221.6</v>
      </c>
      <c r="EK21" s="17">
        <v>221.55625000000001</v>
      </c>
      <c r="EL21" s="17">
        <v>221.30108000000001</v>
      </c>
      <c r="EM21" s="17">
        <v>0.29892000000000002</v>
      </c>
      <c r="EN21" s="17">
        <v>0</v>
      </c>
      <c r="EO21" s="17"/>
      <c r="EP21" s="17"/>
      <c r="EQ21" s="17">
        <v>0</v>
      </c>
      <c r="ER21" s="17"/>
      <c r="ES21" s="17"/>
      <c r="ET21" s="17"/>
      <c r="EU21" s="17">
        <v>0</v>
      </c>
      <c r="EV21" s="17"/>
      <c r="EW21" s="17"/>
      <c r="EX21" s="17"/>
      <c r="EY21" s="17">
        <v>0</v>
      </c>
      <c r="EZ21" s="17">
        <v>6.5</v>
      </c>
      <c r="FA21" s="17">
        <v>6.39</v>
      </c>
      <c r="FB21" s="17">
        <v>6.39</v>
      </c>
      <c r="FC21" s="17">
        <v>0.11</v>
      </c>
      <c r="FD21" s="17">
        <v>401.2</v>
      </c>
      <c r="FE21" s="17">
        <v>411.12067999999999</v>
      </c>
      <c r="FF21" s="17">
        <v>348.92696999999998</v>
      </c>
      <c r="FG21" s="17">
        <v>52.273029999999999</v>
      </c>
      <c r="FH21" s="17">
        <v>50</v>
      </c>
      <c r="FI21" s="17">
        <v>59.757759999999998</v>
      </c>
      <c r="FJ21" s="17">
        <v>59.757759999999998</v>
      </c>
      <c r="FK21" s="17">
        <v>-9.7577599999999993</v>
      </c>
      <c r="FL21" s="17">
        <v>139.1</v>
      </c>
      <c r="FM21" s="17">
        <v>148.62634</v>
      </c>
      <c r="FN21" s="17">
        <v>148.62634</v>
      </c>
      <c r="FO21" s="17">
        <v>-9.5263399999999994</v>
      </c>
      <c r="FP21" s="17">
        <v>33.1</v>
      </c>
      <c r="FQ21" s="17">
        <v>37.709339999999997</v>
      </c>
      <c r="FR21" s="17">
        <v>37.709339999999997</v>
      </c>
      <c r="FS21" s="17">
        <v>-4.6093400000000004</v>
      </c>
      <c r="FT21" s="17">
        <v>18.3</v>
      </c>
      <c r="FU21" s="17">
        <v>19.28585</v>
      </c>
      <c r="FV21" s="17">
        <v>19.28585</v>
      </c>
      <c r="FW21" s="17">
        <v>-0.98585</v>
      </c>
      <c r="FX21" s="17">
        <v>19.7</v>
      </c>
      <c r="FY21" s="17">
        <v>19.453659999999999</v>
      </c>
      <c r="FZ21" s="17">
        <v>19.453659999999999</v>
      </c>
      <c r="GA21" s="17">
        <v>0.24634</v>
      </c>
      <c r="GB21" s="17">
        <v>89.7</v>
      </c>
      <c r="GC21" s="17">
        <v>87.657560000000004</v>
      </c>
      <c r="GD21" s="17">
        <v>87.657560000000004</v>
      </c>
      <c r="GE21" s="17">
        <v>2.04244</v>
      </c>
      <c r="GF21" s="17"/>
      <c r="GG21" s="17"/>
      <c r="GH21" s="17">
        <v>133.33332999999999</v>
      </c>
      <c r="GI21" s="17">
        <v>-133.33332999999999</v>
      </c>
      <c r="GJ21" s="17">
        <v>35.799999999999997</v>
      </c>
      <c r="GK21" s="17">
        <v>0</v>
      </c>
      <c r="GL21" s="17">
        <v>133.33332999999999</v>
      </c>
      <c r="GM21" s="17">
        <v>-97.533330000000007</v>
      </c>
      <c r="GN21" s="17">
        <v>0</v>
      </c>
      <c r="GO21" s="17"/>
      <c r="GP21" s="17">
        <v>133.33332999999999</v>
      </c>
      <c r="GQ21" s="17">
        <v>-133.33332999999999</v>
      </c>
      <c r="GR21" s="17">
        <v>109.2</v>
      </c>
      <c r="GS21" s="17">
        <v>110.91316999999999</v>
      </c>
      <c r="GT21" s="17">
        <v>110.91316999999999</v>
      </c>
      <c r="GU21" s="17">
        <v>-1.7131700000000001</v>
      </c>
      <c r="GV21" s="17">
        <v>7.7</v>
      </c>
      <c r="GW21" s="17">
        <v>8.1208399999999994</v>
      </c>
      <c r="GX21" s="17">
        <v>8.1208399999999994</v>
      </c>
      <c r="GY21" s="17">
        <v>-0.42083999999999999</v>
      </c>
      <c r="GZ21" s="17">
        <v>6.1</v>
      </c>
      <c r="HA21" s="17">
        <v>8.1271900000000006</v>
      </c>
      <c r="HB21" s="17">
        <v>8.1271900000000006</v>
      </c>
      <c r="HC21" s="17">
        <v>-2.02719</v>
      </c>
      <c r="HD21" s="17">
        <v>16.3</v>
      </c>
      <c r="HE21" s="17">
        <v>0</v>
      </c>
      <c r="HF21" s="17">
        <v>0</v>
      </c>
      <c r="HG21" s="17">
        <v>16.3</v>
      </c>
      <c r="HH21" s="17">
        <v>47</v>
      </c>
      <c r="HI21" s="17">
        <v>44.275120000000001</v>
      </c>
      <c r="HJ21" s="17">
        <v>44.275120000000001</v>
      </c>
      <c r="HK21" s="17">
        <v>2.7248800000000002</v>
      </c>
      <c r="HL21" s="17">
        <v>3</v>
      </c>
      <c r="HM21" s="17">
        <v>3.0754000000000001</v>
      </c>
      <c r="HN21" s="17">
        <v>3.0754000000000001</v>
      </c>
      <c r="HO21" s="17">
        <v>-7.5399999999999995E-2</v>
      </c>
      <c r="HP21" s="17">
        <v>32.200000000000003</v>
      </c>
      <c r="HQ21" s="17">
        <v>31.00404</v>
      </c>
      <c r="HR21" s="17">
        <v>31.00404</v>
      </c>
      <c r="HS21" s="17">
        <v>1.1959599999999999</v>
      </c>
      <c r="HT21" s="17">
        <v>159.30000000000001</v>
      </c>
      <c r="HU21" s="17">
        <v>20.512820000000001</v>
      </c>
      <c r="HV21" s="17">
        <v>87.541849999999997</v>
      </c>
      <c r="HW21" s="17">
        <v>71.758150000000001</v>
      </c>
      <c r="HX21" s="17">
        <v>60.9</v>
      </c>
      <c r="HY21" s="17">
        <v>64.324610000000007</v>
      </c>
      <c r="HZ21" s="17">
        <v>56.140230000000003</v>
      </c>
      <c r="IA21" s="17">
        <v>4.7597699999999996</v>
      </c>
      <c r="IB21" s="17"/>
      <c r="IC21" s="17"/>
      <c r="ID21" s="17"/>
      <c r="IE21" s="17">
        <v>0</v>
      </c>
      <c r="IF21" s="17"/>
      <c r="IG21" s="17"/>
      <c r="IH21" s="17"/>
      <c r="II21" s="17">
        <v>0</v>
      </c>
      <c r="IJ21" s="17">
        <v>47.7</v>
      </c>
      <c r="IK21" s="17">
        <v>48.41648</v>
      </c>
      <c r="IL21" s="17">
        <v>48.41648</v>
      </c>
      <c r="IM21" s="17">
        <v>-0.71648000000000001</v>
      </c>
      <c r="IN21" s="17"/>
      <c r="IO21" s="17"/>
      <c r="IP21" s="17"/>
      <c r="IQ21" s="17">
        <v>0</v>
      </c>
      <c r="IR21" s="17"/>
      <c r="IS21" s="17"/>
      <c r="IT21" s="17"/>
      <c r="IU21" s="17">
        <v>0</v>
      </c>
      <c r="IV21" s="17"/>
      <c r="IW21" s="17"/>
      <c r="IX21" s="17"/>
      <c r="IY21" s="17">
        <v>0</v>
      </c>
      <c r="IZ21" s="17">
        <v>101.5</v>
      </c>
      <c r="JA21" s="17">
        <v>133.35676000000001</v>
      </c>
      <c r="JB21" s="17">
        <v>113.49326000000001</v>
      </c>
      <c r="JC21" s="17">
        <v>-11.993259999999999</v>
      </c>
      <c r="JD21" s="17"/>
      <c r="JE21" s="17"/>
      <c r="JF21" s="17"/>
      <c r="JG21" s="17">
        <v>0</v>
      </c>
      <c r="JH21" s="17">
        <v>0</v>
      </c>
      <c r="JI21" s="17"/>
      <c r="JJ21" s="17"/>
      <c r="JK21" s="17">
        <v>0</v>
      </c>
      <c r="JL21" s="17"/>
      <c r="JM21" s="17"/>
      <c r="JN21" s="17"/>
      <c r="JO21" s="17">
        <v>0</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112.4</v>
      </c>
      <c r="KO21" s="17">
        <v>114.90732</v>
      </c>
      <c r="KP21" s="17">
        <v>114.90732</v>
      </c>
      <c r="KQ21" s="17">
        <v>-2.50732</v>
      </c>
      <c r="KR21" s="17"/>
      <c r="KS21" s="17"/>
      <c r="KT21" s="17"/>
      <c r="KU21" s="17">
        <v>0</v>
      </c>
      <c r="KV21" s="17"/>
      <c r="KW21" s="17"/>
      <c r="KX21" s="17"/>
      <c r="KY21" s="17">
        <v>0</v>
      </c>
      <c r="KZ21" s="17">
        <v>85.6</v>
      </c>
      <c r="LA21" s="17">
        <v>20.512820000000001</v>
      </c>
      <c r="LB21" s="17">
        <v>68.208780000000004</v>
      </c>
      <c r="LC21" s="17">
        <v>17.391220000000001</v>
      </c>
      <c r="LD21" s="17">
        <v>125</v>
      </c>
      <c r="LE21" s="17">
        <v>133.67995999999999</v>
      </c>
      <c r="LF21" s="17">
        <v>133.67995999999999</v>
      </c>
      <c r="LG21" s="17">
        <v>-8.6799599999999995</v>
      </c>
      <c r="LH21" s="17">
        <v>63.9</v>
      </c>
      <c r="LI21" s="17">
        <v>67.461460000000002</v>
      </c>
      <c r="LJ21" s="17">
        <v>67.461460000000002</v>
      </c>
      <c r="LK21" s="17">
        <v>-3.5614599999999998</v>
      </c>
      <c r="LL21" s="17">
        <v>79.2</v>
      </c>
      <c r="LM21" s="17">
        <v>78.567999999999998</v>
      </c>
      <c r="LN21" s="17">
        <v>65.984020000000001</v>
      </c>
      <c r="LO21" s="17">
        <v>13.21598</v>
      </c>
      <c r="LP21" s="17">
        <v>30.1</v>
      </c>
      <c r="LQ21" s="17">
        <v>30.097560000000001</v>
      </c>
      <c r="LR21" s="17">
        <v>30.097560000000001</v>
      </c>
      <c r="LS21" s="17">
        <v>2.4399999999999999E-3</v>
      </c>
      <c r="LT21" s="17"/>
      <c r="LU21" s="17"/>
      <c r="LV21" s="17"/>
      <c r="LW21" s="17">
        <v>0</v>
      </c>
      <c r="LX21" s="17"/>
      <c r="LY21" s="17"/>
      <c r="LZ21" s="17"/>
      <c r="MA21" s="17">
        <v>0</v>
      </c>
      <c r="MB21" s="17"/>
      <c r="MC21" s="17"/>
      <c r="MD21" s="17"/>
      <c r="ME21" s="17">
        <v>0</v>
      </c>
      <c r="MF21" s="17">
        <v>114.9</v>
      </c>
      <c r="MG21" s="17">
        <v>142.70520999999999</v>
      </c>
      <c r="MH21" s="17">
        <v>115.33333</v>
      </c>
      <c r="MI21" s="17">
        <v>-0.43332999999999999</v>
      </c>
      <c r="MJ21" s="17"/>
      <c r="MK21" s="17"/>
      <c r="ML21" s="17"/>
      <c r="MM21" s="17">
        <v>0</v>
      </c>
      <c r="MN21" s="17">
        <v>55.3</v>
      </c>
      <c r="MO21" s="17">
        <v>71.352609999999999</v>
      </c>
      <c r="MP21" s="17">
        <v>57.666670000000003</v>
      </c>
      <c r="MQ21" s="17">
        <v>-2.3666700000000001</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38.1</v>
      </c>
      <c r="NY21" s="17">
        <v>25.792999999999999</v>
      </c>
      <c r="NZ21" s="17">
        <v>25.792999999999999</v>
      </c>
      <c r="OA21" s="17">
        <v>12.307</v>
      </c>
      <c r="OB21" s="17">
        <v>28.9</v>
      </c>
      <c r="OC21" s="17"/>
      <c r="OD21" s="17">
        <v>37.22</v>
      </c>
      <c r="OE21" s="17">
        <v>-8.32</v>
      </c>
      <c r="OF21" s="17">
        <v>2.1</v>
      </c>
      <c r="OG21" s="17">
        <v>1.8560000000000001</v>
      </c>
      <c r="OH21" s="17">
        <v>1.8560000000000001</v>
      </c>
      <c r="OI21" s="17">
        <v>0.24399999999999999</v>
      </c>
      <c r="OJ21" s="17">
        <v>0</v>
      </c>
      <c r="OK21" s="17"/>
      <c r="OL21" s="17">
        <v>0</v>
      </c>
      <c r="OM21" s="17">
        <v>0</v>
      </c>
      <c r="ON21" s="17">
        <v>19.8</v>
      </c>
      <c r="OO21" s="17">
        <v>17.560980000000001</v>
      </c>
      <c r="OP21" s="17">
        <v>17.560980000000001</v>
      </c>
      <c r="OQ21" s="17">
        <v>2.23902</v>
      </c>
      <c r="OR21" s="17">
        <v>9.9</v>
      </c>
      <c r="OS21" s="17">
        <v>9.9830000000000005</v>
      </c>
      <c r="OT21" s="17">
        <v>9.9830000000000005</v>
      </c>
      <c r="OU21" s="17">
        <v>-8.3000000000000004E-2</v>
      </c>
      <c r="OV21" s="17">
        <v>5.4</v>
      </c>
      <c r="OW21" s="17">
        <v>5.67</v>
      </c>
      <c r="OX21" s="17">
        <v>5.67</v>
      </c>
      <c r="OY21" s="17">
        <v>-0.27</v>
      </c>
      <c r="OZ21" s="17">
        <v>3.6</v>
      </c>
      <c r="PA21" s="17">
        <v>3.6</v>
      </c>
      <c r="PB21" s="17">
        <v>3.6</v>
      </c>
      <c r="PC21" s="17">
        <v>0</v>
      </c>
      <c r="PD21" s="17">
        <v>4.7</v>
      </c>
      <c r="PE21" s="17">
        <v>5</v>
      </c>
      <c r="PF21" s="17">
        <v>5</v>
      </c>
      <c r="PG21" s="17">
        <v>-0.3</v>
      </c>
      <c r="PH21" s="17">
        <v>20.2</v>
      </c>
      <c r="PI21" s="17">
        <v>19.5122</v>
      </c>
      <c r="PJ21" s="17">
        <v>19.5122</v>
      </c>
      <c r="PK21" s="17">
        <v>0.68779999999999997</v>
      </c>
      <c r="PL21" s="17">
        <v>20</v>
      </c>
      <c r="PM21" s="17">
        <v>19.5122</v>
      </c>
      <c r="PN21" s="17">
        <v>19.5122</v>
      </c>
      <c r="PO21" s="17">
        <v>0.48780000000000001</v>
      </c>
      <c r="PP21" s="17">
        <v>18.899999999999999</v>
      </c>
      <c r="PQ21" s="17">
        <v>17.560980000000001</v>
      </c>
      <c r="PR21" s="17">
        <v>17.560980000000001</v>
      </c>
      <c r="PS21" s="17">
        <v>1.3390200000000001</v>
      </c>
      <c r="PT21" s="17">
        <v>3.6</v>
      </c>
      <c r="PU21" s="17">
        <v>3.5</v>
      </c>
      <c r="PV21" s="17">
        <v>3.5</v>
      </c>
      <c r="PW21" s="17">
        <v>0.1</v>
      </c>
      <c r="PX21" s="17">
        <v>18.7</v>
      </c>
      <c r="PY21" s="17">
        <v>18.2439</v>
      </c>
      <c r="PZ21" s="17">
        <v>18.2439</v>
      </c>
      <c r="QA21" s="17">
        <v>0.45610000000000001</v>
      </c>
      <c r="QB21" s="17">
        <v>11.9</v>
      </c>
      <c r="QC21" s="17"/>
      <c r="QD21" s="17">
        <v>10.699</v>
      </c>
      <c r="QE21" s="17">
        <v>1.2010000000000001</v>
      </c>
      <c r="QF21" s="17">
        <v>14</v>
      </c>
      <c r="QG21" s="17"/>
      <c r="QH21" s="17">
        <v>12.135</v>
      </c>
      <c r="QI21" s="17">
        <v>1.865</v>
      </c>
      <c r="QJ21" s="17">
        <v>9.8000000000000007</v>
      </c>
      <c r="QK21" s="17">
        <v>8.7910000000000004</v>
      </c>
      <c r="QL21" s="17">
        <v>8.7910000000000004</v>
      </c>
      <c r="QM21" s="17">
        <v>1.0089999999999999</v>
      </c>
      <c r="QN21" s="17">
        <v>8.8000000000000007</v>
      </c>
      <c r="QO21" s="17">
        <v>27.831</v>
      </c>
      <c r="QP21" s="17">
        <v>27.831</v>
      </c>
      <c r="QQ21" s="17">
        <v>-19.030999999999999</v>
      </c>
      <c r="QR21" s="17">
        <v>4.8</v>
      </c>
      <c r="QS21" s="17">
        <v>4.2</v>
      </c>
      <c r="QT21" s="17">
        <v>4.2</v>
      </c>
      <c r="QU21" s="17">
        <v>0.6</v>
      </c>
      <c r="QV21" s="17">
        <v>2.4</v>
      </c>
      <c r="QW21" s="17">
        <v>2.4</v>
      </c>
      <c r="QX21" s="17">
        <v>2.4</v>
      </c>
      <c r="QY21" s="17">
        <v>0</v>
      </c>
      <c r="QZ21" s="17">
        <v>2.4</v>
      </c>
      <c r="RA21" s="17">
        <v>2.4</v>
      </c>
      <c r="RB21" s="17">
        <v>2.4</v>
      </c>
      <c r="RC21" s="17">
        <v>0</v>
      </c>
      <c r="RD21" s="17">
        <v>2.9</v>
      </c>
      <c r="RE21" s="17">
        <v>2.8</v>
      </c>
      <c r="RF21" s="17">
        <v>2.8</v>
      </c>
      <c r="RG21" s="17">
        <v>0.1</v>
      </c>
      <c r="RH21" s="17">
        <v>14.4</v>
      </c>
      <c r="RI21" s="17"/>
      <c r="RJ21" s="17">
        <v>1.603</v>
      </c>
      <c r="RK21" s="17">
        <v>12.797000000000001</v>
      </c>
      <c r="RL21" s="17">
        <v>3.6</v>
      </c>
      <c r="RM21" s="17">
        <v>3.621</v>
      </c>
      <c r="RN21" s="17">
        <v>3.621</v>
      </c>
      <c r="RO21" s="17">
        <v>-2.1000000000000001E-2</v>
      </c>
      <c r="RP21" s="17">
        <v>17.2</v>
      </c>
      <c r="RQ21" s="17">
        <v>14.951359999999999</v>
      </c>
      <c r="RR21" s="17">
        <v>13.049020000000001</v>
      </c>
      <c r="RS21" s="17">
        <v>4.1509799999999997</v>
      </c>
      <c r="RT21" s="17">
        <v>2</v>
      </c>
      <c r="RU21" s="17">
        <v>2</v>
      </c>
      <c r="RV21" s="17">
        <v>2</v>
      </c>
      <c r="RW21" s="17">
        <v>0</v>
      </c>
      <c r="RX21" s="17"/>
      <c r="RY21" s="17"/>
      <c r="RZ21" s="17"/>
      <c r="SA21" s="17">
        <v>0</v>
      </c>
      <c r="SB21" s="17">
        <v>12</v>
      </c>
      <c r="SC21" s="17">
        <v>16</v>
      </c>
      <c r="SD21" s="17">
        <v>16</v>
      </c>
      <c r="SE21" s="17">
        <v>-4</v>
      </c>
      <c r="SF21" s="17">
        <v>12</v>
      </c>
      <c r="SG21" s="17">
        <v>11.707319999999999</v>
      </c>
      <c r="SH21" s="17">
        <v>11.707319999999999</v>
      </c>
      <c r="SI21" s="17">
        <v>0.29268</v>
      </c>
      <c r="SJ21" s="17">
        <v>19.3</v>
      </c>
      <c r="SK21" s="17">
        <v>19.5122</v>
      </c>
      <c r="SL21" s="17">
        <v>19.5122</v>
      </c>
      <c r="SM21" s="17">
        <v>-0.2122</v>
      </c>
      <c r="SN21" s="17">
        <v>20.399999999999999</v>
      </c>
      <c r="SO21" s="17">
        <v>19.5122</v>
      </c>
      <c r="SP21" s="17">
        <v>19.5122</v>
      </c>
      <c r="SQ21" s="17">
        <v>0.88780000000000003</v>
      </c>
      <c r="SR21" s="17">
        <v>19.8</v>
      </c>
      <c r="SS21" s="17">
        <v>19.317070000000001</v>
      </c>
      <c r="ST21" s="17">
        <v>19.317070000000001</v>
      </c>
      <c r="SU21" s="17">
        <v>0.48293000000000003</v>
      </c>
      <c r="SV21" s="17">
        <v>10.5</v>
      </c>
      <c r="SW21" s="17">
        <v>16.413</v>
      </c>
      <c r="SX21" s="17">
        <v>16.413</v>
      </c>
      <c r="SY21" s="17">
        <v>-5.9130000000000003</v>
      </c>
      <c r="SZ21" s="17">
        <v>5.4</v>
      </c>
      <c r="TA21" s="17">
        <v>9.3179999999999996</v>
      </c>
      <c r="TB21" s="17">
        <v>9.3179999999999996</v>
      </c>
      <c r="TC21" s="17">
        <v>-3.9180000000000001</v>
      </c>
      <c r="TD21" s="17">
        <v>15.5</v>
      </c>
      <c r="TE21" s="17"/>
      <c r="TF21" s="17">
        <v>15.157999999999999</v>
      </c>
      <c r="TG21" s="17">
        <v>0.34200000000000003</v>
      </c>
      <c r="TH21" s="17">
        <v>0.5</v>
      </c>
      <c r="TI21" s="17">
        <v>9</v>
      </c>
      <c r="TJ21" s="17">
        <v>8.6289999999999996</v>
      </c>
      <c r="TK21" s="17">
        <v>-8.1289999999999996</v>
      </c>
      <c r="TL21" s="17">
        <v>2.2000000000000002</v>
      </c>
      <c r="TM21" s="17">
        <v>8</v>
      </c>
      <c r="TN21" s="17">
        <v>7.9820000000000002</v>
      </c>
      <c r="TO21" s="17">
        <v>-5.782</v>
      </c>
      <c r="TP21" s="17">
        <v>0</v>
      </c>
      <c r="TQ21" s="17">
        <v>0.41899999999999998</v>
      </c>
      <c r="TR21" s="17">
        <v>0.41899999999999998</v>
      </c>
      <c r="TS21" s="17">
        <v>-0.41899999999999998</v>
      </c>
      <c r="TT21" s="17">
        <v>0</v>
      </c>
      <c r="TU21" s="17">
        <v>0.11</v>
      </c>
      <c r="TV21" s="17">
        <v>0.11</v>
      </c>
      <c r="TW21" s="17">
        <v>-0.11</v>
      </c>
      <c r="TX21" s="17">
        <v>21</v>
      </c>
      <c r="TY21" s="17">
        <v>19.5122</v>
      </c>
      <c r="TZ21" s="17">
        <v>19.5122</v>
      </c>
      <c r="UA21" s="17">
        <v>1.4878</v>
      </c>
      <c r="UB21" s="17">
        <v>6</v>
      </c>
      <c r="UC21" s="17">
        <v>8.4</v>
      </c>
      <c r="UD21" s="17">
        <v>8.4</v>
      </c>
      <c r="UE21" s="17">
        <v>-2.4</v>
      </c>
      <c r="UF21" s="17">
        <v>6.1</v>
      </c>
      <c r="UG21" s="17">
        <v>6.7</v>
      </c>
      <c r="UH21" s="17">
        <v>6.7</v>
      </c>
      <c r="UI21" s="17">
        <v>-0.6</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c r="UT21" s="17"/>
      <c r="UU21" s="17">
        <v>10.199999999999999</v>
      </c>
      <c r="UV21" s="17">
        <v>3.2</v>
      </c>
      <c r="UW21" s="17">
        <v>1.839</v>
      </c>
      <c r="UX21" s="17">
        <v>1.839</v>
      </c>
      <c r="UY21" s="17">
        <v>1.361</v>
      </c>
      <c r="UZ21" s="17">
        <v>0</v>
      </c>
      <c r="VA21" s="17"/>
      <c r="VB21" s="17">
        <v>0.96</v>
      </c>
      <c r="VC21" s="17">
        <v>-0.96</v>
      </c>
      <c r="VD21" s="17">
        <v>56.4</v>
      </c>
      <c r="VE21" s="17"/>
      <c r="VF21" s="17">
        <v>61.281999999999996</v>
      </c>
      <c r="VG21" s="17">
        <v>-4.8819999999999997</v>
      </c>
      <c r="VH21" s="17">
        <v>0.6</v>
      </c>
      <c r="VI21" s="17">
        <v>0.6</v>
      </c>
      <c r="VJ21" s="17">
        <v>0.6</v>
      </c>
      <c r="VK21" s="17">
        <v>0</v>
      </c>
      <c r="VL21" s="17">
        <v>0</v>
      </c>
      <c r="VM21" s="17">
        <v>11</v>
      </c>
      <c r="VN21" s="17">
        <v>11.041</v>
      </c>
      <c r="VO21" s="17">
        <v>-11.041</v>
      </c>
      <c r="VP21" s="17">
        <v>0</v>
      </c>
      <c r="VQ21" s="17">
        <v>8</v>
      </c>
      <c r="VR21" s="17">
        <v>7.6760000000000002</v>
      </c>
      <c r="VS21" s="17">
        <v>-7.6760000000000002</v>
      </c>
      <c r="VT21" s="17">
        <v>49.1</v>
      </c>
      <c r="VU21" s="17"/>
      <c r="VV21" s="17">
        <v>45.3</v>
      </c>
      <c r="VW21" s="17">
        <v>3.8</v>
      </c>
      <c r="VX21" s="17">
        <v>1.1000000000000001</v>
      </c>
      <c r="VY21" s="17"/>
      <c r="VZ21" s="17">
        <v>0.72</v>
      </c>
      <c r="WA21" s="17">
        <v>0.38</v>
      </c>
      <c r="WB21" s="17">
        <v>4.9000000000000004</v>
      </c>
      <c r="WC21" s="17">
        <v>4.5999999999999996</v>
      </c>
      <c r="WD21" s="17">
        <v>4.5999999999999996</v>
      </c>
      <c r="WE21" s="17">
        <v>0.3</v>
      </c>
      <c r="WF21" s="17">
        <v>20</v>
      </c>
      <c r="WG21" s="17">
        <v>19.317070000000001</v>
      </c>
      <c r="WH21" s="17">
        <v>19.317070000000001</v>
      </c>
      <c r="WI21" s="17">
        <v>0.68293000000000004</v>
      </c>
      <c r="WJ21" s="17">
        <v>9.9</v>
      </c>
      <c r="WK21" s="17">
        <v>10.7</v>
      </c>
      <c r="WL21" s="17">
        <v>10.7</v>
      </c>
      <c r="WM21" s="17">
        <v>-0.8</v>
      </c>
      <c r="WN21" s="17">
        <v>25.6</v>
      </c>
      <c r="WO21" s="17">
        <v>55</v>
      </c>
      <c r="WP21" s="17">
        <v>55</v>
      </c>
      <c r="WQ21" s="17">
        <v>-29.4</v>
      </c>
      <c r="WR21" s="17">
        <v>34.299999999999997</v>
      </c>
      <c r="WS21" s="17"/>
      <c r="WT21" s="17"/>
      <c r="WU21" s="17">
        <v>34.299999999999997</v>
      </c>
      <c r="WV21" s="17">
        <v>0</v>
      </c>
      <c r="WW21" s="17"/>
      <c r="WX21" s="17">
        <v>29.184000000000001</v>
      </c>
      <c r="WY21" s="17">
        <v>-29.184000000000001</v>
      </c>
      <c r="WZ21" s="17">
        <v>2.7</v>
      </c>
      <c r="XA21" s="17">
        <v>1.5</v>
      </c>
      <c r="XB21" s="17">
        <v>2.8159999999999998</v>
      </c>
      <c r="XC21" s="17">
        <v>-0.11600000000000001</v>
      </c>
      <c r="XD21" s="17">
        <v>15.5</v>
      </c>
      <c r="XE21" s="17">
        <v>14</v>
      </c>
      <c r="XF21" s="17">
        <v>14</v>
      </c>
      <c r="XG21" s="17">
        <v>1.5</v>
      </c>
      <c r="XH21" s="17">
        <v>13.7</v>
      </c>
      <c r="XI21" s="17">
        <v>15</v>
      </c>
      <c r="XJ21" s="17">
        <v>15</v>
      </c>
      <c r="XK21" s="17">
        <v>-1.3</v>
      </c>
      <c r="XL21" s="17">
        <v>8.5</v>
      </c>
      <c r="XM21" s="17">
        <v>7.05</v>
      </c>
      <c r="XN21" s="17">
        <v>7.05</v>
      </c>
      <c r="XO21" s="17">
        <v>1.45</v>
      </c>
    </row>
    <row r="22" spans="1:639" ht="24" customHeight="1" x14ac:dyDescent="0.25">
      <c r="A22" s="1"/>
      <c r="B22" s="16" t="s">
        <v>65</v>
      </c>
      <c r="C22" s="16" t="s">
        <v>673</v>
      </c>
      <c r="D22" s="17">
        <v>1.1000000000000001</v>
      </c>
      <c r="E22" s="17">
        <v>0.93</v>
      </c>
      <c r="F22" s="17">
        <v>0.93</v>
      </c>
      <c r="G22" s="17">
        <v>0.17</v>
      </c>
      <c r="H22" s="17">
        <v>1.5</v>
      </c>
      <c r="I22" s="17">
        <v>1.66</v>
      </c>
      <c r="J22" s="17">
        <v>1.66</v>
      </c>
      <c r="K22" s="17">
        <v>-0.16</v>
      </c>
      <c r="L22" s="17">
        <v>4.3</v>
      </c>
      <c r="M22" s="17">
        <v>3.5488499999999998</v>
      </c>
      <c r="N22" s="17">
        <v>3.5488499999999998</v>
      </c>
      <c r="O22" s="17">
        <v>0.75114999999999998</v>
      </c>
      <c r="P22" s="17">
        <v>649.5</v>
      </c>
      <c r="Q22" s="17">
        <v>646.79789000000005</v>
      </c>
      <c r="R22" s="17">
        <v>646.79789000000005</v>
      </c>
      <c r="S22" s="17">
        <v>2.7021099999999998</v>
      </c>
      <c r="T22" s="17">
        <v>220.1</v>
      </c>
      <c r="U22" s="17">
        <v>211.44126</v>
      </c>
      <c r="V22" s="17">
        <v>211.44126</v>
      </c>
      <c r="W22" s="17">
        <v>8.6587399999999999</v>
      </c>
      <c r="X22" s="17">
        <v>0</v>
      </c>
      <c r="Y22" s="17"/>
      <c r="Z22" s="17"/>
      <c r="AA22" s="17">
        <v>0</v>
      </c>
      <c r="AB22" s="17">
        <v>0</v>
      </c>
      <c r="AC22" s="17"/>
      <c r="AD22" s="17"/>
      <c r="AE22" s="17">
        <v>0</v>
      </c>
      <c r="AF22" s="17">
        <v>91.1</v>
      </c>
      <c r="AG22" s="17">
        <v>92.226339999999993</v>
      </c>
      <c r="AH22" s="17">
        <v>92.226339999999993</v>
      </c>
      <c r="AI22" s="17">
        <v>-1.1263399999999999</v>
      </c>
      <c r="AJ22" s="17">
        <v>243.1</v>
      </c>
      <c r="AK22" s="17">
        <v>245.04525000000001</v>
      </c>
      <c r="AL22" s="17">
        <v>245.04525000000001</v>
      </c>
      <c r="AM22" s="17">
        <v>-1.9452499999999999</v>
      </c>
      <c r="AN22" s="17">
        <v>26.3</v>
      </c>
      <c r="AO22" s="17">
        <v>27.692309999999999</v>
      </c>
      <c r="AP22" s="17"/>
      <c r="AQ22" s="17">
        <v>26.3</v>
      </c>
      <c r="AR22" s="17">
        <v>58.9</v>
      </c>
      <c r="AS22" s="17"/>
      <c r="AT22" s="17"/>
      <c r="AU22" s="17">
        <v>58.9</v>
      </c>
      <c r="AV22" s="17">
        <v>109.6</v>
      </c>
      <c r="AW22" s="17">
        <v>156.03396000000001</v>
      </c>
      <c r="AX22" s="17">
        <v>111.11111</v>
      </c>
      <c r="AY22" s="17">
        <v>-1.51111</v>
      </c>
      <c r="AZ22" s="17">
        <v>109.6</v>
      </c>
      <c r="BA22" s="17">
        <v>156.03396000000001</v>
      </c>
      <c r="BB22" s="17">
        <v>111.11111</v>
      </c>
      <c r="BC22" s="17">
        <v>-1.51111</v>
      </c>
      <c r="BD22" s="17">
        <v>109.6</v>
      </c>
      <c r="BE22" s="17">
        <v>156.03396000000001</v>
      </c>
      <c r="BF22" s="17">
        <v>111.11111</v>
      </c>
      <c r="BG22" s="17">
        <v>-1.51111</v>
      </c>
      <c r="BH22" s="17">
        <v>214.4</v>
      </c>
      <c r="BI22" s="17">
        <v>234.05094</v>
      </c>
      <c r="BJ22" s="17">
        <v>166.66667000000001</v>
      </c>
      <c r="BK22" s="17">
        <v>47.733330000000002</v>
      </c>
      <c r="BL22" s="17">
        <v>157.4</v>
      </c>
      <c r="BM22" s="17">
        <v>212.00002000000001</v>
      </c>
      <c r="BN22" s="17">
        <v>119.65812</v>
      </c>
      <c r="BO22" s="17">
        <v>37.741880000000002</v>
      </c>
      <c r="BP22" s="17">
        <v>78.7</v>
      </c>
      <c r="BQ22" s="17">
        <v>106.00001</v>
      </c>
      <c r="BR22" s="17">
        <v>59.829059999999998</v>
      </c>
      <c r="BS22" s="17">
        <v>18.870940000000001</v>
      </c>
      <c r="BT22" s="17">
        <v>573.6</v>
      </c>
      <c r="BU22" s="17">
        <v>568.29854</v>
      </c>
      <c r="BV22" s="17">
        <v>568.29854</v>
      </c>
      <c r="BW22" s="17">
        <v>5.3014599999999996</v>
      </c>
      <c r="BX22" s="17">
        <v>10.6</v>
      </c>
      <c r="BY22" s="17">
        <v>10.17268</v>
      </c>
      <c r="BZ22" s="17">
        <v>10.17268</v>
      </c>
      <c r="CA22" s="17">
        <v>0.42731999999999998</v>
      </c>
      <c r="CB22" s="17"/>
      <c r="CC22" s="17"/>
      <c r="CD22" s="17"/>
      <c r="CE22" s="17">
        <v>0</v>
      </c>
      <c r="CF22" s="17"/>
      <c r="CG22" s="17"/>
      <c r="CH22" s="17"/>
      <c r="CI22" s="17">
        <v>0</v>
      </c>
      <c r="CJ22" s="17">
        <v>0</v>
      </c>
      <c r="CK22" s="17">
        <v>0</v>
      </c>
      <c r="CL22" s="17"/>
      <c r="CM22" s="17">
        <v>0</v>
      </c>
      <c r="CN22" s="17">
        <v>0</v>
      </c>
      <c r="CO22" s="17"/>
      <c r="CP22" s="17"/>
      <c r="CQ22" s="17">
        <v>0</v>
      </c>
      <c r="CR22" s="17">
        <v>170.8</v>
      </c>
      <c r="CS22" s="17">
        <v>164.70732000000001</v>
      </c>
      <c r="CT22" s="17">
        <v>164.70732000000001</v>
      </c>
      <c r="CU22" s="17">
        <v>6.0926799999999997</v>
      </c>
      <c r="CV22" s="17">
        <v>8.1</v>
      </c>
      <c r="CW22" s="17">
        <v>7.92502</v>
      </c>
      <c r="CX22" s="17">
        <v>7.92502</v>
      </c>
      <c r="CY22" s="17">
        <v>0.17498</v>
      </c>
      <c r="CZ22" s="17">
        <v>0</v>
      </c>
      <c r="DA22" s="17"/>
      <c r="DB22" s="17">
        <v>0</v>
      </c>
      <c r="DC22" s="17">
        <v>0</v>
      </c>
      <c r="DD22" s="17">
        <v>6.5</v>
      </c>
      <c r="DE22" s="17">
        <v>6.8787000000000003</v>
      </c>
      <c r="DF22" s="17">
        <v>6.8787000000000003</v>
      </c>
      <c r="DG22" s="17">
        <v>-0.37869999999999998</v>
      </c>
      <c r="DH22" s="17">
        <v>9.6</v>
      </c>
      <c r="DI22" s="17">
        <v>9.9847999999999999</v>
      </c>
      <c r="DJ22" s="17">
        <v>9.9847999999999999</v>
      </c>
      <c r="DK22" s="17">
        <v>-0.38479999999999998</v>
      </c>
      <c r="DL22" s="17">
        <v>29.8</v>
      </c>
      <c r="DM22" s="17">
        <v>15.38462</v>
      </c>
      <c r="DN22" s="17">
        <v>18.004549999999998</v>
      </c>
      <c r="DO22" s="17">
        <v>11.795450000000001</v>
      </c>
      <c r="DP22" s="17">
        <v>5.7</v>
      </c>
      <c r="DQ22" s="17">
        <v>5.9539999999999997</v>
      </c>
      <c r="DR22" s="17">
        <v>5.9539999999999997</v>
      </c>
      <c r="DS22" s="17">
        <v>-0.254</v>
      </c>
      <c r="DT22" s="17"/>
      <c r="DU22" s="17"/>
      <c r="DV22" s="17"/>
      <c r="DW22" s="17">
        <v>0</v>
      </c>
      <c r="DX22" s="17"/>
      <c r="DY22" s="17"/>
      <c r="DZ22" s="17"/>
      <c r="EA22" s="17">
        <v>0</v>
      </c>
      <c r="EB22" s="17"/>
      <c r="EC22" s="17"/>
      <c r="ED22" s="17"/>
      <c r="EE22" s="17">
        <v>0</v>
      </c>
      <c r="EF22" s="17">
        <v>111.5</v>
      </c>
      <c r="EG22" s="17">
        <v>112.90537</v>
      </c>
      <c r="EH22" s="17">
        <v>112.90537</v>
      </c>
      <c r="EI22" s="17">
        <v>-1.40537</v>
      </c>
      <c r="EJ22" s="17">
        <v>221.4</v>
      </c>
      <c r="EK22" s="17">
        <v>221.55625000000001</v>
      </c>
      <c r="EL22" s="17">
        <v>221.30108000000001</v>
      </c>
      <c r="EM22" s="17">
        <v>9.8919999999999994E-2</v>
      </c>
      <c r="EN22" s="17">
        <v>0</v>
      </c>
      <c r="EO22" s="17"/>
      <c r="EP22" s="17"/>
      <c r="EQ22" s="17">
        <v>0</v>
      </c>
      <c r="ER22" s="17"/>
      <c r="ES22" s="17"/>
      <c r="ET22" s="17"/>
      <c r="EU22" s="17">
        <v>0</v>
      </c>
      <c r="EV22" s="17"/>
      <c r="EW22" s="17"/>
      <c r="EX22" s="17"/>
      <c r="EY22" s="17">
        <v>0</v>
      </c>
      <c r="EZ22" s="17">
        <v>6.5</v>
      </c>
      <c r="FA22" s="17">
        <v>6.39</v>
      </c>
      <c r="FB22" s="17">
        <v>6.39</v>
      </c>
      <c r="FC22" s="17">
        <v>0.11</v>
      </c>
      <c r="FD22" s="17">
        <v>392.5</v>
      </c>
      <c r="FE22" s="17">
        <v>441.12896999999998</v>
      </c>
      <c r="FF22" s="17">
        <v>348.92696999999998</v>
      </c>
      <c r="FG22" s="17">
        <v>43.573030000000003</v>
      </c>
      <c r="FH22" s="17">
        <v>48</v>
      </c>
      <c r="FI22" s="17">
        <v>59.757759999999998</v>
      </c>
      <c r="FJ22" s="17">
        <v>59.757759999999998</v>
      </c>
      <c r="FK22" s="17">
        <v>-11.757759999999999</v>
      </c>
      <c r="FL22" s="17">
        <v>135.5</v>
      </c>
      <c r="FM22" s="17">
        <v>148.62634</v>
      </c>
      <c r="FN22" s="17">
        <v>148.62634</v>
      </c>
      <c r="FO22" s="17">
        <v>-13.126340000000001</v>
      </c>
      <c r="FP22" s="17">
        <v>35.5</v>
      </c>
      <c r="FQ22" s="17">
        <v>37.709339999999997</v>
      </c>
      <c r="FR22" s="17">
        <v>37.709339999999997</v>
      </c>
      <c r="FS22" s="17">
        <v>-2.2093400000000001</v>
      </c>
      <c r="FT22" s="17">
        <v>18.3</v>
      </c>
      <c r="FU22" s="17">
        <v>19.28585</v>
      </c>
      <c r="FV22" s="17">
        <v>19.28585</v>
      </c>
      <c r="FW22" s="17">
        <v>-0.98585</v>
      </c>
      <c r="FX22" s="17">
        <v>19.7</v>
      </c>
      <c r="FY22" s="17">
        <v>19.453659999999999</v>
      </c>
      <c r="FZ22" s="17">
        <v>19.453659999999999</v>
      </c>
      <c r="GA22" s="17">
        <v>0.24634</v>
      </c>
      <c r="GB22" s="17">
        <v>87.4</v>
      </c>
      <c r="GC22" s="17">
        <v>87.657560000000004</v>
      </c>
      <c r="GD22" s="17">
        <v>87.657560000000004</v>
      </c>
      <c r="GE22" s="17">
        <v>-0.25756000000000001</v>
      </c>
      <c r="GF22" s="17"/>
      <c r="GG22" s="17"/>
      <c r="GH22" s="17">
        <v>133.33332999999999</v>
      </c>
      <c r="GI22" s="17">
        <v>-133.33332999999999</v>
      </c>
      <c r="GJ22" s="17">
        <v>35.6</v>
      </c>
      <c r="GK22" s="17">
        <v>0</v>
      </c>
      <c r="GL22" s="17">
        <v>133.33332999999999</v>
      </c>
      <c r="GM22" s="17">
        <v>-97.733329999999995</v>
      </c>
      <c r="GN22" s="17">
        <v>0</v>
      </c>
      <c r="GO22" s="17"/>
      <c r="GP22" s="17">
        <v>133.33332999999999</v>
      </c>
      <c r="GQ22" s="17">
        <v>-133.33332999999999</v>
      </c>
      <c r="GR22" s="17">
        <v>110.9</v>
      </c>
      <c r="GS22" s="17">
        <v>93.830150000000003</v>
      </c>
      <c r="GT22" s="17">
        <v>110.91316999999999</v>
      </c>
      <c r="GU22" s="17">
        <v>-1.3169999999999999E-2</v>
      </c>
      <c r="GV22" s="17">
        <v>7.6</v>
      </c>
      <c r="GW22" s="17">
        <v>8.1208399999999994</v>
      </c>
      <c r="GX22" s="17">
        <v>8.1208399999999994</v>
      </c>
      <c r="GY22" s="17">
        <v>-0.52083999999999997</v>
      </c>
      <c r="GZ22" s="17">
        <v>6.2</v>
      </c>
      <c r="HA22" s="17">
        <v>8.1271900000000006</v>
      </c>
      <c r="HB22" s="17">
        <v>8.1271900000000006</v>
      </c>
      <c r="HC22" s="17">
        <v>-1.92719</v>
      </c>
      <c r="HD22" s="17">
        <v>16</v>
      </c>
      <c r="HE22" s="17">
        <v>0</v>
      </c>
      <c r="HF22" s="17">
        <v>0</v>
      </c>
      <c r="HG22" s="17">
        <v>16</v>
      </c>
      <c r="HH22" s="17">
        <v>47.9</v>
      </c>
      <c r="HI22" s="17">
        <v>44.275120000000001</v>
      </c>
      <c r="HJ22" s="17">
        <v>44.275120000000001</v>
      </c>
      <c r="HK22" s="17">
        <v>3.6248800000000001</v>
      </c>
      <c r="HL22" s="17">
        <v>3</v>
      </c>
      <c r="HM22" s="17">
        <v>3.0754000000000001</v>
      </c>
      <c r="HN22" s="17">
        <v>3.0754000000000001</v>
      </c>
      <c r="HO22" s="17">
        <v>-7.5399999999999995E-2</v>
      </c>
      <c r="HP22" s="17">
        <v>31.9</v>
      </c>
      <c r="HQ22" s="17">
        <v>31.00404</v>
      </c>
      <c r="HR22" s="17">
        <v>31.00404</v>
      </c>
      <c r="HS22" s="17">
        <v>0.89595999999999998</v>
      </c>
      <c r="HT22" s="17">
        <v>160.5</v>
      </c>
      <c r="HU22" s="17">
        <v>20.512820000000001</v>
      </c>
      <c r="HV22" s="17">
        <v>105.87074</v>
      </c>
      <c r="HW22" s="17">
        <v>54.629260000000002</v>
      </c>
      <c r="HX22" s="17">
        <v>61.1</v>
      </c>
      <c r="HY22" s="17">
        <v>23.036539999999999</v>
      </c>
      <c r="HZ22" s="17">
        <v>44.333320000000001</v>
      </c>
      <c r="IA22" s="17">
        <v>16.766680000000001</v>
      </c>
      <c r="IB22" s="17"/>
      <c r="IC22" s="17"/>
      <c r="ID22" s="17"/>
      <c r="IE22" s="17">
        <v>0</v>
      </c>
      <c r="IF22" s="17"/>
      <c r="IG22" s="17"/>
      <c r="IH22" s="17"/>
      <c r="II22" s="17">
        <v>0</v>
      </c>
      <c r="IJ22" s="17">
        <v>47.7</v>
      </c>
      <c r="IK22" s="17">
        <v>48.41648</v>
      </c>
      <c r="IL22" s="17">
        <v>48.41648</v>
      </c>
      <c r="IM22" s="17">
        <v>-0.71648000000000001</v>
      </c>
      <c r="IN22" s="17"/>
      <c r="IO22" s="17"/>
      <c r="IP22" s="17"/>
      <c r="IQ22" s="17">
        <v>0</v>
      </c>
      <c r="IR22" s="17"/>
      <c r="IS22" s="17"/>
      <c r="IT22" s="17"/>
      <c r="IU22" s="17">
        <v>0</v>
      </c>
      <c r="IV22" s="17"/>
      <c r="IW22" s="17"/>
      <c r="IX22" s="17"/>
      <c r="IY22" s="17">
        <v>0</v>
      </c>
      <c r="IZ22" s="17">
        <v>102</v>
      </c>
      <c r="JA22" s="17">
        <v>133.35539</v>
      </c>
      <c r="JB22" s="17">
        <v>113.49326000000001</v>
      </c>
      <c r="JC22" s="17">
        <v>-11.493259999999999</v>
      </c>
      <c r="JD22" s="17"/>
      <c r="JE22" s="17"/>
      <c r="JF22" s="17"/>
      <c r="JG22" s="17">
        <v>0</v>
      </c>
      <c r="JH22" s="17">
        <v>0</v>
      </c>
      <c r="JI22" s="17"/>
      <c r="JJ22" s="17"/>
      <c r="JK22" s="17">
        <v>0</v>
      </c>
      <c r="JL22" s="17"/>
      <c r="JM22" s="17"/>
      <c r="JN22" s="17"/>
      <c r="JO22" s="17">
        <v>0</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112.6</v>
      </c>
      <c r="KO22" s="17">
        <v>114.90732</v>
      </c>
      <c r="KP22" s="17">
        <v>114.90732</v>
      </c>
      <c r="KQ22" s="17">
        <v>-2.3073199999999998</v>
      </c>
      <c r="KR22" s="17"/>
      <c r="KS22" s="17"/>
      <c r="KT22" s="17"/>
      <c r="KU22" s="17">
        <v>0</v>
      </c>
      <c r="KV22" s="17"/>
      <c r="KW22" s="17"/>
      <c r="KX22" s="17"/>
      <c r="KY22" s="17">
        <v>0</v>
      </c>
      <c r="KZ22" s="17">
        <v>90.6</v>
      </c>
      <c r="LA22" s="17">
        <v>0</v>
      </c>
      <c r="LB22" s="17">
        <v>68.208780000000004</v>
      </c>
      <c r="LC22" s="17">
        <v>22.391220000000001</v>
      </c>
      <c r="LD22" s="17">
        <v>121.6</v>
      </c>
      <c r="LE22" s="17">
        <v>133.67995999999999</v>
      </c>
      <c r="LF22" s="17">
        <v>133.67995999999999</v>
      </c>
      <c r="LG22" s="17">
        <v>-12.07996</v>
      </c>
      <c r="LH22" s="17">
        <v>64.2</v>
      </c>
      <c r="LI22" s="17">
        <v>67.461460000000002</v>
      </c>
      <c r="LJ22" s="17">
        <v>67.461460000000002</v>
      </c>
      <c r="LK22" s="17">
        <v>-3.26146</v>
      </c>
      <c r="LL22" s="17">
        <v>78.8</v>
      </c>
      <c r="LM22" s="17">
        <v>78.567999999999998</v>
      </c>
      <c r="LN22" s="17">
        <v>65.984009999999998</v>
      </c>
      <c r="LO22" s="17">
        <v>12.815989999999999</v>
      </c>
      <c r="LP22" s="17">
        <v>30.3</v>
      </c>
      <c r="LQ22" s="17">
        <v>30.097560000000001</v>
      </c>
      <c r="LR22" s="17">
        <v>30.097560000000001</v>
      </c>
      <c r="LS22" s="17">
        <v>0.20244000000000001</v>
      </c>
      <c r="LT22" s="17"/>
      <c r="LU22" s="17"/>
      <c r="LV22" s="17"/>
      <c r="LW22" s="17">
        <v>0</v>
      </c>
      <c r="LX22" s="17"/>
      <c r="LY22" s="17"/>
      <c r="LZ22" s="17"/>
      <c r="MA22" s="17">
        <v>0</v>
      </c>
      <c r="MB22" s="17"/>
      <c r="MC22" s="17"/>
      <c r="MD22" s="17"/>
      <c r="ME22" s="17">
        <v>0</v>
      </c>
      <c r="MF22" s="17">
        <v>117</v>
      </c>
      <c r="MG22" s="17">
        <v>142.70520999999999</v>
      </c>
      <c r="MH22" s="17">
        <v>115.33333</v>
      </c>
      <c r="MI22" s="17">
        <v>1.6666700000000001</v>
      </c>
      <c r="MJ22" s="17"/>
      <c r="MK22" s="17"/>
      <c r="ML22" s="17"/>
      <c r="MM22" s="17">
        <v>0</v>
      </c>
      <c r="MN22" s="17">
        <v>53</v>
      </c>
      <c r="MO22" s="17">
        <v>71.352609999999999</v>
      </c>
      <c r="MP22" s="17">
        <v>57.666670000000003</v>
      </c>
      <c r="MQ22" s="17">
        <v>-4.6666699999999999</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33.4</v>
      </c>
      <c r="NY22" s="17">
        <v>23.727</v>
      </c>
      <c r="NZ22" s="17">
        <v>23.727</v>
      </c>
      <c r="OA22" s="17">
        <v>9.673</v>
      </c>
      <c r="OB22" s="17">
        <v>51.4</v>
      </c>
      <c r="OC22" s="17"/>
      <c r="OD22" s="17">
        <v>58.534999999999997</v>
      </c>
      <c r="OE22" s="17">
        <v>-7.1349999999999998</v>
      </c>
      <c r="OF22" s="17">
        <v>2.1</v>
      </c>
      <c r="OG22" s="17">
        <v>1.4770000000000001</v>
      </c>
      <c r="OH22" s="17">
        <v>1.4770000000000001</v>
      </c>
      <c r="OI22" s="17">
        <v>0.623</v>
      </c>
      <c r="OJ22" s="17">
        <v>0</v>
      </c>
      <c r="OK22" s="17"/>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5.5</v>
      </c>
      <c r="OW22" s="17">
        <v>5.67</v>
      </c>
      <c r="OX22" s="17">
        <v>5.67</v>
      </c>
      <c r="OY22" s="17">
        <v>-0.17</v>
      </c>
      <c r="OZ22" s="17">
        <v>3.6</v>
      </c>
      <c r="PA22" s="17">
        <v>3.6</v>
      </c>
      <c r="PB22" s="17">
        <v>3.6</v>
      </c>
      <c r="PC22" s="17">
        <v>0</v>
      </c>
      <c r="PD22" s="17">
        <v>4.5999999999999996</v>
      </c>
      <c r="PE22" s="17">
        <v>5</v>
      </c>
      <c r="PF22" s="17">
        <v>5</v>
      </c>
      <c r="PG22" s="17">
        <v>-0.4</v>
      </c>
      <c r="PH22" s="17">
        <v>20.3</v>
      </c>
      <c r="PI22" s="17">
        <v>19.5122</v>
      </c>
      <c r="PJ22" s="17">
        <v>19.5122</v>
      </c>
      <c r="PK22" s="17">
        <v>0.78779999999999994</v>
      </c>
      <c r="PL22" s="17">
        <v>20</v>
      </c>
      <c r="PM22" s="17">
        <v>19.5122</v>
      </c>
      <c r="PN22" s="17">
        <v>19.5122</v>
      </c>
      <c r="PO22" s="17">
        <v>0.48780000000000001</v>
      </c>
      <c r="PP22" s="17">
        <v>18.899999999999999</v>
      </c>
      <c r="PQ22" s="17">
        <v>17.560980000000001</v>
      </c>
      <c r="PR22" s="17">
        <v>17.560980000000001</v>
      </c>
      <c r="PS22" s="17">
        <v>1.3390200000000001</v>
      </c>
      <c r="PT22" s="17">
        <v>3.6</v>
      </c>
      <c r="PU22" s="17">
        <v>3.5</v>
      </c>
      <c r="PV22" s="17">
        <v>3.5</v>
      </c>
      <c r="PW22" s="17">
        <v>0.1</v>
      </c>
      <c r="PX22" s="17">
        <v>18.7</v>
      </c>
      <c r="PY22" s="17">
        <v>18.2439</v>
      </c>
      <c r="PZ22" s="17">
        <v>18.2439</v>
      </c>
      <c r="QA22" s="17">
        <v>0.45610000000000001</v>
      </c>
      <c r="QB22" s="17">
        <v>13.5</v>
      </c>
      <c r="QC22" s="17"/>
      <c r="QD22" s="17">
        <v>12.696999999999999</v>
      </c>
      <c r="QE22" s="17">
        <v>0.80300000000000005</v>
      </c>
      <c r="QF22" s="17">
        <v>16.399999999999999</v>
      </c>
      <c r="QG22" s="17"/>
      <c r="QH22" s="17">
        <v>15.262</v>
      </c>
      <c r="QI22" s="17">
        <v>1.1379999999999999</v>
      </c>
      <c r="QJ22" s="17">
        <v>10.4</v>
      </c>
      <c r="QK22" s="17">
        <v>8.8490000000000002</v>
      </c>
      <c r="QL22" s="17">
        <v>8.8490000000000002</v>
      </c>
      <c r="QM22" s="17">
        <v>1.5509999999999999</v>
      </c>
      <c r="QN22" s="17">
        <v>9.6999999999999993</v>
      </c>
      <c r="QO22" s="17">
        <v>28.251999999999999</v>
      </c>
      <c r="QP22" s="17">
        <v>28.251999999999999</v>
      </c>
      <c r="QQ22" s="17">
        <v>-18.552</v>
      </c>
      <c r="QR22" s="17">
        <v>4.8</v>
      </c>
      <c r="QS22" s="17">
        <v>4.2</v>
      </c>
      <c r="QT22" s="17">
        <v>4.2</v>
      </c>
      <c r="QU22" s="17">
        <v>0.6</v>
      </c>
      <c r="QV22" s="17">
        <v>2.4</v>
      </c>
      <c r="QW22" s="17">
        <v>2.4</v>
      </c>
      <c r="QX22" s="17">
        <v>2.4</v>
      </c>
      <c r="QY22" s="17">
        <v>0</v>
      </c>
      <c r="QZ22" s="17">
        <v>2.4</v>
      </c>
      <c r="RA22" s="17">
        <v>2.4</v>
      </c>
      <c r="RB22" s="17">
        <v>2.4</v>
      </c>
      <c r="RC22" s="17">
        <v>0</v>
      </c>
      <c r="RD22" s="17">
        <v>2.9</v>
      </c>
      <c r="RE22" s="17">
        <v>2.8</v>
      </c>
      <c r="RF22" s="17">
        <v>2.8</v>
      </c>
      <c r="RG22" s="17">
        <v>0.1</v>
      </c>
      <c r="RH22" s="17">
        <v>17</v>
      </c>
      <c r="RI22" s="17"/>
      <c r="RJ22" s="17">
        <v>4.8179999999999996</v>
      </c>
      <c r="RK22" s="17">
        <v>12.182</v>
      </c>
      <c r="RL22" s="17">
        <v>3.6</v>
      </c>
      <c r="RM22" s="17">
        <v>3.621</v>
      </c>
      <c r="RN22" s="17">
        <v>3.621</v>
      </c>
      <c r="RO22" s="17">
        <v>-2.1000000000000001E-2</v>
      </c>
      <c r="RP22" s="17">
        <v>17.2</v>
      </c>
      <c r="RQ22" s="17">
        <v>5.3545199999999999</v>
      </c>
      <c r="RR22" s="17">
        <v>10.30466</v>
      </c>
      <c r="RS22" s="17">
        <v>6.89534</v>
      </c>
      <c r="RT22" s="17">
        <v>2</v>
      </c>
      <c r="RU22" s="17">
        <v>2</v>
      </c>
      <c r="RV22" s="17">
        <v>2</v>
      </c>
      <c r="RW22" s="17">
        <v>0</v>
      </c>
      <c r="RX22" s="17"/>
      <c r="RY22" s="17"/>
      <c r="RZ22" s="17"/>
      <c r="SA22" s="17">
        <v>0</v>
      </c>
      <c r="SB22" s="17">
        <v>12.2</v>
      </c>
      <c r="SC22" s="17">
        <v>16</v>
      </c>
      <c r="SD22" s="17">
        <v>16</v>
      </c>
      <c r="SE22" s="17">
        <v>-3.8</v>
      </c>
      <c r="SF22" s="17">
        <v>12</v>
      </c>
      <c r="SG22" s="17">
        <v>11.707319999999999</v>
      </c>
      <c r="SH22" s="17">
        <v>11.707319999999999</v>
      </c>
      <c r="SI22" s="17">
        <v>0.29268</v>
      </c>
      <c r="SJ22" s="17">
        <v>20</v>
      </c>
      <c r="SK22" s="17">
        <v>19.5122</v>
      </c>
      <c r="SL22" s="17">
        <v>19.5122</v>
      </c>
      <c r="SM22" s="17">
        <v>0.48780000000000001</v>
      </c>
      <c r="SN22" s="17">
        <v>20.399999999999999</v>
      </c>
      <c r="SO22" s="17">
        <v>19.5122</v>
      </c>
      <c r="SP22" s="17">
        <v>19.5122</v>
      </c>
      <c r="SQ22" s="17">
        <v>0.88780000000000003</v>
      </c>
      <c r="SR22" s="17">
        <v>19.8</v>
      </c>
      <c r="SS22" s="17">
        <v>19.317070000000001</v>
      </c>
      <c r="ST22" s="17">
        <v>19.317070000000001</v>
      </c>
      <c r="SU22" s="17">
        <v>0.48293000000000003</v>
      </c>
      <c r="SV22" s="17">
        <v>8.6</v>
      </c>
      <c r="SW22" s="17">
        <v>16.088999999999999</v>
      </c>
      <c r="SX22" s="17">
        <v>16.088999999999999</v>
      </c>
      <c r="SY22" s="17">
        <v>-7.4889999999999999</v>
      </c>
      <c r="SZ22" s="17">
        <v>2.2000000000000002</v>
      </c>
      <c r="TA22" s="17">
        <v>9.0009999999999994</v>
      </c>
      <c r="TB22" s="17">
        <v>9.0009999999999994</v>
      </c>
      <c r="TC22" s="17">
        <v>-6.8010000000000002</v>
      </c>
      <c r="TD22" s="17">
        <v>26.3</v>
      </c>
      <c r="TE22" s="17"/>
      <c r="TF22" s="17">
        <v>26.863</v>
      </c>
      <c r="TG22" s="17">
        <v>-0.56299999999999994</v>
      </c>
      <c r="TH22" s="17">
        <v>0</v>
      </c>
      <c r="TI22" s="17">
        <v>8</v>
      </c>
      <c r="TJ22" s="17">
        <v>8.1859999999999999</v>
      </c>
      <c r="TK22" s="17">
        <v>-8.1859999999999999</v>
      </c>
      <c r="TL22" s="17">
        <v>0.4</v>
      </c>
      <c r="TM22" s="17">
        <v>8</v>
      </c>
      <c r="TN22" s="17">
        <v>7.5759999999999996</v>
      </c>
      <c r="TO22" s="17">
        <v>-7.1760000000000002</v>
      </c>
      <c r="TP22" s="17">
        <v>0</v>
      </c>
      <c r="TQ22" s="17">
        <v>0.39500000000000002</v>
      </c>
      <c r="TR22" s="17">
        <v>0.39500000000000002</v>
      </c>
      <c r="TS22" s="17">
        <v>-0.39500000000000002</v>
      </c>
      <c r="TT22" s="17">
        <v>0</v>
      </c>
      <c r="TU22" s="17">
        <v>7.0999999999999994E-2</v>
      </c>
      <c r="TV22" s="17">
        <v>7.0999999999999994E-2</v>
      </c>
      <c r="TW22" s="17">
        <v>-7.0999999999999994E-2</v>
      </c>
      <c r="TX22" s="17">
        <v>21</v>
      </c>
      <c r="TY22" s="17">
        <v>19.5122</v>
      </c>
      <c r="TZ22" s="17">
        <v>19.5122</v>
      </c>
      <c r="UA22" s="17">
        <v>1.4878</v>
      </c>
      <c r="UB22" s="17">
        <v>5.9</v>
      </c>
      <c r="UC22" s="17">
        <v>8.4</v>
      </c>
      <c r="UD22" s="17">
        <v>8.4</v>
      </c>
      <c r="UE22" s="17">
        <v>-2.5</v>
      </c>
      <c r="UF22" s="17">
        <v>6.4</v>
      </c>
      <c r="UG22" s="17">
        <v>6.7</v>
      </c>
      <c r="UH22" s="17">
        <v>6.7</v>
      </c>
      <c r="UI22" s="17">
        <v>-0.3</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c r="UT22" s="17"/>
      <c r="UU22" s="17">
        <v>10.199999999999999</v>
      </c>
      <c r="UV22" s="17">
        <v>3.9</v>
      </c>
      <c r="UW22" s="17">
        <v>1.6459999999999999</v>
      </c>
      <c r="UX22" s="17">
        <v>1.6459999999999999</v>
      </c>
      <c r="UY22" s="17">
        <v>2.254</v>
      </c>
      <c r="UZ22" s="17">
        <v>0</v>
      </c>
      <c r="VA22" s="17"/>
      <c r="VB22" s="17">
        <v>2.4</v>
      </c>
      <c r="VC22" s="17">
        <v>-2.4</v>
      </c>
      <c r="VD22" s="17">
        <v>98.1</v>
      </c>
      <c r="VE22" s="17"/>
      <c r="VF22" s="17">
        <v>104.054</v>
      </c>
      <c r="VG22" s="17">
        <v>-5.9539999999999997</v>
      </c>
      <c r="VH22" s="17">
        <v>0.6</v>
      </c>
      <c r="VI22" s="17">
        <v>0.6</v>
      </c>
      <c r="VJ22" s="17">
        <v>0.6</v>
      </c>
      <c r="VK22" s="17">
        <v>0</v>
      </c>
      <c r="VL22" s="17">
        <v>0</v>
      </c>
      <c r="VM22" s="17">
        <v>12</v>
      </c>
      <c r="VN22" s="17">
        <v>12.362</v>
      </c>
      <c r="VO22" s="17">
        <v>-12.362</v>
      </c>
      <c r="VP22" s="17">
        <v>0</v>
      </c>
      <c r="VQ22" s="17">
        <v>9</v>
      </c>
      <c r="VR22" s="17">
        <v>8.5909999999999993</v>
      </c>
      <c r="VS22" s="17">
        <v>-8.5909999999999993</v>
      </c>
      <c r="VT22" s="17">
        <v>85.9</v>
      </c>
      <c r="VU22" s="17"/>
      <c r="VV22" s="17">
        <v>84.5</v>
      </c>
      <c r="VW22" s="17">
        <v>1.4</v>
      </c>
      <c r="VX22" s="17">
        <v>3</v>
      </c>
      <c r="VY22" s="17"/>
      <c r="VZ22" s="17">
        <v>2.5609999999999999</v>
      </c>
      <c r="WA22" s="17">
        <v>0.439</v>
      </c>
      <c r="WB22" s="17">
        <v>4.9000000000000004</v>
      </c>
      <c r="WC22" s="17">
        <v>4.5999999999999996</v>
      </c>
      <c r="WD22" s="17">
        <v>4.5999999999999996</v>
      </c>
      <c r="WE22" s="17">
        <v>0.3</v>
      </c>
      <c r="WF22" s="17">
        <v>19.8</v>
      </c>
      <c r="WG22" s="17">
        <v>19.317070000000001</v>
      </c>
      <c r="WH22" s="17">
        <v>19.317070000000001</v>
      </c>
      <c r="WI22" s="17">
        <v>0.48293000000000003</v>
      </c>
      <c r="WJ22" s="17">
        <v>10.4</v>
      </c>
      <c r="WK22" s="17">
        <v>10.7</v>
      </c>
      <c r="WL22" s="17">
        <v>10.7</v>
      </c>
      <c r="WM22" s="17">
        <v>-0.3</v>
      </c>
      <c r="WN22" s="17">
        <v>25.2</v>
      </c>
      <c r="WO22" s="17">
        <v>55</v>
      </c>
      <c r="WP22" s="17">
        <v>55</v>
      </c>
      <c r="WQ22" s="17">
        <v>-29.8</v>
      </c>
      <c r="WR22" s="17">
        <v>34.299999999999997</v>
      </c>
      <c r="WS22" s="17"/>
      <c r="WT22" s="17"/>
      <c r="WU22" s="17">
        <v>34.299999999999997</v>
      </c>
      <c r="WV22" s="17">
        <v>0</v>
      </c>
      <c r="WW22" s="17"/>
      <c r="WX22" s="17">
        <v>29.184000000000001</v>
      </c>
      <c r="WY22" s="17">
        <v>-29.184000000000001</v>
      </c>
      <c r="WZ22" s="17">
        <v>2.8</v>
      </c>
      <c r="XA22" s="17">
        <v>1.5</v>
      </c>
      <c r="XB22" s="17">
        <v>2.8159999999999998</v>
      </c>
      <c r="XC22" s="17">
        <v>-1.6E-2</v>
      </c>
      <c r="XD22" s="17">
        <v>15.7</v>
      </c>
      <c r="XE22" s="17">
        <v>14</v>
      </c>
      <c r="XF22" s="17">
        <v>14</v>
      </c>
      <c r="XG22" s="17">
        <v>1.7</v>
      </c>
      <c r="XH22" s="17">
        <v>14.2</v>
      </c>
      <c r="XI22" s="17">
        <v>15</v>
      </c>
      <c r="XJ22" s="17">
        <v>15</v>
      </c>
      <c r="XK22" s="17">
        <v>-0.8</v>
      </c>
      <c r="XL22" s="17">
        <v>8.3000000000000007</v>
      </c>
      <c r="XM22" s="17">
        <v>7.05</v>
      </c>
      <c r="XN22" s="17">
        <v>7.05</v>
      </c>
      <c r="XO22" s="17">
        <v>1.25</v>
      </c>
    </row>
    <row r="23" spans="1:639" ht="24" customHeight="1" x14ac:dyDescent="0.25">
      <c r="A23" s="1"/>
      <c r="B23" s="16" t="s">
        <v>65</v>
      </c>
      <c r="C23" s="16" t="s">
        <v>674</v>
      </c>
      <c r="D23" s="17">
        <v>1.1000000000000001</v>
      </c>
      <c r="E23" s="17">
        <v>0.93</v>
      </c>
      <c r="F23" s="17">
        <v>0.93</v>
      </c>
      <c r="G23" s="17">
        <v>0.17</v>
      </c>
      <c r="H23" s="17">
        <v>1.6</v>
      </c>
      <c r="I23" s="17">
        <v>1.66</v>
      </c>
      <c r="J23" s="17">
        <v>1.66</v>
      </c>
      <c r="K23" s="17">
        <v>-0.06</v>
      </c>
      <c r="L23" s="17">
        <v>4.2</v>
      </c>
      <c r="M23" s="17">
        <v>3.5488499999999998</v>
      </c>
      <c r="N23" s="17">
        <v>3.5488499999999998</v>
      </c>
      <c r="O23" s="17">
        <v>0.65115000000000001</v>
      </c>
      <c r="P23" s="17">
        <v>643.29999999999995</v>
      </c>
      <c r="Q23" s="17">
        <v>646.79789000000005</v>
      </c>
      <c r="R23" s="17">
        <v>646.79789000000005</v>
      </c>
      <c r="S23" s="17">
        <v>-3.4978899999999999</v>
      </c>
      <c r="T23" s="17">
        <v>218.5</v>
      </c>
      <c r="U23" s="17">
        <v>211.44126</v>
      </c>
      <c r="V23" s="17">
        <v>211.44126</v>
      </c>
      <c r="W23" s="17">
        <v>7.0587400000000002</v>
      </c>
      <c r="X23" s="17">
        <v>0</v>
      </c>
      <c r="Y23" s="17"/>
      <c r="Z23" s="17"/>
      <c r="AA23" s="17">
        <v>0</v>
      </c>
      <c r="AB23" s="17">
        <v>0</v>
      </c>
      <c r="AC23" s="17"/>
      <c r="AD23" s="17"/>
      <c r="AE23" s="17">
        <v>0</v>
      </c>
      <c r="AF23" s="17">
        <v>88.1</v>
      </c>
      <c r="AG23" s="17">
        <v>92.226339999999993</v>
      </c>
      <c r="AH23" s="17">
        <v>92.226339999999993</v>
      </c>
      <c r="AI23" s="17">
        <v>-4.1263399999999999</v>
      </c>
      <c r="AJ23" s="17">
        <v>244.1</v>
      </c>
      <c r="AK23" s="17">
        <v>245.04525000000001</v>
      </c>
      <c r="AL23" s="17">
        <v>245.04525000000001</v>
      </c>
      <c r="AM23" s="17">
        <v>-0.94525000000000003</v>
      </c>
      <c r="AN23" s="17">
        <v>26.3</v>
      </c>
      <c r="AO23" s="17">
        <v>27.692309999999999</v>
      </c>
      <c r="AP23" s="17"/>
      <c r="AQ23" s="17">
        <v>26.3</v>
      </c>
      <c r="AR23" s="17">
        <v>59.5</v>
      </c>
      <c r="AS23" s="17"/>
      <c r="AT23" s="17"/>
      <c r="AU23" s="17">
        <v>59.5</v>
      </c>
      <c r="AV23" s="17">
        <v>154</v>
      </c>
      <c r="AW23" s="17">
        <v>163.10541000000001</v>
      </c>
      <c r="AX23" s="17">
        <v>116.66667</v>
      </c>
      <c r="AY23" s="17">
        <v>37.333329999999997</v>
      </c>
      <c r="AZ23" s="17">
        <v>155</v>
      </c>
      <c r="BA23" s="17">
        <v>163.10541000000001</v>
      </c>
      <c r="BB23" s="17">
        <v>116.66667</v>
      </c>
      <c r="BC23" s="17">
        <v>38.333329999999997</v>
      </c>
      <c r="BD23" s="17">
        <v>154.30000000000001</v>
      </c>
      <c r="BE23" s="17">
        <v>163.10541000000001</v>
      </c>
      <c r="BF23" s="17">
        <v>116.66667</v>
      </c>
      <c r="BG23" s="17">
        <v>37.633330000000001</v>
      </c>
      <c r="BH23" s="17">
        <v>246.5</v>
      </c>
      <c r="BI23" s="17">
        <v>244.65812</v>
      </c>
      <c r="BJ23" s="17">
        <v>175</v>
      </c>
      <c r="BK23" s="17">
        <v>71.5</v>
      </c>
      <c r="BL23" s="17">
        <v>208</v>
      </c>
      <c r="BM23" s="17">
        <v>212.00002000000001</v>
      </c>
      <c r="BN23" s="17">
        <v>164.12101999999999</v>
      </c>
      <c r="BO23" s="17">
        <v>43.878979999999999</v>
      </c>
      <c r="BP23" s="17">
        <v>107.3</v>
      </c>
      <c r="BQ23" s="17">
        <v>106.00001</v>
      </c>
      <c r="BR23" s="17">
        <v>82.060509999999994</v>
      </c>
      <c r="BS23" s="17">
        <v>25.23949</v>
      </c>
      <c r="BT23" s="17">
        <v>575.29999999999995</v>
      </c>
      <c r="BU23" s="17">
        <v>568.29854</v>
      </c>
      <c r="BV23" s="17">
        <v>568.29854</v>
      </c>
      <c r="BW23" s="17">
        <v>7.0014599999999998</v>
      </c>
      <c r="BX23" s="17">
        <v>10.1</v>
      </c>
      <c r="BY23" s="17">
        <v>10.17268</v>
      </c>
      <c r="BZ23" s="17">
        <v>10.17268</v>
      </c>
      <c r="CA23" s="17">
        <v>-7.2679999999999995E-2</v>
      </c>
      <c r="CB23" s="17"/>
      <c r="CC23" s="17"/>
      <c r="CD23" s="17"/>
      <c r="CE23" s="17">
        <v>0</v>
      </c>
      <c r="CF23" s="17"/>
      <c r="CG23" s="17"/>
      <c r="CH23" s="17"/>
      <c r="CI23" s="17">
        <v>0</v>
      </c>
      <c r="CJ23" s="17">
        <v>0</v>
      </c>
      <c r="CK23" s="17">
        <v>0</v>
      </c>
      <c r="CL23" s="17"/>
      <c r="CM23" s="17">
        <v>0</v>
      </c>
      <c r="CN23" s="17">
        <v>0</v>
      </c>
      <c r="CO23" s="17"/>
      <c r="CP23" s="17"/>
      <c r="CQ23" s="17">
        <v>0</v>
      </c>
      <c r="CR23" s="17">
        <v>165</v>
      </c>
      <c r="CS23" s="17">
        <v>164.70732000000001</v>
      </c>
      <c r="CT23" s="17">
        <v>164.70732000000001</v>
      </c>
      <c r="CU23" s="17">
        <v>0.29268</v>
      </c>
      <c r="CV23" s="17">
        <v>7.9</v>
      </c>
      <c r="CW23" s="17">
        <v>7.92502</v>
      </c>
      <c r="CX23" s="17">
        <v>7.92502</v>
      </c>
      <c r="CY23" s="17">
        <v>-2.5020000000000001E-2</v>
      </c>
      <c r="CZ23" s="17">
        <v>0</v>
      </c>
      <c r="DA23" s="17"/>
      <c r="DB23" s="17">
        <v>0</v>
      </c>
      <c r="DC23" s="17">
        <v>0</v>
      </c>
      <c r="DD23" s="17">
        <v>6.6</v>
      </c>
      <c r="DE23" s="17">
        <v>6.8787000000000003</v>
      </c>
      <c r="DF23" s="17">
        <v>6.8787000000000003</v>
      </c>
      <c r="DG23" s="17">
        <v>-0.2787</v>
      </c>
      <c r="DH23" s="17">
        <v>9.8000000000000007</v>
      </c>
      <c r="DI23" s="17">
        <v>9.9847999999999999</v>
      </c>
      <c r="DJ23" s="17">
        <v>9.9847999999999999</v>
      </c>
      <c r="DK23" s="17">
        <v>-0.18479999999999999</v>
      </c>
      <c r="DL23" s="17">
        <v>30.3</v>
      </c>
      <c r="DM23" s="17">
        <v>43.143459999999997</v>
      </c>
      <c r="DN23" s="17">
        <v>15.38462</v>
      </c>
      <c r="DO23" s="17">
        <v>14.915380000000001</v>
      </c>
      <c r="DP23" s="17">
        <v>5.8</v>
      </c>
      <c r="DQ23" s="17">
        <v>5.9539999999999997</v>
      </c>
      <c r="DR23" s="17">
        <v>5.9539999999999997</v>
      </c>
      <c r="DS23" s="17">
        <v>-0.154</v>
      </c>
      <c r="DT23" s="17"/>
      <c r="DU23" s="17"/>
      <c r="DV23" s="17"/>
      <c r="DW23" s="17">
        <v>0</v>
      </c>
      <c r="DX23" s="17"/>
      <c r="DY23" s="17"/>
      <c r="DZ23" s="17"/>
      <c r="EA23" s="17">
        <v>0</v>
      </c>
      <c r="EB23" s="17"/>
      <c r="EC23" s="17"/>
      <c r="ED23" s="17"/>
      <c r="EE23" s="17">
        <v>0</v>
      </c>
      <c r="EF23" s="17">
        <v>110.7</v>
      </c>
      <c r="EG23" s="17">
        <v>112.90537</v>
      </c>
      <c r="EH23" s="17">
        <v>112.90537</v>
      </c>
      <c r="EI23" s="17">
        <v>-2.2053699999999998</v>
      </c>
      <c r="EJ23" s="17">
        <v>222.8</v>
      </c>
      <c r="EK23" s="17">
        <v>221.55625000000001</v>
      </c>
      <c r="EL23" s="17">
        <v>221.30108000000001</v>
      </c>
      <c r="EM23" s="17">
        <v>1.49892</v>
      </c>
      <c r="EN23" s="17">
        <v>0</v>
      </c>
      <c r="EO23" s="17"/>
      <c r="EP23" s="17"/>
      <c r="EQ23" s="17">
        <v>0</v>
      </c>
      <c r="ER23" s="17"/>
      <c r="ES23" s="17"/>
      <c r="ET23" s="17"/>
      <c r="EU23" s="17">
        <v>0</v>
      </c>
      <c r="EV23" s="17"/>
      <c r="EW23" s="17"/>
      <c r="EX23" s="17"/>
      <c r="EY23" s="17">
        <v>0</v>
      </c>
      <c r="EZ23" s="17">
        <v>6.5</v>
      </c>
      <c r="FA23" s="17">
        <v>6.39</v>
      </c>
      <c r="FB23" s="17">
        <v>6.39</v>
      </c>
      <c r="FC23" s="17">
        <v>0.11</v>
      </c>
      <c r="FD23" s="17">
        <v>457.7</v>
      </c>
      <c r="FE23" s="17">
        <v>458.87804999999997</v>
      </c>
      <c r="FF23" s="17">
        <v>223.85836</v>
      </c>
      <c r="FG23" s="17">
        <v>233.84164000000001</v>
      </c>
      <c r="FH23" s="17">
        <v>48</v>
      </c>
      <c r="FI23" s="17">
        <v>59.757759999999998</v>
      </c>
      <c r="FJ23" s="17">
        <v>59.757759999999998</v>
      </c>
      <c r="FK23" s="17">
        <v>-11.757759999999999</v>
      </c>
      <c r="FL23" s="17">
        <v>145.30000000000001</v>
      </c>
      <c r="FM23" s="17">
        <v>148.62634</v>
      </c>
      <c r="FN23" s="17">
        <v>148.62634</v>
      </c>
      <c r="FO23" s="17">
        <v>-3.3263400000000001</v>
      </c>
      <c r="FP23" s="17">
        <v>34</v>
      </c>
      <c r="FQ23" s="17">
        <v>37.709339999999997</v>
      </c>
      <c r="FR23" s="17">
        <v>37.709339999999997</v>
      </c>
      <c r="FS23" s="17">
        <v>-3.7093400000000001</v>
      </c>
      <c r="FT23" s="17">
        <v>18.399999999999999</v>
      </c>
      <c r="FU23" s="17">
        <v>19.28585</v>
      </c>
      <c r="FV23" s="17">
        <v>19.28585</v>
      </c>
      <c r="FW23" s="17">
        <v>-0.88585000000000003</v>
      </c>
      <c r="FX23" s="17">
        <v>19.7</v>
      </c>
      <c r="FY23" s="17">
        <v>19.453659999999999</v>
      </c>
      <c r="FZ23" s="17">
        <v>19.453659999999999</v>
      </c>
      <c r="GA23" s="17">
        <v>0.24634</v>
      </c>
      <c r="GB23" s="17">
        <v>89.9</v>
      </c>
      <c r="GC23" s="17">
        <v>87.657560000000004</v>
      </c>
      <c r="GD23" s="17">
        <v>87.657560000000004</v>
      </c>
      <c r="GE23" s="17">
        <v>2.2424400000000002</v>
      </c>
      <c r="GF23" s="17"/>
      <c r="GG23" s="17"/>
      <c r="GH23" s="17">
        <v>152.81989999999999</v>
      </c>
      <c r="GI23" s="17">
        <v>-152.81989999999999</v>
      </c>
      <c r="GJ23" s="17">
        <v>29.4</v>
      </c>
      <c r="GK23" s="17">
        <v>0</v>
      </c>
      <c r="GL23" s="17">
        <v>152.81989999999999</v>
      </c>
      <c r="GM23" s="17">
        <v>-123.4199</v>
      </c>
      <c r="GN23" s="17">
        <v>0</v>
      </c>
      <c r="GO23" s="17"/>
      <c r="GP23" s="17">
        <v>152.81989999999999</v>
      </c>
      <c r="GQ23" s="17">
        <v>-152.81989999999999</v>
      </c>
      <c r="GR23" s="17">
        <v>110.4</v>
      </c>
      <c r="GS23" s="17">
        <v>89.307500000000005</v>
      </c>
      <c r="GT23" s="17">
        <v>110.91316999999999</v>
      </c>
      <c r="GU23" s="17">
        <v>-0.51317000000000002</v>
      </c>
      <c r="GV23" s="17">
        <v>7.7</v>
      </c>
      <c r="GW23" s="17">
        <v>8.1208399999999994</v>
      </c>
      <c r="GX23" s="17">
        <v>8.1208399999999994</v>
      </c>
      <c r="GY23" s="17">
        <v>-0.42083999999999999</v>
      </c>
      <c r="GZ23" s="17">
        <v>6.1</v>
      </c>
      <c r="HA23" s="17">
        <v>8.1271900000000006</v>
      </c>
      <c r="HB23" s="17">
        <v>8.1271900000000006</v>
      </c>
      <c r="HC23" s="17">
        <v>-2.02719</v>
      </c>
      <c r="HD23" s="17">
        <v>15.7</v>
      </c>
      <c r="HE23" s="17">
        <v>0</v>
      </c>
      <c r="HF23" s="17">
        <v>0</v>
      </c>
      <c r="HG23" s="17">
        <v>15.7</v>
      </c>
      <c r="HH23" s="17">
        <v>47.3</v>
      </c>
      <c r="HI23" s="17">
        <v>44.275120000000001</v>
      </c>
      <c r="HJ23" s="17">
        <v>44.275120000000001</v>
      </c>
      <c r="HK23" s="17">
        <v>3.02488</v>
      </c>
      <c r="HL23" s="17">
        <v>3</v>
      </c>
      <c r="HM23" s="17">
        <v>3.0754000000000001</v>
      </c>
      <c r="HN23" s="17">
        <v>3.0754000000000001</v>
      </c>
      <c r="HO23" s="17">
        <v>-7.5399999999999995E-2</v>
      </c>
      <c r="HP23" s="17">
        <v>31.9</v>
      </c>
      <c r="HQ23" s="17">
        <v>31.00404</v>
      </c>
      <c r="HR23" s="17">
        <v>31.00404</v>
      </c>
      <c r="HS23" s="17">
        <v>0.89595999999999998</v>
      </c>
      <c r="HT23" s="17">
        <v>157.5</v>
      </c>
      <c r="HU23" s="17">
        <v>58.739139999999999</v>
      </c>
      <c r="HV23" s="17">
        <v>158.30117999999999</v>
      </c>
      <c r="HW23" s="17">
        <v>-0.80118</v>
      </c>
      <c r="HX23" s="17">
        <v>59.6</v>
      </c>
      <c r="HY23" s="17">
        <v>87.311019999999999</v>
      </c>
      <c r="HZ23" s="17">
        <v>63.980730000000001</v>
      </c>
      <c r="IA23" s="17">
        <v>-4.3807299999999998</v>
      </c>
      <c r="IB23" s="17"/>
      <c r="IC23" s="17"/>
      <c r="ID23" s="17"/>
      <c r="IE23" s="17">
        <v>0</v>
      </c>
      <c r="IF23" s="17"/>
      <c r="IG23" s="17"/>
      <c r="IH23" s="17"/>
      <c r="II23" s="17">
        <v>0</v>
      </c>
      <c r="IJ23" s="17">
        <v>47.5</v>
      </c>
      <c r="IK23" s="17">
        <v>48.41648</v>
      </c>
      <c r="IL23" s="17">
        <v>48.41648</v>
      </c>
      <c r="IM23" s="17">
        <v>-0.91647999999999996</v>
      </c>
      <c r="IN23" s="17"/>
      <c r="IO23" s="17"/>
      <c r="IP23" s="17"/>
      <c r="IQ23" s="17">
        <v>0</v>
      </c>
      <c r="IR23" s="17"/>
      <c r="IS23" s="17"/>
      <c r="IT23" s="17"/>
      <c r="IU23" s="17">
        <v>0</v>
      </c>
      <c r="IV23" s="17"/>
      <c r="IW23" s="17"/>
      <c r="IX23" s="17"/>
      <c r="IY23" s="17">
        <v>0</v>
      </c>
      <c r="IZ23" s="17">
        <v>98.1</v>
      </c>
      <c r="JA23" s="17">
        <v>133.35400000000001</v>
      </c>
      <c r="JB23" s="17">
        <v>113.49326000000001</v>
      </c>
      <c r="JC23" s="17">
        <v>-15.39326</v>
      </c>
      <c r="JD23" s="17"/>
      <c r="JE23" s="17"/>
      <c r="JF23" s="17"/>
      <c r="JG23" s="17">
        <v>0</v>
      </c>
      <c r="JH23" s="17">
        <v>0</v>
      </c>
      <c r="JI23" s="17"/>
      <c r="JJ23" s="17"/>
      <c r="JK23" s="17">
        <v>0</v>
      </c>
      <c r="JL23" s="17"/>
      <c r="JM23" s="17"/>
      <c r="JN23" s="17"/>
      <c r="JO23" s="17">
        <v>0</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112.1</v>
      </c>
      <c r="KO23" s="17">
        <v>114.90732</v>
      </c>
      <c r="KP23" s="17">
        <v>114.90732</v>
      </c>
      <c r="KQ23" s="17">
        <v>-2.8073199999999998</v>
      </c>
      <c r="KR23" s="17"/>
      <c r="KS23" s="17"/>
      <c r="KT23" s="17"/>
      <c r="KU23" s="17">
        <v>0</v>
      </c>
      <c r="KV23" s="17"/>
      <c r="KW23" s="17"/>
      <c r="KX23" s="17"/>
      <c r="KY23" s="17">
        <v>0</v>
      </c>
      <c r="KZ23" s="17">
        <v>56.2</v>
      </c>
      <c r="LA23" s="17">
        <v>20.512820000000001</v>
      </c>
      <c r="LB23" s="17">
        <v>107.39400000000001</v>
      </c>
      <c r="LC23" s="17">
        <v>-51.194000000000003</v>
      </c>
      <c r="LD23" s="17">
        <v>129.30000000000001</v>
      </c>
      <c r="LE23" s="17">
        <v>133.67995999999999</v>
      </c>
      <c r="LF23" s="17">
        <v>133.67995999999999</v>
      </c>
      <c r="LG23" s="17">
        <v>-4.3799599999999996</v>
      </c>
      <c r="LH23" s="17">
        <v>62.3</v>
      </c>
      <c r="LI23" s="17">
        <v>67.461460000000002</v>
      </c>
      <c r="LJ23" s="17">
        <v>67.461460000000002</v>
      </c>
      <c r="LK23" s="17">
        <v>-5.1614599999999999</v>
      </c>
      <c r="LL23" s="17">
        <v>78.3</v>
      </c>
      <c r="LM23" s="17">
        <v>78.567999999999998</v>
      </c>
      <c r="LN23" s="17">
        <v>78.567999999999998</v>
      </c>
      <c r="LO23" s="17">
        <v>-0.26800000000000002</v>
      </c>
      <c r="LP23" s="17">
        <v>29.7</v>
      </c>
      <c r="LQ23" s="17">
        <v>30.097560000000001</v>
      </c>
      <c r="LR23" s="17">
        <v>30.097560000000001</v>
      </c>
      <c r="LS23" s="17">
        <v>-0.39756000000000002</v>
      </c>
      <c r="LT23" s="17"/>
      <c r="LU23" s="17"/>
      <c r="LV23" s="17"/>
      <c r="LW23" s="17">
        <v>0</v>
      </c>
      <c r="LX23" s="17"/>
      <c r="LY23" s="17"/>
      <c r="LZ23" s="17"/>
      <c r="MA23" s="17">
        <v>0</v>
      </c>
      <c r="MB23" s="17"/>
      <c r="MC23" s="17"/>
      <c r="MD23" s="17"/>
      <c r="ME23" s="17">
        <v>0</v>
      </c>
      <c r="MF23" s="17">
        <v>116</v>
      </c>
      <c r="MG23" s="17">
        <v>142.70520999999999</v>
      </c>
      <c r="MH23" s="17">
        <v>115.33333</v>
      </c>
      <c r="MI23" s="17">
        <v>0.66666999999999998</v>
      </c>
      <c r="MJ23" s="17"/>
      <c r="MK23" s="17"/>
      <c r="ML23" s="17"/>
      <c r="MM23" s="17">
        <v>0</v>
      </c>
      <c r="MN23" s="17">
        <v>54.7</v>
      </c>
      <c r="MO23" s="17">
        <v>71.352609999999999</v>
      </c>
      <c r="MP23" s="17">
        <v>57.666670000000003</v>
      </c>
      <c r="MQ23" s="17">
        <v>-2.9666700000000001</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5.8000000000000003E-2</v>
      </c>
      <c r="NW23" s="17">
        <v>4.2000000000000003E-2</v>
      </c>
      <c r="NX23" s="17">
        <v>22.2</v>
      </c>
      <c r="NY23" s="17">
        <v>23.913</v>
      </c>
      <c r="NZ23" s="17">
        <v>23.913</v>
      </c>
      <c r="OA23" s="17">
        <v>-1.7130000000000001</v>
      </c>
      <c r="OB23" s="17">
        <v>66.099999999999994</v>
      </c>
      <c r="OC23" s="17"/>
      <c r="OD23" s="17">
        <v>69.793000000000006</v>
      </c>
      <c r="OE23" s="17">
        <v>-3.6930000000000001</v>
      </c>
      <c r="OF23" s="17">
        <v>2.6</v>
      </c>
      <c r="OG23" s="17">
        <v>1.3520000000000001</v>
      </c>
      <c r="OH23" s="17">
        <v>1.3520000000000001</v>
      </c>
      <c r="OI23" s="17">
        <v>1.248</v>
      </c>
      <c r="OJ23" s="17">
        <v>0</v>
      </c>
      <c r="OK23" s="17"/>
      <c r="OL23" s="17">
        <v>0</v>
      </c>
      <c r="OM23" s="17">
        <v>0</v>
      </c>
      <c r="ON23" s="17">
        <v>20</v>
      </c>
      <c r="OO23" s="17">
        <v>17.560980000000001</v>
      </c>
      <c r="OP23" s="17">
        <v>17.560980000000001</v>
      </c>
      <c r="OQ23" s="17">
        <v>2.4390200000000002</v>
      </c>
      <c r="OR23" s="17">
        <v>10</v>
      </c>
      <c r="OS23" s="17">
        <v>9.9830000000000005</v>
      </c>
      <c r="OT23" s="17">
        <v>9.9830000000000005</v>
      </c>
      <c r="OU23" s="17">
        <v>1.7000000000000001E-2</v>
      </c>
      <c r="OV23" s="17">
        <v>5.3</v>
      </c>
      <c r="OW23" s="17">
        <v>5.67</v>
      </c>
      <c r="OX23" s="17">
        <v>5.67</v>
      </c>
      <c r="OY23" s="17">
        <v>-0.37</v>
      </c>
      <c r="OZ23" s="17">
        <v>3.6</v>
      </c>
      <c r="PA23" s="17">
        <v>3.6</v>
      </c>
      <c r="PB23" s="17">
        <v>3.6</v>
      </c>
      <c r="PC23" s="17">
        <v>0</v>
      </c>
      <c r="PD23" s="17">
        <v>4.5999999999999996</v>
      </c>
      <c r="PE23" s="17">
        <v>5</v>
      </c>
      <c r="PF23" s="17">
        <v>5</v>
      </c>
      <c r="PG23" s="17">
        <v>-0.4</v>
      </c>
      <c r="PH23" s="17">
        <v>20.3</v>
      </c>
      <c r="PI23" s="17">
        <v>19.5122</v>
      </c>
      <c r="PJ23" s="17">
        <v>19.5122</v>
      </c>
      <c r="PK23" s="17">
        <v>0.78779999999999994</v>
      </c>
      <c r="PL23" s="17">
        <v>20</v>
      </c>
      <c r="PM23" s="17">
        <v>19.5122</v>
      </c>
      <c r="PN23" s="17">
        <v>19.5122</v>
      </c>
      <c r="PO23" s="17">
        <v>0.48780000000000001</v>
      </c>
      <c r="PP23" s="17">
        <v>18.899999999999999</v>
      </c>
      <c r="PQ23" s="17">
        <v>17.560980000000001</v>
      </c>
      <c r="PR23" s="17">
        <v>17.560980000000001</v>
      </c>
      <c r="PS23" s="17">
        <v>1.3390200000000001</v>
      </c>
      <c r="PT23" s="17">
        <v>3.6</v>
      </c>
      <c r="PU23" s="17">
        <v>3.5</v>
      </c>
      <c r="PV23" s="17">
        <v>3.5</v>
      </c>
      <c r="PW23" s="17">
        <v>0.1</v>
      </c>
      <c r="PX23" s="17">
        <v>18.7</v>
      </c>
      <c r="PY23" s="17">
        <v>18.2439</v>
      </c>
      <c r="PZ23" s="17">
        <v>18.2439</v>
      </c>
      <c r="QA23" s="17">
        <v>0.45610000000000001</v>
      </c>
      <c r="QB23" s="17">
        <v>14.5</v>
      </c>
      <c r="QC23" s="17"/>
      <c r="QD23" s="17">
        <v>14.218999999999999</v>
      </c>
      <c r="QE23" s="17">
        <v>0.28100000000000003</v>
      </c>
      <c r="QF23" s="17">
        <v>17.7</v>
      </c>
      <c r="QG23" s="17"/>
      <c r="QH23" s="17">
        <v>17.265000000000001</v>
      </c>
      <c r="QI23" s="17">
        <v>0.435</v>
      </c>
      <c r="QJ23" s="17">
        <v>6.2</v>
      </c>
      <c r="QK23" s="17">
        <v>9.2910000000000004</v>
      </c>
      <c r="QL23" s="17">
        <v>9.2910000000000004</v>
      </c>
      <c r="QM23" s="17">
        <v>-3.0910000000000002</v>
      </c>
      <c r="QN23" s="17">
        <v>9.8000000000000007</v>
      </c>
      <c r="QO23" s="17">
        <v>29.986000000000001</v>
      </c>
      <c r="QP23" s="17">
        <v>29.986000000000001</v>
      </c>
      <c r="QQ23" s="17">
        <v>-20.186</v>
      </c>
      <c r="QR23" s="17">
        <v>4.8</v>
      </c>
      <c r="QS23" s="17">
        <v>4.2</v>
      </c>
      <c r="QT23" s="17">
        <v>4.2</v>
      </c>
      <c r="QU23" s="17">
        <v>0.6</v>
      </c>
      <c r="QV23" s="17">
        <v>2.4</v>
      </c>
      <c r="QW23" s="17">
        <v>2.4</v>
      </c>
      <c r="QX23" s="17">
        <v>2.4</v>
      </c>
      <c r="QY23" s="17">
        <v>0</v>
      </c>
      <c r="QZ23" s="17">
        <v>2.4</v>
      </c>
      <c r="RA23" s="17">
        <v>2.4</v>
      </c>
      <c r="RB23" s="17">
        <v>2.4</v>
      </c>
      <c r="RC23" s="17">
        <v>0</v>
      </c>
      <c r="RD23" s="17">
        <v>2.9</v>
      </c>
      <c r="RE23" s="17">
        <v>2.8</v>
      </c>
      <c r="RF23" s="17">
        <v>2.8</v>
      </c>
      <c r="RG23" s="17">
        <v>0.1</v>
      </c>
      <c r="RH23" s="17">
        <v>18.3</v>
      </c>
      <c r="RI23" s="17"/>
      <c r="RJ23" s="17">
        <v>11.268000000000001</v>
      </c>
      <c r="RK23" s="17">
        <v>7.032</v>
      </c>
      <c r="RL23" s="17">
        <v>3.6</v>
      </c>
      <c r="RM23" s="17">
        <v>3.621</v>
      </c>
      <c r="RN23" s="17">
        <v>3.621</v>
      </c>
      <c r="RO23" s="17">
        <v>-2.1000000000000001E-2</v>
      </c>
      <c r="RP23" s="17">
        <v>17.399999999999999</v>
      </c>
      <c r="RQ23" s="17">
        <v>19.869240000000001</v>
      </c>
      <c r="RR23" s="17">
        <v>14.87143</v>
      </c>
      <c r="RS23" s="17">
        <v>2.5285700000000002</v>
      </c>
      <c r="RT23" s="17">
        <v>2</v>
      </c>
      <c r="RU23" s="17">
        <v>2</v>
      </c>
      <c r="RV23" s="17">
        <v>2</v>
      </c>
      <c r="RW23" s="17">
        <v>0</v>
      </c>
      <c r="RX23" s="17"/>
      <c r="RY23" s="17"/>
      <c r="RZ23" s="17"/>
      <c r="SA23" s="17">
        <v>0</v>
      </c>
      <c r="SB23" s="17">
        <v>12.5</v>
      </c>
      <c r="SC23" s="17">
        <v>16</v>
      </c>
      <c r="SD23" s="17">
        <v>16</v>
      </c>
      <c r="SE23" s="17">
        <v>-3.5</v>
      </c>
      <c r="SF23" s="17">
        <v>12.1</v>
      </c>
      <c r="SG23" s="17">
        <v>11.707319999999999</v>
      </c>
      <c r="SH23" s="17">
        <v>11.707319999999999</v>
      </c>
      <c r="SI23" s="17">
        <v>0.39267999999999997</v>
      </c>
      <c r="SJ23" s="17">
        <v>19.899999999999999</v>
      </c>
      <c r="SK23" s="17">
        <v>19.5122</v>
      </c>
      <c r="SL23" s="17">
        <v>19.5122</v>
      </c>
      <c r="SM23" s="17">
        <v>0.38779999999999998</v>
      </c>
      <c r="SN23" s="17">
        <v>20.3</v>
      </c>
      <c r="SO23" s="17">
        <v>19.5122</v>
      </c>
      <c r="SP23" s="17">
        <v>19.5122</v>
      </c>
      <c r="SQ23" s="17">
        <v>0.78779999999999994</v>
      </c>
      <c r="SR23" s="17">
        <v>20</v>
      </c>
      <c r="SS23" s="17">
        <v>19.317070000000001</v>
      </c>
      <c r="ST23" s="17">
        <v>19.317070000000001</v>
      </c>
      <c r="SU23" s="17">
        <v>0.68293000000000004</v>
      </c>
      <c r="SV23" s="17">
        <v>5.9</v>
      </c>
      <c r="SW23" s="17">
        <v>15.292999999999999</v>
      </c>
      <c r="SX23" s="17">
        <v>15.292999999999999</v>
      </c>
      <c r="SY23" s="17">
        <v>-9.3930000000000007</v>
      </c>
      <c r="SZ23" s="17">
        <v>0</v>
      </c>
      <c r="TA23" s="17">
        <v>9.2899999999999991</v>
      </c>
      <c r="TB23" s="17">
        <v>9.2899999999999991</v>
      </c>
      <c r="TC23" s="17">
        <v>-9.2899999999999991</v>
      </c>
      <c r="TD23" s="17">
        <v>34.9</v>
      </c>
      <c r="TE23" s="17"/>
      <c r="TF23" s="17">
        <v>33.573</v>
      </c>
      <c r="TG23" s="17">
        <v>1.327</v>
      </c>
      <c r="TH23" s="17">
        <v>0</v>
      </c>
      <c r="TI23" s="17">
        <v>8</v>
      </c>
      <c r="TJ23" s="17">
        <v>8.0399999999999991</v>
      </c>
      <c r="TK23" s="17">
        <v>-8.0399999999999991</v>
      </c>
      <c r="TL23" s="17">
        <v>0.1</v>
      </c>
      <c r="TM23" s="17">
        <v>8</v>
      </c>
      <c r="TN23" s="17">
        <v>7.5839999999999996</v>
      </c>
      <c r="TO23" s="17">
        <v>-7.484</v>
      </c>
      <c r="TP23" s="17">
        <v>0</v>
      </c>
      <c r="TQ23" s="17">
        <v>0.44600000000000001</v>
      </c>
      <c r="TR23" s="17">
        <v>0.44600000000000001</v>
      </c>
      <c r="TS23" s="17">
        <v>-0.44600000000000001</v>
      </c>
      <c r="TT23" s="17">
        <v>0</v>
      </c>
      <c r="TU23" s="17">
        <v>0.224</v>
      </c>
      <c r="TV23" s="17">
        <v>0.224</v>
      </c>
      <c r="TW23" s="17">
        <v>-0.224</v>
      </c>
      <c r="TX23" s="17">
        <v>21</v>
      </c>
      <c r="TY23" s="17">
        <v>19.5122</v>
      </c>
      <c r="TZ23" s="17">
        <v>19.5122</v>
      </c>
      <c r="UA23" s="17">
        <v>1.4878</v>
      </c>
      <c r="UB23" s="17">
        <v>5.9</v>
      </c>
      <c r="UC23" s="17">
        <v>8.4</v>
      </c>
      <c r="UD23" s="17">
        <v>8.4</v>
      </c>
      <c r="UE23" s="17">
        <v>-2.5</v>
      </c>
      <c r="UF23" s="17">
        <v>6.4</v>
      </c>
      <c r="UG23" s="17">
        <v>6.7</v>
      </c>
      <c r="UH23" s="17">
        <v>6.7</v>
      </c>
      <c r="UI23" s="17">
        <v>-0.3</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c r="UT23" s="17"/>
      <c r="UU23" s="17">
        <v>10.199999999999999</v>
      </c>
      <c r="UV23" s="17">
        <v>4.2</v>
      </c>
      <c r="UW23" s="17">
        <v>1.4359999999999999</v>
      </c>
      <c r="UX23" s="17">
        <v>1.4359999999999999</v>
      </c>
      <c r="UY23" s="17">
        <v>2.7639999999999998</v>
      </c>
      <c r="UZ23" s="17">
        <v>0</v>
      </c>
      <c r="VA23" s="17"/>
      <c r="VB23" s="17">
        <v>4.5090000000000003</v>
      </c>
      <c r="VC23" s="17">
        <v>-4.5090000000000003</v>
      </c>
      <c r="VD23" s="17">
        <v>70.8</v>
      </c>
      <c r="VE23" s="17"/>
      <c r="VF23" s="17">
        <v>129.315</v>
      </c>
      <c r="VG23" s="17">
        <v>-58.515000000000001</v>
      </c>
      <c r="VH23" s="17">
        <v>0.6</v>
      </c>
      <c r="VI23" s="17">
        <v>0.6</v>
      </c>
      <c r="VJ23" s="17">
        <v>0.6</v>
      </c>
      <c r="VK23" s="17">
        <v>0</v>
      </c>
      <c r="VL23" s="17">
        <v>0</v>
      </c>
      <c r="VM23" s="17">
        <v>13</v>
      </c>
      <c r="VN23" s="17">
        <v>13.427</v>
      </c>
      <c r="VO23" s="17">
        <v>-13.427</v>
      </c>
      <c r="VP23" s="17">
        <v>0</v>
      </c>
      <c r="VQ23" s="17">
        <v>11</v>
      </c>
      <c r="VR23" s="17">
        <v>10.64</v>
      </c>
      <c r="VS23" s="17">
        <v>-10.64</v>
      </c>
      <c r="VT23" s="17">
        <v>98.1</v>
      </c>
      <c r="VU23" s="17"/>
      <c r="VV23" s="17">
        <v>97.6</v>
      </c>
      <c r="VW23" s="17">
        <v>0.5</v>
      </c>
      <c r="VX23" s="17">
        <v>5.5</v>
      </c>
      <c r="VY23" s="17"/>
      <c r="VZ23" s="17">
        <v>4.8019999999999996</v>
      </c>
      <c r="WA23" s="17">
        <v>0.69799999999999995</v>
      </c>
      <c r="WB23" s="17">
        <v>4.9000000000000004</v>
      </c>
      <c r="WC23" s="17">
        <v>4.5999999999999996</v>
      </c>
      <c r="WD23" s="17">
        <v>4.5999999999999996</v>
      </c>
      <c r="WE23" s="17">
        <v>0.3</v>
      </c>
      <c r="WF23" s="17">
        <v>20</v>
      </c>
      <c r="WG23" s="17">
        <v>19.317070000000001</v>
      </c>
      <c r="WH23" s="17">
        <v>19.317070000000001</v>
      </c>
      <c r="WI23" s="17">
        <v>0.68293000000000004</v>
      </c>
      <c r="WJ23" s="17">
        <v>10.199999999999999</v>
      </c>
      <c r="WK23" s="17">
        <v>10.7</v>
      </c>
      <c r="WL23" s="17">
        <v>10.7</v>
      </c>
      <c r="WM23" s="17">
        <v>-0.5</v>
      </c>
      <c r="WN23" s="17">
        <v>24.8</v>
      </c>
      <c r="WO23" s="17">
        <v>55</v>
      </c>
      <c r="WP23" s="17">
        <v>55</v>
      </c>
      <c r="WQ23" s="17">
        <v>-30.2</v>
      </c>
      <c r="WR23" s="17">
        <v>34</v>
      </c>
      <c r="WS23" s="17"/>
      <c r="WT23" s="17"/>
      <c r="WU23" s="17">
        <v>34</v>
      </c>
      <c r="WV23" s="17">
        <v>0</v>
      </c>
      <c r="WW23" s="17"/>
      <c r="WX23" s="17">
        <v>29.184000000000001</v>
      </c>
      <c r="WY23" s="17">
        <v>-29.184000000000001</v>
      </c>
      <c r="WZ23" s="17">
        <v>2.6</v>
      </c>
      <c r="XA23" s="17">
        <v>1.5</v>
      </c>
      <c r="XB23" s="17">
        <v>2.8159999999999998</v>
      </c>
      <c r="XC23" s="17">
        <v>-0.216</v>
      </c>
      <c r="XD23" s="17">
        <v>14.3</v>
      </c>
      <c r="XE23" s="17">
        <v>14</v>
      </c>
      <c r="XF23" s="17">
        <v>14</v>
      </c>
      <c r="XG23" s="17">
        <v>0.3</v>
      </c>
      <c r="XH23" s="17">
        <v>14.5</v>
      </c>
      <c r="XI23" s="17">
        <v>15</v>
      </c>
      <c r="XJ23" s="17">
        <v>15</v>
      </c>
      <c r="XK23" s="17">
        <v>-0.5</v>
      </c>
      <c r="XL23" s="17">
        <v>7.7</v>
      </c>
      <c r="XM23" s="17">
        <v>7.05</v>
      </c>
      <c r="XN23" s="17">
        <v>7.05</v>
      </c>
      <c r="XO23" s="17">
        <v>0.65</v>
      </c>
    </row>
    <row r="24" spans="1:639" ht="24" customHeight="1" x14ac:dyDescent="0.25">
      <c r="A24" s="1"/>
      <c r="B24" s="18" t="s">
        <v>65</v>
      </c>
      <c r="C24" s="18" t="s">
        <v>675</v>
      </c>
      <c r="D24" s="19">
        <v>1.1000000000000001</v>
      </c>
      <c r="E24" s="19">
        <v>0.93</v>
      </c>
      <c r="F24" s="19">
        <v>0.93</v>
      </c>
      <c r="G24" s="19">
        <v>0.17</v>
      </c>
      <c r="H24" s="19">
        <v>1.6</v>
      </c>
      <c r="I24" s="19">
        <v>1.66</v>
      </c>
      <c r="J24" s="19">
        <v>1.66</v>
      </c>
      <c r="K24" s="19">
        <v>-0.06</v>
      </c>
      <c r="L24" s="19">
        <v>4.3</v>
      </c>
      <c r="M24" s="19">
        <v>3.5488499999999998</v>
      </c>
      <c r="N24" s="19">
        <v>3.5488499999999998</v>
      </c>
      <c r="O24" s="19">
        <v>0.75114999999999998</v>
      </c>
      <c r="P24" s="19">
        <v>646.9</v>
      </c>
      <c r="Q24" s="19">
        <v>646.79789000000005</v>
      </c>
      <c r="R24" s="19">
        <v>646.79789000000005</v>
      </c>
      <c r="S24" s="19">
        <v>0.10211000000000001</v>
      </c>
      <c r="T24" s="19">
        <v>219</v>
      </c>
      <c r="U24" s="19">
        <v>211.44126</v>
      </c>
      <c r="V24" s="19">
        <v>211.44126</v>
      </c>
      <c r="W24" s="19">
        <v>7.5587400000000002</v>
      </c>
      <c r="X24" s="19">
        <v>0</v>
      </c>
      <c r="Y24" s="19"/>
      <c r="Z24" s="19"/>
      <c r="AA24" s="19">
        <v>0</v>
      </c>
      <c r="AB24" s="19">
        <v>0</v>
      </c>
      <c r="AC24" s="19"/>
      <c r="AD24" s="19"/>
      <c r="AE24" s="19">
        <v>0</v>
      </c>
      <c r="AF24" s="19">
        <v>90.4</v>
      </c>
      <c r="AG24" s="19">
        <v>92.226339999999993</v>
      </c>
      <c r="AH24" s="19">
        <v>92.226339999999993</v>
      </c>
      <c r="AI24" s="19">
        <v>-1.8263400000000001</v>
      </c>
      <c r="AJ24" s="19">
        <v>243.1</v>
      </c>
      <c r="AK24" s="19">
        <v>245.04525000000001</v>
      </c>
      <c r="AL24" s="19">
        <v>245.04525000000001</v>
      </c>
      <c r="AM24" s="19">
        <v>-1.9452499999999999</v>
      </c>
      <c r="AN24" s="19">
        <v>26.3</v>
      </c>
      <c r="AO24" s="19">
        <v>27.692309999999999</v>
      </c>
      <c r="AP24" s="19"/>
      <c r="AQ24" s="19">
        <v>26.3</v>
      </c>
      <c r="AR24" s="19">
        <v>59.4</v>
      </c>
      <c r="AS24" s="19"/>
      <c r="AT24" s="19"/>
      <c r="AU24" s="19">
        <v>59.4</v>
      </c>
      <c r="AV24" s="19">
        <v>157</v>
      </c>
      <c r="AW24" s="19">
        <v>161.33335</v>
      </c>
      <c r="AX24" s="19">
        <v>121.01967</v>
      </c>
      <c r="AY24" s="19">
        <v>35.980330000000002</v>
      </c>
      <c r="AZ24" s="19">
        <v>156.69999999999999</v>
      </c>
      <c r="BA24" s="19">
        <v>161.33335</v>
      </c>
      <c r="BB24" s="19">
        <v>121.01967</v>
      </c>
      <c r="BC24" s="19">
        <v>35.680329999999998</v>
      </c>
      <c r="BD24" s="19">
        <v>156.19999999999999</v>
      </c>
      <c r="BE24" s="19">
        <v>161.33335</v>
      </c>
      <c r="BF24" s="19">
        <v>121.01967</v>
      </c>
      <c r="BG24" s="19">
        <v>35.180329999999998</v>
      </c>
      <c r="BH24" s="19">
        <v>263</v>
      </c>
      <c r="BI24" s="19">
        <v>242.00003000000001</v>
      </c>
      <c r="BJ24" s="19">
        <v>181.52950999999999</v>
      </c>
      <c r="BK24" s="19">
        <v>81.470489999999998</v>
      </c>
      <c r="BL24" s="19">
        <v>208.3</v>
      </c>
      <c r="BM24" s="19">
        <v>211.33340999999999</v>
      </c>
      <c r="BN24" s="19">
        <v>211.33340999999999</v>
      </c>
      <c r="BO24" s="19">
        <v>-3.0334099999999999</v>
      </c>
      <c r="BP24" s="19">
        <v>108.6</v>
      </c>
      <c r="BQ24" s="19">
        <v>105.66670000000001</v>
      </c>
      <c r="BR24" s="19">
        <v>105.66670000000001</v>
      </c>
      <c r="BS24" s="19">
        <v>2.9333</v>
      </c>
      <c r="BT24" s="19">
        <v>566.6</v>
      </c>
      <c r="BU24" s="19">
        <v>568.29854</v>
      </c>
      <c r="BV24" s="19">
        <v>568.29854</v>
      </c>
      <c r="BW24" s="19">
        <v>-1.6985399999999999</v>
      </c>
      <c r="BX24" s="19">
        <v>10.5</v>
      </c>
      <c r="BY24" s="19">
        <v>10.17268</v>
      </c>
      <c r="BZ24" s="19">
        <v>10.17268</v>
      </c>
      <c r="CA24" s="19">
        <v>0.32732</v>
      </c>
      <c r="CB24" s="19"/>
      <c r="CC24" s="19"/>
      <c r="CD24" s="19"/>
      <c r="CE24" s="19">
        <v>0</v>
      </c>
      <c r="CF24" s="19"/>
      <c r="CG24" s="19"/>
      <c r="CH24" s="19"/>
      <c r="CI24" s="19">
        <v>0</v>
      </c>
      <c r="CJ24" s="19">
        <v>0</v>
      </c>
      <c r="CK24" s="19">
        <v>0</v>
      </c>
      <c r="CL24" s="19"/>
      <c r="CM24" s="19">
        <v>0</v>
      </c>
      <c r="CN24" s="19">
        <v>0</v>
      </c>
      <c r="CO24" s="19"/>
      <c r="CP24" s="19"/>
      <c r="CQ24" s="19">
        <v>0</v>
      </c>
      <c r="CR24" s="19">
        <v>164.5</v>
      </c>
      <c r="CS24" s="19">
        <v>164.70732000000001</v>
      </c>
      <c r="CT24" s="19">
        <v>164.70732000000001</v>
      </c>
      <c r="CU24" s="19">
        <v>-0.20732</v>
      </c>
      <c r="CV24" s="19">
        <v>7.6</v>
      </c>
      <c r="CW24" s="19">
        <v>7.92502</v>
      </c>
      <c r="CX24" s="19">
        <v>7.92502</v>
      </c>
      <c r="CY24" s="19">
        <v>-0.32501999999999998</v>
      </c>
      <c r="CZ24" s="19">
        <v>1.9</v>
      </c>
      <c r="DA24" s="19"/>
      <c r="DB24" s="19">
        <v>0</v>
      </c>
      <c r="DC24" s="19">
        <v>1.9</v>
      </c>
      <c r="DD24" s="19">
        <v>6.5</v>
      </c>
      <c r="DE24" s="19">
        <v>6.8787000000000003</v>
      </c>
      <c r="DF24" s="19">
        <v>6.8787000000000003</v>
      </c>
      <c r="DG24" s="19">
        <v>-0.37869999999999998</v>
      </c>
      <c r="DH24" s="19">
        <v>9.6999999999999993</v>
      </c>
      <c r="DI24" s="19">
        <v>9.9847999999999999</v>
      </c>
      <c r="DJ24" s="19">
        <v>9.9847999999999999</v>
      </c>
      <c r="DK24" s="19">
        <v>-0.2848</v>
      </c>
      <c r="DL24" s="19">
        <v>30.6</v>
      </c>
      <c r="DM24" s="19">
        <v>31.780650000000001</v>
      </c>
      <c r="DN24" s="19">
        <v>16.348880000000001</v>
      </c>
      <c r="DO24" s="19">
        <v>14.25112</v>
      </c>
      <c r="DP24" s="19">
        <v>6.2</v>
      </c>
      <c r="DQ24" s="19">
        <v>5.9539999999999997</v>
      </c>
      <c r="DR24" s="19">
        <v>5.9539999999999997</v>
      </c>
      <c r="DS24" s="19">
        <v>0.246</v>
      </c>
      <c r="DT24" s="19"/>
      <c r="DU24" s="19"/>
      <c r="DV24" s="19"/>
      <c r="DW24" s="19">
        <v>0</v>
      </c>
      <c r="DX24" s="19"/>
      <c r="DY24" s="19"/>
      <c r="DZ24" s="19"/>
      <c r="EA24" s="19">
        <v>0</v>
      </c>
      <c r="EB24" s="19"/>
      <c r="EC24" s="19"/>
      <c r="ED24" s="19"/>
      <c r="EE24" s="19">
        <v>0</v>
      </c>
      <c r="EF24" s="19">
        <v>111.3</v>
      </c>
      <c r="EG24" s="19">
        <v>112.90537</v>
      </c>
      <c r="EH24" s="19">
        <v>112.90537</v>
      </c>
      <c r="EI24" s="19">
        <v>-1.60537</v>
      </c>
      <c r="EJ24" s="19">
        <v>222.2</v>
      </c>
      <c r="EK24" s="19">
        <v>221.55625000000001</v>
      </c>
      <c r="EL24" s="19">
        <v>221.30108000000001</v>
      </c>
      <c r="EM24" s="19">
        <v>0.89892000000000005</v>
      </c>
      <c r="EN24" s="19">
        <v>0</v>
      </c>
      <c r="EO24" s="19"/>
      <c r="EP24" s="19"/>
      <c r="EQ24" s="19">
        <v>0</v>
      </c>
      <c r="ER24" s="19"/>
      <c r="ES24" s="19"/>
      <c r="ET24" s="19"/>
      <c r="EU24" s="19">
        <v>0</v>
      </c>
      <c r="EV24" s="19"/>
      <c r="EW24" s="19"/>
      <c r="EX24" s="19"/>
      <c r="EY24" s="19">
        <v>0</v>
      </c>
      <c r="EZ24" s="19">
        <v>6.5</v>
      </c>
      <c r="FA24" s="19">
        <v>6.39</v>
      </c>
      <c r="FB24" s="19">
        <v>6.39</v>
      </c>
      <c r="FC24" s="19">
        <v>0.11</v>
      </c>
      <c r="FD24" s="19">
        <v>461</v>
      </c>
      <c r="FE24" s="19">
        <v>458.87804999999997</v>
      </c>
      <c r="FF24" s="19">
        <v>287.17948999999999</v>
      </c>
      <c r="FG24" s="19">
        <v>173.82051000000001</v>
      </c>
      <c r="FH24" s="19">
        <v>48</v>
      </c>
      <c r="FI24" s="19">
        <v>59.757759999999998</v>
      </c>
      <c r="FJ24" s="19">
        <v>59.757759999999998</v>
      </c>
      <c r="FK24" s="19">
        <v>-11.757759999999999</v>
      </c>
      <c r="FL24" s="19">
        <v>148.9</v>
      </c>
      <c r="FM24" s="19">
        <v>148.62634</v>
      </c>
      <c r="FN24" s="19">
        <v>148.62634</v>
      </c>
      <c r="FO24" s="19">
        <v>0.27366000000000001</v>
      </c>
      <c r="FP24" s="19">
        <v>36.299999999999997</v>
      </c>
      <c r="FQ24" s="19">
        <v>37.709339999999997</v>
      </c>
      <c r="FR24" s="19">
        <v>37.709339999999997</v>
      </c>
      <c r="FS24" s="19">
        <v>-1.40934</v>
      </c>
      <c r="FT24" s="19">
        <v>18.399999999999999</v>
      </c>
      <c r="FU24" s="19">
        <v>19.28585</v>
      </c>
      <c r="FV24" s="19">
        <v>19.28585</v>
      </c>
      <c r="FW24" s="19">
        <v>-0.88585000000000003</v>
      </c>
      <c r="FX24" s="19">
        <v>19.7</v>
      </c>
      <c r="FY24" s="19">
        <v>19.453659999999999</v>
      </c>
      <c r="FZ24" s="19">
        <v>19.453659999999999</v>
      </c>
      <c r="GA24" s="19">
        <v>0.24634</v>
      </c>
      <c r="GB24" s="19">
        <v>88.7</v>
      </c>
      <c r="GC24" s="19">
        <v>87.657560000000004</v>
      </c>
      <c r="GD24" s="19">
        <v>87.657560000000004</v>
      </c>
      <c r="GE24" s="19">
        <v>1.04244</v>
      </c>
      <c r="GF24" s="19"/>
      <c r="GG24" s="19"/>
      <c r="GH24" s="19">
        <v>133.33332999999999</v>
      </c>
      <c r="GI24" s="19">
        <v>-133.33332999999999</v>
      </c>
      <c r="GJ24" s="19">
        <v>34.5</v>
      </c>
      <c r="GK24" s="19">
        <v>0</v>
      </c>
      <c r="GL24" s="19">
        <v>133.33332999999999</v>
      </c>
      <c r="GM24" s="19">
        <v>-98.833330000000004</v>
      </c>
      <c r="GN24" s="19">
        <v>0</v>
      </c>
      <c r="GO24" s="19"/>
      <c r="GP24" s="19">
        <v>133.33332999999999</v>
      </c>
      <c r="GQ24" s="19">
        <v>-133.33332999999999</v>
      </c>
      <c r="GR24" s="19">
        <v>111.4</v>
      </c>
      <c r="GS24" s="19">
        <v>98.414180000000002</v>
      </c>
      <c r="GT24" s="19">
        <v>110.91316999999999</v>
      </c>
      <c r="GU24" s="19">
        <v>0.48682999999999998</v>
      </c>
      <c r="GV24" s="19">
        <v>7.7</v>
      </c>
      <c r="GW24" s="19">
        <v>8.1208399999999994</v>
      </c>
      <c r="GX24" s="19">
        <v>8.1208399999999994</v>
      </c>
      <c r="GY24" s="19">
        <v>-0.42083999999999999</v>
      </c>
      <c r="GZ24" s="19">
        <v>6.3</v>
      </c>
      <c r="HA24" s="19">
        <v>8.1271900000000006</v>
      </c>
      <c r="HB24" s="19">
        <v>8.1271900000000006</v>
      </c>
      <c r="HC24" s="19">
        <v>-1.8271900000000001</v>
      </c>
      <c r="HD24" s="19">
        <v>16.2</v>
      </c>
      <c r="HE24" s="19">
        <v>0</v>
      </c>
      <c r="HF24" s="19">
        <v>0</v>
      </c>
      <c r="HG24" s="19">
        <v>16.2</v>
      </c>
      <c r="HH24" s="19">
        <v>47.9</v>
      </c>
      <c r="HI24" s="19">
        <v>44.275120000000001</v>
      </c>
      <c r="HJ24" s="19">
        <v>44.275120000000001</v>
      </c>
      <c r="HK24" s="19">
        <v>3.6248800000000001</v>
      </c>
      <c r="HL24" s="19">
        <v>3.2</v>
      </c>
      <c r="HM24" s="19">
        <v>3.0754000000000001</v>
      </c>
      <c r="HN24" s="19">
        <v>3.0754000000000001</v>
      </c>
      <c r="HO24" s="19">
        <v>0.1246</v>
      </c>
      <c r="HP24" s="19">
        <v>32.799999999999997</v>
      </c>
      <c r="HQ24" s="19">
        <v>31.00404</v>
      </c>
      <c r="HR24" s="19">
        <v>31.00404</v>
      </c>
      <c r="HS24" s="19">
        <v>1.79596</v>
      </c>
      <c r="HT24" s="19">
        <v>156.19999999999999</v>
      </c>
      <c r="HU24" s="19">
        <v>124.61997</v>
      </c>
      <c r="HV24" s="19">
        <v>171.54185000000001</v>
      </c>
      <c r="HW24" s="19">
        <v>-15.341850000000001</v>
      </c>
      <c r="HX24" s="19">
        <v>61</v>
      </c>
      <c r="HY24" s="19">
        <v>85.564620000000005</v>
      </c>
      <c r="HZ24" s="19">
        <v>59.755549999999999</v>
      </c>
      <c r="IA24" s="19">
        <v>1.2444500000000001</v>
      </c>
      <c r="IB24" s="19"/>
      <c r="IC24" s="19"/>
      <c r="ID24" s="19"/>
      <c r="IE24" s="19">
        <v>0</v>
      </c>
      <c r="IF24" s="19"/>
      <c r="IG24" s="19"/>
      <c r="IH24" s="19"/>
      <c r="II24" s="19">
        <v>0</v>
      </c>
      <c r="IJ24" s="19">
        <v>47.8</v>
      </c>
      <c r="IK24" s="19">
        <v>48.41648</v>
      </c>
      <c r="IL24" s="19">
        <v>48.41648</v>
      </c>
      <c r="IM24" s="19">
        <v>-0.61648000000000003</v>
      </c>
      <c r="IN24" s="19"/>
      <c r="IO24" s="19"/>
      <c r="IP24" s="19"/>
      <c r="IQ24" s="19">
        <v>0</v>
      </c>
      <c r="IR24" s="19"/>
      <c r="IS24" s="19"/>
      <c r="IT24" s="19"/>
      <c r="IU24" s="19">
        <v>0</v>
      </c>
      <c r="IV24" s="19"/>
      <c r="IW24" s="19"/>
      <c r="IX24" s="19"/>
      <c r="IY24" s="19">
        <v>0</v>
      </c>
      <c r="IZ24" s="19">
        <v>101.7</v>
      </c>
      <c r="JA24" s="19">
        <v>133.35579000000001</v>
      </c>
      <c r="JB24" s="19">
        <v>113.49326000000001</v>
      </c>
      <c r="JC24" s="19">
        <v>-11.79326</v>
      </c>
      <c r="JD24" s="19"/>
      <c r="JE24" s="19"/>
      <c r="JF24" s="19"/>
      <c r="JG24" s="19">
        <v>0</v>
      </c>
      <c r="JH24" s="19">
        <v>0</v>
      </c>
      <c r="JI24" s="19"/>
      <c r="JJ24" s="19"/>
      <c r="JK24" s="19">
        <v>0</v>
      </c>
      <c r="JL24" s="19"/>
      <c r="JM24" s="19"/>
      <c r="JN24" s="19"/>
      <c r="JO24" s="19">
        <v>0</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112.6</v>
      </c>
      <c r="KO24" s="19">
        <v>114.90732</v>
      </c>
      <c r="KP24" s="19">
        <v>114.90732</v>
      </c>
      <c r="KQ24" s="19">
        <v>-2.3073199999999998</v>
      </c>
      <c r="KR24" s="19"/>
      <c r="KS24" s="19"/>
      <c r="KT24" s="19"/>
      <c r="KU24" s="19">
        <v>0</v>
      </c>
      <c r="KV24" s="19"/>
      <c r="KW24" s="19"/>
      <c r="KX24" s="19"/>
      <c r="KY24" s="19">
        <v>0</v>
      </c>
      <c r="KZ24" s="19">
        <v>67.400000000000006</v>
      </c>
      <c r="LA24" s="19">
        <v>110</v>
      </c>
      <c r="LB24" s="19">
        <v>135.50648000000001</v>
      </c>
      <c r="LC24" s="19">
        <v>-68.106480000000005</v>
      </c>
      <c r="LD24" s="19">
        <v>133.5</v>
      </c>
      <c r="LE24" s="19">
        <v>133.67995999999999</v>
      </c>
      <c r="LF24" s="19">
        <v>133.67995999999999</v>
      </c>
      <c r="LG24" s="19">
        <v>-0.17996000000000001</v>
      </c>
      <c r="LH24" s="19">
        <v>64.2</v>
      </c>
      <c r="LI24" s="19">
        <v>67.461460000000002</v>
      </c>
      <c r="LJ24" s="19">
        <v>67.461460000000002</v>
      </c>
      <c r="LK24" s="19">
        <v>-3.26146</v>
      </c>
      <c r="LL24" s="19">
        <v>79.099999999999994</v>
      </c>
      <c r="LM24" s="19">
        <v>78.567999999999998</v>
      </c>
      <c r="LN24" s="19">
        <v>78.567999999999998</v>
      </c>
      <c r="LO24" s="19">
        <v>0.53200000000000003</v>
      </c>
      <c r="LP24" s="19">
        <v>30.2</v>
      </c>
      <c r="LQ24" s="19">
        <v>30.097560000000001</v>
      </c>
      <c r="LR24" s="19">
        <v>30.097560000000001</v>
      </c>
      <c r="LS24" s="19">
        <v>0.10244</v>
      </c>
      <c r="LT24" s="19"/>
      <c r="LU24" s="19"/>
      <c r="LV24" s="19"/>
      <c r="LW24" s="19">
        <v>0</v>
      </c>
      <c r="LX24" s="19"/>
      <c r="LY24" s="19"/>
      <c r="LZ24" s="19"/>
      <c r="MA24" s="19">
        <v>0</v>
      </c>
      <c r="MB24" s="19"/>
      <c r="MC24" s="19"/>
      <c r="MD24" s="19"/>
      <c r="ME24" s="19">
        <v>0</v>
      </c>
      <c r="MF24" s="19">
        <v>143.5</v>
      </c>
      <c r="MG24" s="19">
        <v>142.70520999999999</v>
      </c>
      <c r="MH24" s="19">
        <v>115.33333</v>
      </c>
      <c r="MI24" s="19">
        <v>28.16667</v>
      </c>
      <c r="MJ24" s="19"/>
      <c r="MK24" s="19"/>
      <c r="ML24" s="19"/>
      <c r="MM24" s="19">
        <v>0</v>
      </c>
      <c r="MN24" s="19">
        <v>64.3</v>
      </c>
      <c r="MO24" s="19">
        <v>71.352609999999999</v>
      </c>
      <c r="MP24" s="19">
        <v>57.666670000000003</v>
      </c>
      <c r="MQ24" s="19">
        <v>6.6333299999999999</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c r="NV24" s="19">
        <v>8.5999999999999993E-2</v>
      </c>
      <c r="NW24" s="19">
        <v>1.4E-2</v>
      </c>
      <c r="NX24" s="19">
        <v>36.9</v>
      </c>
      <c r="NY24" s="19">
        <v>24.849</v>
      </c>
      <c r="NZ24" s="19">
        <v>24.849</v>
      </c>
      <c r="OA24" s="19">
        <v>12.051</v>
      </c>
      <c r="OB24" s="19">
        <v>70.7</v>
      </c>
      <c r="OC24" s="19"/>
      <c r="OD24" s="19">
        <v>73.286000000000001</v>
      </c>
      <c r="OE24" s="19">
        <v>-2.5859999999999999</v>
      </c>
      <c r="OF24" s="19">
        <v>2.6</v>
      </c>
      <c r="OG24" s="19">
        <v>1.3129999999999999</v>
      </c>
      <c r="OH24" s="19">
        <v>1.3129999999999999</v>
      </c>
      <c r="OI24" s="19">
        <v>1.2869999999999999</v>
      </c>
      <c r="OJ24" s="19">
        <v>0.1</v>
      </c>
      <c r="OK24" s="19"/>
      <c r="OL24" s="19">
        <v>0</v>
      </c>
      <c r="OM24" s="19">
        <v>0.1</v>
      </c>
      <c r="ON24" s="19">
        <v>20</v>
      </c>
      <c r="OO24" s="19">
        <v>17.560980000000001</v>
      </c>
      <c r="OP24" s="19">
        <v>17.560980000000001</v>
      </c>
      <c r="OQ24" s="19">
        <v>2.4390200000000002</v>
      </c>
      <c r="OR24" s="19">
        <v>9.9</v>
      </c>
      <c r="OS24" s="19">
        <v>9.9830000000000005</v>
      </c>
      <c r="OT24" s="19">
        <v>9.9830000000000005</v>
      </c>
      <c r="OU24" s="19">
        <v>-8.3000000000000004E-2</v>
      </c>
      <c r="OV24" s="19">
        <v>5.4</v>
      </c>
      <c r="OW24" s="19">
        <v>5.67</v>
      </c>
      <c r="OX24" s="19">
        <v>5.67</v>
      </c>
      <c r="OY24" s="19">
        <v>-0.27</v>
      </c>
      <c r="OZ24" s="19">
        <v>3.6</v>
      </c>
      <c r="PA24" s="19">
        <v>3.6</v>
      </c>
      <c r="PB24" s="19">
        <v>3.6</v>
      </c>
      <c r="PC24" s="19">
        <v>0</v>
      </c>
      <c r="PD24" s="19">
        <v>4.5999999999999996</v>
      </c>
      <c r="PE24" s="19">
        <v>5</v>
      </c>
      <c r="PF24" s="19">
        <v>5</v>
      </c>
      <c r="PG24" s="19">
        <v>-0.4</v>
      </c>
      <c r="PH24" s="19">
        <v>20.5</v>
      </c>
      <c r="PI24" s="19">
        <v>19.5122</v>
      </c>
      <c r="PJ24" s="19">
        <v>19.5122</v>
      </c>
      <c r="PK24" s="19">
        <v>0.98780000000000001</v>
      </c>
      <c r="PL24" s="19">
        <v>20</v>
      </c>
      <c r="PM24" s="19">
        <v>19.5122</v>
      </c>
      <c r="PN24" s="19">
        <v>19.5122</v>
      </c>
      <c r="PO24" s="19">
        <v>0.48780000000000001</v>
      </c>
      <c r="PP24" s="19">
        <v>18.899999999999999</v>
      </c>
      <c r="PQ24" s="19">
        <v>17.560980000000001</v>
      </c>
      <c r="PR24" s="19">
        <v>17.560980000000001</v>
      </c>
      <c r="PS24" s="19">
        <v>1.3390200000000001</v>
      </c>
      <c r="PT24" s="19">
        <v>3.6</v>
      </c>
      <c r="PU24" s="19">
        <v>3.5</v>
      </c>
      <c r="PV24" s="19">
        <v>3.5</v>
      </c>
      <c r="PW24" s="19">
        <v>0.1</v>
      </c>
      <c r="PX24" s="19">
        <v>18.7</v>
      </c>
      <c r="PY24" s="19">
        <v>18.2439</v>
      </c>
      <c r="PZ24" s="19">
        <v>18.2439</v>
      </c>
      <c r="QA24" s="19">
        <v>0.45610000000000001</v>
      </c>
      <c r="QB24" s="19">
        <v>15.2</v>
      </c>
      <c r="QC24" s="19"/>
      <c r="QD24" s="19">
        <v>14.856999999999999</v>
      </c>
      <c r="QE24" s="19">
        <v>0.34300000000000003</v>
      </c>
      <c r="QF24" s="19">
        <v>18.5</v>
      </c>
      <c r="QG24" s="19"/>
      <c r="QH24" s="19">
        <v>18.273</v>
      </c>
      <c r="QI24" s="19">
        <v>0.22700000000000001</v>
      </c>
      <c r="QJ24" s="19">
        <v>5.3</v>
      </c>
      <c r="QK24" s="19">
        <v>9.8610000000000007</v>
      </c>
      <c r="QL24" s="19">
        <v>9.8610000000000007</v>
      </c>
      <c r="QM24" s="19">
        <v>-4.5609999999999999</v>
      </c>
      <c r="QN24" s="19">
        <v>14.1</v>
      </c>
      <c r="QO24" s="19">
        <v>32.156999999999996</v>
      </c>
      <c r="QP24" s="19">
        <v>32.156999999999996</v>
      </c>
      <c r="QQ24" s="19">
        <v>-18.056999999999999</v>
      </c>
      <c r="QR24" s="19">
        <v>4.8</v>
      </c>
      <c r="QS24" s="19">
        <v>4.2</v>
      </c>
      <c r="QT24" s="19">
        <v>4.2</v>
      </c>
      <c r="QU24" s="19">
        <v>0.6</v>
      </c>
      <c r="QV24" s="19">
        <v>2.4</v>
      </c>
      <c r="QW24" s="19">
        <v>2.4</v>
      </c>
      <c r="QX24" s="19">
        <v>2.4</v>
      </c>
      <c r="QY24" s="19">
        <v>0</v>
      </c>
      <c r="QZ24" s="19">
        <v>2.4</v>
      </c>
      <c r="RA24" s="19">
        <v>2.4</v>
      </c>
      <c r="RB24" s="19">
        <v>2.4</v>
      </c>
      <c r="RC24" s="19">
        <v>0</v>
      </c>
      <c r="RD24" s="19">
        <v>2.9</v>
      </c>
      <c r="RE24" s="19">
        <v>2.8</v>
      </c>
      <c r="RF24" s="19">
        <v>2.8</v>
      </c>
      <c r="RG24" s="19">
        <v>0.1</v>
      </c>
      <c r="RH24" s="19">
        <v>17.7</v>
      </c>
      <c r="RI24" s="19"/>
      <c r="RJ24" s="19">
        <v>18.181000000000001</v>
      </c>
      <c r="RK24" s="19">
        <v>-0.48099999999999998</v>
      </c>
      <c r="RL24" s="19">
        <v>3.6</v>
      </c>
      <c r="RM24" s="19">
        <v>3.621</v>
      </c>
      <c r="RN24" s="19">
        <v>3.621</v>
      </c>
      <c r="RO24" s="19">
        <v>-2.1000000000000001E-2</v>
      </c>
      <c r="RP24" s="19">
        <v>17.399999999999999</v>
      </c>
      <c r="RQ24" s="19">
        <v>19.869240000000001</v>
      </c>
      <c r="RR24" s="19">
        <v>13.88935</v>
      </c>
      <c r="RS24" s="19">
        <v>3.51065</v>
      </c>
      <c r="RT24" s="19">
        <v>2</v>
      </c>
      <c r="RU24" s="19">
        <v>2</v>
      </c>
      <c r="RV24" s="19">
        <v>2</v>
      </c>
      <c r="RW24" s="19">
        <v>0</v>
      </c>
      <c r="RX24" s="19"/>
      <c r="RY24" s="19"/>
      <c r="RZ24" s="19"/>
      <c r="SA24" s="19">
        <v>0</v>
      </c>
      <c r="SB24" s="19">
        <v>12.5</v>
      </c>
      <c r="SC24" s="19">
        <v>16</v>
      </c>
      <c r="SD24" s="19">
        <v>16</v>
      </c>
      <c r="SE24" s="19">
        <v>-3.5</v>
      </c>
      <c r="SF24" s="19">
        <v>12</v>
      </c>
      <c r="SG24" s="19">
        <v>11.707319999999999</v>
      </c>
      <c r="SH24" s="19">
        <v>11.707319999999999</v>
      </c>
      <c r="SI24" s="19">
        <v>0.29268</v>
      </c>
      <c r="SJ24" s="19">
        <v>19.899999999999999</v>
      </c>
      <c r="SK24" s="19">
        <v>19.5122</v>
      </c>
      <c r="SL24" s="19">
        <v>19.5122</v>
      </c>
      <c r="SM24" s="19">
        <v>0.38779999999999998</v>
      </c>
      <c r="SN24" s="19">
        <v>20.3</v>
      </c>
      <c r="SO24" s="19">
        <v>19.5122</v>
      </c>
      <c r="SP24" s="19">
        <v>19.5122</v>
      </c>
      <c r="SQ24" s="19">
        <v>0.78779999999999994</v>
      </c>
      <c r="SR24" s="19">
        <v>20</v>
      </c>
      <c r="SS24" s="19">
        <v>19.317070000000001</v>
      </c>
      <c r="ST24" s="19">
        <v>19.317070000000001</v>
      </c>
      <c r="SU24" s="19">
        <v>0.68293000000000004</v>
      </c>
      <c r="SV24" s="19">
        <v>5.8</v>
      </c>
      <c r="SW24" s="19">
        <v>14.34</v>
      </c>
      <c r="SX24" s="19">
        <v>14.34</v>
      </c>
      <c r="SY24" s="19">
        <v>-8.5399999999999991</v>
      </c>
      <c r="SZ24" s="19">
        <v>0</v>
      </c>
      <c r="TA24" s="19">
        <v>9.7799999999999994</v>
      </c>
      <c r="TB24" s="19">
        <v>9.7799999999999994</v>
      </c>
      <c r="TC24" s="19">
        <v>-9.7799999999999994</v>
      </c>
      <c r="TD24" s="19">
        <v>36.299999999999997</v>
      </c>
      <c r="TE24" s="19"/>
      <c r="TF24" s="19">
        <v>35.11</v>
      </c>
      <c r="TG24" s="19">
        <v>1.19</v>
      </c>
      <c r="TH24" s="19">
        <v>0</v>
      </c>
      <c r="TI24" s="19">
        <v>8</v>
      </c>
      <c r="TJ24" s="19">
        <v>7.9930000000000003</v>
      </c>
      <c r="TK24" s="19">
        <v>-7.9930000000000003</v>
      </c>
      <c r="TL24" s="19">
        <v>0.1</v>
      </c>
      <c r="TM24" s="19">
        <v>8</v>
      </c>
      <c r="TN24" s="19">
        <v>7.7290000000000001</v>
      </c>
      <c r="TO24" s="19">
        <v>-7.6289999999999996</v>
      </c>
      <c r="TP24" s="19">
        <v>0</v>
      </c>
      <c r="TQ24" s="19">
        <v>0.52100000000000002</v>
      </c>
      <c r="TR24" s="19">
        <v>0.52100000000000002</v>
      </c>
      <c r="TS24" s="19">
        <v>-0.52100000000000002</v>
      </c>
      <c r="TT24" s="19">
        <v>0</v>
      </c>
      <c r="TU24" s="19">
        <v>0.443</v>
      </c>
      <c r="TV24" s="19">
        <v>0.443</v>
      </c>
      <c r="TW24" s="19">
        <v>-0.443</v>
      </c>
      <c r="TX24" s="19">
        <v>21</v>
      </c>
      <c r="TY24" s="19">
        <v>9.7012999999999998</v>
      </c>
      <c r="TZ24" s="19">
        <v>19.5122</v>
      </c>
      <c r="UA24" s="19">
        <v>1.4878</v>
      </c>
      <c r="UB24" s="19">
        <v>5.9</v>
      </c>
      <c r="UC24" s="19">
        <v>4.19116</v>
      </c>
      <c r="UD24" s="19">
        <v>8.4</v>
      </c>
      <c r="UE24" s="19">
        <v>-2.5</v>
      </c>
      <c r="UF24" s="19">
        <v>6.4</v>
      </c>
      <c r="UG24" s="19">
        <v>6.7</v>
      </c>
      <c r="UH24" s="19">
        <v>6.7</v>
      </c>
      <c r="UI24" s="19">
        <v>-0.3</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c r="UT24" s="19"/>
      <c r="UU24" s="19">
        <v>10.199999999999999</v>
      </c>
      <c r="UV24" s="19">
        <v>3.2</v>
      </c>
      <c r="UW24" s="19">
        <v>1.2210000000000001</v>
      </c>
      <c r="UX24" s="19">
        <v>1.2210000000000001</v>
      </c>
      <c r="UY24" s="19">
        <v>1.9790000000000001</v>
      </c>
      <c r="UZ24" s="19">
        <v>0</v>
      </c>
      <c r="VA24" s="19"/>
      <c r="VB24" s="19">
        <v>8.1110000000000007</v>
      </c>
      <c r="VC24" s="19">
        <v>-8.1110000000000007</v>
      </c>
      <c r="VD24" s="19">
        <v>132.6</v>
      </c>
      <c r="VE24" s="19"/>
      <c r="VF24" s="19">
        <v>135.535</v>
      </c>
      <c r="VG24" s="19">
        <v>-2.9350000000000001</v>
      </c>
      <c r="VH24" s="19">
        <v>0.6</v>
      </c>
      <c r="VI24" s="19">
        <v>0.6</v>
      </c>
      <c r="VJ24" s="19">
        <v>0.6</v>
      </c>
      <c r="VK24" s="19">
        <v>0</v>
      </c>
      <c r="VL24" s="19">
        <v>0</v>
      </c>
      <c r="VM24" s="19">
        <v>14</v>
      </c>
      <c r="VN24" s="19">
        <v>14.404999999999999</v>
      </c>
      <c r="VO24" s="19">
        <v>-14.404999999999999</v>
      </c>
      <c r="VP24" s="19">
        <v>0</v>
      </c>
      <c r="VQ24" s="19">
        <v>13</v>
      </c>
      <c r="VR24" s="19">
        <v>13.067</v>
      </c>
      <c r="VS24" s="19">
        <v>-13.067</v>
      </c>
      <c r="VT24" s="19">
        <v>103.7</v>
      </c>
      <c r="VU24" s="19"/>
      <c r="VV24" s="19">
        <v>103.4</v>
      </c>
      <c r="VW24" s="19">
        <v>0.3</v>
      </c>
      <c r="VX24" s="19">
        <v>7.9</v>
      </c>
      <c r="VY24" s="19"/>
      <c r="VZ24" s="19">
        <v>7.9779999999999998</v>
      </c>
      <c r="WA24" s="19">
        <v>-7.8E-2</v>
      </c>
      <c r="WB24" s="19">
        <v>4.9000000000000004</v>
      </c>
      <c r="WC24" s="19">
        <v>4.5999999999999996</v>
      </c>
      <c r="WD24" s="19">
        <v>4.5999999999999996</v>
      </c>
      <c r="WE24" s="19">
        <v>0.3</v>
      </c>
      <c r="WF24" s="19">
        <v>20</v>
      </c>
      <c r="WG24" s="19">
        <v>19.317070000000001</v>
      </c>
      <c r="WH24" s="19">
        <v>19.317070000000001</v>
      </c>
      <c r="WI24" s="19">
        <v>0.68293000000000004</v>
      </c>
      <c r="WJ24" s="19">
        <v>10</v>
      </c>
      <c r="WK24" s="19">
        <v>10.7</v>
      </c>
      <c r="WL24" s="19">
        <v>10.7</v>
      </c>
      <c r="WM24" s="19">
        <v>-0.7</v>
      </c>
      <c r="WN24" s="19">
        <v>25.8</v>
      </c>
      <c r="WO24" s="19">
        <v>55</v>
      </c>
      <c r="WP24" s="19">
        <v>55</v>
      </c>
      <c r="WQ24" s="19">
        <v>-29.2</v>
      </c>
      <c r="WR24" s="19">
        <v>34.299999999999997</v>
      </c>
      <c r="WS24" s="19"/>
      <c r="WT24" s="19"/>
      <c r="WU24" s="19">
        <v>34.299999999999997</v>
      </c>
      <c r="WV24" s="19">
        <v>0</v>
      </c>
      <c r="WW24" s="19"/>
      <c r="WX24" s="19">
        <v>29.184000000000001</v>
      </c>
      <c r="WY24" s="19">
        <v>-29.184000000000001</v>
      </c>
      <c r="WZ24" s="19">
        <v>2.7</v>
      </c>
      <c r="XA24" s="19">
        <v>1.5</v>
      </c>
      <c r="XB24" s="19">
        <v>2.8159999999999998</v>
      </c>
      <c r="XC24" s="19">
        <v>-0.11600000000000001</v>
      </c>
      <c r="XD24" s="19">
        <v>13.2</v>
      </c>
      <c r="XE24" s="19">
        <v>14</v>
      </c>
      <c r="XF24" s="19">
        <v>14</v>
      </c>
      <c r="XG24" s="19">
        <v>-0.8</v>
      </c>
      <c r="XH24" s="19">
        <v>15.5</v>
      </c>
      <c r="XI24" s="19">
        <v>15</v>
      </c>
      <c r="XJ24" s="19">
        <v>15</v>
      </c>
      <c r="XK24" s="19">
        <v>0.5</v>
      </c>
      <c r="XL24" s="19">
        <v>8.5</v>
      </c>
      <c r="XM24" s="19">
        <v>7.05</v>
      </c>
      <c r="XN24" s="19">
        <v>7.05</v>
      </c>
      <c r="XO24" s="19">
        <v>1.45</v>
      </c>
    </row>
    <row r="25" spans="1:639" ht="24" customHeight="1" x14ac:dyDescent="0.25">
      <c r="A25" s="1"/>
      <c r="B25" s="13" t="s">
        <v>65</v>
      </c>
      <c r="C25" s="13" t="s">
        <v>676</v>
      </c>
      <c r="D25" s="14">
        <v>1.1000000000000001</v>
      </c>
      <c r="E25" s="14">
        <v>0.93</v>
      </c>
      <c r="F25" s="14">
        <v>0.93</v>
      </c>
      <c r="G25" s="14">
        <v>0.17</v>
      </c>
      <c r="H25" s="14">
        <v>1.6</v>
      </c>
      <c r="I25" s="14">
        <v>1.66</v>
      </c>
      <c r="J25" s="14">
        <v>1.66</v>
      </c>
      <c r="K25" s="14">
        <v>-0.06</v>
      </c>
      <c r="L25" s="14">
        <v>4.3</v>
      </c>
      <c r="M25" s="14">
        <v>3.5488499999999998</v>
      </c>
      <c r="N25" s="14">
        <v>3.5488499999999998</v>
      </c>
      <c r="O25" s="14">
        <v>0.75114999999999998</v>
      </c>
      <c r="P25" s="14">
        <v>651.4</v>
      </c>
      <c r="Q25" s="14">
        <v>646.79789000000005</v>
      </c>
      <c r="R25" s="14">
        <v>646.79789000000005</v>
      </c>
      <c r="S25" s="14">
        <v>4.6021099999999997</v>
      </c>
      <c r="T25" s="14">
        <v>220.5</v>
      </c>
      <c r="U25" s="14">
        <v>211.44126</v>
      </c>
      <c r="V25" s="14">
        <v>211.44126</v>
      </c>
      <c r="W25" s="14">
        <v>9.0587400000000002</v>
      </c>
      <c r="X25" s="14">
        <v>0</v>
      </c>
      <c r="Y25" s="14"/>
      <c r="Z25" s="14"/>
      <c r="AA25" s="14">
        <v>0</v>
      </c>
      <c r="AB25" s="14">
        <v>0</v>
      </c>
      <c r="AC25" s="14"/>
      <c r="AD25" s="14"/>
      <c r="AE25" s="14">
        <v>0</v>
      </c>
      <c r="AF25" s="14">
        <v>91.8</v>
      </c>
      <c r="AG25" s="14">
        <v>92.226339999999993</v>
      </c>
      <c r="AH25" s="14">
        <v>92.226339999999993</v>
      </c>
      <c r="AI25" s="14">
        <v>-0.42634</v>
      </c>
      <c r="AJ25" s="14">
        <v>244</v>
      </c>
      <c r="AK25" s="14">
        <v>245.04525000000001</v>
      </c>
      <c r="AL25" s="14">
        <v>245.04525000000001</v>
      </c>
      <c r="AM25" s="14">
        <v>-1.04525</v>
      </c>
      <c r="AN25" s="14">
        <v>26.3</v>
      </c>
      <c r="AO25" s="14">
        <v>27.692309999999999</v>
      </c>
      <c r="AP25" s="14"/>
      <c r="AQ25" s="14">
        <v>26.3</v>
      </c>
      <c r="AR25" s="14">
        <v>59</v>
      </c>
      <c r="AS25" s="14"/>
      <c r="AT25" s="14"/>
      <c r="AU25" s="14">
        <v>59</v>
      </c>
      <c r="AV25" s="14">
        <v>135.80000000000001</v>
      </c>
      <c r="AW25" s="14">
        <v>144.66668999999999</v>
      </c>
      <c r="AX25" s="14">
        <v>116.66667</v>
      </c>
      <c r="AY25" s="14">
        <v>19.133330000000001</v>
      </c>
      <c r="AZ25" s="14">
        <v>135.80000000000001</v>
      </c>
      <c r="BA25" s="14">
        <v>144.66668999999999</v>
      </c>
      <c r="BB25" s="14">
        <v>116.66667</v>
      </c>
      <c r="BC25" s="14">
        <v>19.133330000000001</v>
      </c>
      <c r="BD25" s="14">
        <v>135.19999999999999</v>
      </c>
      <c r="BE25" s="14">
        <v>144.66668999999999</v>
      </c>
      <c r="BF25" s="14">
        <v>116.66667</v>
      </c>
      <c r="BG25" s="14">
        <v>18.533329999999999</v>
      </c>
      <c r="BH25" s="14">
        <v>238.7</v>
      </c>
      <c r="BI25" s="14">
        <v>217.00003000000001</v>
      </c>
      <c r="BJ25" s="14">
        <v>175</v>
      </c>
      <c r="BK25" s="14">
        <v>63.7</v>
      </c>
      <c r="BL25" s="14">
        <v>203.9</v>
      </c>
      <c r="BM25" s="14">
        <v>210.66658000000001</v>
      </c>
      <c r="BN25" s="14">
        <v>210.66658000000001</v>
      </c>
      <c r="BO25" s="14">
        <v>-6.7665800000000003</v>
      </c>
      <c r="BP25" s="14">
        <v>108.3</v>
      </c>
      <c r="BQ25" s="14">
        <v>105.33329000000001</v>
      </c>
      <c r="BR25" s="14">
        <v>105.33329000000001</v>
      </c>
      <c r="BS25" s="14">
        <v>2.96671</v>
      </c>
      <c r="BT25" s="14">
        <v>577.4</v>
      </c>
      <c r="BU25" s="14">
        <v>568.29854</v>
      </c>
      <c r="BV25" s="14">
        <v>568.29854</v>
      </c>
      <c r="BW25" s="14">
        <v>9.1014599999999994</v>
      </c>
      <c r="BX25" s="14">
        <v>10.6</v>
      </c>
      <c r="BY25" s="14">
        <v>10.17268</v>
      </c>
      <c r="BZ25" s="14">
        <v>10.17268</v>
      </c>
      <c r="CA25" s="14">
        <v>0.42731999999999998</v>
      </c>
      <c r="CB25" s="14"/>
      <c r="CC25" s="14"/>
      <c r="CD25" s="14"/>
      <c r="CE25" s="14">
        <v>0</v>
      </c>
      <c r="CF25" s="14"/>
      <c r="CG25" s="14"/>
      <c r="CH25" s="14"/>
      <c r="CI25" s="14">
        <v>0</v>
      </c>
      <c r="CJ25" s="14">
        <v>0</v>
      </c>
      <c r="CK25" s="14">
        <v>0</v>
      </c>
      <c r="CL25" s="14"/>
      <c r="CM25" s="14">
        <v>0</v>
      </c>
      <c r="CN25" s="14">
        <v>1.2</v>
      </c>
      <c r="CO25" s="14"/>
      <c r="CP25" s="14"/>
      <c r="CQ25" s="14">
        <v>1.2</v>
      </c>
      <c r="CR25" s="14">
        <v>174.2</v>
      </c>
      <c r="CS25" s="14">
        <v>164.70732000000001</v>
      </c>
      <c r="CT25" s="14">
        <v>164.70732000000001</v>
      </c>
      <c r="CU25" s="14">
        <v>9.49268</v>
      </c>
      <c r="CV25" s="14">
        <v>7.9</v>
      </c>
      <c r="CW25" s="14">
        <v>7.92502</v>
      </c>
      <c r="CX25" s="14">
        <v>7.92502</v>
      </c>
      <c r="CY25" s="14">
        <v>-2.5020000000000001E-2</v>
      </c>
      <c r="CZ25" s="14">
        <v>16.600000000000001</v>
      </c>
      <c r="DA25" s="14"/>
      <c r="DB25" s="14">
        <v>0</v>
      </c>
      <c r="DC25" s="14">
        <v>16.600000000000001</v>
      </c>
      <c r="DD25" s="14">
        <v>6.4</v>
      </c>
      <c r="DE25" s="14">
        <v>6.8787000000000003</v>
      </c>
      <c r="DF25" s="14">
        <v>6.8787000000000003</v>
      </c>
      <c r="DG25" s="14">
        <v>-0.47870000000000001</v>
      </c>
      <c r="DH25" s="14">
        <v>9.6999999999999993</v>
      </c>
      <c r="DI25" s="14">
        <v>9.9847999999999999</v>
      </c>
      <c r="DJ25" s="14">
        <v>9.9847999999999999</v>
      </c>
      <c r="DK25" s="14">
        <v>-0.2848</v>
      </c>
      <c r="DL25" s="14">
        <v>86.1</v>
      </c>
      <c r="DM25" s="14">
        <v>55.955300000000001</v>
      </c>
      <c r="DN25" s="14">
        <v>55.955300000000001</v>
      </c>
      <c r="DO25" s="14">
        <v>30.1447</v>
      </c>
      <c r="DP25" s="14">
        <v>6.2</v>
      </c>
      <c r="DQ25" s="14">
        <v>5.9539999999999997</v>
      </c>
      <c r="DR25" s="14">
        <v>5.9539999999999997</v>
      </c>
      <c r="DS25" s="14">
        <v>0.246</v>
      </c>
      <c r="DT25" s="14"/>
      <c r="DU25" s="14"/>
      <c r="DV25" s="14"/>
      <c r="DW25" s="14">
        <v>0</v>
      </c>
      <c r="DX25" s="14"/>
      <c r="DY25" s="14"/>
      <c r="DZ25" s="14"/>
      <c r="EA25" s="14">
        <v>0</v>
      </c>
      <c r="EB25" s="14"/>
      <c r="EC25" s="14"/>
      <c r="ED25" s="14"/>
      <c r="EE25" s="14">
        <v>0</v>
      </c>
      <c r="EF25" s="14">
        <v>111.2</v>
      </c>
      <c r="EG25" s="14">
        <v>112.90537</v>
      </c>
      <c r="EH25" s="14">
        <v>112.90537</v>
      </c>
      <c r="EI25" s="14">
        <v>-1.7053700000000001</v>
      </c>
      <c r="EJ25" s="14">
        <v>210.7</v>
      </c>
      <c r="EK25" s="14">
        <v>221.30108000000001</v>
      </c>
      <c r="EL25" s="14">
        <v>221.30108000000001</v>
      </c>
      <c r="EM25" s="14">
        <v>-10.60108</v>
      </c>
      <c r="EN25" s="14">
        <v>18.399999999999999</v>
      </c>
      <c r="EO25" s="14"/>
      <c r="EP25" s="14"/>
      <c r="EQ25" s="14">
        <v>18.399999999999999</v>
      </c>
      <c r="ER25" s="14"/>
      <c r="ES25" s="14"/>
      <c r="ET25" s="14"/>
      <c r="EU25" s="14">
        <v>0</v>
      </c>
      <c r="EV25" s="14"/>
      <c r="EW25" s="14"/>
      <c r="EX25" s="14"/>
      <c r="EY25" s="14">
        <v>0</v>
      </c>
      <c r="EZ25" s="14">
        <v>6.5</v>
      </c>
      <c r="FA25" s="14">
        <v>6.39</v>
      </c>
      <c r="FB25" s="14">
        <v>6.39</v>
      </c>
      <c r="FC25" s="14">
        <v>0.11</v>
      </c>
      <c r="FD25" s="14">
        <v>459.1</v>
      </c>
      <c r="FE25" s="14">
        <v>458.87804999999997</v>
      </c>
      <c r="FF25" s="14">
        <v>458.87804999999997</v>
      </c>
      <c r="FG25" s="14">
        <v>0.22195000000000001</v>
      </c>
      <c r="FH25" s="14">
        <v>49.3</v>
      </c>
      <c r="FI25" s="14">
        <v>59.757759999999998</v>
      </c>
      <c r="FJ25" s="14">
        <v>59.757759999999998</v>
      </c>
      <c r="FK25" s="14">
        <v>-10.45776</v>
      </c>
      <c r="FL25" s="14">
        <v>145.1</v>
      </c>
      <c r="FM25" s="14">
        <v>148.62634</v>
      </c>
      <c r="FN25" s="14">
        <v>148.62634</v>
      </c>
      <c r="FO25" s="14">
        <v>-3.5263399999999998</v>
      </c>
      <c r="FP25" s="14">
        <v>34.700000000000003</v>
      </c>
      <c r="FQ25" s="14">
        <v>37.709339999999997</v>
      </c>
      <c r="FR25" s="14">
        <v>37.709339999999997</v>
      </c>
      <c r="FS25" s="14">
        <v>-3.0093399999999999</v>
      </c>
      <c r="FT25" s="14">
        <v>18.2</v>
      </c>
      <c r="FU25" s="14">
        <v>19.28585</v>
      </c>
      <c r="FV25" s="14">
        <v>19.28585</v>
      </c>
      <c r="FW25" s="14">
        <v>-1.08585</v>
      </c>
      <c r="FX25" s="14">
        <v>19.7</v>
      </c>
      <c r="FY25" s="14">
        <v>19.453659999999999</v>
      </c>
      <c r="FZ25" s="14">
        <v>19.453659999999999</v>
      </c>
      <c r="GA25" s="14">
        <v>0.24634</v>
      </c>
      <c r="GB25" s="14">
        <v>97.7</v>
      </c>
      <c r="GC25" s="14">
        <v>87.657560000000004</v>
      </c>
      <c r="GD25" s="14">
        <v>87.657560000000004</v>
      </c>
      <c r="GE25" s="14">
        <v>10.042439999999999</v>
      </c>
      <c r="GF25" s="14"/>
      <c r="GG25" s="14"/>
      <c r="GH25" s="14">
        <v>178.66667000000001</v>
      </c>
      <c r="GI25" s="14">
        <v>-178.66667000000001</v>
      </c>
      <c r="GJ25" s="14">
        <v>35.299999999999997</v>
      </c>
      <c r="GK25" s="14">
        <v>185.62135000000001</v>
      </c>
      <c r="GL25" s="14">
        <v>178.66667000000001</v>
      </c>
      <c r="GM25" s="14">
        <v>-143.36667</v>
      </c>
      <c r="GN25" s="14">
        <v>0</v>
      </c>
      <c r="GO25" s="14">
        <v>92.810680000000005</v>
      </c>
      <c r="GP25" s="14">
        <v>178.66667000000001</v>
      </c>
      <c r="GQ25" s="14">
        <v>-178.66667000000001</v>
      </c>
      <c r="GR25" s="14">
        <v>111.3</v>
      </c>
      <c r="GS25" s="14">
        <v>98.334710000000001</v>
      </c>
      <c r="GT25" s="14">
        <v>110.91316999999999</v>
      </c>
      <c r="GU25" s="14">
        <v>0.38683000000000001</v>
      </c>
      <c r="GV25" s="14">
        <v>7.7</v>
      </c>
      <c r="GW25" s="14">
        <v>8.1208399999999994</v>
      </c>
      <c r="GX25" s="14">
        <v>8.1208399999999994</v>
      </c>
      <c r="GY25" s="14">
        <v>-0.42083999999999999</v>
      </c>
      <c r="GZ25" s="14">
        <v>6.1</v>
      </c>
      <c r="HA25" s="14">
        <v>8.1271900000000006</v>
      </c>
      <c r="HB25" s="14">
        <v>8.1271900000000006</v>
      </c>
      <c r="HC25" s="14">
        <v>-2.02719</v>
      </c>
      <c r="HD25" s="14">
        <v>16.8</v>
      </c>
      <c r="HE25" s="14">
        <v>41.160620000000002</v>
      </c>
      <c r="HF25" s="14">
        <v>37.404139999999998</v>
      </c>
      <c r="HG25" s="14">
        <v>-20.604140000000001</v>
      </c>
      <c r="HH25" s="14">
        <v>48.3</v>
      </c>
      <c r="HI25" s="14">
        <v>44.275120000000001</v>
      </c>
      <c r="HJ25" s="14">
        <v>44.275120000000001</v>
      </c>
      <c r="HK25" s="14">
        <v>4.0248799999999996</v>
      </c>
      <c r="HL25" s="14">
        <v>3.2</v>
      </c>
      <c r="HM25" s="14">
        <v>3.0754000000000001</v>
      </c>
      <c r="HN25" s="14">
        <v>3.0754000000000001</v>
      </c>
      <c r="HO25" s="14">
        <v>0.1246</v>
      </c>
      <c r="HP25" s="14">
        <v>31.9</v>
      </c>
      <c r="HQ25" s="14">
        <v>31.00404</v>
      </c>
      <c r="HR25" s="14">
        <v>31.00404</v>
      </c>
      <c r="HS25" s="14">
        <v>0.89595999999999998</v>
      </c>
      <c r="HT25" s="14">
        <v>157.30000000000001</v>
      </c>
      <c r="HU25" s="14">
        <v>171.54185000000001</v>
      </c>
      <c r="HV25" s="14">
        <v>171.54185000000001</v>
      </c>
      <c r="HW25" s="14">
        <v>-14.241849999999999</v>
      </c>
      <c r="HX25" s="14">
        <v>94.1</v>
      </c>
      <c r="HY25" s="14">
        <v>4.8</v>
      </c>
      <c r="HZ25" s="14">
        <v>4.8</v>
      </c>
      <c r="IA25" s="14">
        <v>89.3</v>
      </c>
      <c r="IB25" s="14"/>
      <c r="IC25" s="14"/>
      <c r="ID25" s="14"/>
      <c r="IE25" s="14">
        <v>0</v>
      </c>
      <c r="IF25" s="14"/>
      <c r="IG25" s="14"/>
      <c r="IH25" s="14"/>
      <c r="II25" s="14">
        <v>0</v>
      </c>
      <c r="IJ25" s="14">
        <v>47.1</v>
      </c>
      <c r="IK25" s="14">
        <v>48.41648</v>
      </c>
      <c r="IL25" s="14">
        <v>48.41648</v>
      </c>
      <c r="IM25" s="14">
        <v>-1.3164800000000001</v>
      </c>
      <c r="IN25" s="14"/>
      <c r="IO25" s="14"/>
      <c r="IP25" s="14"/>
      <c r="IQ25" s="14">
        <v>0</v>
      </c>
      <c r="IR25" s="14"/>
      <c r="IS25" s="14"/>
      <c r="IT25" s="14"/>
      <c r="IU25" s="14">
        <v>0</v>
      </c>
      <c r="IV25" s="14"/>
      <c r="IW25" s="14"/>
      <c r="IX25" s="14"/>
      <c r="IY25" s="14">
        <v>0</v>
      </c>
      <c r="IZ25" s="14">
        <v>132.6</v>
      </c>
      <c r="JA25" s="14">
        <v>133.35571999999999</v>
      </c>
      <c r="JB25" s="14">
        <v>133.35676000000001</v>
      </c>
      <c r="JC25" s="14">
        <v>-0.75675999999999999</v>
      </c>
      <c r="JD25" s="14"/>
      <c r="JE25" s="14"/>
      <c r="JF25" s="14"/>
      <c r="JG25" s="14">
        <v>0</v>
      </c>
      <c r="JH25" s="14">
        <v>81.5</v>
      </c>
      <c r="JI25" s="14"/>
      <c r="JJ25" s="14"/>
      <c r="JK25" s="14">
        <v>81.5</v>
      </c>
      <c r="JL25" s="14"/>
      <c r="JM25" s="14"/>
      <c r="JN25" s="14"/>
      <c r="JO25" s="14">
        <v>0</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113.5</v>
      </c>
      <c r="KO25" s="14">
        <v>114.90732</v>
      </c>
      <c r="KP25" s="14">
        <v>114.90732</v>
      </c>
      <c r="KQ25" s="14">
        <v>-1.4073199999999999</v>
      </c>
      <c r="KR25" s="14"/>
      <c r="KS25" s="14"/>
      <c r="KT25" s="14"/>
      <c r="KU25" s="14">
        <v>0</v>
      </c>
      <c r="KV25" s="14"/>
      <c r="KW25" s="14"/>
      <c r="KX25" s="14"/>
      <c r="KY25" s="14">
        <v>0</v>
      </c>
      <c r="KZ25" s="14">
        <v>75</v>
      </c>
      <c r="LA25" s="14">
        <v>110</v>
      </c>
      <c r="LB25" s="14">
        <v>42.198810000000002</v>
      </c>
      <c r="LC25" s="14">
        <v>32.801189999999998</v>
      </c>
      <c r="LD25" s="14">
        <v>132.30000000000001</v>
      </c>
      <c r="LE25" s="14">
        <v>133.67995999999999</v>
      </c>
      <c r="LF25" s="14">
        <v>133.67995999999999</v>
      </c>
      <c r="LG25" s="14">
        <v>-1.3799600000000001</v>
      </c>
      <c r="LH25" s="14">
        <v>65.2</v>
      </c>
      <c r="LI25" s="14">
        <v>67.461460000000002</v>
      </c>
      <c r="LJ25" s="14">
        <v>67.461460000000002</v>
      </c>
      <c r="LK25" s="14">
        <v>-2.26146</v>
      </c>
      <c r="LL25" s="14">
        <v>79.2</v>
      </c>
      <c r="LM25" s="14">
        <v>66.182929999999999</v>
      </c>
      <c r="LN25" s="14">
        <v>66.182929999999999</v>
      </c>
      <c r="LO25" s="14">
        <v>13.01707</v>
      </c>
      <c r="LP25" s="14">
        <v>30.5</v>
      </c>
      <c r="LQ25" s="14">
        <v>30.097560000000001</v>
      </c>
      <c r="LR25" s="14">
        <v>30.097560000000001</v>
      </c>
      <c r="LS25" s="14">
        <v>0.40244000000000002</v>
      </c>
      <c r="LT25" s="14"/>
      <c r="LU25" s="14"/>
      <c r="LV25" s="14"/>
      <c r="LW25" s="14">
        <v>0</v>
      </c>
      <c r="LX25" s="14"/>
      <c r="LY25" s="14"/>
      <c r="LZ25" s="14"/>
      <c r="MA25" s="14">
        <v>0</v>
      </c>
      <c r="MB25" s="14"/>
      <c r="MC25" s="14"/>
      <c r="MD25" s="14"/>
      <c r="ME25" s="14">
        <v>0</v>
      </c>
      <c r="MF25" s="14">
        <v>141.9</v>
      </c>
      <c r="MG25" s="14">
        <v>142.70520999999999</v>
      </c>
      <c r="MH25" s="14">
        <v>142.70520999999999</v>
      </c>
      <c r="MI25" s="14">
        <v>-0.80520999999999998</v>
      </c>
      <c r="MJ25" s="14"/>
      <c r="MK25" s="14"/>
      <c r="ML25" s="14"/>
      <c r="MM25" s="14">
        <v>0</v>
      </c>
      <c r="MN25" s="14">
        <v>65.7</v>
      </c>
      <c r="MO25" s="14">
        <v>71.352609999999999</v>
      </c>
      <c r="MP25" s="14">
        <v>71.352609999999999</v>
      </c>
      <c r="MQ25" s="14">
        <v>-5.6526100000000001</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c r="NV25" s="14">
        <v>0.40799999999999997</v>
      </c>
      <c r="NW25" s="14">
        <v>0.192</v>
      </c>
      <c r="NX25" s="14">
        <v>47.7</v>
      </c>
      <c r="NY25" s="14">
        <v>28.655000000000001</v>
      </c>
      <c r="NZ25" s="14">
        <v>28.655000000000001</v>
      </c>
      <c r="OA25" s="14">
        <v>19.045000000000002</v>
      </c>
      <c r="OB25" s="14">
        <v>73.7</v>
      </c>
      <c r="OC25" s="14"/>
      <c r="OD25" s="14">
        <v>75.611000000000004</v>
      </c>
      <c r="OE25" s="14">
        <v>-1.911</v>
      </c>
      <c r="OF25" s="14">
        <v>1.1000000000000001</v>
      </c>
      <c r="OG25" s="14">
        <v>1.2290000000000001</v>
      </c>
      <c r="OH25" s="14">
        <v>1.2290000000000001</v>
      </c>
      <c r="OI25" s="14">
        <v>-0.129</v>
      </c>
      <c r="OJ25" s="14">
        <v>0.2</v>
      </c>
      <c r="OK25" s="14"/>
      <c r="OL25" s="14">
        <v>0.1</v>
      </c>
      <c r="OM25" s="14">
        <v>0.1</v>
      </c>
      <c r="ON25" s="14">
        <v>20</v>
      </c>
      <c r="OO25" s="14">
        <v>17.560980000000001</v>
      </c>
      <c r="OP25" s="14">
        <v>17.560980000000001</v>
      </c>
      <c r="OQ25" s="14">
        <v>2.4390200000000002</v>
      </c>
      <c r="OR25" s="14">
        <v>9.9</v>
      </c>
      <c r="OS25" s="14">
        <v>9.9830000000000005</v>
      </c>
      <c r="OT25" s="14">
        <v>9.9830000000000005</v>
      </c>
      <c r="OU25" s="14">
        <v>-8.3000000000000004E-2</v>
      </c>
      <c r="OV25" s="14">
        <v>5.3</v>
      </c>
      <c r="OW25" s="14">
        <v>5.67</v>
      </c>
      <c r="OX25" s="14">
        <v>5.67</v>
      </c>
      <c r="OY25" s="14">
        <v>-0.37</v>
      </c>
      <c r="OZ25" s="14">
        <v>3.6</v>
      </c>
      <c r="PA25" s="14">
        <v>3.6</v>
      </c>
      <c r="PB25" s="14">
        <v>3.6</v>
      </c>
      <c r="PC25" s="14">
        <v>0</v>
      </c>
      <c r="PD25" s="14">
        <v>4.5999999999999996</v>
      </c>
      <c r="PE25" s="14">
        <v>5</v>
      </c>
      <c r="PF25" s="14">
        <v>5</v>
      </c>
      <c r="PG25" s="14">
        <v>-0.4</v>
      </c>
      <c r="PH25" s="14">
        <v>20.5</v>
      </c>
      <c r="PI25" s="14">
        <v>19.5122</v>
      </c>
      <c r="PJ25" s="14">
        <v>19.5122</v>
      </c>
      <c r="PK25" s="14">
        <v>0.98780000000000001</v>
      </c>
      <c r="PL25" s="14">
        <v>20</v>
      </c>
      <c r="PM25" s="14">
        <v>19.5122</v>
      </c>
      <c r="PN25" s="14">
        <v>19.5122</v>
      </c>
      <c r="PO25" s="14">
        <v>0.48780000000000001</v>
      </c>
      <c r="PP25" s="14">
        <v>18.899999999999999</v>
      </c>
      <c r="PQ25" s="14">
        <v>17.560980000000001</v>
      </c>
      <c r="PR25" s="14">
        <v>17.560980000000001</v>
      </c>
      <c r="PS25" s="14">
        <v>1.3390200000000001</v>
      </c>
      <c r="PT25" s="14">
        <v>3.5</v>
      </c>
      <c r="PU25" s="14">
        <v>3.5</v>
      </c>
      <c r="PV25" s="14">
        <v>3.5</v>
      </c>
      <c r="PW25" s="14">
        <v>0</v>
      </c>
      <c r="PX25" s="14">
        <v>18.7</v>
      </c>
      <c r="PY25" s="14">
        <v>18.2439</v>
      </c>
      <c r="PZ25" s="14">
        <v>18.2439</v>
      </c>
      <c r="QA25" s="14">
        <v>0.45610000000000001</v>
      </c>
      <c r="QB25" s="14">
        <v>15.3</v>
      </c>
      <c r="QC25" s="14"/>
      <c r="QD25" s="14">
        <v>15.327999999999999</v>
      </c>
      <c r="QE25" s="14">
        <v>-2.8000000000000001E-2</v>
      </c>
      <c r="QF25" s="14">
        <v>18.899999999999999</v>
      </c>
      <c r="QG25" s="14"/>
      <c r="QH25" s="14">
        <v>18.954000000000001</v>
      </c>
      <c r="QI25" s="14">
        <v>-5.3999999999999999E-2</v>
      </c>
      <c r="QJ25" s="14">
        <v>9.6</v>
      </c>
      <c r="QK25" s="14">
        <v>10.382</v>
      </c>
      <c r="QL25" s="14">
        <v>10.382</v>
      </c>
      <c r="QM25" s="14">
        <v>-0.78200000000000003</v>
      </c>
      <c r="QN25" s="14">
        <v>24.9</v>
      </c>
      <c r="QO25" s="14">
        <v>34.777999999999999</v>
      </c>
      <c r="QP25" s="14">
        <v>34.777999999999999</v>
      </c>
      <c r="QQ25" s="14">
        <v>-9.8780000000000001</v>
      </c>
      <c r="QR25" s="14">
        <v>4.8</v>
      </c>
      <c r="QS25" s="14">
        <v>4.2</v>
      </c>
      <c r="QT25" s="14">
        <v>4.2</v>
      </c>
      <c r="QU25" s="14">
        <v>0.6</v>
      </c>
      <c r="QV25" s="14">
        <v>2.4</v>
      </c>
      <c r="QW25" s="14">
        <v>2.4</v>
      </c>
      <c r="QX25" s="14">
        <v>2.4</v>
      </c>
      <c r="QY25" s="14">
        <v>0</v>
      </c>
      <c r="QZ25" s="14">
        <v>2.4</v>
      </c>
      <c r="RA25" s="14">
        <v>2.4</v>
      </c>
      <c r="RB25" s="14">
        <v>2.4</v>
      </c>
      <c r="RC25" s="14">
        <v>0</v>
      </c>
      <c r="RD25" s="14">
        <v>2.5</v>
      </c>
      <c r="RE25" s="14">
        <v>2.8</v>
      </c>
      <c r="RF25" s="14">
        <v>2.8</v>
      </c>
      <c r="RG25" s="14">
        <v>-0.3</v>
      </c>
      <c r="RH25" s="14">
        <v>18.8</v>
      </c>
      <c r="RI25" s="14"/>
      <c r="RJ25" s="14">
        <v>19.067</v>
      </c>
      <c r="RK25" s="14">
        <v>-0.26700000000000002</v>
      </c>
      <c r="RL25" s="14">
        <v>3.6</v>
      </c>
      <c r="RM25" s="14">
        <v>3.621</v>
      </c>
      <c r="RN25" s="14">
        <v>3.621</v>
      </c>
      <c r="RO25" s="14">
        <v>-2.1000000000000001E-2</v>
      </c>
      <c r="RP25" s="14">
        <v>18.100000000000001</v>
      </c>
      <c r="RQ25" s="14">
        <v>0</v>
      </c>
      <c r="RR25" s="14">
        <v>0</v>
      </c>
      <c r="RS25" s="14">
        <v>18.100000000000001</v>
      </c>
      <c r="RT25" s="14">
        <v>2</v>
      </c>
      <c r="RU25" s="14">
        <v>2</v>
      </c>
      <c r="RV25" s="14">
        <v>2</v>
      </c>
      <c r="RW25" s="14">
        <v>0</v>
      </c>
      <c r="RX25" s="14"/>
      <c r="RY25" s="14"/>
      <c r="RZ25" s="14"/>
      <c r="SA25" s="14">
        <v>0</v>
      </c>
      <c r="SB25" s="14">
        <v>12.4</v>
      </c>
      <c r="SC25" s="14">
        <v>16</v>
      </c>
      <c r="SD25" s="14">
        <v>16</v>
      </c>
      <c r="SE25" s="14">
        <v>-3.6</v>
      </c>
      <c r="SF25" s="14">
        <v>12.2</v>
      </c>
      <c r="SG25" s="14">
        <v>11.707319999999999</v>
      </c>
      <c r="SH25" s="14">
        <v>11.707319999999999</v>
      </c>
      <c r="SI25" s="14">
        <v>0.49268000000000001</v>
      </c>
      <c r="SJ25" s="14">
        <v>20.100000000000001</v>
      </c>
      <c r="SK25" s="14">
        <v>19.5122</v>
      </c>
      <c r="SL25" s="14">
        <v>19.5122</v>
      </c>
      <c r="SM25" s="14">
        <v>0.58779999999999999</v>
      </c>
      <c r="SN25" s="14">
        <v>20.399999999999999</v>
      </c>
      <c r="SO25" s="14">
        <v>19.5122</v>
      </c>
      <c r="SP25" s="14">
        <v>19.5122</v>
      </c>
      <c r="SQ25" s="14">
        <v>0.88780000000000003</v>
      </c>
      <c r="SR25" s="14">
        <v>19.8</v>
      </c>
      <c r="SS25" s="14">
        <v>19.317070000000001</v>
      </c>
      <c r="ST25" s="14">
        <v>19.317070000000001</v>
      </c>
      <c r="SU25" s="14">
        <v>0.48293000000000003</v>
      </c>
      <c r="SV25" s="14">
        <v>7.7</v>
      </c>
      <c r="SW25" s="14">
        <v>13.108000000000001</v>
      </c>
      <c r="SX25" s="14">
        <v>13.108000000000001</v>
      </c>
      <c r="SY25" s="14">
        <v>-5.4080000000000004</v>
      </c>
      <c r="SZ25" s="14">
        <v>0</v>
      </c>
      <c r="TA25" s="14">
        <v>10.884</v>
      </c>
      <c r="TB25" s="14">
        <v>10.884</v>
      </c>
      <c r="TC25" s="14">
        <v>-10.884</v>
      </c>
      <c r="TD25" s="14">
        <v>37.700000000000003</v>
      </c>
      <c r="TE25" s="14"/>
      <c r="TF25" s="14">
        <v>36.706000000000003</v>
      </c>
      <c r="TG25" s="14">
        <v>0.99399999999999999</v>
      </c>
      <c r="TH25" s="14">
        <v>0.1</v>
      </c>
      <c r="TI25" s="14">
        <v>9</v>
      </c>
      <c r="TJ25" s="14">
        <v>8.6750000000000007</v>
      </c>
      <c r="TK25" s="14">
        <v>-8.5749999999999993</v>
      </c>
      <c r="TL25" s="14">
        <v>0.9</v>
      </c>
      <c r="TM25" s="14">
        <v>9</v>
      </c>
      <c r="TN25" s="14">
        <v>9.1039999999999992</v>
      </c>
      <c r="TO25" s="14">
        <v>-8.2040000000000006</v>
      </c>
      <c r="TP25" s="14">
        <v>0</v>
      </c>
      <c r="TQ25" s="14">
        <v>0.71799999999999997</v>
      </c>
      <c r="TR25" s="14">
        <v>0.71799999999999997</v>
      </c>
      <c r="TS25" s="14">
        <v>-0.71799999999999997</v>
      </c>
      <c r="TT25" s="14">
        <v>0</v>
      </c>
      <c r="TU25" s="14">
        <v>0.62</v>
      </c>
      <c r="TV25" s="14">
        <v>0.62</v>
      </c>
      <c r="TW25" s="14">
        <v>-0.62</v>
      </c>
      <c r="TX25" s="14">
        <v>20.9</v>
      </c>
      <c r="TY25" s="14">
        <v>19.5122</v>
      </c>
      <c r="TZ25" s="14">
        <v>19.5122</v>
      </c>
      <c r="UA25" s="14">
        <v>1.3877999999999999</v>
      </c>
      <c r="UB25" s="14">
        <v>5.9</v>
      </c>
      <c r="UC25" s="14">
        <v>8.4</v>
      </c>
      <c r="UD25" s="14">
        <v>8.4</v>
      </c>
      <c r="UE25" s="14">
        <v>-2.5</v>
      </c>
      <c r="UF25" s="14">
        <v>6.2</v>
      </c>
      <c r="UG25" s="14">
        <v>6.7</v>
      </c>
      <c r="UH25" s="14">
        <v>6.7</v>
      </c>
      <c r="UI25" s="14">
        <v>-0.5</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c r="UU25" s="14">
        <v>10.199999999999999</v>
      </c>
      <c r="UV25" s="14">
        <v>1.4</v>
      </c>
      <c r="UW25" s="14">
        <v>1.0669999999999999</v>
      </c>
      <c r="UX25" s="14">
        <v>1.0669999999999999</v>
      </c>
      <c r="UY25" s="14">
        <v>0.33300000000000002</v>
      </c>
      <c r="UZ25" s="14">
        <v>1.1000000000000001</v>
      </c>
      <c r="VA25" s="14"/>
      <c r="VB25" s="14">
        <v>10.673999999999999</v>
      </c>
      <c r="VC25" s="14">
        <v>-9.5739999999999998</v>
      </c>
      <c r="VD25" s="14">
        <v>137.4</v>
      </c>
      <c r="VE25" s="14"/>
      <c r="VF25" s="14">
        <v>139.17500000000001</v>
      </c>
      <c r="VG25" s="14">
        <v>-1.7749999999999999</v>
      </c>
      <c r="VH25" s="14">
        <v>0.6</v>
      </c>
      <c r="VI25" s="14">
        <v>0.6</v>
      </c>
      <c r="VJ25" s="14">
        <v>0.6</v>
      </c>
      <c r="VK25" s="14">
        <v>0</v>
      </c>
      <c r="VL25" s="14">
        <v>0</v>
      </c>
      <c r="VM25" s="14">
        <v>16</v>
      </c>
      <c r="VN25" s="14">
        <v>16.035</v>
      </c>
      <c r="VO25" s="14">
        <v>-16.035</v>
      </c>
      <c r="VP25" s="14">
        <v>0</v>
      </c>
      <c r="VQ25" s="14">
        <v>17</v>
      </c>
      <c r="VR25" s="14">
        <v>17.073</v>
      </c>
      <c r="VS25" s="14">
        <v>-17.073</v>
      </c>
      <c r="VT25" s="14">
        <v>107</v>
      </c>
      <c r="VU25" s="14"/>
      <c r="VV25" s="14">
        <v>107.6</v>
      </c>
      <c r="VW25" s="14">
        <v>-0.6</v>
      </c>
      <c r="VX25" s="14">
        <v>10.199999999999999</v>
      </c>
      <c r="VY25" s="14"/>
      <c r="VZ25" s="14">
        <v>10.558</v>
      </c>
      <c r="WA25" s="14">
        <v>-0.35799999999999998</v>
      </c>
      <c r="WB25" s="14">
        <v>4.9000000000000004</v>
      </c>
      <c r="WC25" s="14">
        <v>4.5999999999999996</v>
      </c>
      <c r="WD25" s="14">
        <v>4.5999999999999996</v>
      </c>
      <c r="WE25" s="14">
        <v>0.3</v>
      </c>
      <c r="WF25" s="14">
        <v>19.8</v>
      </c>
      <c r="WG25" s="14">
        <v>19.317070000000001</v>
      </c>
      <c r="WH25" s="14">
        <v>19.317070000000001</v>
      </c>
      <c r="WI25" s="14">
        <v>0.48293000000000003</v>
      </c>
      <c r="WJ25" s="14">
        <v>9.9</v>
      </c>
      <c r="WK25" s="14">
        <v>10.7</v>
      </c>
      <c r="WL25" s="14">
        <v>10.7</v>
      </c>
      <c r="WM25" s="14">
        <v>-0.8</v>
      </c>
      <c r="WN25" s="14">
        <v>25.4</v>
      </c>
      <c r="WO25" s="14">
        <v>55</v>
      </c>
      <c r="WP25" s="14">
        <v>55</v>
      </c>
      <c r="WQ25" s="14">
        <v>-29.6</v>
      </c>
      <c r="WR25" s="14">
        <v>34.700000000000003</v>
      </c>
      <c r="WS25" s="14"/>
      <c r="WT25" s="14"/>
      <c r="WU25" s="14">
        <v>34.700000000000003</v>
      </c>
      <c r="WV25" s="14">
        <v>0</v>
      </c>
      <c r="WW25" s="14"/>
      <c r="WX25" s="14">
        <v>29.184000000000001</v>
      </c>
      <c r="WY25" s="14">
        <v>-29.184000000000001</v>
      </c>
      <c r="WZ25" s="14">
        <v>2.8</v>
      </c>
      <c r="XA25" s="14">
        <v>1.5</v>
      </c>
      <c r="XB25" s="14">
        <v>2.8159999999999998</v>
      </c>
      <c r="XC25" s="14">
        <v>-1.6E-2</v>
      </c>
      <c r="XD25" s="14">
        <v>15.1</v>
      </c>
      <c r="XE25" s="14">
        <v>14</v>
      </c>
      <c r="XF25" s="14">
        <v>14</v>
      </c>
      <c r="XG25" s="14">
        <v>1.1000000000000001</v>
      </c>
      <c r="XH25" s="14">
        <v>15.2</v>
      </c>
      <c r="XI25" s="14">
        <v>15</v>
      </c>
      <c r="XJ25" s="14">
        <v>15</v>
      </c>
      <c r="XK25" s="14">
        <v>0.2</v>
      </c>
      <c r="XL25" s="14">
        <v>8.1</v>
      </c>
      <c r="XM25" s="14">
        <v>7.05</v>
      </c>
      <c r="XN25" s="14">
        <v>7.05</v>
      </c>
      <c r="XO25" s="14">
        <v>1.05</v>
      </c>
    </row>
    <row r="26" spans="1:639" ht="24" customHeight="1" x14ac:dyDescent="0.25">
      <c r="A26" s="1"/>
      <c r="B26" s="16" t="s">
        <v>65</v>
      </c>
      <c r="C26" s="16" t="s">
        <v>677</v>
      </c>
      <c r="D26" s="17">
        <v>1.1000000000000001</v>
      </c>
      <c r="E26" s="17">
        <v>0.93</v>
      </c>
      <c r="F26" s="17">
        <v>0.93</v>
      </c>
      <c r="G26" s="17">
        <v>0.17</v>
      </c>
      <c r="H26" s="17">
        <v>1.6</v>
      </c>
      <c r="I26" s="17">
        <v>1.66</v>
      </c>
      <c r="J26" s="17">
        <v>1.66</v>
      </c>
      <c r="K26" s="17">
        <v>-0.06</v>
      </c>
      <c r="L26" s="17">
        <v>4.2</v>
      </c>
      <c r="M26" s="17">
        <v>3.5488499999999998</v>
      </c>
      <c r="N26" s="17">
        <v>3.5488499999999998</v>
      </c>
      <c r="O26" s="17">
        <v>0.65115000000000001</v>
      </c>
      <c r="P26" s="17">
        <v>647.29999999999995</v>
      </c>
      <c r="Q26" s="17">
        <v>646.79789000000005</v>
      </c>
      <c r="R26" s="17">
        <v>646.79789000000005</v>
      </c>
      <c r="S26" s="17">
        <v>0.50210999999999995</v>
      </c>
      <c r="T26" s="17">
        <v>219.1</v>
      </c>
      <c r="U26" s="17">
        <v>211.44126</v>
      </c>
      <c r="V26" s="17">
        <v>211.44126</v>
      </c>
      <c r="W26" s="17">
        <v>7.6587399999999999</v>
      </c>
      <c r="X26" s="17">
        <v>4.55</v>
      </c>
      <c r="Y26" s="17"/>
      <c r="Z26" s="17"/>
      <c r="AA26" s="17">
        <v>4.55</v>
      </c>
      <c r="AB26" s="17">
        <v>4.4000000000000004</v>
      </c>
      <c r="AC26" s="17"/>
      <c r="AD26" s="17"/>
      <c r="AE26" s="17">
        <v>4.4000000000000004</v>
      </c>
      <c r="AF26" s="17">
        <v>88.4</v>
      </c>
      <c r="AG26" s="17">
        <v>92.226339999999993</v>
      </c>
      <c r="AH26" s="17">
        <v>92.226339999999993</v>
      </c>
      <c r="AI26" s="17">
        <v>-3.8263400000000001</v>
      </c>
      <c r="AJ26" s="17">
        <v>244.5</v>
      </c>
      <c r="AK26" s="17">
        <v>245.04525000000001</v>
      </c>
      <c r="AL26" s="17">
        <v>245.04525000000001</v>
      </c>
      <c r="AM26" s="17">
        <v>-0.54525000000000001</v>
      </c>
      <c r="AN26" s="17">
        <v>25.8</v>
      </c>
      <c r="AO26" s="17">
        <v>67.280690000000007</v>
      </c>
      <c r="AP26" s="17"/>
      <c r="AQ26" s="17">
        <v>25.8</v>
      </c>
      <c r="AR26" s="17">
        <v>58.8</v>
      </c>
      <c r="AS26" s="17"/>
      <c r="AT26" s="17"/>
      <c r="AU26" s="17">
        <v>58.8</v>
      </c>
      <c r="AV26" s="17">
        <v>139.1</v>
      </c>
      <c r="AW26" s="17">
        <v>144.66668999999999</v>
      </c>
      <c r="AX26" s="17">
        <v>130.31969000000001</v>
      </c>
      <c r="AY26" s="17">
        <v>8.7803100000000001</v>
      </c>
      <c r="AZ26" s="17">
        <v>139.5</v>
      </c>
      <c r="BA26" s="17">
        <v>144.66668999999999</v>
      </c>
      <c r="BB26" s="17">
        <v>130.31969000000001</v>
      </c>
      <c r="BC26" s="17">
        <v>9.1803100000000004</v>
      </c>
      <c r="BD26" s="17">
        <v>139.1</v>
      </c>
      <c r="BE26" s="17">
        <v>144.66668999999999</v>
      </c>
      <c r="BF26" s="17">
        <v>130.31969000000001</v>
      </c>
      <c r="BG26" s="17">
        <v>8.7803100000000001</v>
      </c>
      <c r="BH26" s="17">
        <v>237.2</v>
      </c>
      <c r="BI26" s="17">
        <v>217.00003000000001</v>
      </c>
      <c r="BJ26" s="17">
        <v>195.47953000000001</v>
      </c>
      <c r="BK26" s="17">
        <v>41.720469999999999</v>
      </c>
      <c r="BL26" s="17">
        <v>201.1</v>
      </c>
      <c r="BM26" s="17">
        <v>210.66658000000001</v>
      </c>
      <c r="BN26" s="17">
        <v>210.66658000000001</v>
      </c>
      <c r="BO26" s="17">
        <v>-9.5665800000000001</v>
      </c>
      <c r="BP26" s="17">
        <v>107.9</v>
      </c>
      <c r="BQ26" s="17">
        <v>105.33329000000001</v>
      </c>
      <c r="BR26" s="17">
        <v>105.33329000000001</v>
      </c>
      <c r="BS26" s="17">
        <v>2.56671</v>
      </c>
      <c r="BT26" s="17">
        <v>573.70000000000005</v>
      </c>
      <c r="BU26" s="17">
        <v>568.29854</v>
      </c>
      <c r="BV26" s="17">
        <v>568.29854</v>
      </c>
      <c r="BW26" s="17">
        <v>5.4014600000000002</v>
      </c>
      <c r="BX26" s="17">
        <v>10.4</v>
      </c>
      <c r="BY26" s="17">
        <v>10.17268</v>
      </c>
      <c r="BZ26" s="17">
        <v>10.17268</v>
      </c>
      <c r="CA26" s="17">
        <v>0.22731999999999999</v>
      </c>
      <c r="CB26" s="17"/>
      <c r="CC26" s="17"/>
      <c r="CD26" s="17"/>
      <c r="CE26" s="17">
        <v>0</v>
      </c>
      <c r="CF26" s="17"/>
      <c r="CG26" s="17"/>
      <c r="CH26" s="17"/>
      <c r="CI26" s="17">
        <v>0</v>
      </c>
      <c r="CJ26" s="17">
        <v>0</v>
      </c>
      <c r="CK26" s="17">
        <v>0</v>
      </c>
      <c r="CL26" s="17"/>
      <c r="CM26" s="17">
        <v>0</v>
      </c>
      <c r="CN26" s="17">
        <v>1.2</v>
      </c>
      <c r="CO26" s="17"/>
      <c r="CP26" s="17"/>
      <c r="CQ26" s="17">
        <v>1.2</v>
      </c>
      <c r="CR26" s="17">
        <v>164.5</v>
      </c>
      <c r="CS26" s="17">
        <v>164.70732000000001</v>
      </c>
      <c r="CT26" s="17">
        <v>164.70732000000001</v>
      </c>
      <c r="CU26" s="17">
        <v>-0.20732</v>
      </c>
      <c r="CV26" s="17">
        <v>7.2</v>
      </c>
      <c r="CW26" s="17">
        <v>7.92502</v>
      </c>
      <c r="CX26" s="17">
        <v>7.92502</v>
      </c>
      <c r="CY26" s="17">
        <v>-0.72502</v>
      </c>
      <c r="CZ26" s="17">
        <v>16.3</v>
      </c>
      <c r="DA26" s="17"/>
      <c r="DB26" s="17">
        <v>0</v>
      </c>
      <c r="DC26" s="17">
        <v>16.3</v>
      </c>
      <c r="DD26" s="17">
        <v>6.4</v>
      </c>
      <c r="DE26" s="17">
        <v>6.8787000000000003</v>
      </c>
      <c r="DF26" s="17">
        <v>6.8787000000000003</v>
      </c>
      <c r="DG26" s="17">
        <v>-0.47870000000000001</v>
      </c>
      <c r="DH26" s="17">
        <v>9.6999999999999993</v>
      </c>
      <c r="DI26" s="17">
        <v>9.9847999999999999</v>
      </c>
      <c r="DJ26" s="17">
        <v>9.9847999999999999</v>
      </c>
      <c r="DK26" s="17">
        <v>-0.2848</v>
      </c>
      <c r="DL26" s="17">
        <v>39.1</v>
      </c>
      <c r="DM26" s="17">
        <v>130.20931999999999</v>
      </c>
      <c r="DN26" s="17">
        <v>63.328130000000002</v>
      </c>
      <c r="DO26" s="17">
        <v>-24.22813</v>
      </c>
      <c r="DP26" s="17">
        <v>5.3</v>
      </c>
      <c r="DQ26" s="17">
        <v>8.9130000000000003</v>
      </c>
      <c r="DR26" s="17">
        <v>6.6684799999999997</v>
      </c>
      <c r="DS26" s="17">
        <v>-1.3684799999999999</v>
      </c>
      <c r="DT26" s="17"/>
      <c r="DU26" s="17"/>
      <c r="DV26" s="17"/>
      <c r="DW26" s="17">
        <v>0</v>
      </c>
      <c r="DX26" s="17"/>
      <c r="DY26" s="17"/>
      <c r="DZ26" s="17"/>
      <c r="EA26" s="17">
        <v>0</v>
      </c>
      <c r="EB26" s="17"/>
      <c r="EC26" s="17"/>
      <c r="ED26" s="17"/>
      <c r="EE26" s="17">
        <v>0</v>
      </c>
      <c r="EF26" s="17">
        <v>110.1</v>
      </c>
      <c r="EG26" s="17">
        <v>112.90537</v>
      </c>
      <c r="EH26" s="17">
        <v>112.90537</v>
      </c>
      <c r="EI26" s="17">
        <v>-2.8053699999999999</v>
      </c>
      <c r="EJ26" s="17">
        <v>221.2</v>
      </c>
      <c r="EK26" s="17">
        <v>221.30108000000001</v>
      </c>
      <c r="EL26" s="17">
        <v>221.55625000000001</v>
      </c>
      <c r="EM26" s="17">
        <v>-0.35625000000000001</v>
      </c>
      <c r="EN26" s="17">
        <v>175.5</v>
      </c>
      <c r="EO26" s="17"/>
      <c r="EP26" s="17"/>
      <c r="EQ26" s="17">
        <v>175.5</v>
      </c>
      <c r="ER26" s="17"/>
      <c r="ES26" s="17"/>
      <c r="ET26" s="17"/>
      <c r="EU26" s="17">
        <v>0</v>
      </c>
      <c r="EV26" s="17"/>
      <c r="EW26" s="17"/>
      <c r="EX26" s="17"/>
      <c r="EY26" s="17">
        <v>0</v>
      </c>
      <c r="EZ26" s="17">
        <v>6.5</v>
      </c>
      <c r="FA26" s="17">
        <v>6.39</v>
      </c>
      <c r="FB26" s="17">
        <v>6.39</v>
      </c>
      <c r="FC26" s="17">
        <v>0.11</v>
      </c>
      <c r="FD26" s="17">
        <v>458.4</v>
      </c>
      <c r="FE26" s="17">
        <v>458.87804999999997</v>
      </c>
      <c r="FF26" s="17">
        <v>458.87804999999997</v>
      </c>
      <c r="FG26" s="17">
        <v>-0.47804999999999997</v>
      </c>
      <c r="FH26" s="17">
        <v>49.4</v>
      </c>
      <c r="FI26" s="17">
        <v>59.757759999999998</v>
      </c>
      <c r="FJ26" s="17">
        <v>59.757759999999998</v>
      </c>
      <c r="FK26" s="17">
        <v>-10.357760000000001</v>
      </c>
      <c r="FL26" s="17">
        <v>148.80000000000001</v>
      </c>
      <c r="FM26" s="17">
        <v>148.62634</v>
      </c>
      <c r="FN26" s="17">
        <v>148.62634</v>
      </c>
      <c r="FO26" s="17">
        <v>0.17366000000000001</v>
      </c>
      <c r="FP26" s="17">
        <v>34.200000000000003</v>
      </c>
      <c r="FQ26" s="17">
        <v>37.709339999999997</v>
      </c>
      <c r="FR26" s="17">
        <v>37.709339999999997</v>
      </c>
      <c r="FS26" s="17">
        <v>-3.5093399999999999</v>
      </c>
      <c r="FT26" s="17">
        <v>18.399999999999999</v>
      </c>
      <c r="FU26" s="17">
        <v>19.28585</v>
      </c>
      <c r="FV26" s="17">
        <v>19.28585</v>
      </c>
      <c r="FW26" s="17">
        <v>-0.88585000000000003</v>
      </c>
      <c r="FX26" s="17">
        <v>19.7</v>
      </c>
      <c r="FY26" s="17">
        <v>19.453659999999999</v>
      </c>
      <c r="FZ26" s="17">
        <v>19.453659999999999</v>
      </c>
      <c r="GA26" s="17">
        <v>0.24634</v>
      </c>
      <c r="GB26" s="17">
        <v>87.3</v>
      </c>
      <c r="GC26" s="17">
        <v>87.657560000000004</v>
      </c>
      <c r="GD26" s="17">
        <v>87.657560000000004</v>
      </c>
      <c r="GE26" s="17">
        <v>-0.35755999999999999</v>
      </c>
      <c r="GF26" s="17"/>
      <c r="GG26" s="17"/>
      <c r="GH26" s="17">
        <v>178.66667000000001</v>
      </c>
      <c r="GI26" s="17">
        <v>-178.66667000000001</v>
      </c>
      <c r="GJ26" s="17">
        <v>34.6</v>
      </c>
      <c r="GK26" s="17">
        <v>185.62135000000001</v>
      </c>
      <c r="GL26" s="17">
        <v>178.66667000000001</v>
      </c>
      <c r="GM26" s="17">
        <v>-144.06666999999999</v>
      </c>
      <c r="GN26" s="17">
        <v>5</v>
      </c>
      <c r="GO26" s="17">
        <v>92.810680000000005</v>
      </c>
      <c r="GP26" s="17">
        <v>178.66667000000001</v>
      </c>
      <c r="GQ26" s="17">
        <v>-173.66667000000001</v>
      </c>
      <c r="GR26" s="17">
        <v>111.3</v>
      </c>
      <c r="GS26" s="17">
        <v>83.493080000000006</v>
      </c>
      <c r="GT26" s="17">
        <v>110.91316999999999</v>
      </c>
      <c r="GU26" s="17">
        <v>0.38683000000000001</v>
      </c>
      <c r="GV26" s="17">
        <v>7.7</v>
      </c>
      <c r="GW26" s="17">
        <v>8.1208399999999994</v>
      </c>
      <c r="GX26" s="17">
        <v>8.1208399999999994</v>
      </c>
      <c r="GY26" s="17">
        <v>-0.42083999999999999</v>
      </c>
      <c r="GZ26" s="17">
        <v>6.2</v>
      </c>
      <c r="HA26" s="17">
        <v>8.1271900000000006</v>
      </c>
      <c r="HB26" s="17">
        <v>8.1271900000000006</v>
      </c>
      <c r="HC26" s="17">
        <v>-1.92719</v>
      </c>
      <c r="HD26" s="17">
        <v>15</v>
      </c>
      <c r="HE26" s="17">
        <v>47.26634</v>
      </c>
      <c r="HF26" s="17">
        <v>33.75</v>
      </c>
      <c r="HG26" s="17">
        <v>-18.75</v>
      </c>
      <c r="HH26" s="17">
        <v>47.4</v>
      </c>
      <c r="HI26" s="17">
        <v>44.275120000000001</v>
      </c>
      <c r="HJ26" s="17">
        <v>44.275120000000001</v>
      </c>
      <c r="HK26" s="17">
        <v>3.1248800000000001</v>
      </c>
      <c r="HL26" s="17">
        <v>3.2</v>
      </c>
      <c r="HM26" s="17">
        <v>3.0754000000000001</v>
      </c>
      <c r="HN26" s="17">
        <v>3.0754000000000001</v>
      </c>
      <c r="HO26" s="17">
        <v>0.1246</v>
      </c>
      <c r="HP26" s="17">
        <v>31.2</v>
      </c>
      <c r="HQ26" s="17">
        <v>31.00404</v>
      </c>
      <c r="HR26" s="17">
        <v>31.00404</v>
      </c>
      <c r="HS26" s="17">
        <v>0.19596</v>
      </c>
      <c r="HT26" s="17">
        <v>152.9</v>
      </c>
      <c r="HU26" s="17">
        <v>171.54185000000001</v>
      </c>
      <c r="HV26" s="17">
        <v>171.54185000000001</v>
      </c>
      <c r="HW26" s="17">
        <v>-18.641850000000002</v>
      </c>
      <c r="HX26" s="17">
        <v>60.5</v>
      </c>
      <c r="HY26" s="17">
        <v>4.8</v>
      </c>
      <c r="HZ26" s="17">
        <v>4.8</v>
      </c>
      <c r="IA26" s="17">
        <v>55.7</v>
      </c>
      <c r="IB26" s="17"/>
      <c r="IC26" s="17"/>
      <c r="ID26" s="17"/>
      <c r="IE26" s="17">
        <v>0</v>
      </c>
      <c r="IF26" s="17"/>
      <c r="IG26" s="17"/>
      <c r="IH26" s="17"/>
      <c r="II26" s="17">
        <v>0</v>
      </c>
      <c r="IJ26" s="17">
        <v>46.7</v>
      </c>
      <c r="IK26" s="17">
        <v>48.41648</v>
      </c>
      <c r="IL26" s="17">
        <v>48.41648</v>
      </c>
      <c r="IM26" s="17">
        <v>-1.71648</v>
      </c>
      <c r="IN26" s="17"/>
      <c r="IO26" s="17"/>
      <c r="IP26" s="17"/>
      <c r="IQ26" s="17">
        <v>0</v>
      </c>
      <c r="IR26" s="17"/>
      <c r="IS26" s="17"/>
      <c r="IT26" s="17"/>
      <c r="IU26" s="17">
        <v>0</v>
      </c>
      <c r="IV26" s="17"/>
      <c r="IW26" s="17"/>
      <c r="IX26" s="17"/>
      <c r="IY26" s="17">
        <v>0</v>
      </c>
      <c r="IZ26" s="17">
        <v>130.4</v>
      </c>
      <c r="JA26" s="17">
        <v>132.44656000000001</v>
      </c>
      <c r="JB26" s="17">
        <v>133.35676000000001</v>
      </c>
      <c r="JC26" s="17">
        <v>-2.9567600000000001</v>
      </c>
      <c r="JD26" s="17"/>
      <c r="JE26" s="17"/>
      <c r="JF26" s="17"/>
      <c r="JG26" s="17">
        <v>0</v>
      </c>
      <c r="JH26" s="17">
        <v>158.19999999999999</v>
      </c>
      <c r="JI26" s="17"/>
      <c r="JJ26" s="17"/>
      <c r="JK26" s="17">
        <v>158.19999999999999</v>
      </c>
      <c r="JL26" s="17"/>
      <c r="JM26" s="17"/>
      <c r="JN26" s="17"/>
      <c r="JO26" s="17">
        <v>0</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112.4</v>
      </c>
      <c r="KO26" s="17">
        <v>114.90732</v>
      </c>
      <c r="KP26" s="17">
        <v>114.90732</v>
      </c>
      <c r="KQ26" s="17">
        <v>-2.50732</v>
      </c>
      <c r="KR26" s="17"/>
      <c r="KS26" s="17"/>
      <c r="KT26" s="17"/>
      <c r="KU26" s="17">
        <v>0</v>
      </c>
      <c r="KV26" s="17"/>
      <c r="KW26" s="17"/>
      <c r="KX26" s="17"/>
      <c r="KY26" s="17">
        <v>0</v>
      </c>
      <c r="KZ26" s="17">
        <v>117.8</v>
      </c>
      <c r="LA26" s="17">
        <v>110</v>
      </c>
      <c r="LB26" s="17">
        <v>90.295789999999997</v>
      </c>
      <c r="LC26" s="17">
        <v>27.50421</v>
      </c>
      <c r="LD26" s="17">
        <v>133.6</v>
      </c>
      <c r="LE26" s="17">
        <v>133.67995999999999</v>
      </c>
      <c r="LF26" s="17">
        <v>133.67995999999999</v>
      </c>
      <c r="LG26" s="17">
        <v>-7.9960000000000003E-2</v>
      </c>
      <c r="LH26" s="17">
        <v>65.7</v>
      </c>
      <c r="LI26" s="17">
        <v>67.461460000000002</v>
      </c>
      <c r="LJ26" s="17">
        <v>67.461460000000002</v>
      </c>
      <c r="LK26" s="17">
        <v>-1.76146</v>
      </c>
      <c r="LL26" s="17">
        <v>81.599999999999994</v>
      </c>
      <c r="LM26" s="17">
        <v>66.182929999999999</v>
      </c>
      <c r="LN26" s="17">
        <v>66.182929999999999</v>
      </c>
      <c r="LO26" s="17">
        <v>15.417070000000001</v>
      </c>
      <c r="LP26" s="17">
        <v>30.6</v>
      </c>
      <c r="LQ26" s="17">
        <v>30.097560000000001</v>
      </c>
      <c r="LR26" s="17">
        <v>30.097560000000001</v>
      </c>
      <c r="LS26" s="17">
        <v>0.50244</v>
      </c>
      <c r="LT26" s="17"/>
      <c r="LU26" s="17"/>
      <c r="LV26" s="17"/>
      <c r="LW26" s="17">
        <v>0</v>
      </c>
      <c r="LX26" s="17"/>
      <c r="LY26" s="17"/>
      <c r="LZ26" s="17"/>
      <c r="MA26" s="17">
        <v>0</v>
      </c>
      <c r="MB26" s="17"/>
      <c r="MC26" s="17"/>
      <c r="MD26" s="17"/>
      <c r="ME26" s="17">
        <v>0</v>
      </c>
      <c r="MF26" s="17">
        <v>142.6</v>
      </c>
      <c r="MG26" s="17">
        <v>142.70520999999999</v>
      </c>
      <c r="MH26" s="17">
        <v>142.70520999999999</v>
      </c>
      <c r="MI26" s="17">
        <v>-0.10521</v>
      </c>
      <c r="MJ26" s="17"/>
      <c r="MK26" s="17"/>
      <c r="ML26" s="17"/>
      <c r="MM26" s="17">
        <v>0</v>
      </c>
      <c r="MN26" s="17">
        <v>66.5</v>
      </c>
      <c r="MO26" s="17">
        <v>71.352609999999999</v>
      </c>
      <c r="MP26" s="17">
        <v>71.352609999999999</v>
      </c>
      <c r="MQ26" s="17">
        <v>-4.8526100000000003</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0.55500000000000005</v>
      </c>
      <c r="NW26" s="17">
        <v>0.245</v>
      </c>
      <c r="NX26" s="17">
        <v>40.700000000000003</v>
      </c>
      <c r="NY26" s="17">
        <v>33.417000000000002</v>
      </c>
      <c r="NZ26" s="17">
        <v>33.417000000000002</v>
      </c>
      <c r="OA26" s="17">
        <v>7.2830000000000004</v>
      </c>
      <c r="OB26" s="17">
        <v>75.8</v>
      </c>
      <c r="OC26" s="17"/>
      <c r="OD26" s="17">
        <v>76.91</v>
      </c>
      <c r="OE26" s="17">
        <v>-1.1100000000000001</v>
      </c>
      <c r="OF26" s="17">
        <v>0.2</v>
      </c>
      <c r="OG26" s="17">
        <v>1.1299999999999999</v>
      </c>
      <c r="OH26" s="17">
        <v>1.1299999999999999</v>
      </c>
      <c r="OI26" s="17">
        <v>-0.93</v>
      </c>
      <c r="OJ26" s="17">
        <v>0.2</v>
      </c>
      <c r="OK26" s="17"/>
      <c r="OL26" s="17">
        <v>0.2</v>
      </c>
      <c r="OM26" s="17">
        <v>0</v>
      </c>
      <c r="ON26" s="17">
        <v>20</v>
      </c>
      <c r="OO26" s="17">
        <v>17.560980000000001</v>
      </c>
      <c r="OP26" s="17">
        <v>17.560980000000001</v>
      </c>
      <c r="OQ26" s="17">
        <v>2.4390200000000002</v>
      </c>
      <c r="OR26" s="17">
        <v>9.9</v>
      </c>
      <c r="OS26" s="17">
        <v>9.9830000000000005</v>
      </c>
      <c r="OT26" s="17">
        <v>9.9830000000000005</v>
      </c>
      <c r="OU26" s="17">
        <v>-8.3000000000000004E-2</v>
      </c>
      <c r="OV26" s="17">
        <v>5.5</v>
      </c>
      <c r="OW26" s="17">
        <v>5.67</v>
      </c>
      <c r="OX26" s="17">
        <v>5.67</v>
      </c>
      <c r="OY26" s="17">
        <v>-0.17</v>
      </c>
      <c r="OZ26" s="17">
        <v>3.6</v>
      </c>
      <c r="PA26" s="17">
        <v>3.6</v>
      </c>
      <c r="PB26" s="17">
        <v>3.6</v>
      </c>
      <c r="PC26" s="17">
        <v>0</v>
      </c>
      <c r="PD26" s="17">
        <v>4.5999999999999996</v>
      </c>
      <c r="PE26" s="17">
        <v>5</v>
      </c>
      <c r="PF26" s="17">
        <v>5</v>
      </c>
      <c r="PG26" s="17">
        <v>-0.4</v>
      </c>
      <c r="PH26" s="17">
        <v>20</v>
      </c>
      <c r="PI26" s="17">
        <v>19.5122</v>
      </c>
      <c r="PJ26" s="17">
        <v>19.5122</v>
      </c>
      <c r="PK26" s="17">
        <v>0.48780000000000001</v>
      </c>
      <c r="PL26" s="17">
        <v>20</v>
      </c>
      <c r="PM26" s="17">
        <v>19.5122</v>
      </c>
      <c r="PN26" s="17">
        <v>19.5122</v>
      </c>
      <c r="PO26" s="17">
        <v>0.48780000000000001</v>
      </c>
      <c r="PP26" s="17">
        <v>18.899999999999999</v>
      </c>
      <c r="PQ26" s="17">
        <v>17.560980000000001</v>
      </c>
      <c r="PR26" s="17">
        <v>17.560980000000001</v>
      </c>
      <c r="PS26" s="17">
        <v>1.3390200000000001</v>
      </c>
      <c r="PT26" s="17">
        <v>3.5</v>
      </c>
      <c r="PU26" s="17">
        <v>3.5</v>
      </c>
      <c r="PV26" s="17">
        <v>3.5</v>
      </c>
      <c r="PW26" s="17">
        <v>0</v>
      </c>
      <c r="PX26" s="17">
        <v>18.7</v>
      </c>
      <c r="PY26" s="17">
        <v>18.2439</v>
      </c>
      <c r="PZ26" s="17">
        <v>18.2439</v>
      </c>
      <c r="QA26" s="17">
        <v>0.45610000000000001</v>
      </c>
      <c r="QB26" s="17">
        <v>15.5</v>
      </c>
      <c r="QC26" s="17"/>
      <c r="QD26" s="17">
        <v>15.313000000000001</v>
      </c>
      <c r="QE26" s="17">
        <v>0.187</v>
      </c>
      <c r="QF26" s="17">
        <v>19</v>
      </c>
      <c r="QG26" s="17"/>
      <c r="QH26" s="17">
        <v>19.210999999999999</v>
      </c>
      <c r="QI26" s="17">
        <v>-0.21099999999999999</v>
      </c>
      <c r="QJ26" s="17">
        <v>11</v>
      </c>
      <c r="QK26" s="17">
        <v>10.885999999999999</v>
      </c>
      <c r="QL26" s="17">
        <v>10.885999999999999</v>
      </c>
      <c r="QM26" s="17">
        <v>0.114</v>
      </c>
      <c r="QN26" s="17">
        <v>33.799999999999997</v>
      </c>
      <c r="QO26" s="17">
        <v>37.551000000000002</v>
      </c>
      <c r="QP26" s="17">
        <v>37.551000000000002</v>
      </c>
      <c r="QQ26" s="17">
        <v>-3.7509999999999999</v>
      </c>
      <c r="QR26" s="17">
        <v>3.8</v>
      </c>
      <c r="QS26" s="17">
        <v>4.2</v>
      </c>
      <c r="QT26" s="17">
        <v>4.2</v>
      </c>
      <c r="QU26" s="17">
        <v>-0.4</v>
      </c>
      <c r="QV26" s="17">
        <v>2.4</v>
      </c>
      <c r="QW26" s="17">
        <v>2.4</v>
      </c>
      <c r="QX26" s="17">
        <v>2.4</v>
      </c>
      <c r="QY26" s="17">
        <v>0</v>
      </c>
      <c r="QZ26" s="17">
        <v>2.4</v>
      </c>
      <c r="RA26" s="17">
        <v>2.4</v>
      </c>
      <c r="RB26" s="17">
        <v>2.4</v>
      </c>
      <c r="RC26" s="17">
        <v>0</v>
      </c>
      <c r="RD26" s="17">
        <v>2.4</v>
      </c>
      <c r="RE26" s="17">
        <v>2.8</v>
      </c>
      <c r="RF26" s="17">
        <v>2.8</v>
      </c>
      <c r="RG26" s="17">
        <v>-0.4</v>
      </c>
      <c r="RH26" s="17">
        <v>19.600000000000001</v>
      </c>
      <c r="RI26" s="17"/>
      <c r="RJ26" s="17">
        <v>19.446999999999999</v>
      </c>
      <c r="RK26" s="17">
        <v>0.153</v>
      </c>
      <c r="RL26" s="17">
        <v>3.6</v>
      </c>
      <c r="RM26" s="17">
        <v>3.621</v>
      </c>
      <c r="RN26" s="17">
        <v>3.621</v>
      </c>
      <c r="RO26" s="17">
        <v>-2.1000000000000001E-2</v>
      </c>
      <c r="RP26" s="17">
        <v>18.399999999999999</v>
      </c>
      <c r="RQ26" s="17">
        <v>3.79487</v>
      </c>
      <c r="RR26" s="17">
        <v>0</v>
      </c>
      <c r="RS26" s="17">
        <v>18.399999999999999</v>
      </c>
      <c r="RT26" s="17">
        <v>2</v>
      </c>
      <c r="RU26" s="17">
        <v>2</v>
      </c>
      <c r="RV26" s="17">
        <v>2</v>
      </c>
      <c r="RW26" s="17">
        <v>0</v>
      </c>
      <c r="RX26" s="17"/>
      <c r="RY26" s="17"/>
      <c r="RZ26" s="17"/>
      <c r="SA26" s="17">
        <v>0</v>
      </c>
      <c r="SB26" s="17">
        <v>12.2</v>
      </c>
      <c r="SC26" s="17">
        <v>16</v>
      </c>
      <c r="SD26" s="17">
        <v>16</v>
      </c>
      <c r="SE26" s="17">
        <v>-3.8</v>
      </c>
      <c r="SF26" s="17">
        <v>12.2</v>
      </c>
      <c r="SG26" s="17">
        <v>11.707319999999999</v>
      </c>
      <c r="SH26" s="17">
        <v>11.707319999999999</v>
      </c>
      <c r="SI26" s="17">
        <v>0.49268000000000001</v>
      </c>
      <c r="SJ26" s="17">
        <v>20.100000000000001</v>
      </c>
      <c r="SK26" s="17">
        <v>19.5122</v>
      </c>
      <c r="SL26" s="17">
        <v>19.5122</v>
      </c>
      <c r="SM26" s="17">
        <v>0.58779999999999999</v>
      </c>
      <c r="SN26" s="17">
        <v>20.399999999999999</v>
      </c>
      <c r="SO26" s="17">
        <v>19.5122</v>
      </c>
      <c r="SP26" s="17">
        <v>19.5122</v>
      </c>
      <c r="SQ26" s="17">
        <v>0.88780000000000003</v>
      </c>
      <c r="SR26" s="17">
        <v>20</v>
      </c>
      <c r="SS26" s="17">
        <v>19.317070000000001</v>
      </c>
      <c r="ST26" s="17">
        <v>19.317070000000001</v>
      </c>
      <c r="SU26" s="17">
        <v>0.68293000000000004</v>
      </c>
      <c r="SV26" s="17">
        <v>5.6</v>
      </c>
      <c r="SW26" s="17">
        <v>11.782999999999999</v>
      </c>
      <c r="SX26" s="17">
        <v>11.782999999999999</v>
      </c>
      <c r="SY26" s="17">
        <v>-6.1829999999999998</v>
      </c>
      <c r="SZ26" s="17">
        <v>0</v>
      </c>
      <c r="TA26" s="17">
        <v>12.193</v>
      </c>
      <c r="TB26" s="17">
        <v>12.193</v>
      </c>
      <c r="TC26" s="17">
        <v>-12.193</v>
      </c>
      <c r="TD26" s="17">
        <v>38.4</v>
      </c>
      <c r="TE26" s="17"/>
      <c r="TF26" s="17">
        <v>37.622999999999998</v>
      </c>
      <c r="TG26" s="17">
        <v>0.77700000000000002</v>
      </c>
      <c r="TH26" s="17">
        <v>1.8</v>
      </c>
      <c r="TI26" s="17">
        <v>10</v>
      </c>
      <c r="TJ26" s="17">
        <v>9.6</v>
      </c>
      <c r="TK26" s="17">
        <v>-7.8</v>
      </c>
      <c r="TL26" s="17">
        <v>4.3</v>
      </c>
      <c r="TM26" s="17">
        <v>11</v>
      </c>
      <c r="TN26" s="17">
        <v>10.888</v>
      </c>
      <c r="TO26" s="17">
        <v>-6.5880000000000001</v>
      </c>
      <c r="TP26" s="17">
        <v>0</v>
      </c>
      <c r="TQ26" s="17">
        <v>0.95499999999999996</v>
      </c>
      <c r="TR26" s="17">
        <v>0.95499999999999996</v>
      </c>
      <c r="TS26" s="17">
        <v>-0.95499999999999996</v>
      </c>
      <c r="TT26" s="17">
        <v>0</v>
      </c>
      <c r="TU26" s="17">
        <v>0.78300000000000003</v>
      </c>
      <c r="TV26" s="17">
        <v>0.78300000000000003</v>
      </c>
      <c r="TW26" s="17">
        <v>-0.78300000000000003</v>
      </c>
      <c r="TX26" s="17">
        <v>20.9</v>
      </c>
      <c r="TY26" s="17">
        <v>19.5122</v>
      </c>
      <c r="TZ26" s="17">
        <v>19.5122</v>
      </c>
      <c r="UA26" s="17">
        <v>1.3877999999999999</v>
      </c>
      <c r="UB26" s="17">
        <v>5.9</v>
      </c>
      <c r="UC26" s="17">
        <v>8.4</v>
      </c>
      <c r="UD26" s="17">
        <v>8.4</v>
      </c>
      <c r="UE26" s="17">
        <v>-2.5</v>
      </c>
      <c r="UF26" s="17">
        <v>5.9</v>
      </c>
      <c r="UG26" s="17">
        <v>6.7</v>
      </c>
      <c r="UH26" s="17">
        <v>6.7</v>
      </c>
      <c r="UI26" s="17">
        <v>-0.8</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c r="UU26" s="17">
        <v>10.199999999999999</v>
      </c>
      <c r="UV26" s="17">
        <v>0.6</v>
      </c>
      <c r="UW26" s="17">
        <v>0.93300000000000005</v>
      </c>
      <c r="UX26" s="17">
        <v>0.93300000000000005</v>
      </c>
      <c r="UY26" s="17">
        <v>-0.33300000000000002</v>
      </c>
      <c r="UZ26" s="17">
        <v>2.6</v>
      </c>
      <c r="VA26" s="17"/>
      <c r="VB26" s="17">
        <v>12.64</v>
      </c>
      <c r="VC26" s="17">
        <v>-10.039999999999999</v>
      </c>
      <c r="VD26" s="17">
        <v>140.4</v>
      </c>
      <c r="VE26" s="17"/>
      <c r="VF26" s="17">
        <v>141.39699999999999</v>
      </c>
      <c r="VG26" s="17">
        <v>-0.997</v>
      </c>
      <c r="VH26" s="17">
        <v>0.6</v>
      </c>
      <c r="VI26" s="17">
        <v>0.6</v>
      </c>
      <c r="VJ26" s="17">
        <v>0.6</v>
      </c>
      <c r="VK26" s="17">
        <v>0</v>
      </c>
      <c r="VL26" s="17">
        <v>0</v>
      </c>
      <c r="VM26" s="17">
        <v>18</v>
      </c>
      <c r="VN26" s="17">
        <v>17.881</v>
      </c>
      <c r="VO26" s="17">
        <v>-17.881</v>
      </c>
      <c r="VP26" s="17">
        <v>0</v>
      </c>
      <c r="VQ26" s="17">
        <v>22</v>
      </c>
      <c r="VR26" s="17">
        <v>21.606000000000002</v>
      </c>
      <c r="VS26" s="17">
        <v>-21.606000000000002</v>
      </c>
      <c r="VT26" s="17">
        <v>109.5</v>
      </c>
      <c r="VU26" s="17"/>
      <c r="VV26" s="17">
        <v>110.6</v>
      </c>
      <c r="VW26" s="17">
        <v>-1.1000000000000001</v>
      </c>
      <c r="VX26" s="17">
        <v>12.3</v>
      </c>
      <c r="VY26" s="17"/>
      <c r="VZ26" s="17">
        <v>12.456</v>
      </c>
      <c r="WA26" s="17">
        <v>-0.156</v>
      </c>
      <c r="WB26" s="17">
        <v>4.9000000000000004</v>
      </c>
      <c r="WC26" s="17">
        <v>4.5999999999999996</v>
      </c>
      <c r="WD26" s="17">
        <v>4.5999999999999996</v>
      </c>
      <c r="WE26" s="17">
        <v>0.3</v>
      </c>
      <c r="WF26" s="17">
        <v>20</v>
      </c>
      <c r="WG26" s="17">
        <v>19.317070000000001</v>
      </c>
      <c r="WH26" s="17">
        <v>19.317070000000001</v>
      </c>
      <c r="WI26" s="17">
        <v>0.68293000000000004</v>
      </c>
      <c r="WJ26" s="17">
        <v>9.6</v>
      </c>
      <c r="WK26" s="17">
        <v>10.7</v>
      </c>
      <c r="WL26" s="17">
        <v>10.7</v>
      </c>
      <c r="WM26" s="17">
        <v>-1.1000000000000001</v>
      </c>
      <c r="WN26" s="17">
        <v>25.7</v>
      </c>
      <c r="WO26" s="17">
        <v>55</v>
      </c>
      <c r="WP26" s="17">
        <v>55</v>
      </c>
      <c r="WQ26" s="17">
        <v>-29.3</v>
      </c>
      <c r="WR26" s="17">
        <v>34.299999999999997</v>
      </c>
      <c r="WS26" s="17"/>
      <c r="WT26" s="17"/>
      <c r="WU26" s="17">
        <v>34.299999999999997</v>
      </c>
      <c r="WV26" s="17">
        <v>0</v>
      </c>
      <c r="WW26" s="17"/>
      <c r="WX26" s="17">
        <v>29.184000000000001</v>
      </c>
      <c r="WY26" s="17">
        <v>-29.184000000000001</v>
      </c>
      <c r="WZ26" s="17">
        <v>2.7</v>
      </c>
      <c r="XA26" s="17">
        <v>1.5</v>
      </c>
      <c r="XB26" s="17">
        <v>2.8159999999999998</v>
      </c>
      <c r="XC26" s="17">
        <v>-0.11600000000000001</v>
      </c>
      <c r="XD26" s="17">
        <v>14.8</v>
      </c>
      <c r="XE26" s="17">
        <v>14</v>
      </c>
      <c r="XF26" s="17">
        <v>14</v>
      </c>
      <c r="XG26" s="17">
        <v>0.8</v>
      </c>
      <c r="XH26" s="17">
        <v>12.1</v>
      </c>
      <c r="XI26" s="17">
        <v>15</v>
      </c>
      <c r="XJ26" s="17">
        <v>15</v>
      </c>
      <c r="XK26" s="17">
        <v>-2.9</v>
      </c>
      <c r="XL26" s="17">
        <v>8.6</v>
      </c>
      <c r="XM26" s="17">
        <v>7.05</v>
      </c>
      <c r="XN26" s="17">
        <v>7.05</v>
      </c>
      <c r="XO26" s="17">
        <v>1.55</v>
      </c>
    </row>
    <row r="27" spans="1:639" ht="24" customHeight="1" x14ac:dyDescent="0.25">
      <c r="A27" s="1"/>
      <c r="B27" s="16" t="s">
        <v>65</v>
      </c>
      <c r="C27" s="16" t="s">
        <v>678</v>
      </c>
      <c r="D27" s="17">
        <v>1.1000000000000001</v>
      </c>
      <c r="E27" s="17">
        <v>0.93</v>
      </c>
      <c r="F27" s="17">
        <v>0.93</v>
      </c>
      <c r="G27" s="17">
        <v>0.17</v>
      </c>
      <c r="H27" s="17">
        <v>1.7</v>
      </c>
      <c r="I27" s="17">
        <v>1.66</v>
      </c>
      <c r="J27" s="17">
        <v>1.66</v>
      </c>
      <c r="K27" s="17">
        <v>0.04</v>
      </c>
      <c r="L27" s="17">
        <v>4.2</v>
      </c>
      <c r="M27" s="17">
        <v>3.5488499999999998</v>
      </c>
      <c r="N27" s="17">
        <v>3.5488499999999998</v>
      </c>
      <c r="O27" s="17">
        <v>0.65115000000000001</v>
      </c>
      <c r="P27" s="17">
        <v>647.5</v>
      </c>
      <c r="Q27" s="17">
        <v>646.79789000000005</v>
      </c>
      <c r="R27" s="17">
        <v>646.79789000000005</v>
      </c>
      <c r="S27" s="17">
        <v>0.70211000000000001</v>
      </c>
      <c r="T27" s="17">
        <v>218.9</v>
      </c>
      <c r="U27" s="17">
        <v>211.44126</v>
      </c>
      <c r="V27" s="17">
        <v>211.44126</v>
      </c>
      <c r="W27" s="17">
        <v>7.4587399999999997</v>
      </c>
      <c r="X27" s="17">
        <v>8.15</v>
      </c>
      <c r="Y27" s="17"/>
      <c r="Z27" s="17"/>
      <c r="AA27" s="17">
        <v>8.15</v>
      </c>
      <c r="AB27" s="17">
        <v>8.11</v>
      </c>
      <c r="AC27" s="17"/>
      <c r="AD27" s="17"/>
      <c r="AE27" s="17">
        <v>8.11</v>
      </c>
      <c r="AF27" s="17">
        <v>91.3</v>
      </c>
      <c r="AG27" s="17">
        <v>92.226339999999993</v>
      </c>
      <c r="AH27" s="17">
        <v>92.226339999999993</v>
      </c>
      <c r="AI27" s="17">
        <v>-0.92634000000000005</v>
      </c>
      <c r="AJ27" s="17">
        <v>244.1</v>
      </c>
      <c r="AK27" s="17">
        <v>245.04525000000001</v>
      </c>
      <c r="AL27" s="17">
        <v>245.04525000000001</v>
      </c>
      <c r="AM27" s="17">
        <v>-0.94525000000000003</v>
      </c>
      <c r="AN27" s="17">
        <v>25.3</v>
      </c>
      <c r="AO27" s="17">
        <v>48.037750000000003</v>
      </c>
      <c r="AP27" s="17"/>
      <c r="AQ27" s="17">
        <v>25.3</v>
      </c>
      <c r="AR27" s="17">
        <v>58.3</v>
      </c>
      <c r="AS27" s="17"/>
      <c r="AT27" s="17"/>
      <c r="AU27" s="17">
        <v>58.3</v>
      </c>
      <c r="AV27" s="17">
        <v>136.4</v>
      </c>
      <c r="AW27" s="17">
        <v>144.66668999999999</v>
      </c>
      <c r="AX27" s="17">
        <v>141.523</v>
      </c>
      <c r="AY27" s="17">
        <v>-5.1230000000000002</v>
      </c>
      <c r="AZ27" s="17">
        <v>136.5</v>
      </c>
      <c r="BA27" s="17">
        <v>144.66668999999999</v>
      </c>
      <c r="BB27" s="17">
        <v>141.523</v>
      </c>
      <c r="BC27" s="17">
        <v>-5.0229999999999997</v>
      </c>
      <c r="BD27" s="17">
        <v>135.9</v>
      </c>
      <c r="BE27" s="17">
        <v>144.66668999999999</v>
      </c>
      <c r="BF27" s="17">
        <v>141.523</v>
      </c>
      <c r="BG27" s="17">
        <v>-5.6230000000000002</v>
      </c>
      <c r="BH27" s="17">
        <v>240.4</v>
      </c>
      <c r="BI27" s="17">
        <v>217.00003000000001</v>
      </c>
      <c r="BJ27" s="17">
        <v>212.28451000000001</v>
      </c>
      <c r="BK27" s="17">
        <v>28.115490000000001</v>
      </c>
      <c r="BL27" s="17">
        <v>201.3</v>
      </c>
      <c r="BM27" s="17">
        <v>209.99996999999999</v>
      </c>
      <c r="BN27" s="17">
        <v>209.99996999999999</v>
      </c>
      <c r="BO27" s="17">
        <v>-8.6999700000000004</v>
      </c>
      <c r="BP27" s="17">
        <v>107.5</v>
      </c>
      <c r="BQ27" s="17">
        <v>104.99997999999999</v>
      </c>
      <c r="BR27" s="17">
        <v>104.99997999999999</v>
      </c>
      <c r="BS27" s="17">
        <v>2.5000200000000001</v>
      </c>
      <c r="BT27" s="17">
        <v>571.29999999999995</v>
      </c>
      <c r="BU27" s="17">
        <v>568.29854</v>
      </c>
      <c r="BV27" s="17">
        <v>568.29854</v>
      </c>
      <c r="BW27" s="17">
        <v>3.0014599999999998</v>
      </c>
      <c r="BX27" s="17">
        <v>10.5</v>
      </c>
      <c r="BY27" s="17">
        <v>10.17268</v>
      </c>
      <c r="BZ27" s="17">
        <v>10.17268</v>
      </c>
      <c r="CA27" s="17">
        <v>0.32732</v>
      </c>
      <c r="CB27" s="17"/>
      <c r="CC27" s="17"/>
      <c r="CD27" s="17"/>
      <c r="CE27" s="17">
        <v>0</v>
      </c>
      <c r="CF27" s="17"/>
      <c r="CG27" s="17"/>
      <c r="CH27" s="17"/>
      <c r="CI27" s="17">
        <v>0</v>
      </c>
      <c r="CJ27" s="17">
        <v>0</v>
      </c>
      <c r="CK27" s="17">
        <v>0</v>
      </c>
      <c r="CL27" s="17"/>
      <c r="CM27" s="17">
        <v>0</v>
      </c>
      <c r="CN27" s="17">
        <v>1.2</v>
      </c>
      <c r="CO27" s="17"/>
      <c r="CP27" s="17"/>
      <c r="CQ27" s="17">
        <v>1.2</v>
      </c>
      <c r="CR27" s="17">
        <v>167.6</v>
      </c>
      <c r="CS27" s="17">
        <v>164.70732000000001</v>
      </c>
      <c r="CT27" s="17">
        <v>164.70732000000001</v>
      </c>
      <c r="CU27" s="17">
        <v>2.8926799999999999</v>
      </c>
      <c r="CV27" s="17">
        <v>7.7</v>
      </c>
      <c r="CW27" s="17">
        <v>7.92502</v>
      </c>
      <c r="CX27" s="17">
        <v>7.92502</v>
      </c>
      <c r="CY27" s="17">
        <v>-0.22502</v>
      </c>
      <c r="CZ27" s="17">
        <v>16.5</v>
      </c>
      <c r="DA27" s="17"/>
      <c r="DB27" s="17">
        <v>11.37111</v>
      </c>
      <c r="DC27" s="17">
        <v>5.1288900000000002</v>
      </c>
      <c r="DD27" s="17">
        <v>6.5</v>
      </c>
      <c r="DE27" s="17">
        <v>6.8787000000000003</v>
      </c>
      <c r="DF27" s="17">
        <v>6.8787000000000003</v>
      </c>
      <c r="DG27" s="17">
        <v>-0.37869999999999998</v>
      </c>
      <c r="DH27" s="17">
        <v>9.6999999999999993</v>
      </c>
      <c r="DI27" s="17">
        <v>9.9847999999999999</v>
      </c>
      <c r="DJ27" s="17">
        <v>9.9847999999999999</v>
      </c>
      <c r="DK27" s="17">
        <v>-0.2848</v>
      </c>
      <c r="DL27" s="17">
        <v>40.5</v>
      </c>
      <c r="DM27" s="17">
        <v>91.040139999999994</v>
      </c>
      <c r="DN27" s="17">
        <v>71.711399999999998</v>
      </c>
      <c r="DO27" s="17">
        <v>-31.211400000000001</v>
      </c>
      <c r="DP27" s="17">
        <v>5.9</v>
      </c>
      <c r="DQ27" s="17">
        <v>6.6684799999999997</v>
      </c>
      <c r="DR27" s="17">
        <v>6.6684799999999997</v>
      </c>
      <c r="DS27" s="17">
        <v>-0.76848000000000005</v>
      </c>
      <c r="DT27" s="17"/>
      <c r="DU27" s="17"/>
      <c r="DV27" s="17"/>
      <c r="DW27" s="17">
        <v>0</v>
      </c>
      <c r="DX27" s="17"/>
      <c r="DY27" s="17"/>
      <c r="DZ27" s="17"/>
      <c r="EA27" s="17">
        <v>0</v>
      </c>
      <c r="EB27" s="17"/>
      <c r="EC27" s="17"/>
      <c r="ED27" s="17"/>
      <c r="EE27" s="17">
        <v>0</v>
      </c>
      <c r="EF27" s="17">
        <v>110.9</v>
      </c>
      <c r="EG27" s="17">
        <v>112.90537</v>
      </c>
      <c r="EH27" s="17">
        <v>112.90537</v>
      </c>
      <c r="EI27" s="17">
        <v>-2.0053700000000001</v>
      </c>
      <c r="EJ27" s="17">
        <v>221.1</v>
      </c>
      <c r="EK27" s="17">
        <v>221.30108000000001</v>
      </c>
      <c r="EL27" s="17">
        <v>221.30108000000001</v>
      </c>
      <c r="EM27" s="17">
        <v>-0.20108000000000001</v>
      </c>
      <c r="EN27" s="17">
        <v>173.2</v>
      </c>
      <c r="EO27" s="17"/>
      <c r="EP27" s="17"/>
      <c r="EQ27" s="17">
        <v>173.2</v>
      </c>
      <c r="ER27" s="17"/>
      <c r="ES27" s="17"/>
      <c r="ET27" s="17"/>
      <c r="EU27" s="17">
        <v>0</v>
      </c>
      <c r="EV27" s="17"/>
      <c r="EW27" s="17"/>
      <c r="EX27" s="17"/>
      <c r="EY27" s="17">
        <v>0</v>
      </c>
      <c r="EZ27" s="17">
        <v>6.5</v>
      </c>
      <c r="FA27" s="17">
        <v>6.39</v>
      </c>
      <c r="FB27" s="17">
        <v>6.39</v>
      </c>
      <c r="FC27" s="17">
        <v>0.11</v>
      </c>
      <c r="FD27" s="17">
        <v>461.9</v>
      </c>
      <c r="FE27" s="17">
        <v>458.87804999999997</v>
      </c>
      <c r="FF27" s="17">
        <v>458.87804999999997</v>
      </c>
      <c r="FG27" s="17">
        <v>3.0219499999999999</v>
      </c>
      <c r="FH27" s="17">
        <v>49</v>
      </c>
      <c r="FI27" s="17">
        <v>59.757759999999998</v>
      </c>
      <c r="FJ27" s="17">
        <v>59.757759999999998</v>
      </c>
      <c r="FK27" s="17">
        <v>-10.757759999999999</v>
      </c>
      <c r="FL27" s="17">
        <v>151.5</v>
      </c>
      <c r="FM27" s="17">
        <v>148.62634</v>
      </c>
      <c r="FN27" s="17">
        <v>148.62634</v>
      </c>
      <c r="FO27" s="17">
        <v>2.8736600000000001</v>
      </c>
      <c r="FP27" s="17">
        <v>34.6</v>
      </c>
      <c r="FQ27" s="17">
        <v>37.709339999999997</v>
      </c>
      <c r="FR27" s="17">
        <v>37.709339999999997</v>
      </c>
      <c r="FS27" s="17">
        <v>-3.10934</v>
      </c>
      <c r="FT27" s="17">
        <v>18.3</v>
      </c>
      <c r="FU27" s="17">
        <v>19.28585</v>
      </c>
      <c r="FV27" s="17">
        <v>19.28585</v>
      </c>
      <c r="FW27" s="17">
        <v>-0.98585</v>
      </c>
      <c r="FX27" s="17">
        <v>19.7</v>
      </c>
      <c r="FY27" s="17">
        <v>19.453659999999999</v>
      </c>
      <c r="FZ27" s="17">
        <v>19.453659999999999</v>
      </c>
      <c r="GA27" s="17">
        <v>0.24634</v>
      </c>
      <c r="GB27" s="17">
        <v>86.6</v>
      </c>
      <c r="GC27" s="17">
        <v>87.657560000000004</v>
      </c>
      <c r="GD27" s="17">
        <v>87.657560000000004</v>
      </c>
      <c r="GE27" s="17">
        <v>-1.0575600000000001</v>
      </c>
      <c r="GF27" s="17"/>
      <c r="GG27" s="17"/>
      <c r="GH27" s="17">
        <v>182.61776</v>
      </c>
      <c r="GI27" s="17">
        <v>-182.61776</v>
      </c>
      <c r="GJ27" s="17">
        <v>119.2</v>
      </c>
      <c r="GK27" s="17">
        <v>185.62135000000001</v>
      </c>
      <c r="GL27" s="17">
        <v>182.61776</v>
      </c>
      <c r="GM27" s="17">
        <v>-63.417760000000001</v>
      </c>
      <c r="GN27" s="17">
        <v>45.2</v>
      </c>
      <c r="GO27" s="17">
        <v>92.810680000000005</v>
      </c>
      <c r="GP27" s="17">
        <v>182.61776</v>
      </c>
      <c r="GQ27" s="17">
        <v>-137.41775999999999</v>
      </c>
      <c r="GR27" s="17">
        <v>111.2</v>
      </c>
      <c r="GS27" s="17">
        <v>108.34972999999999</v>
      </c>
      <c r="GT27" s="17">
        <v>110.91316999999999</v>
      </c>
      <c r="GU27" s="17">
        <v>0.28682999999999997</v>
      </c>
      <c r="GV27" s="17">
        <v>7.7</v>
      </c>
      <c r="GW27" s="17">
        <v>8.1208399999999994</v>
      </c>
      <c r="GX27" s="17">
        <v>8.1208399999999994</v>
      </c>
      <c r="GY27" s="17">
        <v>-0.42083999999999999</v>
      </c>
      <c r="GZ27" s="17">
        <v>6.1</v>
      </c>
      <c r="HA27" s="17">
        <v>8.1271900000000006</v>
      </c>
      <c r="HB27" s="17">
        <v>8.1271900000000006</v>
      </c>
      <c r="HC27" s="17">
        <v>-2.02719</v>
      </c>
      <c r="HD27" s="17">
        <v>43.7</v>
      </c>
      <c r="HE27" s="17">
        <v>47.26634</v>
      </c>
      <c r="HF27" s="17">
        <v>47.26634</v>
      </c>
      <c r="HG27" s="17">
        <v>-3.5663399999999998</v>
      </c>
      <c r="HH27" s="17">
        <v>47.8</v>
      </c>
      <c r="HI27" s="17">
        <v>44.275120000000001</v>
      </c>
      <c r="HJ27" s="17">
        <v>44.275120000000001</v>
      </c>
      <c r="HK27" s="17">
        <v>3.52488</v>
      </c>
      <c r="HL27" s="17">
        <v>3.2</v>
      </c>
      <c r="HM27" s="17">
        <v>3.0754000000000001</v>
      </c>
      <c r="HN27" s="17">
        <v>3.0754000000000001</v>
      </c>
      <c r="HO27" s="17">
        <v>0.1246</v>
      </c>
      <c r="HP27" s="17">
        <v>31.8</v>
      </c>
      <c r="HQ27" s="17">
        <v>31.00404</v>
      </c>
      <c r="HR27" s="17">
        <v>31.00404</v>
      </c>
      <c r="HS27" s="17">
        <v>0.79596</v>
      </c>
      <c r="HT27" s="17">
        <v>154.4</v>
      </c>
      <c r="HU27" s="17">
        <v>171.54185000000001</v>
      </c>
      <c r="HV27" s="17">
        <v>171.54185000000001</v>
      </c>
      <c r="HW27" s="17">
        <v>-17.141850000000002</v>
      </c>
      <c r="HX27" s="17">
        <v>61.6</v>
      </c>
      <c r="HY27" s="17">
        <v>4.8</v>
      </c>
      <c r="HZ27" s="17">
        <v>4.8</v>
      </c>
      <c r="IA27" s="17">
        <v>56.8</v>
      </c>
      <c r="IB27" s="17"/>
      <c r="IC27" s="17"/>
      <c r="ID27" s="17"/>
      <c r="IE27" s="17">
        <v>0</v>
      </c>
      <c r="IF27" s="17"/>
      <c r="IG27" s="17"/>
      <c r="IH27" s="17"/>
      <c r="II27" s="17">
        <v>0</v>
      </c>
      <c r="IJ27" s="17">
        <v>46.1</v>
      </c>
      <c r="IK27" s="17">
        <v>48.41648</v>
      </c>
      <c r="IL27" s="17">
        <v>48.41648</v>
      </c>
      <c r="IM27" s="17">
        <v>-2.3164799999999999</v>
      </c>
      <c r="IN27" s="17"/>
      <c r="IO27" s="17"/>
      <c r="IP27" s="17"/>
      <c r="IQ27" s="17">
        <v>0</v>
      </c>
      <c r="IR27" s="17"/>
      <c r="IS27" s="17"/>
      <c r="IT27" s="17"/>
      <c r="IU27" s="17">
        <v>0</v>
      </c>
      <c r="IV27" s="17"/>
      <c r="IW27" s="17"/>
      <c r="IX27" s="17"/>
      <c r="IY27" s="17">
        <v>0</v>
      </c>
      <c r="IZ27" s="17">
        <v>130.5</v>
      </c>
      <c r="JA27" s="17">
        <v>133.3561</v>
      </c>
      <c r="JB27" s="17">
        <v>133.35676000000001</v>
      </c>
      <c r="JC27" s="17">
        <v>-2.85676</v>
      </c>
      <c r="JD27" s="17"/>
      <c r="JE27" s="17"/>
      <c r="JF27" s="17"/>
      <c r="JG27" s="17">
        <v>0</v>
      </c>
      <c r="JH27" s="17">
        <v>157.4</v>
      </c>
      <c r="JI27" s="17"/>
      <c r="JJ27" s="17"/>
      <c r="JK27" s="17">
        <v>157.4</v>
      </c>
      <c r="JL27" s="17"/>
      <c r="JM27" s="17"/>
      <c r="JN27" s="17"/>
      <c r="JO27" s="17">
        <v>0</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113.6</v>
      </c>
      <c r="KO27" s="17">
        <v>114.90732</v>
      </c>
      <c r="KP27" s="17">
        <v>114.90732</v>
      </c>
      <c r="KQ27" s="17">
        <v>-1.30732</v>
      </c>
      <c r="KR27" s="17"/>
      <c r="KS27" s="17"/>
      <c r="KT27" s="17"/>
      <c r="KU27" s="17">
        <v>0</v>
      </c>
      <c r="KV27" s="17"/>
      <c r="KW27" s="17"/>
      <c r="KX27" s="17"/>
      <c r="KY27" s="17">
        <v>0</v>
      </c>
      <c r="KZ27" s="17">
        <v>119.9</v>
      </c>
      <c r="LA27" s="17">
        <v>110</v>
      </c>
      <c r="LB27" s="17">
        <v>133.80897999999999</v>
      </c>
      <c r="LC27" s="17">
        <v>-13.90898</v>
      </c>
      <c r="LD27" s="17">
        <v>136.1</v>
      </c>
      <c r="LE27" s="17">
        <v>133.67995999999999</v>
      </c>
      <c r="LF27" s="17">
        <v>133.67995999999999</v>
      </c>
      <c r="LG27" s="17">
        <v>2.4200400000000002</v>
      </c>
      <c r="LH27" s="17">
        <v>66.3</v>
      </c>
      <c r="LI27" s="17">
        <v>67.461460000000002</v>
      </c>
      <c r="LJ27" s="17">
        <v>67.461460000000002</v>
      </c>
      <c r="LK27" s="17">
        <v>-1.1614599999999999</v>
      </c>
      <c r="LL27" s="17">
        <v>81.8</v>
      </c>
      <c r="LM27" s="17">
        <v>66.182929999999999</v>
      </c>
      <c r="LN27" s="17">
        <v>66.182929999999999</v>
      </c>
      <c r="LO27" s="17">
        <v>15.61707</v>
      </c>
      <c r="LP27" s="17">
        <v>30.7</v>
      </c>
      <c r="LQ27" s="17">
        <v>30.097560000000001</v>
      </c>
      <c r="LR27" s="17">
        <v>30.097560000000001</v>
      </c>
      <c r="LS27" s="17">
        <v>0.60243999999999998</v>
      </c>
      <c r="LT27" s="17"/>
      <c r="LU27" s="17"/>
      <c r="LV27" s="17"/>
      <c r="LW27" s="17">
        <v>0</v>
      </c>
      <c r="LX27" s="17"/>
      <c r="LY27" s="17"/>
      <c r="LZ27" s="17"/>
      <c r="MA27" s="17">
        <v>0</v>
      </c>
      <c r="MB27" s="17"/>
      <c r="MC27" s="17"/>
      <c r="MD27" s="17"/>
      <c r="ME27" s="17">
        <v>0</v>
      </c>
      <c r="MF27" s="17">
        <v>141.1</v>
      </c>
      <c r="MG27" s="17">
        <v>142.70520999999999</v>
      </c>
      <c r="MH27" s="17">
        <v>142.70520999999999</v>
      </c>
      <c r="MI27" s="17">
        <v>-1.60521</v>
      </c>
      <c r="MJ27" s="17"/>
      <c r="MK27" s="17"/>
      <c r="ML27" s="17"/>
      <c r="MM27" s="17">
        <v>0</v>
      </c>
      <c r="MN27" s="17">
        <v>65.599999999999994</v>
      </c>
      <c r="MO27" s="17">
        <v>71.352609999999999</v>
      </c>
      <c r="MP27" s="17">
        <v>71.352609999999999</v>
      </c>
      <c r="MQ27" s="17">
        <v>-5.7526099999999998</v>
      </c>
      <c r="MR27" s="17"/>
      <c r="MS27" s="17"/>
      <c r="MT27" s="17"/>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c r="NV27" s="17">
        <v>0.68799999999999994</v>
      </c>
      <c r="NW27" s="17">
        <v>0.21199999999999999</v>
      </c>
      <c r="NX27" s="17">
        <v>46.7</v>
      </c>
      <c r="NY27" s="17">
        <v>40.146000000000001</v>
      </c>
      <c r="NZ27" s="17">
        <v>40.146000000000001</v>
      </c>
      <c r="OA27" s="17">
        <v>6.5540000000000003</v>
      </c>
      <c r="OB27" s="17">
        <v>77.7</v>
      </c>
      <c r="OC27" s="17"/>
      <c r="OD27" s="17">
        <v>77.38</v>
      </c>
      <c r="OE27" s="17">
        <v>0.32</v>
      </c>
      <c r="OF27" s="17">
        <v>0</v>
      </c>
      <c r="OG27" s="17">
        <v>0.95099999999999996</v>
      </c>
      <c r="OH27" s="17">
        <v>0.95099999999999996</v>
      </c>
      <c r="OI27" s="17">
        <v>-0.95099999999999996</v>
      </c>
      <c r="OJ27" s="17">
        <v>0.3</v>
      </c>
      <c r="OK27" s="17"/>
      <c r="OL27" s="17">
        <v>0.2</v>
      </c>
      <c r="OM27" s="17">
        <v>0.1</v>
      </c>
      <c r="ON27" s="17">
        <v>20</v>
      </c>
      <c r="OO27" s="17">
        <v>17.560980000000001</v>
      </c>
      <c r="OP27" s="17">
        <v>17.560980000000001</v>
      </c>
      <c r="OQ27" s="17">
        <v>2.4390200000000002</v>
      </c>
      <c r="OR27" s="17">
        <v>10</v>
      </c>
      <c r="OS27" s="17">
        <v>9.9830000000000005</v>
      </c>
      <c r="OT27" s="17">
        <v>9.9830000000000005</v>
      </c>
      <c r="OU27" s="17">
        <v>1.7000000000000001E-2</v>
      </c>
      <c r="OV27" s="17">
        <v>5.3</v>
      </c>
      <c r="OW27" s="17">
        <v>5.67</v>
      </c>
      <c r="OX27" s="17">
        <v>5.67</v>
      </c>
      <c r="OY27" s="17">
        <v>-0.37</v>
      </c>
      <c r="OZ27" s="17">
        <v>3.5</v>
      </c>
      <c r="PA27" s="17">
        <v>3.6</v>
      </c>
      <c r="PB27" s="17">
        <v>3.6</v>
      </c>
      <c r="PC27" s="17">
        <v>-0.1</v>
      </c>
      <c r="PD27" s="17">
        <v>4.5</v>
      </c>
      <c r="PE27" s="17">
        <v>5</v>
      </c>
      <c r="PF27" s="17">
        <v>5</v>
      </c>
      <c r="PG27" s="17">
        <v>-0.5</v>
      </c>
      <c r="PH27" s="17">
        <v>20.399999999999999</v>
      </c>
      <c r="PI27" s="17">
        <v>19.5122</v>
      </c>
      <c r="PJ27" s="17">
        <v>19.5122</v>
      </c>
      <c r="PK27" s="17">
        <v>0.88780000000000003</v>
      </c>
      <c r="PL27" s="17">
        <v>20</v>
      </c>
      <c r="PM27" s="17">
        <v>19.5122</v>
      </c>
      <c r="PN27" s="17">
        <v>19.5122</v>
      </c>
      <c r="PO27" s="17">
        <v>0.48780000000000001</v>
      </c>
      <c r="PP27" s="17">
        <v>18.8</v>
      </c>
      <c r="PQ27" s="17">
        <v>17.560980000000001</v>
      </c>
      <c r="PR27" s="17">
        <v>17.560980000000001</v>
      </c>
      <c r="PS27" s="17">
        <v>1.23902</v>
      </c>
      <c r="PT27" s="17">
        <v>3.6</v>
      </c>
      <c r="PU27" s="17">
        <v>3.5</v>
      </c>
      <c r="PV27" s="17">
        <v>3.5</v>
      </c>
      <c r="PW27" s="17">
        <v>0.1</v>
      </c>
      <c r="PX27" s="17">
        <v>18.7</v>
      </c>
      <c r="PY27" s="17">
        <v>18.2439</v>
      </c>
      <c r="PZ27" s="17">
        <v>18.2439</v>
      </c>
      <c r="QA27" s="17">
        <v>0.45610000000000001</v>
      </c>
      <c r="QB27" s="17">
        <v>15.7</v>
      </c>
      <c r="QC27" s="17"/>
      <c r="QD27" s="17">
        <v>15.42</v>
      </c>
      <c r="QE27" s="17">
        <v>0.28000000000000003</v>
      </c>
      <c r="QF27" s="17">
        <v>19.100000000000001</v>
      </c>
      <c r="QG27" s="17"/>
      <c r="QH27" s="17">
        <v>19.387</v>
      </c>
      <c r="QI27" s="17">
        <v>-0.28699999999999998</v>
      </c>
      <c r="QJ27" s="17">
        <v>8.6999999999999993</v>
      </c>
      <c r="QK27" s="17">
        <v>11.741</v>
      </c>
      <c r="QL27" s="17">
        <v>11.741</v>
      </c>
      <c r="QM27" s="17">
        <v>-3.0409999999999999</v>
      </c>
      <c r="QN27" s="17">
        <v>31.5</v>
      </c>
      <c r="QO27" s="17">
        <v>40.624000000000002</v>
      </c>
      <c r="QP27" s="17">
        <v>40.624000000000002</v>
      </c>
      <c r="QQ27" s="17">
        <v>-9.1240000000000006</v>
      </c>
      <c r="QR27" s="17">
        <v>3.8</v>
      </c>
      <c r="QS27" s="17">
        <v>4.2</v>
      </c>
      <c r="QT27" s="17">
        <v>4.2</v>
      </c>
      <c r="QU27" s="17">
        <v>-0.4</v>
      </c>
      <c r="QV27" s="17">
        <v>2.4</v>
      </c>
      <c r="QW27" s="17">
        <v>2.4</v>
      </c>
      <c r="QX27" s="17">
        <v>2.4</v>
      </c>
      <c r="QY27" s="17">
        <v>0</v>
      </c>
      <c r="QZ27" s="17">
        <v>2.4</v>
      </c>
      <c r="RA27" s="17">
        <v>2.4</v>
      </c>
      <c r="RB27" s="17">
        <v>2.4</v>
      </c>
      <c r="RC27" s="17">
        <v>0</v>
      </c>
      <c r="RD27" s="17">
        <v>2.4</v>
      </c>
      <c r="RE27" s="17">
        <v>2.8</v>
      </c>
      <c r="RF27" s="17">
        <v>2.8</v>
      </c>
      <c r="RG27" s="17">
        <v>-0.4</v>
      </c>
      <c r="RH27" s="17">
        <v>19.7</v>
      </c>
      <c r="RI27" s="17"/>
      <c r="RJ27" s="17">
        <v>19.524000000000001</v>
      </c>
      <c r="RK27" s="17">
        <v>0.17599999999999999</v>
      </c>
      <c r="RL27" s="17">
        <v>3.6</v>
      </c>
      <c r="RM27" s="17">
        <v>3.621</v>
      </c>
      <c r="RN27" s="17">
        <v>3.621</v>
      </c>
      <c r="RO27" s="17">
        <v>-2.1000000000000001E-2</v>
      </c>
      <c r="RP27" s="17">
        <v>17.3</v>
      </c>
      <c r="RQ27" s="17">
        <v>0</v>
      </c>
      <c r="RR27" s="17">
        <v>0</v>
      </c>
      <c r="RS27" s="17">
        <v>17.3</v>
      </c>
      <c r="RT27" s="17">
        <v>2</v>
      </c>
      <c r="RU27" s="17">
        <v>2</v>
      </c>
      <c r="RV27" s="17">
        <v>2</v>
      </c>
      <c r="RW27" s="17">
        <v>0</v>
      </c>
      <c r="RX27" s="17"/>
      <c r="RY27" s="17"/>
      <c r="RZ27" s="17"/>
      <c r="SA27" s="17">
        <v>0</v>
      </c>
      <c r="SB27" s="17">
        <v>12.1</v>
      </c>
      <c r="SC27" s="17">
        <v>16</v>
      </c>
      <c r="SD27" s="17">
        <v>16</v>
      </c>
      <c r="SE27" s="17">
        <v>-3.9</v>
      </c>
      <c r="SF27" s="17">
        <v>12.2</v>
      </c>
      <c r="SG27" s="17">
        <v>11.707319999999999</v>
      </c>
      <c r="SH27" s="17">
        <v>11.707319999999999</v>
      </c>
      <c r="SI27" s="17">
        <v>0.49268000000000001</v>
      </c>
      <c r="SJ27" s="17">
        <v>20.100000000000001</v>
      </c>
      <c r="SK27" s="17">
        <v>19.5122</v>
      </c>
      <c r="SL27" s="17">
        <v>19.5122</v>
      </c>
      <c r="SM27" s="17">
        <v>0.58779999999999999</v>
      </c>
      <c r="SN27" s="17">
        <v>20.399999999999999</v>
      </c>
      <c r="SO27" s="17">
        <v>19.5122</v>
      </c>
      <c r="SP27" s="17">
        <v>19.5122</v>
      </c>
      <c r="SQ27" s="17">
        <v>0.88780000000000003</v>
      </c>
      <c r="SR27" s="17">
        <v>20</v>
      </c>
      <c r="SS27" s="17">
        <v>19.317070000000001</v>
      </c>
      <c r="ST27" s="17">
        <v>19.317070000000001</v>
      </c>
      <c r="SU27" s="17">
        <v>0.68293000000000004</v>
      </c>
      <c r="SV27" s="17">
        <v>5.9</v>
      </c>
      <c r="SW27" s="17">
        <v>10.237</v>
      </c>
      <c r="SX27" s="17">
        <v>10.237</v>
      </c>
      <c r="SY27" s="17">
        <v>-4.3369999999999997</v>
      </c>
      <c r="SZ27" s="17">
        <v>1.1000000000000001</v>
      </c>
      <c r="TA27" s="17">
        <v>13.733000000000001</v>
      </c>
      <c r="TB27" s="17">
        <v>13.733000000000001</v>
      </c>
      <c r="TC27" s="17">
        <v>-12.632999999999999</v>
      </c>
      <c r="TD27" s="17">
        <v>38.9</v>
      </c>
      <c r="TE27" s="17"/>
      <c r="TF27" s="17">
        <v>38.369999999999997</v>
      </c>
      <c r="TG27" s="17">
        <v>0.53</v>
      </c>
      <c r="TH27" s="17">
        <v>11.2</v>
      </c>
      <c r="TI27" s="17">
        <v>11</v>
      </c>
      <c r="TJ27" s="17">
        <v>11.475</v>
      </c>
      <c r="TK27" s="17">
        <v>-0.27500000000000002</v>
      </c>
      <c r="TL27" s="17">
        <v>19.8</v>
      </c>
      <c r="TM27" s="17">
        <v>13</v>
      </c>
      <c r="TN27" s="17">
        <v>12.882999999999999</v>
      </c>
      <c r="TO27" s="17">
        <v>6.9169999999999998</v>
      </c>
      <c r="TP27" s="17">
        <v>0</v>
      </c>
      <c r="TQ27" s="17">
        <v>1.268</v>
      </c>
      <c r="TR27" s="17">
        <v>1.268</v>
      </c>
      <c r="TS27" s="17">
        <v>-1.268</v>
      </c>
      <c r="TT27" s="17">
        <v>0.1</v>
      </c>
      <c r="TU27" s="17">
        <v>0.98699999999999999</v>
      </c>
      <c r="TV27" s="17">
        <v>0.98699999999999999</v>
      </c>
      <c r="TW27" s="17">
        <v>-0.88700000000000001</v>
      </c>
      <c r="TX27" s="17">
        <v>20.7</v>
      </c>
      <c r="TY27" s="17">
        <v>19.5122</v>
      </c>
      <c r="TZ27" s="17">
        <v>19.5122</v>
      </c>
      <c r="UA27" s="17">
        <v>1.1878</v>
      </c>
      <c r="UB27" s="17">
        <v>5.9</v>
      </c>
      <c r="UC27" s="17">
        <v>8.4</v>
      </c>
      <c r="UD27" s="17">
        <v>8.4</v>
      </c>
      <c r="UE27" s="17">
        <v>-2.5</v>
      </c>
      <c r="UF27" s="17">
        <v>5.9</v>
      </c>
      <c r="UG27" s="17">
        <v>6.7</v>
      </c>
      <c r="UH27" s="17">
        <v>6.7</v>
      </c>
      <c r="UI27" s="17">
        <v>-0.8</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c r="UU27" s="17">
        <v>10.199999999999999</v>
      </c>
      <c r="UV27" s="17">
        <v>0</v>
      </c>
      <c r="UW27" s="17">
        <v>0.77300000000000002</v>
      </c>
      <c r="UX27" s="17">
        <v>0.77300000000000002</v>
      </c>
      <c r="UY27" s="17">
        <v>-0.77300000000000002</v>
      </c>
      <c r="UZ27" s="17">
        <v>4.0999999999999996</v>
      </c>
      <c r="VA27" s="17"/>
      <c r="VB27" s="17">
        <v>14.398999999999999</v>
      </c>
      <c r="VC27" s="17">
        <v>-10.298999999999999</v>
      </c>
      <c r="VD27" s="17">
        <v>141.5</v>
      </c>
      <c r="VE27" s="17"/>
      <c r="VF27" s="17">
        <v>143.15700000000001</v>
      </c>
      <c r="VG27" s="17">
        <v>-1.657</v>
      </c>
      <c r="VH27" s="17">
        <v>0.6</v>
      </c>
      <c r="VI27" s="17">
        <v>0.6</v>
      </c>
      <c r="VJ27" s="17">
        <v>0.6</v>
      </c>
      <c r="VK27" s="17">
        <v>0</v>
      </c>
      <c r="VL27" s="17">
        <v>0</v>
      </c>
      <c r="VM27" s="17">
        <v>19</v>
      </c>
      <c r="VN27" s="17">
        <v>18.866</v>
      </c>
      <c r="VO27" s="17">
        <v>-18.866</v>
      </c>
      <c r="VP27" s="17">
        <v>0</v>
      </c>
      <c r="VQ27" s="17">
        <v>28</v>
      </c>
      <c r="VR27" s="17">
        <v>28.140999999999998</v>
      </c>
      <c r="VS27" s="17">
        <v>-28.140999999999998</v>
      </c>
      <c r="VT27" s="17">
        <v>111.5</v>
      </c>
      <c r="VU27" s="17"/>
      <c r="VV27" s="17">
        <v>112.5</v>
      </c>
      <c r="VW27" s="17">
        <v>-1</v>
      </c>
      <c r="VX27" s="17">
        <v>14.2</v>
      </c>
      <c r="VY27" s="17"/>
      <c r="VZ27" s="17">
        <v>14.19</v>
      </c>
      <c r="WA27" s="17">
        <v>0.01</v>
      </c>
      <c r="WB27" s="17">
        <v>4.9000000000000004</v>
      </c>
      <c r="WC27" s="17">
        <v>4.5999999999999996</v>
      </c>
      <c r="WD27" s="17">
        <v>4.5999999999999996</v>
      </c>
      <c r="WE27" s="17">
        <v>0.3</v>
      </c>
      <c r="WF27" s="17">
        <v>20</v>
      </c>
      <c r="WG27" s="17">
        <v>19.317070000000001</v>
      </c>
      <c r="WH27" s="17">
        <v>19.317070000000001</v>
      </c>
      <c r="WI27" s="17">
        <v>0.68293000000000004</v>
      </c>
      <c r="WJ27" s="17">
        <v>10.199999999999999</v>
      </c>
      <c r="WK27" s="17">
        <v>10.7</v>
      </c>
      <c r="WL27" s="17">
        <v>10.7</v>
      </c>
      <c r="WM27" s="17">
        <v>-0.5</v>
      </c>
      <c r="WN27" s="17">
        <v>25.7</v>
      </c>
      <c r="WO27" s="17">
        <v>55</v>
      </c>
      <c r="WP27" s="17">
        <v>55</v>
      </c>
      <c r="WQ27" s="17">
        <v>-29.3</v>
      </c>
      <c r="WR27" s="17">
        <v>34.4</v>
      </c>
      <c r="WS27" s="17"/>
      <c r="WT27" s="17"/>
      <c r="WU27" s="17">
        <v>34.4</v>
      </c>
      <c r="WV27" s="17">
        <v>1.3</v>
      </c>
      <c r="WW27" s="17"/>
      <c r="WX27" s="17">
        <v>29.184000000000001</v>
      </c>
      <c r="WY27" s="17">
        <v>-27.884</v>
      </c>
      <c r="WZ27" s="17">
        <v>2.9</v>
      </c>
      <c r="XA27" s="17">
        <v>1.5</v>
      </c>
      <c r="XB27" s="17">
        <v>2.8159999999999998</v>
      </c>
      <c r="XC27" s="17">
        <v>8.4000000000000005E-2</v>
      </c>
      <c r="XD27" s="17">
        <v>15.1</v>
      </c>
      <c r="XE27" s="17">
        <v>14</v>
      </c>
      <c r="XF27" s="17">
        <v>14</v>
      </c>
      <c r="XG27" s="17">
        <v>1.1000000000000001</v>
      </c>
      <c r="XH27" s="17">
        <v>12.6</v>
      </c>
      <c r="XI27" s="17">
        <v>15</v>
      </c>
      <c r="XJ27" s="17">
        <v>15</v>
      </c>
      <c r="XK27" s="17">
        <v>-2.4</v>
      </c>
      <c r="XL27" s="17">
        <v>6.9</v>
      </c>
      <c r="XM27" s="17">
        <v>7.05</v>
      </c>
      <c r="XN27" s="17">
        <v>7.05</v>
      </c>
      <c r="XO27" s="17">
        <v>-0.15</v>
      </c>
    </row>
    <row r="28" spans="1:639" ht="24" customHeight="1" x14ac:dyDescent="0.25">
      <c r="A28" s="1"/>
      <c r="B28" s="16" t="s">
        <v>65</v>
      </c>
      <c r="C28" s="16" t="s">
        <v>679</v>
      </c>
      <c r="D28" s="17">
        <v>1.1000000000000001</v>
      </c>
      <c r="E28" s="17">
        <v>0.93</v>
      </c>
      <c r="F28" s="17">
        <v>0.93</v>
      </c>
      <c r="G28" s="17">
        <v>0.17</v>
      </c>
      <c r="H28" s="17">
        <v>1.6</v>
      </c>
      <c r="I28" s="17">
        <v>1.66</v>
      </c>
      <c r="J28" s="17">
        <v>1.66</v>
      </c>
      <c r="K28" s="17">
        <v>-0.06</v>
      </c>
      <c r="L28" s="17">
        <v>4.3</v>
      </c>
      <c r="M28" s="17">
        <v>3.5488499999999998</v>
      </c>
      <c r="N28" s="17">
        <v>3.5488499999999998</v>
      </c>
      <c r="O28" s="17">
        <v>0.75114999999999998</v>
      </c>
      <c r="P28" s="17">
        <v>647.6</v>
      </c>
      <c r="Q28" s="17">
        <v>646.79789000000005</v>
      </c>
      <c r="R28" s="17">
        <v>646.79789000000005</v>
      </c>
      <c r="S28" s="17">
        <v>0.80210999999999999</v>
      </c>
      <c r="T28" s="17">
        <v>219.1</v>
      </c>
      <c r="U28" s="17">
        <v>211.44126</v>
      </c>
      <c r="V28" s="17">
        <v>211.44126</v>
      </c>
      <c r="W28" s="17">
        <v>7.6587399999999999</v>
      </c>
      <c r="X28" s="17">
        <v>7.96</v>
      </c>
      <c r="Y28" s="17"/>
      <c r="Z28" s="17"/>
      <c r="AA28" s="17">
        <v>7.96</v>
      </c>
      <c r="AB28" s="17">
        <v>7.94</v>
      </c>
      <c r="AC28" s="17"/>
      <c r="AD28" s="17"/>
      <c r="AE28" s="17">
        <v>7.94</v>
      </c>
      <c r="AF28" s="17">
        <v>89.1</v>
      </c>
      <c r="AG28" s="17">
        <v>92.226339999999993</v>
      </c>
      <c r="AH28" s="17">
        <v>92.226339999999993</v>
      </c>
      <c r="AI28" s="17">
        <v>-3.1263399999999999</v>
      </c>
      <c r="AJ28" s="17">
        <v>244.4</v>
      </c>
      <c r="AK28" s="17">
        <v>245.04525000000001</v>
      </c>
      <c r="AL28" s="17">
        <v>245.04525000000001</v>
      </c>
      <c r="AM28" s="17">
        <v>-0.64524999999999999</v>
      </c>
      <c r="AN28" s="17">
        <v>25.3</v>
      </c>
      <c r="AO28" s="17">
        <v>80.490399999999994</v>
      </c>
      <c r="AP28" s="17"/>
      <c r="AQ28" s="17">
        <v>25.3</v>
      </c>
      <c r="AR28" s="17">
        <v>58.3</v>
      </c>
      <c r="AS28" s="17"/>
      <c r="AT28" s="17"/>
      <c r="AU28" s="17">
        <v>58.3</v>
      </c>
      <c r="AV28" s="17">
        <v>134.5</v>
      </c>
      <c r="AW28" s="17">
        <v>144.66668999999999</v>
      </c>
      <c r="AX28" s="17">
        <v>144.66668999999999</v>
      </c>
      <c r="AY28" s="17">
        <v>-10.166689999999999</v>
      </c>
      <c r="AZ28" s="17">
        <v>134.5</v>
      </c>
      <c r="BA28" s="17">
        <v>144.66668999999999</v>
      </c>
      <c r="BB28" s="17">
        <v>144.66668999999999</v>
      </c>
      <c r="BC28" s="17">
        <v>-10.166689999999999</v>
      </c>
      <c r="BD28" s="17">
        <v>133.9</v>
      </c>
      <c r="BE28" s="17">
        <v>144.66668999999999</v>
      </c>
      <c r="BF28" s="17">
        <v>144.66668999999999</v>
      </c>
      <c r="BG28" s="17">
        <v>-10.766690000000001</v>
      </c>
      <c r="BH28" s="17">
        <v>237.4</v>
      </c>
      <c r="BI28" s="17">
        <v>217.00003000000001</v>
      </c>
      <c r="BJ28" s="17">
        <v>217.00003000000001</v>
      </c>
      <c r="BK28" s="17">
        <v>20.39997</v>
      </c>
      <c r="BL28" s="17">
        <v>198</v>
      </c>
      <c r="BM28" s="17">
        <v>209.99996999999999</v>
      </c>
      <c r="BN28" s="17">
        <v>209.99996999999999</v>
      </c>
      <c r="BO28" s="17">
        <v>-11.999969999999999</v>
      </c>
      <c r="BP28" s="17">
        <v>107.8</v>
      </c>
      <c r="BQ28" s="17">
        <v>104.99997999999999</v>
      </c>
      <c r="BR28" s="17">
        <v>104.99997999999999</v>
      </c>
      <c r="BS28" s="17">
        <v>2.80002</v>
      </c>
      <c r="BT28" s="17">
        <v>568.9</v>
      </c>
      <c r="BU28" s="17">
        <v>568.29854</v>
      </c>
      <c r="BV28" s="17">
        <v>568.29854</v>
      </c>
      <c r="BW28" s="17">
        <v>0.60145999999999999</v>
      </c>
      <c r="BX28" s="17">
        <v>10.4</v>
      </c>
      <c r="BY28" s="17">
        <v>10.17268</v>
      </c>
      <c r="BZ28" s="17">
        <v>10.17268</v>
      </c>
      <c r="CA28" s="17">
        <v>0.22731999999999999</v>
      </c>
      <c r="CB28" s="17"/>
      <c r="CC28" s="17"/>
      <c r="CD28" s="17"/>
      <c r="CE28" s="17">
        <v>0</v>
      </c>
      <c r="CF28" s="17"/>
      <c r="CG28" s="17"/>
      <c r="CH28" s="17"/>
      <c r="CI28" s="17">
        <v>0</v>
      </c>
      <c r="CJ28" s="17">
        <v>0</v>
      </c>
      <c r="CK28" s="17">
        <v>0</v>
      </c>
      <c r="CL28" s="17"/>
      <c r="CM28" s="17">
        <v>0</v>
      </c>
      <c r="CN28" s="17">
        <v>1.2</v>
      </c>
      <c r="CO28" s="17"/>
      <c r="CP28" s="17"/>
      <c r="CQ28" s="17">
        <v>1.2</v>
      </c>
      <c r="CR28" s="17">
        <v>166.5</v>
      </c>
      <c r="CS28" s="17">
        <v>164.70732000000001</v>
      </c>
      <c r="CT28" s="17">
        <v>164.70732000000001</v>
      </c>
      <c r="CU28" s="17">
        <v>1.7926800000000001</v>
      </c>
      <c r="CV28" s="17">
        <v>7.2</v>
      </c>
      <c r="CW28" s="17">
        <v>7.92502</v>
      </c>
      <c r="CX28" s="17">
        <v>7.92502</v>
      </c>
      <c r="CY28" s="17">
        <v>-0.72502</v>
      </c>
      <c r="CZ28" s="17">
        <v>16.5</v>
      </c>
      <c r="DA28" s="17"/>
      <c r="DB28" s="17">
        <v>12.30111</v>
      </c>
      <c r="DC28" s="17">
        <v>4.1988899999999996</v>
      </c>
      <c r="DD28" s="17">
        <v>6.6</v>
      </c>
      <c r="DE28" s="17">
        <v>6.8787000000000003</v>
      </c>
      <c r="DF28" s="17">
        <v>6.8787000000000003</v>
      </c>
      <c r="DG28" s="17">
        <v>-0.2787</v>
      </c>
      <c r="DH28" s="17">
        <v>9.6999999999999993</v>
      </c>
      <c r="DI28" s="17">
        <v>9.9847999999999999</v>
      </c>
      <c r="DJ28" s="17">
        <v>9.9847999999999999</v>
      </c>
      <c r="DK28" s="17">
        <v>-0.2848</v>
      </c>
      <c r="DL28" s="17">
        <v>40.4</v>
      </c>
      <c r="DM28" s="17">
        <v>116.77554000000001</v>
      </c>
      <c r="DN28" s="17">
        <v>82.262119999999996</v>
      </c>
      <c r="DO28" s="17">
        <v>-41.862119999999997</v>
      </c>
      <c r="DP28" s="17">
        <v>5.9</v>
      </c>
      <c r="DQ28" s="17">
        <v>8.3555399999999995</v>
      </c>
      <c r="DR28" s="17">
        <v>6.6684799999999997</v>
      </c>
      <c r="DS28" s="17">
        <v>-0.76848000000000005</v>
      </c>
      <c r="DT28" s="17"/>
      <c r="DU28" s="17"/>
      <c r="DV28" s="17"/>
      <c r="DW28" s="17">
        <v>0</v>
      </c>
      <c r="DX28" s="17"/>
      <c r="DY28" s="17"/>
      <c r="DZ28" s="17"/>
      <c r="EA28" s="17">
        <v>0</v>
      </c>
      <c r="EB28" s="17"/>
      <c r="EC28" s="17"/>
      <c r="ED28" s="17"/>
      <c r="EE28" s="17">
        <v>0</v>
      </c>
      <c r="EF28" s="17">
        <v>110.5</v>
      </c>
      <c r="EG28" s="17">
        <v>112.90537</v>
      </c>
      <c r="EH28" s="17">
        <v>112.90537</v>
      </c>
      <c r="EI28" s="17">
        <v>-2.40537</v>
      </c>
      <c r="EJ28" s="17">
        <v>199.6</v>
      </c>
      <c r="EK28" s="17">
        <v>221.30108000000001</v>
      </c>
      <c r="EL28" s="17">
        <v>221.30108000000001</v>
      </c>
      <c r="EM28" s="17">
        <v>-21.701080000000001</v>
      </c>
      <c r="EN28" s="17">
        <v>175.5</v>
      </c>
      <c r="EO28" s="17"/>
      <c r="EP28" s="17"/>
      <c r="EQ28" s="17">
        <v>175.5</v>
      </c>
      <c r="ER28" s="17"/>
      <c r="ES28" s="17"/>
      <c r="ET28" s="17"/>
      <c r="EU28" s="17">
        <v>0</v>
      </c>
      <c r="EV28" s="17"/>
      <c r="EW28" s="17"/>
      <c r="EX28" s="17"/>
      <c r="EY28" s="17">
        <v>0</v>
      </c>
      <c r="EZ28" s="17">
        <v>6.5</v>
      </c>
      <c r="FA28" s="17">
        <v>6.39</v>
      </c>
      <c r="FB28" s="17">
        <v>6.39</v>
      </c>
      <c r="FC28" s="17">
        <v>0.11</v>
      </c>
      <c r="FD28" s="17">
        <v>475.2</v>
      </c>
      <c r="FE28" s="17">
        <v>458.87804999999997</v>
      </c>
      <c r="FF28" s="17">
        <v>458.87804999999997</v>
      </c>
      <c r="FG28" s="17">
        <v>16.321950000000001</v>
      </c>
      <c r="FH28" s="17">
        <v>50</v>
      </c>
      <c r="FI28" s="17">
        <v>59.757759999999998</v>
      </c>
      <c r="FJ28" s="17">
        <v>59.757759999999998</v>
      </c>
      <c r="FK28" s="17">
        <v>-9.7577599999999993</v>
      </c>
      <c r="FL28" s="17">
        <v>148</v>
      </c>
      <c r="FM28" s="17">
        <v>148.62634</v>
      </c>
      <c r="FN28" s="17">
        <v>148.62634</v>
      </c>
      <c r="FO28" s="17">
        <v>-0.62634000000000001</v>
      </c>
      <c r="FP28" s="17">
        <v>36.299999999999997</v>
      </c>
      <c r="FQ28" s="17">
        <v>37.709339999999997</v>
      </c>
      <c r="FR28" s="17">
        <v>37.709339999999997</v>
      </c>
      <c r="FS28" s="17">
        <v>-1.40934</v>
      </c>
      <c r="FT28" s="17">
        <v>18.399999999999999</v>
      </c>
      <c r="FU28" s="17">
        <v>19.28585</v>
      </c>
      <c r="FV28" s="17">
        <v>19.28585</v>
      </c>
      <c r="FW28" s="17">
        <v>-0.88585000000000003</v>
      </c>
      <c r="FX28" s="17">
        <v>19.7</v>
      </c>
      <c r="FY28" s="17">
        <v>19.453659999999999</v>
      </c>
      <c r="FZ28" s="17">
        <v>19.453659999999999</v>
      </c>
      <c r="GA28" s="17">
        <v>0.24634</v>
      </c>
      <c r="GB28" s="17">
        <v>84.6</v>
      </c>
      <c r="GC28" s="17">
        <v>87.657560000000004</v>
      </c>
      <c r="GD28" s="17">
        <v>87.657560000000004</v>
      </c>
      <c r="GE28" s="17">
        <v>-3.0575600000000001</v>
      </c>
      <c r="GF28" s="17"/>
      <c r="GG28" s="17"/>
      <c r="GH28" s="17">
        <v>182.61776</v>
      </c>
      <c r="GI28" s="17">
        <v>-182.61776</v>
      </c>
      <c r="GJ28" s="17">
        <v>123.7</v>
      </c>
      <c r="GK28" s="17">
        <v>185.62135000000001</v>
      </c>
      <c r="GL28" s="17">
        <v>182.61776</v>
      </c>
      <c r="GM28" s="17">
        <v>-58.917760000000001</v>
      </c>
      <c r="GN28" s="17">
        <v>70.2</v>
      </c>
      <c r="GO28" s="17">
        <v>92.810680000000005</v>
      </c>
      <c r="GP28" s="17">
        <v>182.61776</v>
      </c>
      <c r="GQ28" s="17">
        <v>-112.41776</v>
      </c>
      <c r="GR28" s="17">
        <v>111.4</v>
      </c>
      <c r="GS28" s="17">
        <v>110.91316999999999</v>
      </c>
      <c r="GT28" s="17">
        <v>110.91316999999999</v>
      </c>
      <c r="GU28" s="17">
        <v>0.48682999999999998</v>
      </c>
      <c r="GV28" s="17">
        <v>7.7</v>
      </c>
      <c r="GW28" s="17">
        <v>8.1208399999999994</v>
      </c>
      <c r="GX28" s="17">
        <v>8.1208399999999994</v>
      </c>
      <c r="GY28" s="17">
        <v>-0.42083999999999999</v>
      </c>
      <c r="GZ28" s="17">
        <v>6.2</v>
      </c>
      <c r="HA28" s="17">
        <v>8.1271900000000006</v>
      </c>
      <c r="HB28" s="17">
        <v>8.1271900000000006</v>
      </c>
      <c r="HC28" s="17">
        <v>-1.92719</v>
      </c>
      <c r="HD28" s="17">
        <v>42</v>
      </c>
      <c r="HE28" s="17">
        <v>47.26634</v>
      </c>
      <c r="HF28" s="17">
        <v>47.26634</v>
      </c>
      <c r="HG28" s="17">
        <v>-5.2663399999999996</v>
      </c>
      <c r="HH28" s="17">
        <v>47.5</v>
      </c>
      <c r="HI28" s="17">
        <v>44.275120000000001</v>
      </c>
      <c r="HJ28" s="17">
        <v>44.275120000000001</v>
      </c>
      <c r="HK28" s="17">
        <v>3.2248800000000002</v>
      </c>
      <c r="HL28" s="17">
        <v>3.2</v>
      </c>
      <c r="HM28" s="17">
        <v>3.0754000000000001</v>
      </c>
      <c r="HN28" s="17">
        <v>3.0754000000000001</v>
      </c>
      <c r="HO28" s="17">
        <v>0.1246</v>
      </c>
      <c r="HP28" s="17">
        <v>30.8</v>
      </c>
      <c r="HQ28" s="17">
        <v>31.00404</v>
      </c>
      <c r="HR28" s="17">
        <v>31.00404</v>
      </c>
      <c r="HS28" s="17">
        <v>-0.20404</v>
      </c>
      <c r="HT28" s="17">
        <v>153.5</v>
      </c>
      <c r="HU28" s="17">
        <v>171.54185000000001</v>
      </c>
      <c r="HV28" s="17">
        <v>171.54185000000001</v>
      </c>
      <c r="HW28" s="17">
        <v>-18.04185</v>
      </c>
      <c r="HX28" s="17">
        <v>60.9</v>
      </c>
      <c r="HY28" s="17">
        <v>4.8</v>
      </c>
      <c r="HZ28" s="17">
        <v>4.8</v>
      </c>
      <c r="IA28" s="17">
        <v>56.1</v>
      </c>
      <c r="IB28" s="17"/>
      <c r="IC28" s="17"/>
      <c r="ID28" s="17"/>
      <c r="IE28" s="17">
        <v>0</v>
      </c>
      <c r="IF28" s="17"/>
      <c r="IG28" s="17"/>
      <c r="IH28" s="17"/>
      <c r="II28" s="17">
        <v>0</v>
      </c>
      <c r="IJ28" s="17">
        <v>45.5</v>
      </c>
      <c r="IK28" s="17">
        <v>48.41648</v>
      </c>
      <c r="IL28" s="17">
        <v>48.41648</v>
      </c>
      <c r="IM28" s="17">
        <v>-2.91648</v>
      </c>
      <c r="IN28" s="17"/>
      <c r="IO28" s="17"/>
      <c r="IP28" s="17"/>
      <c r="IQ28" s="17">
        <v>0</v>
      </c>
      <c r="IR28" s="17"/>
      <c r="IS28" s="17"/>
      <c r="IT28" s="17"/>
      <c r="IU28" s="17">
        <v>0</v>
      </c>
      <c r="IV28" s="17"/>
      <c r="IW28" s="17"/>
      <c r="IX28" s="17"/>
      <c r="IY28" s="17">
        <v>0</v>
      </c>
      <c r="IZ28" s="17">
        <v>129.69999999999999</v>
      </c>
      <c r="JA28" s="17">
        <v>133.35676000000001</v>
      </c>
      <c r="JB28" s="17">
        <v>133.35676000000001</v>
      </c>
      <c r="JC28" s="17">
        <v>-3.6567599999999998</v>
      </c>
      <c r="JD28" s="17"/>
      <c r="JE28" s="17"/>
      <c r="JF28" s="17"/>
      <c r="JG28" s="17">
        <v>0</v>
      </c>
      <c r="JH28" s="17">
        <v>158.5</v>
      </c>
      <c r="JI28" s="17"/>
      <c r="JJ28" s="17"/>
      <c r="JK28" s="17">
        <v>158.5</v>
      </c>
      <c r="JL28" s="17"/>
      <c r="JM28" s="17"/>
      <c r="JN28" s="17"/>
      <c r="JO28" s="17">
        <v>0</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112.7</v>
      </c>
      <c r="KO28" s="17">
        <v>114.90732</v>
      </c>
      <c r="KP28" s="17">
        <v>114.90732</v>
      </c>
      <c r="KQ28" s="17">
        <v>-2.2073200000000002</v>
      </c>
      <c r="KR28" s="17"/>
      <c r="KS28" s="17"/>
      <c r="KT28" s="17"/>
      <c r="KU28" s="17">
        <v>0</v>
      </c>
      <c r="KV28" s="17"/>
      <c r="KW28" s="17"/>
      <c r="KX28" s="17"/>
      <c r="KY28" s="17">
        <v>0</v>
      </c>
      <c r="KZ28" s="17">
        <v>157.4</v>
      </c>
      <c r="LA28" s="17">
        <v>110</v>
      </c>
      <c r="LB28" s="17">
        <v>177.20953</v>
      </c>
      <c r="LC28" s="17">
        <v>-19.809529999999999</v>
      </c>
      <c r="LD28" s="17">
        <v>132.30000000000001</v>
      </c>
      <c r="LE28" s="17">
        <v>133.67995999999999</v>
      </c>
      <c r="LF28" s="17">
        <v>133.67995999999999</v>
      </c>
      <c r="LG28" s="17">
        <v>-1.3799600000000001</v>
      </c>
      <c r="LH28" s="17">
        <v>66.099999999999994</v>
      </c>
      <c r="LI28" s="17">
        <v>67.461460000000002</v>
      </c>
      <c r="LJ28" s="17">
        <v>67.461460000000002</v>
      </c>
      <c r="LK28" s="17">
        <v>-1.3614599999999999</v>
      </c>
      <c r="LL28" s="17">
        <v>81.8</v>
      </c>
      <c r="LM28" s="17">
        <v>66.182929999999999</v>
      </c>
      <c r="LN28" s="17">
        <v>66.182929999999999</v>
      </c>
      <c r="LO28" s="17">
        <v>15.61707</v>
      </c>
      <c r="LP28" s="17">
        <v>30.2</v>
      </c>
      <c r="LQ28" s="17">
        <v>30.097560000000001</v>
      </c>
      <c r="LR28" s="17">
        <v>30.097560000000001</v>
      </c>
      <c r="LS28" s="17">
        <v>0.10244</v>
      </c>
      <c r="LT28" s="17"/>
      <c r="LU28" s="17"/>
      <c r="LV28" s="17"/>
      <c r="LW28" s="17">
        <v>0</v>
      </c>
      <c r="LX28" s="17"/>
      <c r="LY28" s="17"/>
      <c r="LZ28" s="17"/>
      <c r="MA28" s="17">
        <v>0</v>
      </c>
      <c r="MB28" s="17"/>
      <c r="MC28" s="17"/>
      <c r="MD28" s="17"/>
      <c r="ME28" s="17">
        <v>0</v>
      </c>
      <c r="MF28" s="17">
        <v>141.5</v>
      </c>
      <c r="MG28" s="17">
        <v>142.70520999999999</v>
      </c>
      <c r="MH28" s="17">
        <v>142.70520999999999</v>
      </c>
      <c r="MI28" s="17">
        <v>-1.2052099999999999</v>
      </c>
      <c r="MJ28" s="17"/>
      <c r="MK28" s="17"/>
      <c r="ML28" s="17"/>
      <c r="MM28" s="17">
        <v>0</v>
      </c>
      <c r="MN28" s="17">
        <v>66</v>
      </c>
      <c r="MO28" s="17">
        <v>71.352609999999999</v>
      </c>
      <c r="MP28" s="17">
        <v>71.352609999999999</v>
      </c>
      <c r="MQ28" s="17">
        <v>-5.3526100000000003</v>
      </c>
      <c r="MR28" s="17"/>
      <c r="MS28" s="17"/>
      <c r="MT28" s="17"/>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c r="NV28" s="17">
        <v>0.77</v>
      </c>
      <c r="NW28" s="17">
        <v>0.33</v>
      </c>
      <c r="NX28" s="17">
        <v>41.4</v>
      </c>
      <c r="NY28" s="17">
        <v>47.530999999999999</v>
      </c>
      <c r="NZ28" s="17">
        <v>47.530999999999999</v>
      </c>
      <c r="OA28" s="17">
        <v>-6.1310000000000002</v>
      </c>
      <c r="OB28" s="17">
        <v>80.400000000000006</v>
      </c>
      <c r="OC28" s="17"/>
      <c r="OD28" s="17">
        <v>77.706999999999994</v>
      </c>
      <c r="OE28" s="17">
        <v>2.6930000000000001</v>
      </c>
      <c r="OF28" s="17">
        <v>0</v>
      </c>
      <c r="OG28" s="17">
        <v>0.745</v>
      </c>
      <c r="OH28" s="17">
        <v>0.745</v>
      </c>
      <c r="OI28" s="17">
        <v>-0.745</v>
      </c>
      <c r="OJ28" s="17">
        <v>0.3</v>
      </c>
      <c r="OK28" s="17"/>
      <c r="OL28" s="17">
        <v>0.3</v>
      </c>
      <c r="OM28" s="17">
        <v>0</v>
      </c>
      <c r="ON28" s="17">
        <v>20</v>
      </c>
      <c r="OO28" s="17">
        <v>17.560980000000001</v>
      </c>
      <c r="OP28" s="17">
        <v>17.560980000000001</v>
      </c>
      <c r="OQ28" s="17">
        <v>2.4390200000000002</v>
      </c>
      <c r="OR28" s="17">
        <v>9.9</v>
      </c>
      <c r="OS28" s="17">
        <v>9.9830000000000005</v>
      </c>
      <c r="OT28" s="17">
        <v>9.9830000000000005</v>
      </c>
      <c r="OU28" s="17">
        <v>-8.3000000000000004E-2</v>
      </c>
      <c r="OV28" s="17">
        <v>5.4</v>
      </c>
      <c r="OW28" s="17">
        <v>5.67</v>
      </c>
      <c r="OX28" s="17">
        <v>5.67</v>
      </c>
      <c r="OY28" s="17">
        <v>-0.27</v>
      </c>
      <c r="OZ28" s="17">
        <v>3.6</v>
      </c>
      <c r="PA28" s="17">
        <v>3.6</v>
      </c>
      <c r="PB28" s="17">
        <v>3.6</v>
      </c>
      <c r="PC28" s="17">
        <v>0</v>
      </c>
      <c r="PD28" s="17">
        <v>4.5999999999999996</v>
      </c>
      <c r="PE28" s="17">
        <v>5</v>
      </c>
      <c r="PF28" s="17">
        <v>5</v>
      </c>
      <c r="PG28" s="17">
        <v>-0.4</v>
      </c>
      <c r="PH28" s="17">
        <v>20</v>
      </c>
      <c r="PI28" s="17">
        <v>19.5122</v>
      </c>
      <c r="PJ28" s="17">
        <v>19.5122</v>
      </c>
      <c r="PK28" s="17">
        <v>0.48780000000000001</v>
      </c>
      <c r="PL28" s="17">
        <v>19.899999999999999</v>
      </c>
      <c r="PM28" s="17">
        <v>19.5122</v>
      </c>
      <c r="PN28" s="17">
        <v>19.5122</v>
      </c>
      <c r="PO28" s="17">
        <v>0.38779999999999998</v>
      </c>
      <c r="PP28" s="17">
        <v>18.899999999999999</v>
      </c>
      <c r="PQ28" s="17">
        <v>17.560980000000001</v>
      </c>
      <c r="PR28" s="17">
        <v>17.560980000000001</v>
      </c>
      <c r="PS28" s="17">
        <v>1.3390200000000001</v>
      </c>
      <c r="PT28" s="17">
        <v>3.5</v>
      </c>
      <c r="PU28" s="17">
        <v>3.5</v>
      </c>
      <c r="PV28" s="17">
        <v>3.5</v>
      </c>
      <c r="PW28" s="17">
        <v>0</v>
      </c>
      <c r="PX28" s="17">
        <v>18.7</v>
      </c>
      <c r="PY28" s="17">
        <v>18.2439</v>
      </c>
      <c r="PZ28" s="17">
        <v>18.2439</v>
      </c>
      <c r="QA28" s="17">
        <v>0.45610000000000001</v>
      </c>
      <c r="QB28" s="17">
        <v>15.6</v>
      </c>
      <c r="QC28" s="17"/>
      <c r="QD28" s="17">
        <v>15.814</v>
      </c>
      <c r="QE28" s="17">
        <v>-0.214</v>
      </c>
      <c r="QF28" s="17">
        <v>19.100000000000001</v>
      </c>
      <c r="QG28" s="17"/>
      <c r="QH28" s="17">
        <v>19.527999999999999</v>
      </c>
      <c r="QI28" s="17">
        <v>-0.42799999999999999</v>
      </c>
      <c r="QJ28" s="17">
        <v>9.8000000000000007</v>
      </c>
      <c r="QK28" s="17">
        <v>12.714</v>
      </c>
      <c r="QL28" s="17">
        <v>12.714</v>
      </c>
      <c r="QM28" s="17">
        <v>-2.9140000000000001</v>
      </c>
      <c r="QN28" s="17">
        <v>38</v>
      </c>
      <c r="QO28" s="17">
        <v>43.798000000000002</v>
      </c>
      <c r="QP28" s="17">
        <v>43.798000000000002</v>
      </c>
      <c r="QQ28" s="17">
        <v>-5.798</v>
      </c>
      <c r="QR28" s="17">
        <v>3.8</v>
      </c>
      <c r="QS28" s="17">
        <v>4.2</v>
      </c>
      <c r="QT28" s="17">
        <v>4.2</v>
      </c>
      <c r="QU28" s="17">
        <v>-0.4</v>
      </c>
      <c r="QV28" s="17">
        <v>2.4</v>
      </c>
      <c r="QW28" s="17">
        <v>2.4</v>
      </c>
      <c r="QX28" s="17">
        <v>2.4</v>
      </c>
      <c r="QY28" s="17">
        <v>0</v>
      </c>
      <c r="QZ28" s="17">
        <v>2.4</v>
      </c>
      <c r="RA28" s="17">
        <v>2.4</v>
      </c>
      <c r="RB28" s="17">
        <v>2.4</v>
      </c>
      <c r="RC28" s="17">
        <v>0</v>
      </c>
      <c r="RD28" s="17">
        <v>2.4</v>
      </c>
      <c r="RE28" s="17">
        <v>2.8</v>
      </c>
      <c r="RF28" s="17">
        <v>2.8</v>
      </c>
      <c r="RG28" s="17">
        <v>-0.4</v>
      </c>
      <c r="RH28" s="17">
        <v>19.8</v>
      </c>
      <c r="RI28" s="17"/>
      <c r="RJ28" s="17">
        <v>19.63</v>
      </c>
      <c r="RK28" s="17">
        <v>0.17</v>
      </c>
      <c r="RL28" s="17">
        <v>3.6</v>
      </c>
      <c r="RM28" s="17">
        <v>3.621</v>
      </c>
      <c r="RN28" s="17">
        <v>3.621</v>
      </c>
      <c r="RO28" s="17">
        <v>-2.1000000000000001E-2</v>
      </c>
      <c r="RP28" s="17">
        <v>17.399999999999999</v>
      </c>
      <c r="RQ28" s="17">
        <v>0</v>
      </c>
      <c r="RR28" s="17">
        <v>0</v>
      </c>
      <c r="RS28" s="17">
        <v>17.399999999999999</v>
      </c>
      <c r="RT28" s="17">
        <v>2</v>
      </c>
      <c r="RU28" s="17">
        <v>2</v>
      </c>
      <c r="RV28" s="17">
        <v>2</v>
      </c>
      <c r="RW28" s="17">
        <v>0</v>
      </c>
      <c r="RX28" s="17"/>
      <c r="RY28" s="17"/>
      <c r="RZ28" s="17"/>
      <c r="SA28" s="17">
        <v>0</v>
      </c>
      <c r="SB28" s="17">
        <v>11.7</v>
      </c>
      <c r="SC28" s="17">
        <v>16</v>
      </c>
      <c r="SD28" s="17">
        <v>16</v>
      </c>
      <c r="SE28" s="17">
        <v>-4.3</v>
      </c>
      <c r="SF28" s="17">
        <v>12.2</v>
      </c>
      <c r="SG28" s="17">
        <v>11.707319999999999</v>
      </c>
      <c r="SH28" s="17">
        <v>11.707319999999999</v>
      </c>
      <c r="SI28" s="17">
        <v>0.49268000000000001</v>
      </c>
      <c r="SJ28" s="17">
        <v>20.2</v>
      </c>
      <c r="SK28" s="17">
        <v>19.5122</v>
      </c>
      <c r="SL28" s="17">
        <v>19.5122</v>
      </c>
      <c r="SM28" s="17">
        <v>0.68779999999999997</v>
      </c>
      <c r="SN28" s="17">
        <v>20.399999999999999</v>
      </c>
      <c r="SO28" s="17">
        <v>19.5122</v>
      </c>
      <c r="SP28" s="17">
        <v>19.5122</v>
      </c>
      <c r="SQ28" s="17">
        <v>0.88780000000000003</v>
      </c>
      <c r="SR28" s="17">
        <v>19.899999999999999</v>
      </c>
      <c r="SS28" s="17">
        <v>19.317070000000001</v>
      </c>
      <c r="ST28" s="17">
        <v>19.317070000000001</v>
      </c>
      <c r="SU28" s="17">
        <v>0.58292999999999995</v>
      </c>
      <c r="SV28" s="17">
        <v>5.9</v>
      </c>
      <c r="SW28" s="17">
        <v>8.6170000000000009</v>
      </c>
      <c r="SX28" s="17">
        <v>8.6170000000000009</v>
      </c>
      <c r="SY28" s="17">
        <v>-2.7170000000000001</v>
      </c>
      <c r="SZ28" s="17">
        <v>3.3</v>
      </c>
      <c r="TA28" s="17">
        <v>15.351000000000001</v>
      </c>
      <c r="TB28" s="17">
        <v>15.351000000000001</v>
      </c>
      <c r="TC28" s="17">
        <v>-12.051</v>
      </c>
      <c r="TD28" s="17">
        <v>39.799999999999997</v>
      </c>
      <c r="TE28" s="17"/>
      <c r="TF28" s="17">
        <v>38.737000000000002</v>
      </c>
      <c r="TG28" s="17">
        <v>1.0629999999999999</v>
      </c>
      <c r="TH28" s="17">
        <v>15.5</v>
      </c>
      <c r="TI28" s="17">
        <v>14</v>
      </c>
      <c r="TJ28" s="17">
        <v>13.666</v>
      </c>
      <c r="TK28" s="17">
        <v>1.8340000000000001</v>
      </c>
      <c r="TL28" s="17">
        <v>29.3</v>
      </c>
      <c r="TM28" s="17">
        <v>15</v>
      </c>
      <c r="TN28" s="17">
        <v>14.946999999999999</v>
      </c>
      <c r="TO28" s="17">
        <v>14.353</v>
      </c>
      <c r="TP28" s="17">
        <v>0</v>
      </c>
      <c r="TQ28" s="17">
        <v>1.6060000000000001</v>
      </c>
      <c r="TR28" s="17">
        <v>1.6060000000000001</v>
      </c>
      <c r="TS28" s="17">
        <v>-1.6060000000000001</v>
      </c>
      <c r="TT28" s="17">
        <v>0</v>
      </c>
      <c r="TU28" s="17">
        <v>1.206</v>
      </c>
      <c r="TV28" s="17">
        <v>1.206</v>
      </c>
      <c r="TW28" s="17">
        <v>-1.206</v>
      </c>
      <c r="TX28" s="17">
        <v>20.5</v>
      </c>
      <c r="TY28" s="17">
        <v>1.1852400000000001</v>
      </c>
      <c r="TZ28" s="17">
        <v>19.5122</v>
      </c>
      <c r="UA28" s="17">
        <v>0.98780000000000001</v>
      </c>
      <c r="UB28" s="17">
        <v>5.9</v>
      </c>
      <c r="UC28" s="17">
        <v>1.0580000000000001</v>
      </c>
      <c r="UD28" s="17">
        <v>8.4</v>
      </c>
      <c r="UE28" s="17">
        <v>-2.5</v>
      </c>
      <c r="UF28" s="17">
        <v>5.9</v>
      </c>
      <c r="UG28" s="17">
        <v>6.7</v>
      </c>
      <c r="UH28" s="17">
        <v>6.7</v>
      </c>
      <c r="UI28" s="17">
        <v>-0.8</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c r="UU28" s="17">
        <v>10.199999999999999</v>
      </c>
      <c r="UV28" s="17">
        <v>0</v>
      </c>
      <c r="UW28" s="17">
        <v>0.60499999999999998</v>
      </c>
      <c r="UX28" s="17">
        <v>0.60499999999999998</v>
      </c>
      <c r="UY28" s="17">
        <v>-0.60499999999999998</v>
      </c>
      <c r="UZ28" s="17">
        <v>5.8</v>
      </c>
      <c r="VA28" s="17"/>
      <c r="VB28" s="17">
        <v>15.750999999999999</v>
      </c>
      <c r="VC28" s="17">
        <v>-9.9510000000000005</v>
      </c>
      <c r="VD28" s="17">
        <v>121.1</v>
      </c>
      <c r="VE28" s="17"/>
      <c r="VF28" s="17">
        <v>143.69300000000001</v>
      </c>
      <c r="VG28" s="17">
        <v>-22.593</v>
      </c>
      <c r="VH28" s="17">
        <v>0.6</v>
      </c>
      <c r="VI28" s="17">
        <v>0.6</v>
      </c>
      <c r="VJ28" s="17">
        <v>0.6</v>
      </c>
      <c r="VK28" s="17">
        <v>0</v>
      </c>
      <c r="VL28" s="17">
        <v>0</v>
      </c>
      <c r="VM28" s="17">
        <v>20</v>
      </c>
      <c r="VN28" s="17">
        <v>19.562999999999999</v>
      </c>
      <c r="VO28" s="17">
        <v>-19.562999999999999</v>
      </c>
      <c r="VP28" s="17">
        <v>0</v>
      </c>
      <c r="VQ28" s="17">
        <v>35</v>
      </c>
      <c r="VR28" s="17">
        <v>35.343000000000004</v>
      </c>
      <c r="VS28" s="17">
        <v>-35.343000000000004</v>
      </c>
      <c r="VT28" s="17">
        <v>109</v>
      </c>
      <c r="VU28" s="17"/>
      <c r="VV28" s="17">
        <v>113.1</v>
      </c>
      <c r="VW28" s="17">
        <v>-4.0999999999999996</v>
      </c>
      <c r="VX28" s="17">
        <v>15.8</v>
      </c>
      <c r="VY28" s="17"/>
      <c r="VZ28" s="17">
        <v>15.595000000000001</v>
      </c>
      <c r="WA28" s="17">
        <v>0.20499999999999999</v>
      </c>
      <c r="WB28" s="17">
        <v>4.9000000000000004</v>
      </c>
      <c r="WC28" s="17">
        <v>4.5999999999999996</v>
      </c>
      <c r="WD28" s="17">
        <v>4.5999999999999996</v>
      </c>
      <c r="WE28" s="17">
        <v>0.3</v>
      </c>
      <c r="WF28" s="17">
        <v>19.899999999999999</v>
      </c>
      <c r="WG28" s="17">
        <v>19.317070000000001</v>
      </c>
      <c r="WH28" s="17">
        <v>19.317070000000001</v>
      </c>
      <c r="WI28" s="17">
        <v>0.58292999999999995</v>
      </c>
      <c r="WJ28" s="17">
        <v>11</v>
      </c>
      <c r="WK28" s="17">
        <v>10.7</v>
      </c>
      <c r="WL28" s="17">
        <v>10.7</v>
      </c>
      <c r="WM28" s="17">
        <v>0.3</v>
      </c>
      <c r="WN28" s="17">
        <v>25.6</v>
      </c>
      <c r="WO28" s="17">
        <v>55</v>
      </c>
      <c r="WP28" s="17">
        <v>55</v>
      </c>
      <c r="WQ28" s="17">
        <v>-29.4</v>
      </c>
      <c r="WR28" s="17">
        <v>34.6</v>
      </c>
      <c r="WS28" s="17"/>
      <c r="WT28" s="17"/>
      <c r="WU28" s="17">
        <v>34.6</v>
      </c>
      <c r="WV28" s="17">
        <v>22.6</v>
      </c>
      <c r="WW28" s="17"/>
      <c r="WX28" s="17">
        <v>29.184000000000001</v>
      </c>
      <c r="WY28" s="17">
        <v>-6.5839999999999996</v>
      </c>
      <c r="WZ28" s="17">
        <v>2.9</v>
      </c>
      <c r="XA28" s="17">
        <v>2.8321900000000002</v>
      </c>
      <c r="XB28" s="17">
        <v>2.8159999999999998</v>
      </c>
      <c r="XC28" s="17">
        <v>8.4000000000000005E-2</v>
      </c>
      <c r="XD28" s="17">
        <v>14.4</v>
      </c>
      <c r="XE28" s="17">
        <v>14</v>
      </c>
      <c r="XF28" s="17">
        <v>14</v>
      </c>
      <c r="XG28" s="17">
        <v>0.4</v>
      </c>
      <c r="XH28" s="17">
        <v>12.1</v>
      </c>
      <c r="XI28" s="17">
        <v>15</v>
      </c>
      <c r="XJ28" s="17">
        <v>15</v>
      </c>
      <c r="XK28" s="17">
        <v>-2.9</v>
      </c>
      <c r="XL28" s="17">
        <v>7.8</v>
      </c>
      <c r="XM28" s="17">
        <v>7.05</v>
      </c>
      <c r="XN28" s="17">
        <v>7.05</v>
      </c>
      <c r="XO28" s="17">
        <v>0.75</v>
      </c>
    </row>
    <row r="29" spans="1:639" ht="24" customHeight="1" x14ac:dyDescent="0.25">
      <c r="A29" s="1"/>
      <c r="B29" s="16" t="s">
        <v>65</v>
      </c>
      <c r="C29" s="16" t="s">
        <v>680</v>
      </c>
      <c r="D29" s="17">
        <v>1.1000000000000001</v>
      </c>
      <c r="E29" s="17">
        <v>0.93</v>
      </c>
      <c r="F29" s="17">
        <v>0.93</v>
      </c>
      <c r="G29" s="17">
        <v>0.17</v>
      </c>
      <c r="H29" s="17">
        <v>1.6</v>
      </c>
      <c r="I29" s="17">
        <v>1.66</v>
      </c>
      <c r="J29" s="17">
        <v>1.66</v>
      </c>
      <c r="K29" s="17">
        <v>-0.06</v>
      </c>
      <c r="L29" s="17">
        <v>4.3</v>
      </c>
      <c r="M29" s="17">
        <v>3.5488499999999998</v>
      </c>
      <c r="N29" s="17">
        <v>3.5488499999999998</v>
      </c>
      <c r="O29" s="17">
        <v>0.75114999999999998</v>
      </c>
      <c r="P29" s="17">
        <v>647</v>
      </c>
      <c r="Q29" s="17">
        <v>646.79789000000005</v>
      </c>
      <c r="R29" s="17">
        <v>646.79789000000005</v>
      </c>
      <c r="S29" s="17">
        <v>0.20211000000000001</v>
      </c>
      <c r="T29" s="17">
        <v>219.6</v>
      </c>
      <c r="U29" s="17">
        <v>211.44126</v>
      </c>
      <c r="V29" s="17">
        <v>211.44126</v>
      </c>
      <c r="W29" s="17">
        <v>8.1587399999999999</v>
      </c>
      <c r="X29" s="17">
        <v>7.95</v>
      </c>
      <c r="Y29" s="17"/>
      <c r="Z29" s="17"/>
      <c r="AA29" s="17">
        <v>7.95</v>
      </c>
      <c r="AB29" s="17">
        <v>7.95</v>
      </c>
      <c r="AC29" s="17"/>
      <c r="AD29" s="17"/>
      <c r="AE29" s="17">
        <v>7.95</v>
      </c>
      <c r="AF29" s="17">
        <v>88.3</v>
      </c>
      <c r="AG29" s="17">
        <v>92.226339999999993</v>
      </c>
      <c r="AH29" s="17">
        <v>92.226339999999993</v>
      </c>
      <c r="AI29" s="17">
        <v>-3.9263400000000002</v>
      </c>
      <c r="AJ29" s="17">
        <v>244.2</v>
      </c>
      <c r="AK29" s="17">
        <v>245.04525000000001</v>
      </c>
      <c r="AL29" s="17">
        <v>245.04525000000001</v>
      </c>
      <c r="AM29" s="17">
        <v>-0.84524999999999995</v>
      </c>
      <c r="AN29" s="17">
        <v>25.3</v>
      </c>
      <c r="AO29" s="17">
        <v>35.124139999999997</v>
      </c>
      <c r="AP29" s="17"/>
      <c r="AQ29" s="17">
        <v>25.3</v>
      </c>
      <c r="AR29" s="17">
        <v>58.2</v>
      </c>
      <c r="AS29" s="17"/>
      <c r="AT29" s="17"/>
      <c r="AU29" s="17">
        <v>58.2</v>
      </c>
      <c r="AV29" s="17">
        <v>113.7</v>
      </c>
      <c r="AW29" s="17">
        <v>144.66668999999999</v>
      </c>
      <c r="AX29" s="17">
        <v>144.66668999999999</v>
      </c>
      <c r="AY29" s="17">
        <v>-30.96669</v>
      </c>
      <c r="AZ29" s="17">
        <v>113.7</v>
      </c>
      <c r="BA29" s="17">
        <v>144.66668999999999</v>
      </c>
      <c r="BB29" s="17">
        <v>144.66668999999999</v>
      </c>
      <c r="BC29" s="17">
        <v>-30.96669</v>
      </c>
      <c r="BD29" s="17">
        <v>113.6</v>
      </c>
      <c r="BE29" s="17">
        <v>144.66668999999999</v>
      </c>
      <c r="BF29" s="17">
        <v>144.66668999999999</v>
      </c>
      <c r="BG29" s="17">
        <v>-31.066690000000001</v>
      </c>
      <c r="BH29" s="17">
        <v>219.9</v>
      </c>
      <c r="BI29" s="17">
        <v>217.00003000000001</v>
      </c>
      <c r="BJ29" s="17">
        <v>217.00003000000001</v>
      </c>
      <c r="BK29" s="17">
        <v>2.8999700000000002</v>
      </c>
      <c r="BL29" s="17">
        <v>199.8</v>
      </c>
      <c r="BM29" s="17">
        <v>209.99996999999999</v>
      </c>
      <c r="BN29" s="17">
        <v>209.99996999999999</v>
      </c>
      <c r="BO29" s="17">
        <v>-10.19997</v>
      </c>
      <c r="BP29" s="17">
        <v>107.9</v>
      </c>
      <c r="BQ29" s="17">
        <v>104.99997999999999</v>
      </c>
      <c r="BR29" s="17">
        <v>104.99997999999999</v>
      </c>
      <c r="BS29" s="17">
        <v>2.90002</v>
      </c>
      <c r="BT29" s="17">
        <v>569.79999999999995</v>
      </c>
      <c r="BU29" s="17">
        <v>568.29854</v>
      </c>
      <c r="BV29" s="17">
        <v>568.29854</v>
      </c>
      <c r="BW29" s="17">
        <v>1.50146</v>
      </c>
      <c r="BX29" s="17">
        <v>10.3</v>
      </c>
      <c r="BY29" s="17">
        <v>10.17268</v>
      </c>
      <c r="BZ29" s="17">
        <v>10.17268</v>
      </c>
      <c r="CA29" s="17">
        <v>0.12731999999999999</v>
      </c>
      <c r="CB29" s="17"/>
      <c r="CC29" s="17"/>
      <c r="CD29" s="17"/>
      <c r="CE29" s="17">
        <v>0</v>
      </c>
      <c r="CF29" s="17"/>
      <c r="CG29" s="17"/>
      <c r="CH29" s="17"/>
      <c r="CI29" s="17">
        <v>0</v>
      </c>
      <c r="CJ29" s="17">
        <v>0</v>
      </c>
      <c r="CK29" s="17">
        <v>0</v>
      </c>
      <c r="CL29" s="17"/>
      <c r="CM29" s="17">
        <v>0</v>
      </c>
      <c r="CN29" s="17">
        <v>1.2</v>
      </c>
      <c r="CO29" s="17"/>
      <c r="CP29" s="17"/>
      <c r="CQ29" s="17">
        <v>1.2</v>
      </c>
      <c r="CR29" s="17">
        <v>164.4</v>
      </c>
      <c r="CS29" s="17">
        <v>164.70732000000001</v>
      </c>
      <c r="CT29" s="17">
        <v>164.70732000000001</v>
      </c>
      <c r="CU29" s="17">
        <v>-0.30731999999999998</v>
      </c>
      <c r="CV29" s="17">
        <v>7.6</v>
      </c>
      <c r="CW29" s="17">
        <v>7.92502</v>
      </c>
      <c r="CX29" s="17">
        <v>7.92502</v>
      </c>
      <c r="CY29" s="17">
        <v>-0.32501999999999998</v>
      </c>
      <c r="CZ29" s="17">
        <v>16.5</v>
      </c>
      <c r="DA29" s="17"/>
      <c r="DB29" s="17">
        <v>15.061109999999999</v>
      </c>
      <c r="DC29" s="17">
        <v>1.43889</v>
      </c>
      <c r="DD29" s="17">
        <v>6.4</v>
      </c>
      <c r="DE29" s="17">
        <v>6.8787000000000003</v>
      </c>
      <c r="DF29" s="17">
        <v>6.8787000000000003</v>
      </c>
      <c r="DG29" s="17">
        <v>-0.47870000000000001</v>
      </c>
      <c r="DH29" s="17">
        <v>9.6999999999999993</v>
      </c>
      <c r="DI29" s="17">
        <v>9.9847999999999999</v>
      </c>
      <c r="DJ29" s="17">
        <v>9.9847999999999999</v>
      </c>
      <c r="DK29" s="17">
        <v>-0.2848</v>
      </c>
      <c r="DL29" s="17">
        <v>40.1</v>
      </c>
      <c r="DM29" s="17">
        <v>52.411999999999999</v>
      </c>
      <c r="DN29" s="17">
        <v>83.815049999999999</v>
      </c>
      <c r="DO29" s="17">
        <v>-43.715049999999998</v>
      </c>
      <c r="DP29" s="17">
        <v>5.9</v>
      </c>
      <c r="DQ29" s="17">
        <v>6.6684799999999997</v>
      </c>
      <c r="DR29" s="17">
        <v>6.6684799999999997</v>
      </c>
      <c r="DS29" s="17">
        <v>-0.76848000000000005</v>
      </c>
      <c r="DT29" s="17"/>
      <c r="DU29" s="17"/>
      <c r="DV29" s="17"/>
      <c r="DW29" s="17">
        <v>0</v>
      </c>
      <c r="DX29" s="17"/>
      <c r="DY29" s="17"/>
      <c r="DZ29" s="17"/>
      <c r="EA29" s="17">
        <v>0</v>
      </c>
      <c r="EB29" s="17"/>
      <c r="EC29" s="17"/>
      <c r="ED29" s="17"/>
      <c r="EE29" s="17">
        <v>0</v>
      </c>
      <c r="EF29" s="17">
        <v>110.5</v>
      </c>
      <c r="EG29" s="17">
        <v>112.90537</v>
      </c>
      <c r="EH29" s="17">
        <v>112.90537</v>
      </c>
      <c r="EI29" s="17">
        <v>-2.40537</v>
      </c>
      <c r="EJ29" s="17">
        <v>188.9</v>
      </c>
      <c r="EK29" s="17">
        <v>221.30108000000001</v>
      </c>
      <c r="EL29" s="17">
        <v>221.30108000000001</v>
      </c>
      <c r="EM29" s="17">
        <v>-32.40108</v>
      </c>
      <c r="EN29" s="17">
        <v>173.7</v>
      </c>
      <c r="EO29" s="17"/>
      <c r="EP29" s="17"/>
      <c r="EQ29" s="17">
        <v>173.7</v>
      </c>
      <c r="ER29" s="17"/>
      <c r="ES29" s="17"/>
      <c r="ET29" s="17"/>
      <c r="EU29" s="17">
        <v>0</v>
      </c>
      <c r="EV29" s="17"/>
      <c r="EW29" s="17"/>
      <c r="EX29" s="17"/>
      <c r="EY29" s="17">
        <v>0</v>
      </c>
      <c r="EZ29" s="17">
        <v>6.5</v>
      </c>
      <c r="FA29" s="17">
        <v>6.39</v>
      </c>
      <c r="FB29" s="17">
        <v>6.39</v>
      </c>
      <c r="FC29" s="17">
        <v>0.11</v>
      </c>
      <c r="FD29" s="17">
        <v>476.5</v>
      </c>
      <c r="FE29" s="17">
        <v>458.87804999999997</v>
      </c>
      <c r="FF29" s="17">
        <v>458.87804999999997</v>
      </c>
      <c r="FG29" s="17">
        <v>17.621949999999998</v>
      </c>
      <c r="FH29" s="17">
        <v>49</v>
      </c>
      <c r="FI29" s="17">
        <v>59.757759999999998</v>
      </c>
      <c r="FJ29" s="17">
        <v>59.757759999999998</v>
      </c>
      <c r="FK29" s="17">
        <v>-10.757759999999999</v>
      </c>
      <c r="FL29" s="17">
        <v>132.6</v>
      </c>
      <c r="FM29" s="17">
        <v>148.62634</v>
      </c>
      <c r="FN29" s="17">
        <v>148.62634</v>
      </c>
      <c r="FO29" s="17">
        <v>-16.026340000000001</v>
      </c>
      <c r="FP29" s="17">
        <v>34.700000000000003</v>
      </c>
      <c r="FQ29" s="17">
        <v>37.709339999999997</v>
      </c>
      <c r="FR29" s="17">
        <v>37.709339999999997</v>
      </c>
      <c r="FS29" s="17">
        <v>-3.0093399999999999</v>
      </c>
      <c r="FT29" s="17">
        <v>18.3</v>
      </c>
      <c r="FU29" s="17">
        <v>19.28585</v>
      </c>
      <c r="FV29" s="17">
        <v>19.28585</v>
      </c>
      <c r="FW29" s="17">
        <v>-0.98585</v>
      </c>
      <c r="FX29" s="17">
        <v>19.7</v>
      </c>
      <c r="FY29" s="17">
        <v>19.453659999999999</v>
      </c>
      <c r="FZ29" s="17">
        <v>19.453659999999999</v>
      </c>
      <c r="GA29" s="17">
        <v>0.24634</v>
      </c>
      <c r="GB29" s="17">
        <v>91.8</v>
      </c>
      <c r="GC29" s="17">
        <v>87.657560000000004</v>
      </c>
      <c r="GD29" s="17">
        <v>87.657560000000004</v>
      </c>
      <c r="GE29" s="17">
        <v>4.1424399999999997</v>
      </c>
      <c r="GF29" s="17"/>
      <c r="GG29" s="17"/>
      <c r="GH29" s="17">
        <v>182.61776</v>
      </c>
      <c r="GI29" s="17">
        <v>-182.61776</v>
      </c>
      <c r="GJ29" s="17">
        <v>181.3</v>
      </c>
      <c r="GK29" s="17">
        <v>185.62135000000001</v>
      </c>
      <c r="GL29" s="17">
        <v>182.61776</v>
      </c>
      <c r="GM29" s="17">
        <v>-1.31776</v>
      </c>
      <c r="GN29" s="17">
        <v>89.3</v>
      </c>
      <c r="GO29" s="17">
        <v>92.810680000000005</v>
      </c>
      <c r="GP29" s="17">
        <v>182.61776</v>
      </c>
      <c r="GQ29" s="17">
        <v>-93.317760000000007</v>
      </c>
      <c r="GR29" s="17">
        <v>111.4</v>
      </c>
      <c r="GS29" s="17">
        <v>89.589370000000002</v>
      </c>
      <c r="GT29" s="17">
        <v>110.91316999999999</v>
      </c>
      <c r="GU29" s="17">
        <v>0.48682999999999998</v>
      </c>
      <c r="GV29" s="17">
        <v>7.6</v>
      </c>
      <c r="GW29" s="17">
        <v>8.1208399999999994</v>
      </c>
      <c r="GX29" s="17">
        <v>8.1208399999999994</v>
      </c>
      <c r="GY29" s="17">
        <v>-0.52083999999999997</v>
      </c>
      <c r="GZ29" s="17">
        <v>6.3</v>
      </c>
      <c r="HA29" s="17">
        <v>8.1271900000000006</v>
      </c>
      <c r="HB29" s="17">
        <v>8.1271900000000006</v>
      </c>
      <c r="HC29" s="17">
        <v>-1.8271900000000001</v>
      </c>
      <c r="HD29" s="17">
        <v>41.4</v>
      </c>
      <c r="HE29" s="17">
        <v>47.26634</v>
      </c>
      <c r="HF29" s="17">
        <v>47.26634</v>
      </c>
      <c r="HG29" s="17">
        <v>-5.8663400000000001</v>
      </c>
      <c r="HH29" s="17">
        <v>47.4</v>
      </c>
      <c r="HI29" s="17">
        <v>44.275120000000001</v>
      </c>
      <c r="HJ29" s="17">
        <v>44.275120000000001</v>
      </c>
      <c r="HK29" s="17">
        <v>3.1248800000000001</v>
      </c>
      <c r="HL29" s="17">
        <v>3.2</v>
      </c>
      <c r="HM29" s="17">
        <v>3.0754000000000001</v>
      </c>
      <c r="HN29" s="17">
        <v>3.0754000000000001</v>
      </c>
      <c r="HO29" s="17">
        <v>0.1246</v>
      </c>
      <c r="HP29" s="17">
        <v>31.6</v>
      </c>
      <c r="HQ29" s="17">
        <v>31.00404</v>
      </c>
      <c r="HR29" s="17">
        <v>31.00404</v>
      </c>
      <c r="HS29" s="17">
        <v>0.59596000000000005</v>
      </c>
      <c r="HT29" s="17">
        <v>153.30000000000001</v>
      </c>
      <c r="HU29" s="17">
        <v>171.54185000000001</v>
      </c>
      <c r="HV29" s="17">
        <v>171.54185000000001</v>
      </c>
      <c r="HW29" s="17">
        <v>-18.241849999999999</v>
      </c>
      <c r="HX29" s="17">
        <v>60.5</v>
      </c>
      <c r="HY29" s="17">
        <v>4.8</v>
      </c>
      <c r="HZ29" s="17">
        <v>4.8</v>
      </c>
      <c r="IA29" s="17">
        <v>55.7</v>
      </c>
      <c r="IB29" s="17"/>
      <c r="IC29" s="17"/>
      <c r="ID29" s="17"/>
      <c r="IE29" s="17">
        <v>0</v>
      </c>
      <c r="IF29" s="17"/>
      <c r="IG29" s="17"/>
      <c r="IH29" s="17"/>
      <c r="II29" s="17">
        <v>0</v>
      </c>
      <c r="IJ29" s="17">
        <v>45.4</v>
      </c>
      <c r="IK29" s="17">
        <v>48.41648</v>
      </c>
      <c r="IL29" s="17">
        <v>48.41648</v>
      </c>
      <c r="IM29" s="17">
        <v>-3.0164800000000001</v>
      </c>
      <c r="IN29" s="17"/>
      <c r="IO29" s="17"/>
      <c r="IP29" s="17"/>
      <c r="IQ29" s="17">
        <v>0</v>
      </c>
      <c r="IR29" s="17"/>
      <c r="IS29" s="17"/>
      <c r="IT29" s="17"/>
      <c r="IU29" s="17">
        <v>0</v>
      </c>
      <c r="IV29" s="17"/>
      <c r="IW29" s="17"/>
      <c r="IX29" s="17"/>
      <c r="IY29" s="17">
        <v>0</v>
      </c>
      <c r="IZ29" s="17">
        <v>129.19999999999999</v>
      </c>
      <c r="JA29" s="17">
        <v>133.35417000000001</v>
      </c>
      <c r="JB29" s="17">
        <v>133.35676000000001</v>
      </c>
      <c r="JC29" s="17">
        <v>-4.1567600000000002</v>
      </c>
      <c r="JD29" s="17"/>
      <c r="JE29" s="17"/>
      <c r="JF29" s="17"/>
      <c r="JG29" s="17">
        <v>0</v>
      </c>
      <c r="JH29" s="17">
        <v>159.6</v>
      </c>
      <c r="JI29" s="17"/>
      <c r="JJ29" s="17"/>
      <c r="JK29" s="17">
        <v>159.6</v>
      </c>
      <c r="JL29" s="17"/>
      <c r="JM29" s="17"/>
      <c r="JN29" s="17"/>
      <c r="JO29" s="17">
        <v>0</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112.9</v>
      </c>
      <c r="KO29" s="17">
        <v>114.90732</v>
      </c>
      <c r="KP29" s="17">
        <v>114.90732</v>
      </c>
      <c r="KQ29" s="17">
        <v>-2.00732</v>
      </c>
      <c r="KR29" s="17"/>
      <c r="KS29" s="17"/>
      <c r="KT29" s="17"/>
      <c r="KU29" s="17">
        <v>0</v>
      </c>
      <c r="KV29" s="17"/>
      <c r="KW29" s="17"/>
      <c r="KX29" s="17"/>
      <c r="KY29" s="17">
        <v>0</v>
      </c>
      <c r="KZ29" s="17">
        <v>157.69999999999999</v>
      </c>
      <c r="LA29" s="17">
        <v>110</v>
      </c>
      <c r="LB29" s="17">
        <v>211.17179999999999</v>
      </c>
      <c r="LC29" s="17">
        <v>-53.471800000000002</v>
      </c>
      <c r="LD29" s="17">
        <v>125</v>
      </c>
      <c r="LE29" s="17">
        <v>133.67995999999999</v>
      </c>
      <c r="LF29" s="17">
        <v>133.67995999999999</v>
      </c>
      <c r="LG29" s="17">
        <v>-8.6799599999999995</v>
      </c>
      <c r="LH29" s="17">
        <v>64.900000000000006</v>
      </c>
      <c r="LI29" s="17">
        <v>67.461460000000002</v>
      </c>
      <c r="LJ29" s="17">
        <v>67.461460000000002</v>
      </c>
      <c r="LK29" s="17">
        <v>-2.5614599999999998</v>
      </c>
      <c r="LL29" s="17">
        <v>81.7</v>
      </c>
      <c r="LM29" s="17">
        <v>66.182929999999999</v>
      </c>
      <c r="LN29" s="17">
        <v>66.182929999999999</v>
      </c>
      <c r="LO29" s="17">
        <v>15.51707</v>
      </c>
      <c r="LP29" s="17">
        <v>30.3</v>
      </c>
      <c r="LQ29" s="17">
        <v>30.097560000000001</v>
      </c>
      <c r="LR29" s="17">
        <v>30.097560000000001</v>
      </c>
      <c r="LS29" s="17">
        <v>0.20244000000000001</v>
      </c>
      <c r="LT29" s="17"/>
      <c r="LU29" s="17"/>
      <c r="LV29" s="17"/>
      <c r="LW29" s="17">
        <v>0</v>
      </c>
      <c r="LX29" s="17"/>
      <c r="LY29" s="17"/>
      <c r="LZ29" s="17"/>
      <c r="MA29" s="17">
        <v>0</v>
      </c>
      <c r="MB29" s="17"/>
      <c r="MC29" s="17"/>
      <c r="MD29" s="17"/>
      <c r="ME29" s="17">
        <v>0</v>
      </c>
      <c r="MF29" s="17">
        <v>141.9</v>
      </c>
      <c r="MG29" s="17">
        <v>142.70520999999999</v>
      </c>
      <c r="MH29" s="17">
        <v>142.70520999999999</v>
      </c>
      <c r="MI29" s="17">
        <v>-0.80520999999999998</v>
      </c>
      <c r="MJ29" s="17"/>
      <c r="MK29" s="17"/>
      <c r="ML29" s="17"/>
      <c r="MM29" s="17">
        <v>0</v>
      </c>
      <c r="MN29" s="17">
        <v>66.3</v>
      </c>
      <c r="MO29" s="17">
        <v>71.352609999999999</v>
      </c>
      <c r="MP29" s="17">
        <v>71.352609999999999</v>
      </c>
      <c r="MQ29" s="17">
        <v>-5.0526099999999996</v>
      </c>
      <c r="MR29" s="17"/>
      <c r="MS29" s="17"/>
      <c r="MT29" s="17"/>
      <c r="MU29" s="17">
        <v>0</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1.2</v>
      </c>
      <c r="NU29" s="17"/>
      <c r="NV29" s="17">
        <v>0.83899999999999997</v>
      </c>
      <c r="NW29" s="17">
        <v>0.36099999999999999</v>
      </c>
      <c r="NX29" s="17">
        <v>50.3</v>
      </c>
      <c r="NY29" s="17">
        <v>53.921999999999997</v>
      </c>
      <c r="NZ29" s="17">
        <v>53.921999999999997</v>
      </c>
      <c r="OA29" s="17">
        <v>-3.6219999999999999</v>
      </c>
      <c r="OB29" s="17">
        <v>80.400000000000006</v>
      </c>
      <c r="OC29" s="17"/>
      <c r="OD29" s="17">
        <v>78.353999999999999</v>
      </c>
      <c r="OE29" s="17">
        <v>2.0459999999999998</v>
      </c>
      <c r="OF29" s="17">
        <v>0.3</v>
      </c>
      <c r="OG29" s="17">
        <v>0.79900000000000004</v>
      </c>
      <c r="OH29" s="17">
        <v>0.79900000000000004</v>
      </c>
      <c r="OI29" s="17">
        <v>-0.499</v>
      </c>
      <c r="OJ29" s="17">
        <v>0.4</v>
      </c>
      <c r="OK29" s="17"/>
      <c r="OL29" s="17">
        <v>0.3</v>
      </c>
      <c r="OM29" s="17">
        <v>0.1</v>
      </c>
      <c r="ON29" s="17">
        <v>20</v>
      </c>
      <c r="OO29" s="17">
        <v>17.560980000000001</v>
      </c>
      <c r="OP29" s="17">
        <v>17.560980000000001</v>
      </c>
      <c r="OQ29" s="17">
        <v>2.4390200000000002</v>
      </c>
      <c r="OR29" s="17">
        <v>9.9</v>
      </c>
      <c r="OS29" s="17">
        <v>9.9830000000000005</v>
      </c>
      <c r="OT29" s="17">
        <v>9.9830000000000005</v>
      </c>
      <c r="OU29" s="17">
        <v>-8.3000000000000004E-2</v>
      </c>
      <c r="OV29" s="17">
        <v>5.4</v>
      </c>
      <c r="OW29" s="17">
        <v>5.67</v>
      </c>
      <c r="OX29" s="17">
        <v>5.67</v>
      </c>
      <c r="OY29" s="17">
        <v>-0.27</v>
      </c>
      <c r="OZ29" s="17">
        <v>3.6</v>
      </c>
      <c r="PA29" s="17">
        <v>3.6</v>
      </c>
      <c r="PB29" s="17">
        <v>3.6</v>
      </c>
      <c r="PC29" s="17">
        <v>0</v>
      </c>
      <c r="PD29" s="17">
        <v>4.5999999999999996</v>
      </c>
      <c r="PE29" s="17">
        <v>5</v>
      </c>
      <c r="PF29" s="17">
        <v>5</v>
      </c>
      <c r="PG29" s="17">
        <v>-0.4</v>
      </c>
      <c r="PH29" s="17">
        <v>20.2</v>
      </c>
      <c r="PI29" s="17">
        <v>19.5122</v>
      </c>
      <c r="PJ29" s="17">
        <v>19.5122</v>
      </c>
      <c r="PK29" s="17">
        <v>0.68779999999999997</v>
      </c>
      <c r="PL29" s="17">
        <v>20</v>
      </c>
      <c r="PM29" s="17">
        <v>19.5122</v>
      </c>
      <c r="PN29" s="17">
        <v>19.5122</v>
      </c>
      <c r="PO29" s="17">
        <v>0.48780000000000001</v>
      </c>
      <c r="PP29" s="17">
        <v>18.8</v>
      </c>
      <c r="PQ29" s="17">
        <v>17.560980000000001</v>
      </c>
      <c r="PR29" s="17">
        <v>17.560980000000001</v>
      </c>
      <c r="PS29" s="17">
        <v>1.23902</v>
      </c>
      <c r="PT29" s="17">
        <v>3.5</v>
      </c>
      <c r="PU29" s="17">
        <v>3.5</v>
      </c>
      <c r="PV29" s="17">
        <v>3.5</v>
      </c>
      <c r="PW29" s="17">
        <v>0</v>
      </c>
      <c r="PX29" s="17">
        <v>18.7</v>
      </c>
      <c r="PY29" s="17">
        <v>18.2439</v>
      </c>
      <c r="PZ29" s="17">
        <v>18.2439</v>
      </c>
      <c r="QA29" s="17">
        <v>0.45610000000000001</v>
      </c>
      <c r="QB29" s="17">
        <v>15.6</v>
      </c>
      <c r="QC29" s="17"/>
      <c r="QD29" s="17">
        <v>15.897</v>
      </c>
      <c r="QE29" s="17">
        <v>-0.29699999999999999</v>
      </c>
      <c r="QF29" s="17">
        <v>19</v>
      </c>
      <c r="QG29" s="17"/>
      <c r="QH29" s="17">
        <v>19.602</v>
      </c>
      <c r="QI29" s="17">
        <v>-0.60199999999999998</v>
      </c>
      <c r="QJ29" s="17">
        <v>12.7</v>
      </c>
      <c r="QK29" s="17">
        <v>13.894</v>
      </c>
      <c r="QL29" s="17">
        <v>13.894</v>
      </c>
      <c r="QM29" s="17">
        <v>-1.194</v>
      </c>
      <c r="QN29" s="17">
        <v>41.5</v>
      </c>
      <c r="QO29" s="17">
        <v>47.122</v>
      </c>
      <c r="QP29" s="17">
        <v>47.122</v>
      </c>
      <c r="QQ29" s="17">
        <v>-5.6219999999999999</v>
      </c>
      <c r="QR29" s="17">
        <v>3.8</v>
      </c>
      <c r="QS29" s="17">
        <v>4.2</v>
      </c>
      <c r="QT29" s="17">
        <v>4.2</v>
      </c>
      <c r="QU29" s="17">
        <v>-0.4</v>
      </c>
      <c r="QV29" s="17">
        <v>1.4</v>
      </c>
      <c r="QW29" s="17">
        <v>2.4</v>
      </c>
      <c r="QX29" s="17">
        <v>2.4</v>
      </c>
      <c r="QY29" s="17">
        <v>-1</v>
      </c>
      <c r="QZ29" s="17">
        <v>2.4</v>
      </c>
      <c r="RA29" s="17">
        <v>2.4</v>
      </c>
      <c r="RB29" s="17">
        <v>2.4</v>
      </c>
      <c r="RC29" s="17">
        <v>0</v>
      </c>
      <c r="RD29" s="17">
        <v>2.4</v>
      </c>
      <c r="RE29" s="17">
        <v>2.8</v>
      </c>
      <c r="RF29" s="17">
        <v>2.8</v>
      </c>
      <c r="RG29" s="17">
        <v>-0.4</v>
      </c>
      <c r="RH29" s="17">
        <v>19.8</v>
      </c>
      <c r="RI29" s="17"/>
      <c r="RJ29" s="17">
        <v>19.689</v>
      </c>
      <c r="RK29" s="17">
        <v>0.111</v>
      </c>
      <c r="RL29" s="17">
        <v>3.6</v>
      </c>
      <c r="RM29" s="17">
        <v>3.621</v>
      </c>
      <c r="RN29" s="17">
        <v>3.621</v>
      </c>
      <c r="RO29" s="17">
        <v>-2.1000000000000001E-2</v>
      </c>
      <c r="RP29" s="17">
        <v>17.399999999999999</v>
      </c>
      <c r="RQ29" s="17">
        <v>0</v>
      </c>
      <c r="RR29" s="17">
        <v>0</v>
      </c>
      <c r="RS29" s="17">
        <v>17.399999999999999</v>
      </c>
      <c r="RT29" s="17">
        <v>2</v>
      </c>
      <c r="RU29" s="17">
        <v>2</v>
      </c>
      <c r="RV29" s="17">
        <v>2</v>
      </c>
      <c r="RW29" s="17">
        <v>0</v>
      </c>
      <c r="RX29" s="17"/>
      <c r="RY29" s="17"/>
      <c r="RZ29" s="17"/>
      <c r="SA29" s="17">
        <v>0</v>
      </c>
      <c r="SB29" s="17">
        <v>11.7</v>
      </c>
      <c r="SC29" s="17">
        <v>16</v>
      </c>
      <c r="SD29" s="17">
        <v>16</v>
      </c>
      <c r="SE29" s="17">
        <v>-4.3</v>
      </c>
      <c r="SF29" s="17">
        <v>12.1</v>
      </c>
      <c r="SG29" s="17">
        <v>11.707319999999999</v>
      </c>
      <c r="SH29" s="17">
        <v>11.707319999999999</v>
      </c>
      <c r="SI29" s="17">
        <v>0.39267999999999997</v>
      </c>
      <c r="SJ29" s="17">
        <v>20.2</v>
      </c>
      <c r="SK29" s="17">
        <v>19.5122</v>
      </c>
      <c r="SL29" s="17">
        <v>19.5122</v>
      </c>
      <c r="SM29" s="17">
        <v>0.68779999999999997</v>
      </c>
      <c r="SN29" s="17">
        <v>20.399999999999999</v>
      </c>
      <c r="SO29" s="17">
        <v>19.5122</v>
      </c>
      <c r="SP29" s="17">
        <v>19.5122</v>
      </c>
      <c r="SQ29" s="17">
        <v>0.88780000000000003</v>
      </c>
      <c r="SR29" s="17">
        <v>20</v>
      </c>
      <c r="SS29" s="17">
        <v>19.317070000000001</v>
      </c>
      <c r="ST29" s="17">
        <v>19.317070000000001</v>
      </c>
      <c r="SU29" s="17">
        <v>0.68293000000000004</v>
      </c>
      <c r="SV29" s="17">
        <v>5.3</v>
      </c>
      <c r="SW29" s="17">
        <v>8.5570000000000004</v>
      </c>
      <c r="SX29" s="17">
        <v>8.5570000000000004</v>
      </c>
      <c r="SY29" s="17">
        <v>-3.2570000000000001</v>
      </c>
      <c r="SZ29" s="17">
        <v>6.5</v>
      </c>
      <c r="TA29" s="17">
        <v>19.257000000000001</v>
      </c>
      <c r="TB29" s="17">
        <v>19.257000000000001</v>
      </c>
      <c r="TC29" s="17">
        <v>-12.757</v>
      </c>
      <c r="TD29" s="17">
        <v>40.1</v>
      </c>
      <c r="TE29" s="17"/>
      <c r="TF29" s="17">
        <v>38.588999999999999</v>
      </c>
      <c r="TG29" s="17">
        <v>1.5109999999999999</v>
      </c>
      <c r="TH29" s="17">
        <v>28.7</v>
      </c>
      <c r="TI29" s="17">
        <v>16</v>
      </c>
      <c r="TJ29" s="17">
        <v>15.914</v>
      </c>
      <c r="TK29" s="17">
        <v>12.786</v>
      </c>
      <c r="TL29" s="17">
        <v>37.4</v>
      </c>
      <c r="TM29" s="17">
        <v>17</v>
      </c>
      <c r="TN29" s="17">
        <v>17.228000000000002</v>
      </c>
      <c r="TO29" s="17">
        <v>20.172000000000001</v>
      </c>
      <c r="TP29" s="17">
        <v>0.5</v>
      </c>
      <c r="TQ29" s="17">
        <v>2.0150000000000001</v>
      </c>
      <c r="TR29" s="17">
        <v>2.0150000000000001</v>
      </c>
      <c r="TS29" s="17">
        <v>-1.5149999999999999</v>
      </c>
      <c r="TT29" s="17">
        <v>1.3</v>
      </c>
      <c r="TU29" s="17">
        <v>1.462</v>
      </c>
      <c r="TV29" s="17">
        <v>1.462</v>
      </c>
      <c r="TW29" s="17">
        <v>-0.16200000000000001</v>
      </c>
      <c r="TX29" s="17">
        <v>20.6</v>
      </c>
      <c r="TY29" s="17">
        <v>19.5122</v>
      </c>
      <c r="TZ29" s="17">
        <v>19.5122</v>
      </c>
      <c r="UA29" s="17">
        <v>1.0878000000000001</v>
      </c>
      <c r="UB29" s="17">
        <v>5.9</v>
      </c>
      <c r="UC29" s="17">
        <v>8.4</v>
      </c>
      <c r="UD29" s="17">
        <v>8.4</v>
      </c>
      <c r="UE29" s="17">
        <v>-2.5</v>
      </c>
      <c r="UF29" s="17">
        <v>5.9</v>
      </c>
      <c r="UG29" s="17">
        <v>6.7</v>
      </c>
      <c r="UH29" s="17">
        <v>6.7</v>
      </c>
      <c r="UI29" s="17">
        <v>-0.8</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c r="UU29" s="17">
        <v>10.199999999999999</v>
      </c>
      <c r="UV29" s="17">
        <v>0.4</v>
      </c>
      <c r="UW29" s="17">
        <v>0.92300000000000004</v>
      </c>
      <c r="UX29" s="17">
        <v>0.92300000000000004</v>
      </c>
      <c r="UY29" s="17">
        <v>-0.52300000000000002</v>
      </c>
      <c r="UZ29" s="17">
        <v>7</v>
      </c>
      <c r="VA29" s="17"/>
      <c r="VB29" s="17">
        <v>17.053000000000001</v>
      </c>
      <c r="VC29" s="17">
        <v>-10.053000000000001</v>
      </c>
      <c r="VD29" s="17">
        <v>145.5</v>
      </c>
      <c r="VE29" s="17"/>
      <c r="VF29" s="17">
        <v>142.56200000000001</v>
      </c>
      <c r="VG29" s="17">
        <v>2.9380000000000002</v>
      </c>
      <c r="VH29" s="17">
        <v>0.6</v>
      </c>
      <c r="VI29" s="17">
        <v>0.6</v>
      </c>
      <c r="VJ29" s="17">
        <v>0.6</v>
      </c>
      <c r="VK29" s="17">
        <v>0</v>
      </c>
      <c r="VL29" s="17">
        <v>0</v>
      </c>
      <c r="VM29" s="17">
        <v>26</v>
      </c>
      <c r="VN29" s="17">
        <v>25.800999999999998</v>
      </c>
      <c r="VO29" s="17">
        <v>-25.800999999999998</v>
      </c>
      <c r="VP29" s="17">
        <v>0</v>
      </c>
      <c r="VQ29" s="17">
        <v>48</v>
      </c>
      <c r="VR29" s="17">
        <v>47.734999999999999</v>
      </c>
      <c r="VS29" s="17">
        <v>-47.734999999999999</v>
      </c>
      <c r="VT29" s="17">
        <v>111.9</v>
      </c>
      <c r="VU29" s="17"/>
      <c r="VV29" s="17">
        <v>113.5</v>
      </c>
      <c r="VW29" s="17">
        <v>-1.6</v>
      </c>
      <c r="VX29" s="17">
        <v>17.2</v>
      </c>
      <c r="VY29" s="17"/>
      <c r="VZ29" s="17">
        <v>16.709</v>
      </c>
      <c r="WA29" s="17">
        <v>0.49099999999999999</v>
      </c>
      <c r="WB29" s="17">
        <v>4.9000000000000004</v>
      </c>
      <c r="WC29" s="17">
        <v>4.5999999999999996</v>
      </c>
      <c r="WD29" s="17">
        <v>4.5999999999999996</v>
      </c>
      <c r="WE29" s="17">
        <v>0.3</v>
      </c>
      <c r="WF29" s="17">
        <v>20</v>
      </c>
      <c r="WG29" s="17">
        <v>19.317070000000001</v>
      </c>
      <c r="WH29" s="17">
        <v>19.317070000000001</v>
      </c>
      <c r="WI29" s="17">
        <v>0.68293000000000004</v>
      </c>
      <c r="WJ29" s="17">
        <v>10.9</v>
      </c>
      <c r="WK29" s="17">
        <v>10.7</v>
      </c>
      <c r="WL29" s="17">
        <v>10.7</v>
      </c>
      <c r="WM29" s="17">
        <v>0.2</v>
      </c>
      <c r="WN29" s="17">
        <v>25.4</v>
      </c>
      <c r="WO29" s="17">
        <v>55</v>
      </c>
      <c r="WP29" s="17">
        <v>55</v>
      </c>
      <c r="WQ29" s="17">
        <v>-29.6</v>
      </c>
      <c r="WR29" s="17">
        <v>34.1</v>
      </c>
      <c r="WS29" s="17"/>
      <c r="WT29" s="17"/>
      <c r="WU29" s="17">
        <v>34.1</v>
      </c>
      <c r="WV29" s="17">
        <v>27.8</v>
      </c>
      <c r="WW29" s="17"/>
      <c r="WX29" s="17">
        <v>29.184000000000001</v>
      </c>
      <c r="WY29" s="17">
        <v>-1.3839999999999999</v>
      </c>
      <c r="WZ29" s="17">
        <v>3.2</v>
      </c>
      <c r="XA29" s="17">
        <v>0</v>
      </c>
      <c r="XB29" s="17">
        <v>2.8159999999999998</v>
      </c>
      <c r="XC29" s="17">
        <v>0.38400000000000001</v>
      </c>
      <c r="XD29" s="17">
        <v>14.5</v>
      </c>
      <c r="XE29" s="17">
        <v>14</v>
      </c>
      <c r="XF29" s="17">
        <v>14</v>
      </c>
      <c r="XG29" s="17">
        <v>0.5</v>
      </c>
      <c r="XH29" s="17">
        <v>12.1</v>
      </c>
      <c r="XI29" s="17">
        <v>15</v>
      </c>
      <c r="XJ29" s="17">
        <v>15</v>
      </c>
      <c r="XK29" s="17">
        <v>-2.9</v>
      </c>
      <c r="XL29" s="17">
        <v>7.4</v>
      </c>
      <c r="XM29" s="17">
        <v>7.05</v>
      </c>
      <c r="XN29" s="17">
        <v>7.05</v>
      </c>
      <c r="XO29" s="17">
        <v>0.35</v>
      </c>
    </row>
    <row r="30" spans="1:639" ht="24" customHeight="1" x14ac:dyDescent="0.25">
      <c r="A30" s="1"/>
      <c r="B30" s="16" t="s">
        <v>65</v>
      </c>
      <c r="C30" s="16" t="s">
        <v>681</v>
      </c>
      <c r="D30" s="17">
        <v>1.1000000000000001</v>
      </c>
      <c r="E30" s="17">
        <v>0.93</v>
      </c>
      <c r="F30" s="17">
        <v>0.93</v>
      </c>
      <c r="G30" s="17">
        <v>0.17</v>
      </c>
      <c r="H30" s="17">
        <v>1.6</v>
      </c>
      <c r="I30" s="17">
        <v>1.66</v>
      </c>
      <c r="J30" s="17">
        <v>1.66</v>
      </c>
      <c r="K30" s="17">
        <v>-0.06</v>
      </c>
      <c r="L30" s="17">
        <v>4.3</v>
      </c>
      <c r="M30" s="17">
        <v>3.5488499999999998</v>
      </c>
      <c r="N30" s="17">
        <v>3.5488499999999998</v>
      </c>
      <c r="O30" s="17">
        <v>0.75114999999999998</v>
      </c>
      <c r="P30" s="17">
        <v>648.79999999999995</v>
      </c>
      <c r="Q30" s="17">
        <v>646.79789000000005</v>
      </c>
      <c r="R30" s="17">
        <v>646.79789000000005</v>
      </c>
      <c r="S30" s="17">
        <v>2.0021100000000001</v>
      </c>
      <c r="T30" s="17">
        <v>219.9</v>
      </c>
      <c r="U30" s="17">
        <v>211.44126</v>
      </c>
      <c r="V30" s="17">
        <v>211.44126</v>
      </c>
      <c r="W30" s="17">
        <v>8.4587400000000006</v>
      </c>
      <c r="X30" s="17">
        <v>7.97</v>
      </c>
      <c r="Y30" s="17"/>
      <c r="Z30" s="17"/>
      <c r="AA30" s="17">
        <v>7.97</v>
      </c>
      <c r="AB30" s="17">
        <v>8</v>
      </c>
      <c r="AC30" s="17"/>
      <c r="AD30" s="17"/>
      <c r="AE30" s="17">
        <v>8</v>
      </c>
      <c r="AF30" s="17">
        <v>91.1</v>
      </c>
      <c r="AG30" s="17">
        <v>92.226339999999993</v>
      </c>
      <c r="AH30" s="17">
        <v>92.226339999999993</v>
      </c>
      <c r="AI30" s="17">
        <v>-1.1263399999999999</v>
      </c>
      <c r="AJ30" s="17">
        <v>244.2</v>
      </c>
      <c r="AK30" s="17">
        <v>245.04525000000001</v>
      </c>
      <c r="AL30" s="17">
        <v>245.04525000000001</v>
      </c>
      <c r="AM30" s="17">
        <v>-0.84524999999999995</v>
      </c>
      <c r="AN30" s="17">
        <v>25.3</v>
      </c>
      <c r="AO30" s="17">
        <v>27.692309999999999</v>
      </c>
      <c r="AP30" s="17"/>
      <c r="AQ30" s="17">
        <v>25.3</v>
      </c>
      <c r="AR30" s="17">
        <v>58.4</v>
      </c>
      <c r="AS30" s="17"/>
      <c r="AT30" s="17"/>
      <c r="AU30" s="17">
        <v>58.4</v>
      </c>
      <c r="AV30" s="17">
        <v>130.9</v>
      </c>
      <c r="AW30" s="17">
        <v>144.66668999999999</v>
      </c>
      <c r="AX30" s="17">
        <v>144.66668999999999</v>
      </c>
      <c r="AY30" s="17">
        <v>-13.766690000000001</v>
      </c>
      <c r="AZ30" s="17">
        <v>130.19999999999999</v>
      </c>
      <c r="BA30" s="17">
        <v>144.66668999999999</v>
      </c>
      <c r="BB30" s="17">
        <v>144.66668999999999</v>
      </c>
      <c r="BC30" s="17">
        <v>-14.46669</v>
      </c>
      <c r="BD30" s="17">
        <v>130.80000000000001</v>
      </c>
      <c r="BE30" s="17">
        <v>144.66668999999999</v>
      </c>
      <c r="BF30" s="17">
        <v>144.66668999999999</v>
      </c>
      <c r="BG30" s="17">
        <v>-13.86669</v>
      </c>
      <c r="BH30" s="17">
        <v>229.4</v>
      </c>
      <c r="BI30" s="17">
        <v>217.00003000000001</v>
      </c>
      <c r="BJ30" s="17">
        <v>217.00003000000001</v>
      </c>
      <c r="BK30" s="17">
        <v>12.39997</v>
      </c>
      <c r="BL30" s="17">
        <v>200.1</v>
      </c>
      <c r="BM30" s="17">
        <v>209.33335</v>
      </c>
      <c r="BN30" s="17">
        <v>209.33335</v>
      </c>
      <c r="BO30" s="17">
        <v>-9.2333499999999997</v>
      </c>
      <c r="BP30" s="17">
        <v>107.4</v>
      </c>
      <c r="BQ30" s="17">
        <v>104.66668</v>
      </c>
      <c r="BR30" s="17">
        <v>104.66668</v>
      </c>
      <c r="BS30" s="17">
        <v>2.73332</v>
      </c>
      <c r="BT30" s="17">
        <v>573.79999999999995</v>
      </c>
      <c r="BU30" s="17">
        <v>568.29854</v>
      </c>
      <c r="BV30" s="17">
        <v>568.29854</v>
      </c>
      <c r="BW30" s="17">
        <v>5.5014599999999998</v>
      </c>
      <c r="BX30" s="17">
        <v>10.6</v>
      </c>
      <c r="BY30" s="17">
        <v>10.17268</v>
      </c>
      <c r="BZ30" s="17">
        <v>10.17268</v>
      </c>
      <c r="CA30" s="17">
        <v>0.42731999999999998</v>
      </c>
      <c r="CB30" s="17"/>
      <c r="CC30" s="17"/>
      <c r="CD30" s="17"/>
      <c r="CE30" s="17">
        <v>0</v>
      </c>
      <c r="CF30" s="17"/>
      <c r="CG30" s="17"/>
      <c r="CH30" s="17"/>
      <c r="CI30" s="17">
        <v>0</v>
      </c>
      <c r="CJ30" s="17">
        <v>0</v>
      </c>
      <c r="CK30" s="17">
        <v>0</v>
      </c>
      <c r="CL30" s="17"/>
      <c r="CM30" s="17">
        <v>0</v>
      </c>
      <c r="CN30" s="17">
        <v>1.2</v>
      </c>
      <c r="CO30" s="17"/>
      <c r="CP30" s="17"/>
      <c r="CQ30" s="17">
        <v>1.2</v>
      </c>
      <c r="CR30" s="17">
        <v>167.9</v>
      </c>
      <c r="CS30" s="17">
        <v>164.70732000000001</v>
      </c>
      <c r="CT30" s="17">
        <v>164.70732000000001</v>
      </c>
      <c r="CU30" s="17">
        <v>3.1926800000000002</v>
      </c>
      <c r="CV30" s="17">
        <v>7.9</v>
      </c>
      <c r="CW30" s="17">
        <v>7.92502</v>
      </c>
      <c r="CX30" s="17">
        <v>7.92502</v>
      </c>
      <c r="CY30" s="17">
        <v>-2.5020000000000001E-2</v>
      </c>
      <c r="CZ30" s="17">
        <v>16.399999999999999</v>
      </c>
      <c r="DA30" s="17"/>
      <c r="DB30" s="17">
        <v>16.371110000000002</v>
      </c>
      <c r="DC30" s="17">
        <v>2.8889999999999999E-2</v>
      </c>
      <c r="DD30" s="17">
        <v>6.4</v>
      </c>
      <c r="DE30" s="17">
        <v>6.8787000000000003</v>
      </c>
      <c r="DF30" s="17">
        <v>6.8787000000000003</v>
      </c>
      <c r="DG30" s="17">
        <v>-0.47870000000000001</v>
      </c>
      <c r="DH30" s="17">
        <v>9.6999999999999993</v>
      </c>
      <c r="DI30" s="17">
        <v>9.9847999999999999</v>
      </c>
      <c r="DJ30" s="17">
        <v>9.9847999999999999</v>
      </c>
      <c r="DK30" s="17">
        <v>-0.2848</v>
      </c>
      <c r="DL30" s="17">
        <v>40.4</v>
      </c>
      <c r="DM30" s="17">
        <v>21.07084</v>
      </c>
      <c r="DN30" s="17">
        <v>80.439710000000005</v>
      </c>
      <c r="DO30" s="17">
        <v>-40.039709999999999</v>
      </c>
      <c r="DP30" s="17">
        <v>5.7</v>
      </c>
      <c r="DQ30" s="17">
        <v>6.6684799999999997</v>
      </c>
      <c r="DR30" s="17">
        <v>6.6684799999999997</v>
      </c>
      <c r="DS30" s="17">
        <v>-0.96848000000000001</v>
      </c>
      <c r="DT30" s="17"/>
      <c r="DU30" s="17"/>
      <c r="DV30" s="17"/>
      <c r="DW30" s="17">
        <v>0</v>
      </c>
      <c r="DX30" s="17"/>
      <c r="DY30" s="17"/>
      <c r="DZ30" s="17"/>
      <c r="EA30" s="17">
        <v>0</v>
      </c>
      <c r="EB30" s="17"/>
      <c r="EC30" s="17"/>
      <c r="ED30" s="17"/>
      <c r="EE30" s="17">
        <v>0</v>
      </c>
      <c r="EF30" s="17">
        <v>111</v>
      </c>
      <c r="EG30" s="17">
        <v>112.90537</v>
      </c>
      <c r="EH30" s="17">
        <v>112.90537</v>
      </c>
      <c r="EI30" s="17">
        <v>-1.90537</v>
      </c>
      <c r="EJ30" s="17">
        <v>199.9</v>
      </c>
      <c r="EK30" s="17">
        <v>221.30108000000001</v>
      </c>
      <c r="EL30" s="17">
        <v>221.30108000000001</v>
      </c>
      <c r="EM30" s="17">
        <v>-21.40108</v>
      </c>
      <c r="EN30" s="17">
        <v>172.8</v>
      </c>
      <c r="EO30" s="17"/>
      <c r="EP30" s="17"/>
      <c r="EQ30" s="17">
        <v>172.8</v>
      </c>
      <c r="ER30" s="17"/>
      <c r="ES30" s="17"/>
      <c r="ET30" s="17"/>
      <c r="EU30" s="17">
        <v>0</v>
      </c>
      <c r="EV30" s="17"/>
      <c r="EW30" s="17"/>
      <c r="EX30" s="17"/>
      <c r="EY30" s="17">
        <v>0</v>
      </c>
      <c r="EZ30" s="17">
        <v>6.5</v>
      </c>
      <c r="FA30" s="17">
        <v>6.39</v>
      </c>
      <c r="FB30" s="17">
        <v>6.39</v>
      </c>
      <c r="FC30" s="17">
        <v>0.11</v>
      </c>
      <c r="FD30" s="17">
        <v>474</v>
      </c>
      <c r="FE30" s="17">
        <v>458.87804999999997</v>
      </c>
      <c r="FF30" s="17">
        <v>458.87804999999997</v>
      </c>
      <c r="FG30" s="17">
        <v>15.12195</v>
      </c>
      <c r="FH30" s="17">
        <v>47.9</v>
      </c>
      <c r="FI30" s="17">
        <v>59.757759999999998</v>
      </c>
      <c r="FJ30" s="17">
        <v>59.757759999999998</v>
      </c>
      <c r="FK30" s="17">
        <v>-11.857760000000001</v>
      </c>
      <c r="FL30" s="17">
        <v>145.69999999999999</v>
      </c>
      <c r="FM30" s="17">
        <v>148.62634</v>
      </c>
      <c r="FN30" s="17">
        <v>148.62634</v>
      </c>
      <c r="FO30" s="17">
        <v>-2.9263400000000002</v>
      </c>
      <c r="FP30" s="17">
        <v>34.1</v>
      </c>
      <c r="FQ30" s="17">
        <v>37.709339999999997</v>
      </c>
      <c r="FR30" s="17">
        <v>37.709339999999997</v>
      </c>
      <c r="FS30" s="17">
        <v>-3.60934</v>
      </c>
      <c r="FT30" s="17">
        <v>18.399999999999999</v>
      </c>
      <c r="FU30" s="17">
        <v>19.28585</v>
      </c>
      <c r="FV30" s="17">
        <v>19.28585</v>
      </c>
      <c r="FW30" s="17">
        <v>-0.88585000000000003</v>
      </c>
      <c r="FX30" s="17">
        <v>19.7</v>
      </c>
      <c r="FY30" s="17">
        <v>19.453659999999999</v>
      </c>
      <c r="FZ30" s="17">
        <v>19.453659999999999</v>
      </c>
      <c r="GA30" s="17">
        <v>0.24634</v>
      </c>
      <c r="GB30" s="17">
        <v>89.3</v>
      </c>
      <c r="GC30" s="17">
        <v>87.657560000000004</v>
      </c>
      <c r="GD30" s="17">
        <v>87.657560000000004</v>
      </c>
      <c r="GE30" s="17">
        <v>1.6424399999999999</v>
      </c>
      <c r="GF30" s="17"/>
      <c r="GG30" s="17"/>
      <c r="GH30" s="17">
        <v>182.61776</v>
      </c>
      <c r="GI30" s="17">
        <v>-182.61776</v>
      </c>
      <c r="GJ30" s="17">
        <v>185.9</v>
      </c>
      <c r="GK30" s="17">
        <v>185.62135000000001</v>
      </c>
      <c r="GL30" s="17">
        <v>182.61776</v>
      </c>
      <c r="GM30" s="17">
        <v>3.2822399999999998</v>
      </c>
      <c r="GN30" s="17">
        <v>89.1</v>
      </c>
      <c r="GO30" s="17">
        <v>92.810680000000005</v>
      </c>
      <c r="GP30" s="17">
        <v>182.61776</v>
      </c>
      <c r="GQ30" s="17">
        <v>-93.517759999999996</v>
      </c>
      <c r="GR30" s="17">
        <v>111.3</v>
      </c>
      <c r="GS30" s="17">
        <v>96.637950000000004</v>
      </c>
      <c r="GT30" s="17">
        <v>110.91316999999999</v>
      </c>
      <c r="GU30" s="17">
        <v>0.38683000000000001</v>
      </c>
      <c r="GV30" s="17">
        <v>7.6</v>
      </c>
      <c r="GW30" s="17">
        <v>8.1208399999999994</v>
      </c>
      <c r="GX30" s="17">
        <v>8.1208399999999994</v>
      </c>
      <c r="GY30" s="17">
        <v>-0.52083999999999997</v>
      </c>
      <c r="GZ30" s="17">
        <v>6.3</v>
      </c>
      <c r="HA30" s="17">
        <v>8.1271900000000006</v>
      </c>
      <c r="HB30" s="17">
        <v>8.1271900000000006</v>
      </c>
      <c r="HC30" s="17">
        <v>-1.8271900000000001</v>
      </c>
      <c r="HD30" s="17">
        <v>43.1</v>
      </c>
      <c r="HE30" s="17">
        <v>47.26634</v>
      </c>
      <c r="HF30" s="17">
        <v>47.26634</v>
      </c>
      <c r="HG30" s="17">
        <v>-4.1663399999999999</v>
      </c>
      <c r="HH30" s="17">
        <v>47.7</v>
      </c>
      <c r="HI30" s="17">
        <v>44.275120000000001</v>
      </c>
      <c r="HJ30" s="17">
        <v>44.275120000000001</v>
      </c>
      <c r="HK30" s="17">
        <v>3.4248799999999999</v>
      </c>
      <c r="HL30" s="17">
        <v>3.2</v>
      </c>
      <c r="HM30" s="17">
        <v>3.0754000000000001</v>
      </c>
      <c r="HN30" s="17">
        <v>3.0754000000000001</v>
      </c>
      <c r="HO30" s="17">
        <v>0.1246</v>
      </c>
      <c r="HP30" s="17">
        <v>32.9</v>
      </c>
      <c r="HQ30" s="17">
        <v>31.00404</v>
      </c>
      <c r="HR30" s="17">
        <v>31.00404</v>
      </c>
      <c r="HS30" s="17">
        <v>1.8959600000000001</v>
      </c>
      <c r="HT30" s="17">
        <v>154.4</v>
      </c>
      <c r="HU30" s="17">
        <v>171.54185000000001</v>
      </c>
      <c r="HV30" s="17">
        <v>171.54185000000001</v>
      </c>
      <c r="HW30" s="17">
        <v>-17.141850000000002</v>
      </c>
      <c r="HX30" s="17">
        <v>61.7</v>
      </c>
      <c r="HY30" s="17">
        <v>4.8</v>
      </c>
      <c r="HZ30" s="17">
        <v>4.8</v>
      </c>
      <c r="IA30" s="17">
        <v>56.9</v>
      </c>
      <c r="IB30" s="17"/>
      <c r="IC30" s="17"/>
      <c r="ID30" s="17"/>
      <c r="IE30" s="17">
        <v>0</v>
      </c>
      <c r="IF30" s="17"/>
      <c r="IG30" s="17"/>
      <c r="IH30" s="17"/>
      <c r="II30" s="17">
        <v>0</v>
      </c>
      <c r="IJ30" s="17">
        <v>45.1</v>
      </c>
      <c r="IK30" s="17">
        <v>48.41648</v>
      </c>
      <c r="IL30" s="17">
        <v>48.41648</v>
      </c>
      <c r="IM30" s="17">
        <v>-3.3164799999999999</v>
      </c>
      <c r="IN30" s="17"/>
      <c r="IO30" s="17"/>
      <c r="IP30" s="17"/>
      <c r="IQ30" s="17">
        <v>0</v>
      </c>
      <c r="IR30" s="17"/>
      <c r="IS30" s="17"/>
      <c r="IT30" s="17"/>
      <c r="IU30" s="17">
        <v>0</v>
      </c>
      <c r="IV30" s="17"/>
      <c r="IW30" s="17"/>
      <c r="IX30" s="17"/>
      <c r="IY30" s="17">
        <v>0</v>
      </c>
      <c r="IZ30" s="17">
        <v>130.69999999999999</v>
      </c>
      <c r="JA30" s="17">
        <v>133.35559000000001</v>
      </c>
      <c r="JB30" s="17">
        <v>133.35676000000001</v>
      </c>
      <c r="JC30" s="17">
        <v>-2.6567599999999998</v>
      </c>
      <c r="JD30" s="17"/>
      <c r="JE30" s="17"/>
      <c r="JF30" s="17"/>
      <c r="JG30" s="17">
        <v>0</v>
      </c>
      <c r="JH30" s="17">
        <v>158.19999999999999</v>
      </c>
      <c r="JI30" s="17"/>
      <c r="JJ30" s="17"/>
      <c r="JK30" s="17">
        <v>158.19999999999999</v>
      </c>
      <c r="JL30" s="17"/>
      <c r="JM30" s="17"/>
      <c r="JN30" s="17"/>
      <c r="JO30" s="17">
        <v>0</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113.7</v>
      </c>
      <c r="KO30" s="17">
        <v>114.90732</v>
      </c>
      <c r="KP30" s="17">
        <v>114.90732</v>
      </c>
      <c r="KQ30" s="17">
        <v>-1.2073199999999999</v>
      </c>
      <c r="KR30" s="17"/>
      <c r="KS30" s="17"/>
      <c r="KT30" s="17"/>
      <c r="KU30" s="17">
        <v>0</v>
      </c>
      <c r="KV30" s="17"/>
      <c r="KW30" s="17"/>
      <c r="KX30" s="17"/>
      <c r="KY30" s="17">
        <v>0</v>
      </c>
      <c r="KZ30" s="17">
        <v>162.30000000000001</v>
      </c>
      <c r="LA30" s="17">
        <v>110</v>
      </c>
      <c r="LB30" s="17">
        <v>212.94492</v>
      </c>
      <c r="LC30" s="17">
        <v>-50.644919999999999</v>
      </c>
      <c r="LD30" s="17">
        <v>133.19999999999999</v>
      </c>
      <c r="LE30" s="17">
        <v>133.67995999999999</v>
      </c>
      <c r="LF30" s="17">
        <v>133.67995999999999</v>
      </c>
      <c r="LG30" s="17">
        <v>-0.47996</v>
      </c>
      <c r="LH30" s="17">
        <v>65.5</v>
      </c>
      <c r="LI30" s="17">
        <v>67.461460000000002</v>
      </c>
      <c r="LJ30" s="17">
        <v>67.461460000000002</v>
      </c>
      <c r="LK30" s="17">
        <v>-1.96146</v>
      </c>
      <c r="LL30" s="17">
        <v>81.8</v>
      </c>
      <c r="LM30" s="17">
        <v>66.182929999999999</v>
      </c>
      <c r="LN30" s="17">
        <v>66.182929999999999</v>
      </c>
      <c r="LO30" s="17">
        <v>15.61707</v>
      </c>
      <c r="LP30" s="17">
        <v>30.7</v>
      </c>
      <c r="LQ30" s="17">
        <v>30.097560000000001</v>
      </c>
      <c r="LR30" s="17">
        <v>30.097560000000001</v>
      </c>
      <c r="LS30" s="17">
        <v>0.60243999999999998</v>
      </c>
      <c r="LT30" s="17"/>
      <c r="LU30" s="17"/>
      <c r="LV30" s="17"/>
      <c r="LW30" s="17">
        <v>0</v>
      </c>
      <c r="LX30" s="17"/>
      <c r="LY30" s="17"/>
      <c r="LZ30" s="17"/>
      <c r="MA30" s="17">
        <v>0</v>
      </c>
      <c r="MB30" s="17"/>
      <c r="MC30" s="17"/>
      <c r="MD30" s="17"/>
      <c r="ME30" s="17">
        <v>0</v>
      </c>
      <c r="MF30" s="17">
        <v>139.9</v>
      </c>
      <c r="MG30" s="17">
        <v>142.70520999999999</v>
      </c>
      <c r="MH30" s="17">
        <v>142.70520999999999</v>
      </c>
      <c r="MI30" s="17">
        <v>-2.8052100000000002</v>
      </c>
      <c r="MJ30" s="17"/>
      <c r="MK30" s="17"/>
      <c r="ML30" s="17"/>
      <c r="MM30" s="17">
        <v>0</v>
      </c>
      <c r="MN30" s="17">
        <v>64.8</v>
      </c>
      <c r="MO30" s="17">
        <v>71.352609999999999</v>
      </c>
      <c r="MP30" s="17">
        <v>71.352609999999999</v>
      </c>
      <c r="MQ30" s="17">
        <v>-6.5526099999999996</v>
      </c>
      <c r="MR30" s="17"/>
      <c r="MS30" s="17"/>
      <c r="MT30" s="17"/>
      <c r="MU30" s="17">
        <v>0</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0.6</v>
      </c>
      <c r="NU30" s="17"/>
      <c r="NV30" s="17">
        <v>0.85699999999999998</v>
      </c>
      <c r="NW30" s="17">
        <v>-0.25700000000000001</v>
      </c>
      <c r="NX30" s="17">
        <v>50.4</v>
      </c>
      <c r="NY30" s="17">
        <v>59.981000000000002</v>
      </c>
      <c r="NZ30" s="17">
        <v>59.981000000000002</v>
      </c>
      <c r="OA30" s="17">
        <v>-9.5809999999999995</v>
      </c>
      <c r="OB30" s="17">
        <v>80.400000000000006</v>
      </c>
      <c r="OC30" s="17"/>
      <c r="OD30" s="17">
        <v>78.584999999999994</v>
      </c>
      <c r="OE30" s="17">
        <v>1.8149999999999999</v>
      </c>
      <c r="OF30" s="17">
        <v>0.6</v>
      </c>
      <c r="OG30" s="17">
        <v>0.94</v>
      </c>
      <c r="OH30" s="17">
        <v>0.94</v>
      </c>
      <c r="OI30" s="17">
        <v>-0.34</v>
      </c>
      <c r="OJ30" s="17">
        <v>0.4</v>
      </c>
      <c r="OK30" s="17"/>
      <c r="OL30" s="17">
        <v>0.3</v>
      </c>
      <c r="OM30" s="17">
        <v>0.1</v>
      </c>
      <c r="ON30" s="17">
        <v>20</v>
      </c>
      <c r="OO30" s="17">
        <v>17.560980000000001</v>
      </c>
      <c r="OP30" s="17">
        <v>17.560980000000001</v>
      </c>
      <c r="OQ30" s="17">
        <v>2.4390200000000002</v>
      </c>
      <c r="OR30" s="17">
        <v>9.9</v>
      </c>
      <c r="OS30" s="17">
        <v>9.9830000000000005</v>
      </c>
      <c r="OT30" s="17">
        <v>9.9830000000000005</v>
      </c>
      <c r="OU30" s="17">
        <v>-8.3000000000000004E-2</v>
      </c>
      <c r="OV30" s="17">
        <v>5.3</v>
      </c>
      <c r="OW30" s="17">
        <v>5.67</v>
      </c>
      <c r="OX30" s="17">
        <v>5.67</v>
      </c>
      <c r="OY30" s="17">
        <v>-0.37</v>
      </c>
      <c r="OZ30" s="17">
        <v>3.6</v>
      </c>
      <c r="PA30" s="17">
        <v>3.6</v>
      </c>
      <c r="PB30" s="17">
        <v>3.6</v>
      </c>
      <c r="PC30" s="17">
        <v>0</v>
      </c>
      <c r="PD30" s="17">
        <v>4.5</v>
      </c>
      <c r="PE30" s="17">
        <v>5</v>
      </c>
      <c r="PF30" s="17">
        <v>5</v>
      </c>
      <c r="PG30" s="17">
        <v>-0.5</v>
      </c>
      <c r="PH30" s="17">
        <v>20.3</v>
      </c>
      <c r="PI30" s="17">
        <v>19.5122</v>
      </c>
      <c r="PJ30" s="17">
        <v>19.5122</v>
      </c>
      <c r="PK30" s="17">
        <v>0.78779999999999994</v>
      </c>
      <c r="PL30" s="17">
        <v>20</v>
      </c>
      <c r="PM30" s="17">
        <v>19.5122</v>
      </c>
      <c r="PN30" s="17">
        <v>19.5122</v>
      </c>
      <c r="PO30" s="17">
        <v>0.48780000000000001</v>
      </c>
      <c r="PP30" s="17">
        <v>18.7</v>
      </c>
      <c r="PQ30" s="17">
        <v>17.560980000000001</v>
      </c>
      <c r="PR30" s="17">
        <v>17.560980000000001</v>
      </c>
      <c r="PS30" s="17">
        <v>1.1390199999999999</v>
      </c>
      <c r="PT30" s="17">
        <v>3.5</v>
      </c>
      <c r="PU30" s="17">
        <v>3.5</v>
      </c>
      <c r="PV30" s="17">
        <v>3.5</v>
      </c>
      <c r="PW30" s="17">
        <v>0</v>
      </c>
      <c r="PX30" s="17">
        <v>18.7</v>
      </c>
      <c r="PY30" s="17">
        <v>18.2439</v>
      </c>
      <c r="PZ30" s="17">
        <v>18.2439</v>
      </c>
      <c r="QA30" s="17">
        <v>0.45610000000000001</v>
      </c>
      <c r="QB30" s="17">
        <v>15.6</v>
      </c>
      <c r="QC30" s="17"/>
      <c r="QD30" s="17">
        <v>15.436999999999999</v>
      </c>
      <c r="QE30" s="17">
        <v>0.16300000000000001</v>
      </c>
      <c r="QF30" s="17">
        <v>19.100000000000001</v>
      </c>
      <c r="QG30" s="17"/>
      <c r="QH30" s="17">
        <v>19.609000000000002</v>
      </c>
      <c r="QI30" s="17">
        <v>-0.50900000000000001</v>
      </c>
      <c r="QJ30" s="17">
        <v>12.3</v>
      </c>
      <c r="QK30" s="17">
        <v>15.141999999999999</v>
      </c>
      <c r="QL30" s="17">
        <v>15.141999999999999</v>
      </c>
      <c r="QM30" s="17">
        <v>-2.8420000000000001</v>
      </c>
      <c r="QN30" s="17">
        <v>48.2</v>
      </c>
      <c r="QO30" s="17">
        <v>50.494999999999997</v>
      </c>
      <c r="QP30" s="17">
        <v>50.494999999999997</v>
      </c>
      <c r="QQ30" s="17">
        <v>-2.2949999999999999</v>
      </c>
      <c r="QR30" s="17">
        <v>3.8</v>
      </c>
      <c r="QS30" s="17">
        <v>4.2</v>
      </c>
      <c r="QT30" s="17">
        <v>4.2</v>
      </c>
      <c r="QU30" s="17">
        <v>-0.4</v>
      </c>
      <c r="QV30" s="17">
        <v>1.4</v>
      </c>
      <c r="QW30" s="17">
        <v>2.4</v>
      </c>
      <c r="QX30" s="17">
        <v>2.4</v>
      </c>
      <c r="QY30" s="17">
        <v>-1</v>
      </c>
      <c r="QZ30" s="17">
        <v>2.4</v>
      </c>
      <c r="RA30" s="17">
        <v>2.4</v>
      </c>
      <c r="RB30" s="17">
        <v>2.4</v>
      </c>
      <c r="RC30" s="17">
        <v>0</v>
      </c>
      <c r="RD30" s="17">
        <v>2.2999999999999998</v>
      </c>
      <c r="RE30" s="17">
        <v>2.8</v>
      </c>
      <c r="RF30" s="17">
        <v>2.8</v>
      </c>
      <c r="RG30" s="17">
        <v>-0.5</v>
      </c>
      <c r="RH30" s="17">
        <v>19.8</v>
      </c>
      <c r="RI30" s="17"/>
      <c r="RJ30" s="17">
        <v>19.699000000000002</v>
      </c>
      <c r="RK30" s="17">
        <v>0.10100000000000001</v>
      </c>
      <c r="RL30" s="17">
        <v>3.6</v>
      </c>
      <c r="RM30" s="17">
        <v>3.621</v>
      </c>
      <c r="RN30" s="17">
        <v>3.621</v>
      </c>
      <c r="RO30" s="17">
        <v>-2.1000000000000001E-2</v>
      </c>
      <c r="RP30" s="17">
        <v>17.399999999999999</v>
      </c>
      <c r="RQ30" s="17">
        <v>0</v>
      </c>
      <c r="RR30" s="17">
        <v>0</v>
      </c>
      <c r="RS30" s="17">
        <v>17.399999999999999</v>
      </c>
      <c r="RT30" s="17">
        <v>2</v>
      </c>
      <c r="RU30" s="17">
        <v>2</v>
      </c>
      <c r="RV30" s="17">
        <v>2</v>
      </c>
      <c r="RW30" s="17">
        <v>0</v>
      </c>
      <c r="RX30" s="17"/>
      <c r="RY30" s="17"/>
      <c r="RZ30" s="17"/>
      <c r="SA30" s="17">
        <v>0</v>
      </c>
      <c r="SB30" s="17">
        <v>11.7</v>
      </c>
      <c r="SC30" s="17">
        <v>16</v>
      </c>
      <c r="SD30" s="17">
        <v>16</v>
      </c>
      <c r="SE30" s="17">
        <v>-4.3</v>
      </c>
      <c r="SF30" s="17">
        <v>12</v>
      </c>
      <c r="SG30" s="17">
        <v>11.707319999999999</v>
      </c>
      <c r="SH30" s="17">
        <v>11.707319999999999</v>
      </c>
      <c r="SI30" s="17">
        <v>0.29268</v>
      </c>
      <c r="SJ30" s="17">
        <v>20.100000000000001</v>
      </c>
      <c r="SK30" s="17">
        <v>19.5122</v>
      </c>
      <c r="SL30" s="17">
        <v>19.5122</v>
      </c>
      <c r="SM30" s="17">
        <v>0.58779999999999999</v>
      </c>
      <c r="SN30" s="17">
        <v>20.399999999999999</v>
      </c>
      <c r="SO30" s="17">
        <v>19.5122</v>
      </c>
      <c r="SP30" s="17">
        <v>19.5122</v>
      </c>
      <c r="SQ30" s="17">
        <v>0.88780000000000003</v>
      </c>
      <c r="SR30" s="17">
        <v>20</v>
      </c>
      <c r="SS30" s="17">
        <v>19.317070000000001</v>
      </c>
      <c r="ST30" s="17">
        <v>19.317070000000001</v>
      </c>
      <c r="SU30" s="17">
        <v>0.68293000000000004</v>
      </c>
      <c r="SV30" s="17">
        <v>3.4</v>
      </c>
      <c r="SW30" s="17">
        <v>9.0180000000000007</v>
      </c>
      <c r="SX30" s="17">
        <v>9.0180000000000007</v>
      </c>
      <c r="SY30" s="17">
        <v>-5.6180000000000003</v>
      </c>
      <c r="SZ30" s="17">
        <v>11.1</v>
      </c>
      <c r="TA30" s="17">
        <v>23.925999999999998</v>
      </c>
      <c r="TB30" s="17">
        <v>23.925999999999998</v>
      </c>
      <c r="TC30" s="17">
        <v>-12.826000000000001</v>
      </c>
      <c r="TD30" s="17">
        <v>40.799999999999997</v>
      </c>
      <c r="TE30" s="17"/>
      <c r="TF30" s="17">
        <v>37.588000000000001</v>
      </c>
      <c r="TG30" s="17">
        <v>3.2120000000000002</v>
      </c>
      <c r="TH30" s="17">
        <v>40</v>
      </c>
      <c r="TI30" s="17">
        <v>18</v>
      </c>
      <c r="TJ30" s="17">
        <v>18.181000000000001</v>
      </c>
      <c r="TK30" s="17">
        <v>21.818999999999999</v>
      </c>
      <c r="TL30" s="17">
        <v>50.9</v>
      </c>
      <c r="TM30" s="17">
        <v>20</v>
      </c>
      <c r="TN30" s="17">
        <v>19.582000000000001</v>
      </c>
      <c r="TO30" s="17">
        <v>31.318000000000001</v>
      </c>
      <c r="TP30" s="17">
        <v>1.8</v>
      </c>
      <c r="TQ30" s="17">
        <v>2.448</v>
      </c>
      <c r="TR30" s="17">
        <v>2.448</v>
      </c>
      <c r="TS30" s="17">
        <v>-0.64800000000000002</v>
      </c>
      <c r="TT30" s="17">
        <v>4</v>
      </c>
      <c r="TU30" s="17">
        <v>1.7310000000000001</v>
      </c>
      <c r="TV30" s="17">
        <v>1.7310000000000001</v>
      </c>
      <c r="TW30" s="17">
        <v>2.2690000000000001</v>
      </c>
      <c r="TX30" s="17">
        <v>20.9</v>
      </c>
      <c r="TY30" s="17">
        <v>19.5122</v>
      </c>
      <c r="TZ30" s="17">
        <v>19.5122</v>
      </c>
      <c r="UA30" s="17">
        <v>1.3877999999999999</v>
      </c>
      <c r="UB30" s="17">
        <v>5.9</v>
      </c>
      <c r="UC30" s="17">
        <v>8.4</v>
      </c>
      <c r="UD30" s="17">
        <v>8.4</v>
      </c>
      <c r="UE30" s="17">
        <v>-2.5</v>
      </c>
      <c r="UF30" s="17">
        <v>5.6</v>
      </c>
      <c r="UG30" s="17">
        <v>6.7</v>
      </c>
      <c r="UH30" s="17">
        <v>6.7</v>
      </c>
      <c r="UI30" s="17">
        <v>-1.1000000000000001</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c r="UU30" s="17">
        <v>10.199999999999999</v>
      </c>
      <c r="UV30" s="17">
        <v>0.4</v>
      </c>
      <c r="UW30" s="17">
        <v>1.4019999999999999</v>
      </c>
      <c r="UX30" s="17">
        <v>1.4019999999999999</v>
      </c>
      <c r="UY30" s="17">
        <v>-1.002</v>
      </c>
      <c r="UZ30" s="17">
        <v>7.7</v>
      </c>
      <c r="VA30" s="17"/>
      <c r="VB30" s="17">
        <v>17.962</v>
      </c>
      <c r="VC30" s="17">
        <v>-10.262</v>
      </c>
      <c r="VD30" s="17">
        <v>146.6</v>
      </c>
      <c r="VE30" s="17"/>
      <c r="VF30" s="17">
        <v>141.66</v>
      </c>
      <c r="VG30" s="17">
        <v>4.9400000000000004</v>
      </c>
      <c r="VH30" s="17">
        <v>0.6</v>
      </c>
      <c r="VI30" s="17">
        <v>0.6</v>
      </c>
      <c r="VJ30" s="17">
        <v>0.6</v>
      </c>
      <c r="VK30" s="17">
        <v>0</v>
      </c>
      <c r="VL30" s="17">
        <v>1</v>
      </c>
      <c r="VM30" s="17">
        <v>34</v>
      </c>
      <c r="VN30" s="17">
        <v>33.886000000000003</v>
      </c>
      <c r="VO30" s="17">
        <v>-32.886000000000003</v>
      </c>
      <c r="VP30" s="17">
        <v>17.399999999999999</v>
      </c>
      <c r="VQ30" s="17">
        <v>62</v>
      </c>
      <c r="VR30" s="17">
        <v>61.856000000000002</v>
      </c>
      <c r="VS30" s="17">
        <v>-44.456000000000003</v>
      </c>
      <c r="VT30" s="17">
        <v>114.4</v>
      </c>
      <c r="VU30" s="17"/>
      <c r="VV30" s="17">
        <v>113.5</v>
      </c>
      <c r="VW30" s="17">
        <v>0.9</v>
      </c>
      <c r="VX30" s="17">
        <v>17.2</v>
      </c>
      <c r="VY30" s="17"/>
      <c r="VZ30" s="17">
        <v>17.567</v>
      </c>
      <c r="WA30" s="17">
        <v>-0.36699999999999999</v>
      </c>
      <c r="WB30" s="17">
        <v>4.9000000000000004</v>
      </c>
      <c r="WC30" s="17">
        <v>4.5999999999999996</v>
      </c>
      <c r="WD30" s="17">
        <v>4.5999999999999996</v>
      </c>
      <c r="WE30" s="17">
        <v>0.3</v>
      </c>
      <c r="WF30" s="17">
        <v>20</v>
      </c>
      <c r="WG30" s="17">
        <v>19.317070000000001</v>
      </c>
      <c r="WH30" s="17">
        <v>19.317070000000001</v>
      </c>
      <c r="WI30" s="17">
        <v>0.68293000000000004</v>
      </c>
      <c r="WJ30" s="17">
        <v>10.9</v>
      </c>
      <c r="WK30" s="17">
        <v>10.7</v>
      </c>
      <c r="WL30" s="17">
        <v>10.7</v>
      </c>
      <c r="WM30" s="17">
        <v>0.2</v>
      </c>
      <c r="WN30" s="17">
        <v>26.3</v>
      </c>
      <c r="WO30" s="17">
        <v>55</v>
      </c>
      <c r="WP30" s="17">
        <v>55</v>
      </c>
      <c r="WQ30" s="17">
        <v>-28.7</v>
      </c>
      <c r="WR30" s="17">
        <v>34.700000000000003</v>
      </c>
      <c r="WS30" s="17"/>
      <c r="WT30" s="17"/>
      <c r="WU30" s="17">
        <v>34.700000000000003</v>
      </c>
      <c r="WV30" s="17">
        <v>27.7</v>
      </c>
      <c r="WW30" s="17"/>
      <c r="WX30" s="17">
        <v>29.184000000000001</v>
      </c>
      <c r="WY30" s="17">
        <v>-1.484</v>
      </c>
      <c r="WZ30" s="17">
        <v>3.3</v>
      </c>
      <c r="XA30" s="17">
        <v>2.8321900000000002</v>
      </c>
      <c r="XB30" s="17">
        <v>2.8159999999999998</v>
      </c>
      <c r="XC30" s="17">
        <v>0.48399999999999999</v>
      </c>
      <c r="XD30" s="17">
        <v>14.4</v>
      </c>
      <c r="XE30" s="17">
        <v>14</v>
      </c>
      <c r="XF30" s="17">
        <v>14</v>
      </c>
      <c r="XG30" s="17">
        <v>0.4</v>
      </c>
      <c r="XH30" s="17">
        <v>13.2</v>
      </c>
      <c r="XI30" s="17">
        <v>15</v>
      </c>
      <c r="XJ30" s="17">
        <v>15</v>
      </c>
      <c r="XK30" s="17">
        <v>-1.8</v>
      </c>
      <c r="XL30" s="17">
        <v>7.6</v>
      </c>
      <c r="XM30" s="17">
        <v>7.05</v>
      </c>
      <c r="XN30" s="17">
        <v>7.05</v>
      </c>
      <c r="XO30" s="17">
        <v>0.55000000000000004</v>
      </c>
    </row>
    <row r="31" spans="1:639" ht="24" customHeight="1" x14ac:dyDescent="0.25">
      <c r="A31" s="1"/>
      <c r="B31" s="16" t="s">
        <v>65</v>
      </c>
      <c r="C31" s="16" t="s">
        <v>682</v>
      </c>
      <c r="D31" s="17">
        <v>1.1000000000000001</v>
      </c>
      <c r="E31" s="17">
        <v>0.93</v>
      </c>
      <c r="F31" s="17">
        <v>0.93</v>
      </c>
      <c r="G31" s="17">
        <v>0.17</v>
      </c>
      <c r="H31" s="17">
        <v>1.6</v>
      </c>
      <c r="I31" s="17">
        <v>1.66</v>
      </c>
      <c r="J31" s="17">
        <v>1.66</v>
      </c>
      <c r="K31" s="17">
        <v>-0.06</v>
      </c>
      <c r="L31" s="17">
        <v>4.3</v>
      </c>
      <c r="M31" s="17">
        <v>3.5488499999999998</v>
      </c>
      <c r="N31" s="17">
        <v>3.5488499999999998</v>
      </c>
      <c r="O31" s="17">
        <v>0.75114999999999998</v>
      </c>
      <c r="P31" s="17">
        <v>650.1</v>
      </c>
      <c r="Q31" s="17">
        <v>646.79789000000005</v>
      </c>
      <c r="R31" s="17">
        <v>646.79789000000005</v>
      </c>
      <c r="S31" s="17">
        <v>3.3021099999999999</v>
      </c>
      <c r="T31" s="17">
        <v>220.5</v>
      </c>
      <c r="U31" s="17">
        <v>211.44126</v>
      </c>
      <c r="V31" s="17">
        <v>211.44126</v>
      </c>
      <c r="W31" s="17">
        <v>9.0587400000000002</v>
      </c>
      <c r="X31" s="17">
        <v>7.93</v>
      </c>
      <c r="Y31" s="17"/>
      <c r="Z31" s="17"/>
      <c r="AA31" s="17">
        <v>7.93</v>
      </c>
      <c r="AB31" s="17">
        <v>8.01</v>
      </c>
      <c r="AC31" s="17"/>
      <c r="AD31" s="17"/>
      <c r="AE31" s="17">
        <v>8.01</v>
      </c>
      <c r="AF31" s="17">
        <v>90.1</v>
      </c>
      <c r="AG31" s="17">
        <v>92.226339999999993</v>
      </c>
      <c r="AH31" s="17">
        <v>92.226339999999993</v>
      </c>
      <c r="AI31" s="17">
        <v>-2.1263399999999999</v>
      </c>
      <c r="AJ31" s="17">
        <v>243.7</v>
      </c>
      <c r="AK31" s="17">
        <v>245.04525000000001</v>
      </c>
      <c r="AL31" s="17">
        <v>245.04525000000001</v>
      </c>
      <c r="AM31" s="17">
        <v>-1.3452500000000001</v>
      </c>
      <c r="AN31" s="17">
        <v>25.3</v>
      </c>
      <c r="AO31" s="17">
        <v>40.165889999999997</v>
      </c>
      <c r="AP31" s="17"/>
      <c r="AQ31" s="17">
        <v>25.3</v>
      </c>
      <c r="AR31" s="17">
        <v>58.3</v>
      </c>
      <c r="AS31" s="17"/>
      <c r="AT31" s="17"/>
      <c r="AU31" s="17">
        <v>58.3</v>
      </c>
      <c r="AV31" s="17">
        <v>138.1</v>
      </c>
      <c r="AW31" s="17">
        <v>148.44445999999999</v>
      </c>
      <c r="AX31" s="17">
        <v>148.44445999999999</v>
      </c>
      <c r="AY31" s="17">
        <v>-10.34446</v>
      </c>
      <c r="AZ31" s="17">
        <v>138.4</v>
      </c>
      <c r="BA31" s="17">
        <v>148.44445999999999</v>
      </c>
      <c r="BB31" s="17">
        <v>148.44445999999999</v>
      </c>
      <c r="BC31" s="17">
        <v>-10.044460000000001</v>
      </c>
      <c r="BD31" s="17">
        <v>137.69999999999999</v>
      </c>
      <c r="BE31" s="17">
        <v>148.44445999999999</v>
      </c>
      <c r="BF31" s="17">
        <v>148.44445999999999</v>
      </c>
      <c r="BG31" s="17">
        <v>-10.74446</v>
      </c>
      <c r="BH31" s="17">
        <v>237</v>
      </c>
      <c r="BI31" s="17">
        <v>222.66669999999999</v>
      </c>
      <c r="BJ31" s="17">
        <v>222.66669999999999</v>
      </c>
      <c r="BK31" s="17">
        <v>14.333299999999999</v>
      </c>
      <c r="BL31" s="17">
        <v>199.4</v>
      </c>
      <c r="BM31" s="17">
        <v>209.33335</v>
      </c>
      <c r="BN31" s="17">
        <v>209.33335</v>
      </c>
      <c r="BO31" s="17">
        <v>-9.9333500000000008</v>
      </c>
      <c r="BP31" s="17">
        <v>107.5</v>
      </c>
      <c r="BQ31" s="17">
        <v>104.66668</v>
      </c>
      <c r="BR31" s="17">
        <v>104.66668</v>
      </c>
      <c r="BS31" s="17">
        <v>2.8333200000000001</v>
      </c>
      <c r="BT31" s="17">
        <v>572.70000000000005</v>
      </c>
      <c r="BU31" s="17">
        <v>568.29854</v>
      </c>
      <c r="BV31" s="17">
        <v>568.29854</v>
      </c>
      <c r="BW31" s="17">
        <v>4.4014600000000002</v>
      </c>
      <c r="BX31" s="17">
        <v>10.5</v>
      </c>
      <c r="BY31" s="17">
        <v>10.17268</v>
      </c>
      <c r="BZ31" s="17">
        <v>10.17268</v>
      </c>
      <c r="CA31" s="17">
        <v>0.32732</v>
      </c>
      <c r="CB31" s="17"/>
      <c r="CC31" s="17"/>
      <c r="CD31" s="17"/>
      <c r="CE31" s="17">
        <v>0</v>
      </c>
      <c r="CF31" s="17"/>
      <c r="CG31" s="17"/>
      <c r="CH31" s="17"/>
      <c r="CI31" s="17">
        <v>0</v>
      </c>
      <c r="CJ31" s="17">
        <v>0</v>
      </c>
      <c r="CK31" s="17">
        <v>0</v>
      </c>
      <c r="CL31" s="17"/>
      <c r="CM31" s="17">
        <v>0</v>
      </c>
      <c r="CN31" s="17">
        <v>1.2</v>
      </c>
      <c r="CO31" s="17"/>
      <c r="CP31" s="17"/>
      <c r="CQ31" s="17">
        <v>1.2</v>
      </c>
      <c r="CR31" s="17">
        <v>166.9</v>
      </c>
      <c r="CS31" s="17">
        <v>164.70732000000001</v>
      </c>
      <c r="CT31" s="17">
        <v>164.70732000000001</v>
      </c>
      <c r="CU31" s="17">
        <v>2.1926800000000002</v>
      </c>
      <c r="CV31" s="17">
        <v>8</v>
      </c>
      <c r="CW31" s="17">
        <v>7.92502</v>
      </c>
      <c r="CX31" s="17">
        <v>7.92502</v>
      </c>
      <c r="CY31" s="17">
        <v>7.4980000000000005E-2</v>
      </c>
      <c r="CZ31" s="17">
        <v>16.399999999999999</v>
      </c>
      <c r="DA31" s="17"/>
      <c r="DB31" s="17">
        <v>16.36111</v>
      </c>
      <c r="DC31" s="17">
        <v>3.8890000000000001E-2</v>
      </c>
      <c r="DD31" s="17">
        <v>6.7</v>
      </c>
      <c r="DE31" s="17">
        <v>6.8787000000000003</v>
      </c>
      <c r="DF31" s="17">
        <v>6.8787000000000003</v>
      </c>
      <c r="DG31" s="17">
        <v>-0.1787</v>
      </c>
      <c r="DH31" s="17">
        <v>9.6999999999999993</v>
      </c>
      <c r="DI31" s="17">
        <v>9.9847999999999999</v>
      </c>
      <c r="DJ31" s="17">
        <v>9.9847999999999999</v>
      </c>
      <c r="DK31" s="17">
        <v>-0.2848</v>
      </c>
      <c r="DL31" s="17">
        <v>43.1</v>
      </c>
      <c r="DM31" s="17">
        <v>45.910119999999999</v>
      </c>
      <c r="DN31" s="17">
        <v>88.604150000000004</v>
      </c>
      <c r="DO31" s="17">
        <v>-45.504150000000003</v>
      </c>
      <c r="DP31" s="17">
        <v>5.7</v>
      </c>
      <c r="DQ31" s="17">
        <v>6.6684799999999997</v>
      </c>
      <c r="DR31" s="17">
        <v>6.6684799999999997</v>
      </c>
      <c r="DS31" s="17">
        <v>-0.96848000000000001</v>
      </c>
      <c r="DT31" s="17"/>
      <c r="DU31" s="17"/>
      <c r="DV31" s="17"/>
      <c r="DW31" s="17">
        <v>0</v>
      </c>
      <c r="DX31" s="17"/>
      <c r="DY31" s="17"/>
      <c r="DZ31" s="17"/>
      <c r="EA31" s="17">
        <v>0</v>
      </c>
      <c r="EB31" s="17"/>
      <c r="EC31" s="17"/>
      <c r="ED31" s="17"/>
      <c r="EE31" s="17">
        <v>0</v>
      </c>
      <c r="EF31" s="17">
        <v>111</v>
      </c>
      <c r="EG31" s="17">
        <v>112.90537</v>
      </c>
      <c r="EH31" s="17">
        <v>112.90537</v>
      </c>
      <c r="EI31" s="17">
        <v>-1.90537</v>
      </c>
      <c r="EJ31" s="17">
        <v>210.1</v>
      </c>
      <c r="EK31" s="17">
        <v>221.30108000000001</v>
      </c>
      <c r="EL31" s="17">
        <v>221.30108000000001</v>
      </c>
      <c r="EM31" s="17">
        <v>-11.201079999999999</v>
      </c>
      <c r="EN31" s="17">
        <v>172.3</v>
      </c>
      <c r="EO31" s="17"/>
      <c r="EP31" s="17"/>
      <c r="EQ31" s="17">
        <v>172.3</v>
      </c>
      <c r="ER31" s="17"/>
      <c r="ES31" s="17"/>
      <c r="ET31" s="17"/>
      <c r="EU31" s="17">
        <v>0</v>
      </c>
      <c r="EV31" s="17"/>
      <c r="EW31" s="17"/>
      <c r="EX31" s="17"/>
      <c r="EY31" s="17">
        <v>0</v>
      </c>
      <c r="EZ31" s="17">
        <v>6.5</v>
      </c>
      <c r="FA31" s="17">
        <v>6.39</v>
      </c>
      <c r="FB31" s="17">
        <v>6.39</v>
      </c>
      <c r="FC31" s="17">
        <v>0.11</v>
      </c>
      <c r="FD31" s="17">
        <v>477.9</v>
      </c>
      <c r="FE31" s="17">
        <v>458.87804999999997</v>
      </c>
      <c r="FF31" s="17">
        <v>458.87804999999997</v>
      </c>
      <c r="FG31" s="17">
        <v>19.02195</v>
      </c>
      <c r="FH31" s="17">
        <v>47.4</v>
      </c>
      <c r="FI31" s="17">
        <v>59.757759999999998</v>
      </c>
      <c r="FJ31" s="17">
        <v>59.757759999999998</v>
      </c>
      <c r="FK31" s="17">
        <v>-12.357760000000001</v>
      </c>
      <c r="FL31" s="17">
        <v>149.9</v>
      </c>
      <c r="FM31" s="17">
        <v>148.62634</v>
      </c>
      <c r="FN31" s="17">
        <v>148.62634</v>
      </c>
      <c r="FO31" s="17">
        <v>1.27366</v>
      </c>
      <c r="FP31" s="17">
        <v>35.4</v>
      </c>
      <c r="FQ31" s="17">
        <v>37.709339999999997</v>
      </c>
      <c r="FR31" s="17">
        <v>37.709339999999997</v>
      </c>
      <c r="FS31" s="17">
        <v>-2.3093400000000002</v>
      </c>
      <c r="FT31" s="17">
        <v>18.399999999999999</v>
      </c>
      <c r="FU31" s="17">
        <v>19.28585</v>
      </c>
      <c r="FV31" s="17">
        <v>19.28585</v>
      </c>
      <c r="FW31" s="17">
        <v>-0.88585000000000003</v>
      </c>
      <c r="FX31" s="17">
        <v>19.7</v>
      </c>
      <c r="FY31" s="17">
        <v>19.453659999999999</v>
      </c>
      <c r="FZ31" s="17">
        <v>19.453659999999999</v>
      </c>
      <c r="GA31" s="17">
        <v>0.24634</v>
      </c>
      <c r="GB31" s="17">
        <v>86.7</v>
      </c>
      <c r="GC31" s="17">
        <v>87.657560000000004</v>
      </c>
      <c r="GD31" s="17">
        <v>87.657560000000004</v>
      </c>
      <c r="GE31" s="17">
        <v>-0.95755999999999997</v>
      </c>
      <c r="GF31" s="17"/>
      <c r="GG31" s="17"/>
      <c r="GH31" s="17">
        <v>182.61776</v>
      </c>
      <c r="GI31" s="17">
        <v>-182.61776</v>
      </c>
      <c r="GJ31" s="17">
        <v>183.1</v>
      </c>
      <c r="GK31" s="17">
        <v>185.62135000000001</v>
      </c>
      <c r="GL31" s="17">
        <v>182.61776</v>
      </c>
      <c r="GM31" s="17">
        <v>0.48224</v>
      </c>
      <c r="GN31" s="17">
        <v>89.4</v>
      </c>
      <c r="GO31" s="17">
        <v>92.810680000000005</v>
      </c>
      <c r="GP31" s="17">
        <v>182.61776</v>
      </c>
      <c r="GQ31" s="17">
        <v>-93.217759999999998</v>
      </c>
      <c r="GR31" s="17">
        <v>111.2</v>
      </c>
      <c r="GS31" s="17">
        <v>96.932119999999998</v>
      </c>
      <c r="GT31" s="17">
        <v>110.91316999999999</v>
      </c>
      <c r="GU31" s="17">
        <v>0.28682999999999997</v>
      </c>
      <c r="GV31" s="17">
        <v>7.6</v>
      </c>
      <c r="GW31" s="17">
        <v>8.1208399999999994</v>
      </c>
      <c r="GX31" s="17">
        <v>8.1208399999999994</v>
      </c>
      <c r="GY31" s="17">
        <v>-0.52083999999999997</v>
      </c>
      <c r="GZ31" s="17">
        <v>9.4</v>
      </c>
      <c r="HA31" s="17">
        <v>8.1271900000000006</v>
      </c>
      <c r="HB31" s="17">
        <v>8.1271900000000006</v>
      </c>
      <c r="HC31" s="17">
        <v>1.27281</v>
      </c>
      <c r="HD31" s="17">
        <v>43.2</v>
      </c>
      <c r="HE31" s="17">
        <v>47.26634</v>
      </c>
      <c r="HF31" s="17">
        <v>47.26634</v>
      </c>
      <c r="HG31" s="17">
        <v>-4.0663400000000003</v>
      </c>
      <c r="HH31" s="17">
        <v>48</v>
      </c>
      <c r="HI31" s="17">
        <v>44.275120000000001</v>
      </c>
      <c r="HJ31" s="17">
        <v>44.275120000000001</v>
      </c>
      <c r="HK31" s="17">
        <v>3.7248800000000002</v>
      </c>
      <c r="HL31" s="17">
        <v>3.2</v>
      </c>
      <c r="HM31" s="17">
        <v>3.0754000000000001</v>
      </c>
      <c r="HN31" s="17">
        <v>3.0754000000000001</v>
      </c>
      <c r="HO31" s="17">
        <v>0.1246</v>
      </c>
      <c r="HP31" s="17">
        <v>32.5</v>
      </c>
      <c r="HQ31" s="17">
        <v>31.00404</v>
      </c>
      <c r="HR31" s="17">
        <v>31.00404</v>
      </c>
      <c r="HS31" s="17">
        <v>1.49596</v>
      </c>
      <c r="HT31" s="17">
        <v>154.5</v>
      </c>
      <c r="HU31" s="17">
        <v>171.54185000000001</v>
      </c>
      <c r="HV31" s="17">
        <v>171.54185000000001</v>
      </c>
      <c r="HW31" s="17">
        <v>-17.04185</v>
      </c>
      <c r="HX31" s="17">
        <v>21.5</v>
      </c>
      <c r="HY31" s="17">
        <v>4.8</v>
      </c>
      <c r="HZ31" s="17">
        <v>4.8</v>
      </c>
      <c r="IA31" s="17">
        <v>16.7</v>
      </c>
      <c r="IB31" s="17"/>
      <c r="IC31" s="17"/>
      <c r="ID31" s="17"/>
      <c r="IE31" s="17">
        <v>0</v>
      </c>
      <c r="IF31" s="17"/>
      <c r="IG31" s="17"/>
      <c r="IH31" s="17"/>
      <c r="II31" s="17">
        <v>0</v>
      </c>
      <c r="IJ31" s="17">
        <v>46.1</v>
      </c>
      <c r="IK31" s="17">
        <v>48.41648</v>
      </c>
      <c r="IL31" s="17">
        <v>48.41648</v>
      </c>
      <c r="IM31" s="17">
        <v>-2.3164799999999999</v>
      </c>
      <c r="IN31" s="17"/>
      <c r="IO31" s="17"/>
      <c r="IP31" s="17"/>
      <c r="IQ31" s="17">
        <v>0</v>
      </c>
      <c r="IR31" s="17"/>
      <c r="IS31" s="17"/>
      <c r="IT31" s="17"/>
      <c r="IU31" s="17">
        <v>0</v>
      </c>
      <c r="IV31" s="17"/>
      <c r="IW31" s="17"/>
      <c r="IX31" s="17"/>
      <c r="IY31" s="17">
        <v>0</v>
      </c>
      <c r="IZ31" s="17">
        <v>130.4</v>
      </c>
      <c r="JA31" s="17">
        <v>133.35559000000001</v>
      </c>
      <c r="JB31" s="17">
        <v>133.35676000000001</v>
      </c>
      <c r="JC31" s="17">
        <v>-2.9567600000000001</v>
      </c>
      <c r="JD31" s="17"/>
      <c r="JE31" s="17"/>
      <c r="JF31" s="17"/>
      <c r="JG31" s="17">
        <v>0</v>
      </c>
      <c r="JH31" s="17">
        <v>158.69999999999999</v>
      </c>
      <c r="JI31" s="17"/>
      <c r="JJ31" s="17"/>
      <c r="JK31" s="17">
        <v>158.69999999999999</v>
      </c>
      <c r="JL31" s="17"/>
      <c r="JM31" s="17"/>
      <c r="JN31" s="17"/>
      <c r="JO31" s="17">
        <v>0</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114</v>
      </c>
      <c r="KO31" s="17">
        <v>114.90732</v>
      </c>
      <c r="KP31" s="17">
        <v>114.90732</v>
      </c>
      <c r="KQ31" s="17">
        <v>-0.90732000000000002</v>
      </c>
      <c r="KR31" s="17"/>
      <c r="KS31" s="17"/>
      <c r="KT31" s="17"/>
      <c r="KU31" s="17">
        <v>0</v>
      </c>
      <c r="KV31" s="17"/>
      <c r="KW31" s="17"/>
      <c r="KX31" s="17"/>
      <c r="KY31" s="17">
        <v>0</v>
      </c>
      <c r="KZ31" s="17">
        <v>160.4</v>
      </c>
      <c r="LA31" s="17">
        <v>110</v>
      </c>
      <c r="LB31" s="17">
        <v>247.41637</v>
      </c>
      <c r="LC31" s="17">
        <v>-87.016369999999995</v>
      </c>
      <c r="LD31" s="17">
        <v>134.80000000000001</v>
      </c>
      <c r="LE31" s="17">
        <v>133.67995999999999</v>
      </c>
      <c r="LF31" s="17">
        <v>133.67995999999999</v>
      </c>
      <c r="LG31" s="17">
        <v>1.1200399999999999</v>
      </c>
      <c r="LH31" s="17">
        <v>64.7</v>
      </c>
      <c r="LI31" s="17">
        <v>67.461460000000002</v>
      </c>
      <c r="LJ31" s="17">
        <v>67.461460000000002</v>
      </c>
      <c r="LK31" s="17">
        <v>-2.76146</v>
      </c>
      <c r="LL31" s="17">
        <v>81.900000000000006</v>
      </c>
      <c r="LM31" s="17">
        <v>66.182929999999999</v>
      </c>
      <c r="LN31" s="17">
        <v>66.182929999999999</v>
      </c>
      <c r="LO31" s="17">
        <v>15.71707</v>
      </c>
      <c r="LP31" s="17">
        <v>30.9</v>
      </c>
      <c r="LQ31" s="17">
        <v>30.097560000000001</v>
      </c>
      <c r="LR31" s="17">
        <v>30.097560000000001</v>
      </c>
      <c r="LS31" s="17">
        <v>0.80244000000000004</v>
      </c>
      <c r="LT31" s="17"/>
      <c r="LU31" s="17"/>
      <c r="LV31" s="17"/>
      <c r="LW31" s="17">
        <v>0</v>
      </c>
      <c r="LX31" s="17"/>
      <c r="LY31" s="17"/>
      <c r="LZ31" s="17"/>
      <c r="MA31" s="17">
        <v>0</v>
      </c>
      <c r="MB31" s="17"/>
      <c r="MC31" s="17"/>
      <c r="MD31" s="17"/>
      <c r="ME31" s="17">
        <v>0</v>
      </c>
      <c r="MF31" s="17">
        <v>139.9</v>
      </c>
      <c r="MG31" s="17">
        <v>142.70520999999999</v>
      </c>
      <c r="MH31" s="17">
        <v>142.70520999999999</v>
      </c>
      <c r="MI31" s="17">
        <v>-2.8052100000000002</v>
      </c>
      <c r="MJ31" s="17"/>
      <c r="MK31" s="17"/>
      <c r="ML31" s="17"/>
      <c r="MM31" s="17">
        <v>0</v>
      </c>
      <c r="MN31" s="17">
        <v>64.400000000000006</v>
      </c>
      <c r="MO31" s="17">
        <v>71.352609999999999</v>
      </c>
      <c r="MP31" s="17">
        <v>71.352609999999999</v>
      </c>
      <c r="MQ31" s="17">
        <v>-6.95261</v>
      </c>
      <c r="MR31" s="17"/>
      <c r="MS31" s="17"/>
      <c r="MT31" s="17"/>
      <c r="MU31" s="17">
        <v>0</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0.6</v>
      </c>
      <c r="NU31" s="17"/>
      <c r="NV31" s="17">
        <v>0.84899999999999998</v>
      </c>
      <c r="NW31" s="17">
        <v>-0.249</v>
      </c>
      <c r="NX31" s="17">
        <v>60.2</v>
      </c>
      <c r="NY31" s="17">
        <v>65.376000000000005</v>
      </c>
      <c r="NZ31" s="17">
        <v>65.376000000000005</v>
      </c>
      <c r="OA31" s="17">
        <v>-5.1760000000000002</v>
      </c>
      <c r="OB31" s="17">
        <v>80.400000000000006</v>
      </c>
      <c r="OC31" s="17"/>
      <c r="OD31" s="17">
        <v>78.492000000000004</v>
      </c>
      <c r="OE31" s="17">
        <v>1.9079999999999999</v>
      </c>
      <c r="OF31" s="17">
        <v>1</v>
      </c>
      <c r="OG31" s="17">
        <v>1.3069999999999999</v>
      </c>
      <c r="OH31" s="17">
        <v>1.3069999999999999</v>
      </c>
      <c r="OI31" s="17">
        <v>-0.307</v>
      </c>
      <c r="OJ31" s="17">
        <v>0.4</v>
      </c>
      <c r="OK31" s="17"/>
      <c r="OL31" s="17">
        <v>0.4</v>
      </c>
      <c r="OM31" s="17">
        <v>0</v>
      </c>
      <c r="ON31" s="17">
        <v>20</v>
      </c>
      <c r="OO31" s="17">
        <v>17.560980000000001</v>
      </c>
      <c r="OP31" s="17">
        <v>17.560980000000001</v>
      </c>
      <c r="OQ31" s="17">
        <v>2.4390200000000002</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4.5999999999999996</v>
      </c>
      <c r="PE31" s="17">
        <v>5</v>
      </c>
      <c r="PF31" s="17">
        <v>5</v>
      </c>
      <c r="PG31" s="17">
        <v>-0.4</v>
      </c>
      <c r="PH31" s="17">
        <v>20.5</v>
      </c>
      <c r="PI31" s="17">
        <v>19.5122</v>
      </c>
      <c r="PJ31" s="17">
        <v>19.5122</v>
      </c>
      <c r="PK31" s="17">
        <v>0.98780000000000001</v>
      </c>
      <c r="PL31" s="17">
        <v>20</v>
      </c>
      <c r="PM31" s="17">
        <v>19.5122</v>
      </c>
      <c r="PN31" s="17">
        <v>19.5122</v>
      </c>
      <c r="PO31" s="17">
        <v>0.48780000000000001</v>
      </c>
      <c r="PP31" s="17">
        <v>18.8</v>
      </c>
      <c r="PQ31" s="17">
        <v>17.560980000000001</v>
      </c>
      <c r="PR31" s="17">
        <v>17.560980000000001</v>
      </c>
      <c r="PS31" s="17">
        <v>1.23902</v>
      </c>
      <c r="PT31" s="17">
        <v>3.5</v>
      </c>
      <c r="PU31" s="17">
        <v>3.5</v>
      </c>
      <c r="PV31" s="17">
        <v>3.5</v>
      </c>
      <c r="PW31" s="17">
        <v>0</v>
      </c>
      <c r="PX31" s="17">
        <v>18.7</v>
      </c>
      <c r="PY31" s="17">
        <v>18.2439</v>
      </c>
      <c r="PZ31" s="17">
        <v>18.2439</v>
      </c>
      <c r="QA31" s="17">
        <v>0.45610000000000001</v>
      </c>
      <c r="QB31" s="17">
        <v>15.2</v>
      </c>
      <c r="QC31" s="17"/>
      <c r="QD31" s="17">
        <v>14.981</v>
      </c>
      <c r="QE31" s="17">
        <v>0.219</v>
      </c>
      <c r="QF31" s="17">
        <v>19</v>
      </c>
      <c r="QG31" s="17"/>
      <c r="QH31" s="17">
        <v>19.687999999999999</v>
      </c>
      <c r="QI31" s="17">
        <v>-0.68799999999999994</v>
      </c>
      <c r="QJ31" s="17">
        <v>11.2</v>
      </c>
      <c r="QK31" s="17">
        <v>16.265999999999998</v>
      </c>
      <c r="QL31" s="17">
        <v>16.265999999999998</v>
      </c>
      <c r="QM31" s="17">
        <v>-5.0659999999999998</v>
      </c>
      <c r="QN31" s="17">
        <v>43.5</v>
      </c>
      <c r="QO31" s="17">
        <v>54.009</v>
      </c>
      <c r="QP31" s="17">
        <v>54.009</v>
      </c>
      <c r="QQ31" s="17">
        <v>-10.509</v>
      </c>
      <c r="QR31" s="17">
        <v>3.8</v>
      </c>
      <c r="QS31" s="17">
        <v>4.2</v>
      </c>
      <c r="QT31" s="17">
        <v>4.2</v>
      </c>
      <c r="QU31" s="17">
        <v>-0.4</v>
      </c>
      <c r="QV31" s="17">
        <v>1.8</v>
      </c>
      <c r="QW31" s="17">
        <v>2.4</v>
      </c>
      <c r="QX31" s="17">
        <v>2.4</v>
      </c>
      <c r="QY31" s="17">
        <v>-0.6</v>
      </c>
      <c r="QZ31" s="17">
        <v>2.4</v>
      </c>
      <c r="RA31" s="17">
        <v>2.4</v>
      </c>
      <c r="RB31" s="17">
        <v>2.4</v>
      </c>
      <c r="RC31" s="17">
        <v>0</v>
      </c>
      <c r="RD31" s="17">
        <v>2.2999999999999998</v>
      </c>
      <c r="RE31" s="17">
        <v>2.8</v>
      </c>
      <c r="RF31" s="17">
        <v>2.8</v>
      </c>
      <c r="RG31" s="17">
        <v>-0.5</v>
      </c>
      <c r="RH31" s="17">
        <v>19.899999999999999</v>
      </c>
      <c r="RI31" s="17"/>
      <c r="RJ31" s="17">
        <v>19.683</v>
      </c>
      <c r="RK31" s="17">
        <v>0.217</v>
      </c>
      <c r="RL31" s="17">
        <v>3.6</v>
      </c>
      <c r="RM31" s="17">
        <v>3.621</v>
      </c>
      <c r="RN31" s="17">
        <v>3.621</v>
      </c>
      <c r="RO31" s="17">
        <v>-2.1000000000000001E-2</v>
      </c>
      <c r="RP31" s="17">
        <v>10</v>
      </c>
      <c r="RQ31" s="17">
        <v>0</v>
      </c>
      <c r="RR31" s="17">
        <v>0</v>
      </c>
      <c r="RS31" s="17">
        <v>10</v>
      </c>
      <c r="RT31" s="17">
        <v>2</v>
      </c>
      <c r="RU31" s="17">
        <v>2</v>
      </c>
      <c r="RV31" s="17">
        <v>2</v>
      </c>
      <c r="RW31" s="17">
        <v>0</v>
      </c>
      <c r="RX31" s="17"/>
      <c r="RY31" s="17"/>
      <c r="RZ31" s="17"/>
      <c r="SA31" s="17">
        <v>0</v>
      </c>
      <c r="SB31" s="17">
        <v>11.5</v>
      </c>
      <c r="SC31" s="17">
        <v>16</v>
      </c>
      <c r="SD31" s="17">
        <v>16</v>
      </c>
      <c r="SE31" s="17">
        <v>-4.5</v>
      </c>
      <c r="SF31" s="17">
        <v>12.1</v>
      </c>
      <c r="SG31" s="17">
        <v>11.707319999999999</v>
      </c>
      <c r="SH31" s="17">
        <v>11.707319999999999</v>
      </c>
      <c r="SI31" s="17">
        <v>0.39267999999999997</v>
      </c>
      <c r="SJ31" s="17">
        <v>20.2</v>
      </c>
      <c r="SK31" s="17">
        <v>19.5122</v>
      </c>
      <c r="SL31" s="17">
        <v>19.5122</v>
      </c>
      <c r="SM31" s="17">
        <v>0.68779999999999997</v>
      </c>
      <c r="SN31" s="17">
        <v>20.399999999999999</v>
      </c>
      <c r="SO31" s="17">
        <v>19.5122</v>
      </c>
      <c r="SP31" s="17">
        <v>19.5122</v>
      </c>
      <c r="SQ31" s="17">
        <v>0.88780000000000003</v>
      </c>
      <c r="SR31" s="17">
        <v>20</v>
      </c>
      <c r="SS31" s="17">
        <v>19.317070000000001</v>
      </c>
      <c r="ST31" s="17">
        <v>19.317070000000001</v>
      </c>
      <c r="SU31" s="17">
        <v>0.68293000000000004</v>
      </c>
      <c r="SV31" s="17">
        <v>2.7</v>
      </c>
      <c r="SW31" s="17">
        <v>9.9149999999999991</v>
      </c>
      <c r="SX31" s="17">
        <v>9.9149999999999991</v>
      </c>
      <c r="SY31" s="17">
        <v>-7.2149999999999999</v>
      </c>
      <c r="SZ31" s="17">
        <v>14.6</v>
      </c>
      <c r="TA31" s="17">
        <v>29.329000000000001</v>
      </c>
      <c r="TB31" s="17">
        <v>29.329000000000001</v>
      </c>
      <c r="TC31" s="17">
        <v>-14.728999999999999</v>
      </c>
      <c r="TD31" s="17">
        <v>40.299999999999997</v>
      </c>
      <c r="TE31" s="17"/>
      <c r="TF31" s="17">
        <v>29.420999999999999</v>
      </c>
      <c r="TG31" s="17">
        <v>10.879</v>
      </c>
      <c r="TH31" s="17">
        <v>44.3</v>
      </c>
      <c r="TI31" s="17">
        <v>20</v>
      </c>
      <c r="TJ31" s="17">
        <v>20.13</v>
      </c>
      <c r="TK31" s="17">
        <v>24.17</v>
      </c>
      <c r="TL31" s="17">
        <v>48</v>
      </c>
      <c r="TM31" s="17">
        <v>22</v>
      </c>
      <c r="TN31" s="17">
        <v>21.664000000000001</v>
      </c>
      <c r="TO31" s="17">
        <v>26.335999999999999</v>
      </c>
      <c r="TP31" s="17">
        <v>1.9</v>
      </c>
      <c r="TQ31" s="17">
        <v>2.8919999999999999</v>
      </c>
      <c r="TR31" s="17">
        <v>2.8919999999999999</v>
      </c>
      <c r="TS31" s="17">
        <v>-0.99199999999999999</v>
      </c>
      <c r="TT31" s="17">
        <v>5.2</v>
      </c>
      <c r="TU31" s="17">
        <v>1.97</v>
      </c>
      <c r="TV31" s="17">
        <v>1.97</v>
      </c>
      <c r="TW31" s="17">
        <v>3.23</v>
      </c>
      <c r="TX31" s="17">
        <v>20.6</v>
      </c>
      <c r="TY31" s="17">
        <v>19.5122</v>
      </c>
      <c r="TZ31" s="17">
        <v>19.5122</v>
      </c>
      <c r="UA31" s="17">
        <v>1.0878000000000001</v>
      </c>
      <c r="UB31" s="17">
        <v>5.9</v>
      </c>
      <c r="UC31" s="17">
        <v>8.4</v>
      </c>
      <c r="UD31" s="17">
        <v>8.4</v>
      </c>
      <c r="UE31" s="17">
        <v>-2.5</v>
      </c>
      <c r="UF31" s="17">
        <v>5.6</v>
      </c>
      <c r="UG31" s="17">
        <v>6.7</v>
      </c>
      <c r="UH31" s="17">
        <v>6.7</v>
      </c>
      <c r="UI31" s="17">
        <v>-1.1000000000000001</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c r="UU31" s="17">
        <v>10.199999999999999</v>
      </c>
      <c r="UV31" s="17">
        <v>2.4</v>
      </c>
      <c r="UW31" s="17">
        <v>2.089</v>
      </c>
      <c r="UX31" s="17">
        <v>2.089</v>
      </c>
      <c r="UY31" s="17">
        <v>0.311</v>
      </c>
      <c r="UZ31" s="17">
        <v>8.1</v>
      </c>
      <c r="VA31" s="17"/>
      <c r="VB31" s="17">
        <v>18.483000000000001</v>
      </c>
      <c r="VC31" s="17">
        <v>-10.382999999999999</v>
      </c>
      <c r="VD31" s="17">
        <v>146.4</v>
      </c>
      <c r="VE31" s="17"/>
      <c r="VF31" s="17">
        <v>140.51300000000001</v>
      </c>
      <c r="VG31" s="17">
        <v>5.8869999999999996</v>
      </c>
      <c r="VH31" s="17">
        <v>0.6</v>
      </c>
      <c r="VI31" s="17">
        <v>0.6</v>
      </c>
      <c r="VJ31" s="17">
        <v>0.6</v>
      </c>
      <c r="VK31" s="17">
        <v>0</v>
      </c>
      <c r="VL31" s="17">
        <v>21</v>
      </c>
      <c r="VM31" s="17">
        <v>44</v>
      </c>
      <c r="VN31" s="17">
        <v>44.024000000000001</v>
      </c>
      <c r="VO31" s="17">
        <v>-23.024000000000001</v>
      </c>
      <c r="VP31" s="17">
        <v>20.399999999999999</v>
      </c>
      <c r="VQ31" s="17">
        <v>77</v>
      </c>
      <c r="VR31" s="17">
        <v>76.701999999999998</v>
      </c>
      <c r="VS31" s="17">
        <v>-56.302</v>
      </c>
      <c r="VT31" s="17">
        <v>114.2</v>
      </c>
      <c r="VU31" s="17"/>
      <c r="VV31" s="17">
        <v>113.7</v>
      </c>
      <c r="VW31" s="17">
        <v>0.5</v>
      </c>
      <c r="VX31" s="17">
        <v>18.899999999999999</v>
      </c>
      <c r="VY31" s="17"/>
      <c r="VZ31" s="17">
        <v>17.925000000000001</v>
      </c>
      <c r="WA31" s="17">
        <v>0.97499999999999998</v>
      </c>
      <c r="WB31" s="17">
        <v>4.9000000000000004</v>
      </c>
      <c r="WC31" s="17">
        <v>4.5999999999999996</v>
      </c>
      <c r="WD31" s="17">
        <v>4.5999999999999996</v>
      </c>
      <c r="WE31" s="17">
        <v>0.3</v>
      </c>
      <c r="WF31" s="17">
        <v>20</v>
      </c>
      <c r="WG31" s="17">
        <v>19.317070000000001</v>
      </c>
      <c r="WH31" s="17">
        <v>19.317070000000001</v>
      </c>
      <c r="WI31" s="17">
        <v>0.68293000000000004</v>
      </c>
      <c r="WJ31" s="17">
        <v>10.7</v>
      </c>
      <c r="WK31" s="17">
        <v>10.7</v>
      </c>
      <c r="WL31" s="17">
        <v>10.7</v>
      </c>
      <c r="WM31" s="17">
        <v>0</v>
      </c>
      <c r="WN31" s="17">
        <v>25.6</v>
      </c>
      <c r="WO31" s="17">
        <v>55</v>
      </c>
      <c r="WP31" s="17">
        <v>55</v>
      </c>
      <c r="WQ31" s="17">
        <v>-29.4</v>
      </c>
      <c r="WR31" s="17">
        <v>34.700000000000003</v>
      </c>
      <c r="WS31" s="17"/>
      <c r="WT31" s="17"/>
      <c r="WU31" s="17">
        <v>34.700000000000003</v>
      </c>
      <c r="WV31" s="17">
        <v>27.6</v>
      </c>
      <c r="WW31" s="17"/>
      <c r="WX31" s="17">
        <v>29.184000000000001</v>
      </c>
      <c r="WY31" s="17">
        <v>-1.5840000000000001</v>
      </c>
      <c r="WZ31" s="17">
        <v>3.3</v>
      </c>
      <c r="XA31" s="17">
        <v>2.8321900000000002</v>
      </c>
      <c r="XB31" s="17">
        <v>2.8159999999999998</v>
      </c>
      <c r="XC31" s="17">
        <v>0.48399999999999999</v>
      </c>
      <c r="XD31" s="17">
        <v>14.4</v>
      </c>
      <c r="XE31" s="17">
        <v>14</v>
      </c>
      <c r="XF31" s="17">
        <v>14</v>
      </c>
      <c r="XG31" s="17">
        <v>0.4</v>
      </c>
      <c r="XH31" s="17">
        <v>15</v>
      </c>
      <c r="XI31" s="17">
        <v>15</v>
      </c>
      <c r="XJ31" s="17">
        <v>15</v>
      </c>
      <c r="XK31" s="17">
        <v>0</v>
      </c>
      <c r="XL31" s="17">
        <v>8.1999999999999993</v>
      </c>
      <c r="XM31" s="17">
        <v>7.05</v>
      </c>
      <c r="XN31" s="17">
        <v>7.05</v>
      </c>
      <c r="XO31" s="17">
        <v>1.1499999999999999</v>
      </c>
    </row>
    <row r="32" spans="1:639" ht="24" customHeight="1" x14ac:dyDescent="0.25">
      <c r="A32" s="1"/>
      <c r="B32" s="18" t="s">
        <v>65</v>
      </c>
      <c r="C32" s="18" t="s">
        <v>683</v>
      </c>
      <c r="D32" s="19">
        <v>1.1000000000000001</v>
      </c>
      <c r="E32" s="19">
        <v>0.93</v>
      </c>
      <c r="F32" s="19">
        <v>0.93</v>
      </c>
      <c r="G32" s="19">
        <v>0.17</v>
      </c>
      <c r="H32" s="19">
        <v>1.6</v>
      </c>
      <c r="I32" s="19">
        <v>1.66</v>
      </c>
      <c r="J32" s="19">
        <v>1.66</v>
      </c>
      <c r="K32" s="19">
        <v>-0.06</v>
      </c>
      <c r="L32" s="19">
        <v>4.3</v>
      </c>
      <c r="M32" s="19">
        <v>3.5488499999999998</v>
      </c>
      <c r="N32" s="19">
        <v>3.5488499999999998</v>
      </c>
      <c r="O32" s="19">
        <v>0.75114999999999998</v>
      </c>
      <c r="P32" s="19">
        <v>655.1</v>
      </c>
      <c r="Q32" s="19">
        <v>646.79789000000005</v>
      </c>
      <c r="R32" s="19">
        <v>646.79789000000005</v>
      </c>
      <c r="S32" s="19">
        <v>8.3021100000000008</v>
      </c>
      <c r="T32" s="19">
        <v>222</v>
      </c>
      <c r="U32" s="19">
        <v>211.44126</v>
      </c>
      <c r="V32" s="19">
        <v>211.44126</v>
      </c>
      <c r="W32" s="19">
        <v>10.55874</v>
      </c>
      <c r="X32" s="19">
        <v>8</v>
      </c>
      <c r="Y32" s="19"/>
      <c r="Z32" s="19"/>
      <c r="AA32" s="19">
        <v>8</v>
      </c>
      <c r="AB32" s="19">
        <v>8.02</v>
      </c>
      <c r="AC32" s="19"/>
      <c r="AD32" s="19"/>
      <c r="AE32" s="19">
        <v>8.02</v>
      </c>
      <c r="AF32" s="19">
        <v>90.3</v>
      </c>
      <c r="AG32" s="19">
        <v>92.226339999999993</v>
      </c>
      <c r="AH32" s="19">
        <v>92.226339999999993</v>
      </c>
      <c r="AI32" s="19">
        <v>-1.9263399999999999</v>
      </c>
      <c r="AJ32" s="19">
        <v>245.1</v>
      </c>
      <c r="AK32" s="19">
        <v>245.04525000000001</v>
      </c>
      <c r="AL32" s="19">
        <v>245.04525000000001</v>
      </c>
      <c r="AM32" s="19">
        <v>5.475E-2</v>
      </c>
      <c r="AN32" s="19">
        <v>25.2</v>
      </c>
      <c r="AO32" s="19">
        <v>33.050539999999998</v>
      </c>
      <c r="AP32" s="19"/>
      <c r="AQ32" s="19">
        <v>25.2</v>
      </c>
      <c r="AR32" s="19">
        <v>58</v>
      </c>
      <c r="AS32" s="19"/>
      <c r="AT32" s="19"/>
      <c r="AU32" s="19">
        <v>58</v>
      </c>
      <c r="AV32" s="19">
        <v>129.80000000000001</v>
      </c>
      <c r="AW32" s="19">
        <v>148.44445999999999</v>
      </c>
      <c r="AX32" s="19">
        <v>148.44445999999999</v>
      </c>
      <c r="AY32" s="19">
        <v>-18.644459999999999</v>
      </c>
      <c r="AZ32" s="19">
        <v>129.6</v>
      </c>
      <c r="BA32" s="19">
        <v>148.44445999999999</v>
      </c>
      <c r="BB32" s="19">
        <v>148.44445999999999</v>
      </c>
      <c r="BC32" s="19">
        <v>-18.844460000000002</v>
      </c>
      <c r="BD32" s="19">
        <v>130.4</v>
      </c>
      <c r="BE32" s="19">
        <v>148.44445999999999</v>
      </c>
      <c r="BF32" s="19">
        <v>148.44445999999999</v>
      </c>
      <c r="BG32" s="19">
        <v>-18.044460000000001</v>
      </c>
      <c r="BH32" s="19">
        <v>224.2</v>
      </c>
      <c r="BI32" s="19">
        <v>222.66669999999999</v>
      </c>
      <c r="BJ32" s="19">
        <v>222.66669999999999</v>
      </c>
      <c r="BK32" s="19">
        <v>1.5333000000000001</v>
      </c>
      <c r="BL32" s="19">
        <v>198.1</v>
      </c>
      <c r="BM32" s="19">
        <v>208.66674</v>
      </c>
      <c r="BN32" s="19">
        <v>208.66674</v>
      </c>
      <c r="BO32" s="19">
        <v>-10.566739999999999</v>
      </c>
      <c r="BP32" s="19">
        <v>105.8</v>
      </c>
      <c r="BQ32" s="19">
        <v>104.33337</v>
      </c>
      <c r="BR32" s="19">
        <v>104.33337</v>
      </c>
      <c r="BS32" s="19">
        <v>1.4666300000000001</v>
      </c>
      <c r="BT32" s="19">
        <v>582.79999999999995</v>
      </c>
      <c r="BU32" s="19">
        <v>568.29854</v>
      </c>
      <c r="BV32" s="19">
        <v>568.29854</v>
      </c>
      <c r="BW32" s="19">
        <v>14.50146</v>
      </c>
      <c r="BX32" s="19">
        <v>10.6</v>
      </c>
      <c r="BY32" s="19">
        <v>10.17268</v>
      </c>
      <c r="BZ32" s="19">
        <v>10.17268</v>
      </c>
      <c r="CA32" s="19">
        <v>0.42731999999999998</v>
      </c>
      <c r="CB32" s="19"/>
      <c r="CC32" s="19"/>
      <c r="CD32" s="19"/>
      <c r="CE32" s="19">
        <v>0</v>
      </c>
      <c r="CF32" s="19"/>
      <c r="CG32" s="19"/>
      <c r="CH32" s="19"/>
      <c r="CI32" s="19">
        <v>0</v>
      </c>
      <c r="CJ32" s="19">
        <v>0</v>
      </c>
      <c r="CK32" s="19">
        <v>0</v>
      </c>
      <c r="CL32" s="19"/>
      <c r="CM32" s="19">
        <v>0</v>
      </c>
      <c r="CN32" s="19">
        <v>1.2</v>
      </c>
      <c r="CO32" s="19"/>
      <c r="CP32" s="19"/>
      <c r="CQ32" s="19">
        <v>1.2</v>
      </c>
      <c r="CR32" s="19">
        <v>170.6</v>
      </c>
      <c r="CS32" s="19">
        <v>164.70732000000001</v>
      </c>
      <c r="CT32" s="19">
        <v>164.70732000000001</v>
      </c>
      <c r="CU32" s="19">
        <v>5.8926800000000004</v>
      </c>
      <c r="CV32" s="19">
        <v>8.1999999999999993</v>
      </c>
      <c r="CW32" s="19">
        <v>7.92502</v>
      </c>
      <c r="CX32" s="19">
        <v>7.92502</v>
      </c>
      <c r="CY32" s="19">
        <v>0.27498</v>
      </c>
      <c r="CZ32" s="19">
        <v>16.3</v>
      </c>
      <c r="DA32" s="19"/>
      <c r="DB32" s="19">
        <v>16.38111</v>
      </c>
      <c r="DC32" s="19">
        <v>-8.1110000000000002E-2</v>
      </c>
      <c r="DD32" s="19">
        <v>6.4</v>
      </c>
      <c r="DE32" s="19">
        <v>6.8787000000000003</v>
      </c>
      <c r="DF32" s="19">
        <v>6.8787000000000003</v>
      </c>
      <c r="DG32" s="19">
        <v>-0.47870000000000001</v>
      </c>
      <c r="DH32" s="19">
        <v>9.5</v>
      </c>
      <c r="DI32" s="19">
        <v>9.9847999999999999</v>
      </c>
      <c r="DJ32" s="19">
        <v>9.9847999999999999</v>
      </c>
      <c r="DK32" s="19">
        <v>-0.48480000000000001</v>
      </c>
      <c r="DL32" s="19">
        <v>43</v>
      </c>
      <c r="DM32" s="19">
        <v>24.771920000000001</v>
      </c>
      <c r="DN32" s="19">
        <v>77.325339999999997</v>
      </c>
      <c r="DO32" s="19">
        <v>-34.325339999999997</v>
      </c>
      <c r="DP32" s="19">
        <v>5.7</v>
      </c>
      <c r="DQ32" s="19">
        <v>6.6684799999999997</v>
      </c>
      <c r="DR32" s="19">
        <v>6.6684799999999997</v>
      </c>
      <c r="DS32" s="19">
        <v>-0.96848000000000001</v>
      </c>
      <c r="DT32" s="19"/>
      <c r="DU32" s="19"/>
      <c r="DV32" s="19"/>
      <c r="DW32" s="19">
        <v>0</v>
      </c>
      <c r="DX32" s="19"/>
      <c r="DY32" s="19"/>
      <c r="DZ32" s="19"/>
      <c r="EA32" s="19">
        <v>0</v>
      </c>
      <c r="EB32" s="19"/>
      <c r="EC32" s="19"/>
      <c r="ED32" s="19"/>
      <c r="EE32" s="19">
        <v>0</v>
      </c>
      <c r="EF32" s="19">
        <v>110.9</v>
      </c>
      <c r="EG32" s="19">
        <v>112.90537</v>
      </c>
      <c r="EH32" s="19">
        <v>112.90537</v>
      </c>
      <c r="EI32" s="19">
        <v>-2.0053700000000001</v>
      </c>
      <c r="EJ32" s="19">
        <v>196.5</v>
      </c>
      <c r="EK32" s="19">
        <v>221.30108000000001</v>
      </c>
      <c r="EL32" s="19">
        <v>221.30108000000001</v>
      </c>
      <c r="EM32" s="19">
        <v>-24.801079999999999</v>
      </c>
      <c r="EN32" s="19">
        <v>170.5</v>
      </c>
      <c r="EO32" s="19"/>
      <c r="EP32" s="19"/>
      <c r="EQ32" s="19">
        <v>170.5</v>
      </c>
      <c r="ER32" s="19"/>
      <c r="ES32" s="19"/>
      <c r="ET32" s="19"/>
      <c r="EU32" s="19">
        <v>0</v>
      </c>
      <c r="EV32" s="19"/>
      <c r="EW32" s="19"/>
      <c r="EX32" s="19"/>
      <c r="EY32" s="19">
        <v>0</v>
      </c>
      <c r="EZ32" s="19">
        <v>6.5</v>
      </c>
      <c r="FA32" s="19">
        <v>6.39</v>
      </c>
      <c r="FB32" s="19">
        <v>6.39</v>
      </c>
      <c r="FC32" s="19">
        <v>0.11</v>
      </c>
      <c r="FD32" s="19">
        <v>478.8</v>
      </c>
      <c r="FE32" s="19">
        <v>458.87804999999997</v>
      </c>
      <c r="FF32" s="19">
        <v>458.87804999999997</v>
      </c>
      <c r="FG32" s="19">
        <v>19.921949999999999</v>
      </c>
      <c r="FH32" s="19">
        <v>48</v>
      </c>
      <c r="FI32" s="19">
        <v>59.757759999999998</v>
      </c>
      <c r="FJ32" s="19">
        <v>59.757759999999998</v>
      </c>
      <c r="FK32" s="19">
        <v>-11.757759999999999</v>
      </c>
      <c r="FL32" s="19">
        <v>148.19999999999999</v>
      </c>
      <c r="FM32" s="19">
        <v>148.62634</v>
      </c>
      <c r="FN32" s="19">
        <v>148.62634</v>
      </c>
      <c r="FO32" s="19">
        <v>-0.42634</v>
      </c>
      <c r="FP32" s="19">
        <v>33.700000000000003</v>
      </c>
      <c r="FQ32" s="19">
        <v>37.709339999999997</v>
      </c>
      <c r="FR32" s="19">
        <v>37.709339999999997</v>
      </c>
      <c r="FS32" s="19">
        <v>-4.0093399999999999</v>
      </c>
      <c r="FT32" s="19">
        <v>18.399999999999999</v>
      </c>
      <c r="FU32" s="19">
        <v>19.28585</v>
      </c>
      <c r="FV32" s="19">
        <v>19.28585</v>
      </c>
      <c r="FW32" s="19">
        <v>-0.88585000000000003</v>
      </c>
      <c r="FX32" s="19">
        <v>19.7</v>
      </c>
      <c r="FY32" s="19">
        <v>19.453659999999999</v>
      </c>
      <c r="FZ32" s="19">
        <v>19.453659999999999</v>
      </c>
      <c r="GA32" s="19">
        <v>0.24634</v>
      </c>
      <c r="GB32" s="19">
        <v>92.1</v>
      </c>
      <c r="GC32" s="19">
        <v>87.657560000000004</v>
      </c>
      <c r="GD32" s="19">
        <v>87.657560000000004</v>
      </c>
      <c r="GE32" s="19">
        <v>4.4424400000000004</v>
      </c>
      <c r="GF32" s="19"/>
      <c r="GG32" s="19"/>
      <c r="GH32" s="19">
        <v>182.61776</v>
      </c>
      <c r="GI32" s="19">
        <v>-182.61776</v>
      </c>
      <c r="GJ32" s="19">
        <v>184.5</v>
      </c>
      <c r="GK32" s="19">
        <v>185.62135000000001</v>
      </c>
      <c r="GL32" s="19">
        <v>182.61776</v>
      </c>
      <c r="GM32" s="19">
        <v>1.8822399999999999</v>
      </c>
      <c r="GN32" s="19">
        <v>90.8</v>
      </c>
      <c r="GO32" s="19">
        <v>92.810680000000005</v>
      </c>
      <c r="GP32" s="19">
        <v>182.61776</v>
      </c>
      <c r="GQ32" s="19">
        <v>-91.817760000000007</v>
      </c>
      <c r="GR32" s="19">
        <v>111.2</v>
      </c>
      <c r="GS32" s="19">
        <v>101.84439</v>
      </c>
      <c r="GT32" s="19">
        <v>110.91316999999999</v>
      </c>
      <c r="GU32" s="19">
        <v>0.28682999999999997</v>
      </c>
      <c r="GV32" s="19">
        <v>7.7</v>
      </c>
      <c r="GW32" s="19">
        <v>8.1208399999999994</v>
      </c>
      <c r="GX32" s="19">
        <v>8.1208399999999994</v>
      </c>
      <c r="GY32" s="19">
        <v>-0.42083999999999999</v>
      </c>
      <c r="GZ32" s="19">
        <v>9.4</v>
      </c>
      <c r="HA32" s="19">
        <v>8.1271900000000006</v>
      </c>
      <c r="HB32" s="19">
        <v>8.1271900000000006</v>
      </c>
      <c r="HC32" s="19">
        <v>1.27281</v>
      </c>
      <c r="HD32" s="19">
        <v>44.2</v>
      </c>
      <c r="HE32" s="19">
        <v>47.26634</v>
      </c>
      <c r="HF32" s="19">
        <v>47.26634</v>
      </c>
      <c r="HG32" s="19">
        <v>-3.0663399999999998</v>
      </c>
      <c r="HH32" s="19">
        <v>48</v>
      </c>
      <c r="HI32" s="19">
        <v>44.275120000000001</v>
      </c>
      <c r="HJ32" s="19">
        <v>44.275120000000001</v>
      </c>
      <c r="HK32" s="19">
        <v>3.7248800000000002</v>
      </c>
      <c r="HL32" s="19">
        <v>3.2</v>
      </c>
      <c r="HM32" s="19">
        <v>3.0754000000000001</v>
      </c>
      <c r="HN32" s="19">
        <v>3.0754000000000001</v>
      </c>
      <c r="HO32" s="19">
        <v>0.1246</v>
      </c>
      <c r="HP32" s="19">
        <v>32</v>
      </c>
      <c r="HQ32" s="19">
        <v>31.00404</v>
      </c>
      <c r="HR32" s="19">
        <v>31.00404</v>
      </c>
      <c r="HS32" s="19">
        <v>0.99595999999999996</v>
      </c>
      <c r="HT32" s="19">
        <v>155.69999999999999</v>
      </c>
      <c r="HU32" s="19">
        <v>171.54185000000001</v>
      </c>
      <c r="HV32" s="19">
        <v>171.54185000000001</v>
      </c>
      <c r="HW32" s="19">
        <v>-15.841850000000001</v>
      </c>
      <c r="HX32" s="19">
        <v>22.3</v>
      </c>
      <c r="HY32" s="19">
        <v>4.8</v>
      </c>
      <c r="HZ32" s="19">
        <v>4.8</v>
      </c>
      <c r="IA32" s="19">
        <v>17.5</v>
      </c>
      <c r="IB32" s="19"/>
      <c r="IC32" s="19"/>
      <c r="ID32" s="19"/>
      <c r="IE32" s="19">
        <v>0</v>
      </c>
      <c r="IF32" s="19"/>
      <c r="IG32" s="19"/>
      <c r="IH32" s="19"/>
      <c r="II32" s="19">
        <v>0</v>
      </c>
      <c r="IJ32" s="19">
        <v>46.1</v>
      </c>
      <c r="IK32" s="19">
        <v>48.41648</v>
      </c>
      <c r="IL32" s="19">
        <v>48.41648</v>
      </c>
      <c r="IM32" s="19">
        <v>-2.3164799999999999</v>
      </c>
      <c r="IN32" s="19"/>
      <c r="IO32" s="19"/>
      <c r="IP32" s="19"/>
      <c r="IQ32" s="19">
        <v>0</v>
      </c>
      <c r="IR32" s="19"/>
      <c r="IS32" s="19"/>
      <c r="IT32" s="19"/>
      <c r="IU32" s="19">
        <v>0</v>
      </c>
      <c r="IV32" s="19"/>
      <c r="IW32" s="19"/>
      <c r="IX32" s="19"/>
      <c r="IY32" s="19">
        <v>0</v>
      </c>
      <c r="IZ32" s="19">
        <v>130.80000000000001</v>
      </c>
      <c r="JA32" s="19">
        <v>133.35590999999999</v>
      </c>
      <c r="JB32" s="19">
        <v>133.35676000000001</v>
      </c>
      <c r="JC32" s="19">
        <v>-2.5567600000000001</v>
      </c>
      <c r="JD32" s="19"/>
      <c r="JE32" s="19"/>
      <c r="JF32" s="19"/>
      <c r="JG32" s="19">
        <v>0</v>
      </c>
      <c r="JH32" s="19">
        <v>159.69999999999999</v>
      </c>
      <c r="JI32" s="19"/>
      <c r="JJ32" s="19"/>
      <c r="JK32" s="19">
        <v>159.69999999999999</v>
      </c>
      <c r="JL32" s="19"/>
      <c r="JM32" s="19"/>
      <c r="JN32" s="19"/>
      <c r="JO32" s="19">
        <v>0</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c r="KK32" s="19"/>
      <c r="KL32" s="19"/>
      <c r="KM32" s="19">
        <v>0</v>
      </c>
      <c r="KN32" s="19">
        <v>115.3</v>
      </c>
      <c r="KO32" s="19">
        <v>114.90732</v>
      </c>
      <c r="KP32" s="19">
        <v>114.90732</v>
      </c>
      <c r="KQ32" s="19">
        <v>0.39267999999999997</v>
      </c>
      <c r="KR32" s="19"/>
      <c r="KS32" s="19"/>
      <c r="KT32" s="19"/>
      <c r="KU32" s="19">
        <v>0</v>
      </c>
      <c r="KV32" s="19"/>
      <c r="KW32" s="19"/>
      <c r="KX32" s="19"/>
      <c r="KY32" s="19">
        <v>0</v>
      </c>
      <c r="KZ32" s="19">
        <v>163.30000000000001</v>
      </c>
      <c r="LA32" s="19">
        <v>110</v>
      </c>
      <c r="LB32" s="19">
        <v>231.27155999999999</v>
      </c>
      <c r="LC32" s="19">
        <v>-67.971559999999997</v>
      </c>
      <c r="LD32" s="19">
        <v>133.1</v>
      </c>
      <c r="LE32" s="19">
        <v>133.67995999999999</v>
      </c>
      <c r="LF32" s="19">
        <v>133.67995999999999</v>
      </c>
      <c r="LG32" s="19">
        <v>-0.57996000000000003</v>
      </c>
      <c r="LH32" s="19">
        <v>65</v>
      </c>
      <c r="LI32" s="19">
        <v>67.461460000000002</v>
      </c>
      <c r="LJ32" s="19">
        <v>67.461460000000002</v>
      </c>
      <c r="LK32" s="19">
        <v>-2.4614600000000002</v>
      </c>
      <c r="LL32" s="19">
        <v>80.099999999999994</v>
      </c>
      <c r="LM32" s="19">
        <v>66.182929999999999</v>
      </c>
      <c r="LN32" s="19">
        <v>66.182929999999999</v>
      </c>
      <c r="LO32" s="19">
        <v>13.917070000000001</v>
      </c>
      <c r="LP32" s="19">
        <v>31</v>
      </c>
      <c r="LQ32" s="19">
        <v>30.097560000000001</v>
      </c>
      <c r="LR32" s="19">
        <v>30.097560000000001</v>
      </c>
      <c r="LS32" s="19">
        <v>0.90244000000000002</v>
      </c>
      <c r="LT32" s="19"/>
      <c r="LU32" s="19"/>
      <c r="LV32" s="19"/>
      <c r="LW32" s="19">
        <v>0</v>
      </c>
      <c r="LX32" s="19"/>
      <c r="LY32" s="19"/>
      <c r="LZ32" s="19"/>
      <c r="MA32" s="19">
        <v>0</v>
      </c>
      <c r="MB32" s="19"/>
      <c r="MC32" s="19"/>
      <c r="MD32" s="19"/>
      <c r="ME32" s="19">
        <v>0</v>
      </c>
      <c r="MF32" s="19">
        <v>140.69999999999999</v>
      </c>
      <c r="MG32" s="19">
        <v>142.70520999999999</v>
      </c>
      <c r="MH32" s="19">
        <v>142.70520999999999</v>
      </c>
      <c r="MI32" s="19">
        <v>-2.0052099999999999</v>
      </c>
      <c r="MJ32" s="19"/>
      <c r="MK32" s="19"/>
      <c r="ML32" s="19"/>
      <c r="MM32" s="19">
        <v>0</v>
      </c>
      <c r="MN32" s="19">
        <v>67.099999999999994</v>
      </c>
      <c r="MO32" s="19">
        <v>71.352609999999999</v>
      </c>
      <c r="MP32" s="19">
        <v>71.352609999999999</v>
      </c>
      <c r="MQ32" s="19">
        <v>-4.2526099999999998</v>
      </c>
      <c r="MR32" s="19"/>
      <c r="MS32" s="19"/>
      <c r="MT32" s="19"/>
      <c r="MU32" s="19">
        <v>0</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1.1000000000000001</v>
      </c>
      <c r="NU32" s="19"/>
      <c r="NV32" s="19">
        <v>0.86399999999999999</v>
      </c>
      <c r="NW32" s="19">
        <v>0.23599999999999999</v>
      </c>
      <c r="NX32" s="19">
        <v>72.099999999999994</v>
      </c>
      <c r="NY32" s="19">
        <v>70.549000000000007</v>
      </c>
      <c r="NZ32" s="19">
        <v>70.549000000000007</v>
      </c>
      <c r="OA32" s="19">
        <v>1.5509999999999999</v>
      </c>
      <c r="OB32" s="19">
        <v>80.3</v>
      </c>
      <c r="OC32" s="19"/>
      <c r="OD32" s="19">
        <v>78.600999999999999</v>
      </c>
      <c r="OE32" s="19">
        <v>1.6990000000000001</v>
      </c>
      <c r="OF32" s="19">
        <v>3.2</v>
      </c>
      <c r="OG32" s="19">
        <v>1.7490000000000001</v>
      </c>
      <c r="OH32" s="19">
        <v>1.7490000000000001</v>
      </c>
      <c r="OI32" s="19">
        <v>1.4510000000000001</v>
      </c>
      <c r="OJ32" s="19">
        <v>0.4</v>
      </c>
      <c r="OK32" s="19"/>
      <c r="OL32" s="19">
        <v>0.4</v>
      </c>
      <c r="OM32" s="19">
        <v>0</v>
      </c>
      <c r="ON32" s="19">
        <v>20</v>
      </c>
      <c r="OO32" s="19">
        <v>17.560980000000001</v>
      </c>
      <c r="OP32" s="19">
        <v>17.560980000000001</v>
      </c>
      <c r="OQ32" s="19">
        <v>2.4390200000000002</v>
      </c>
      <c r="OR32" s="19">
        <v>9.8000000000000007</v>
      </c>
      <c r="OS32" s="19">
        <v>9.9830000000000005</v>
      </c>
      <c r="OT32" s="19">
        <v>9.9830000000000005</v>
      </c>
      <c r="OU32" s="19">
        <v>-0.183</v>
      </c>
      <c r="OV32" s="19">
        <v>5.3</v>
      </c>
      <c r="OW32" s="19">
        <v>5.67</v>
      </c>
      <c r="OX32" s="19">
        <v>5.67</v>
      </c>
      <c r="OY32" s="19">
        <v>-0.37</v>
      </c>
      <c r="OZ32" s="19">
        <v>3.6</v>
      </c>
      <c r="PA32" s="19">
        <v>3.6</v>
      </c>
      <c r="PB32" s="19">
        <v>3.6</v>
      </c>
      <c r="PC32" s="19">
        <v>0</v>
      </c>
      <c r="PD32" s="19">
        <v>4.5999999999999996</v>
      </c>
      <c r="PE32" s="19">
        <v>5</v>
      </c>
      <c r="PF32" s="19">
        <v>5</v>
      </c>
      <c r="PG32" s="19">
        <v>-0.4</v>
      </c>
      <c r="PH32" s="19">
        <v>20.7</v>
      </c>
      <c r="PI32" s="19">
        <v>19.5122</v>
      </c>
      <c r="PJ32" s="19">
        <v>19.5122</v>
      </c>
      <c r="PK32" s="19">
        <v>1.1878</v>
      </c>
      <c r="PL32" s="19">
        <v>19.899999999999999</v>
      </c>
      <c r="PM32" s="19">
        <v>19.5122</v>
      </c>
      <c r="PN32" s="19">
        <v>19.5122</v>
      </c>
      <c r="PO32" s="19">
        <v>0.38779999999999998</v>
      </c>
      <c r="PP32" s="19">
        <v>18.7</v>
      </c>
      <c r="PQ32" s="19">
        <v>17.560980000000001</v>
      </c>
      <c r="PR32" s="19">
        <v>17.560980000000001</v>
      </c>
      <c r="PS32" s="19">
        <v>1.1390199999999999</v>
      </c>
      <c r="PT32" s="19">
        <v>3.5</v>
      </c>
      <c r="PU32" s="19">
        <v>3.5</v>
      </c>
      <c r="PV32" s="19">
        <v>3.5</v>
      </c>
      <c r="PW32" s="19">
        <v>0</v>
      </c>
      <c r="PX32" s="19">
        <v>18.7</v>
      </c>
      <c r="PY32" s="19">
        <v>18.2439</v>
      </c>
      <c r="PZ32" s="19">
        <v>18.2439</v>
      </c>
      <c r="QA32" s="19">
        <v>0.45610000000000001</v>
      </c>
      <c r="QB32" s="19">
        <v>15.8</v>
      </c>
      <c r="QC32" s="19"/>
      <c r="QD32" s="19">
        <v>14.317</v>
      </c>
      <c r="QE32" s="19">
        <v>1.4830000000000001</v>
      </c>
      <c r="QF32" s="19">
        <v>19</v>
      </c>
      <c r="QG32" s="19"/>
      <c r="QH32" s="19">
        <v>19.59</v>
      </c>
      <c r="QI32" s="19">
        <v>-0.59</v>
      </c>
      <c r="QJ32" s="19">
        <v>12.3</v>
      </c>
      <c r="QK32" s="19">
        <v>17.349</v>
      </c>
      <c r="QL32" s="19">
        <v>17.349</v>
      </c>
      <c r="QM32" s="19">
        <v>-5.0490000000000004</v>
      </c>
      <c r="QN32" s="19">
        <v>46.8</v>
      </c>
      <c r="QO32" s="19">
        <v>57.57</v>
      </c>
      <c r="QP32" s="19">
        <v>57.57</v>
      </c>
      <c r="QQ32" s="19">
        <v>-10.77</v>
      </c>
      <c r="QR32" s="19">
        <v>3.6</v>
      </c>
      <c r="QS32" s="19">
        <v>4.2</v>
      </c>
      <c r="QT32" s="19">
        <v>4.2</v>
      </c>
      <c r="QU32" s="19">
        <v>-0.6</v>
      </c>
      <c r="QV32" s="19">
        <v>2.2999999999999998</v>
      </c>
      <c r="QW32" s="19">
        <v>2.4</v>
      </c>
      <c r="QX32" s="19">
        <v>2.4</v>
      </c>
      <c r="QY32" s="19">
        <v>-0.1</v>
      </c>
      <c r="QZ32" s="19">
        <v>2.4</v>
      </c>
      <c r="RA32" s="19">
        <v>2.4</v>
      </c>
      <c r="RB32" s="19">
        <v>2.4</v>
      </c>
      <c r="RC32" s="19">
        <v>0</v>
      </c>
      <c r="RD32" s="19">
        <v>2.2000000000000002</v>
      </c>
      <c r="RE32" s="19">
        <v>2.8</v>
      </c>
      <c r="RF32" s="19">
        <v>2.8</v>
      </c>
      <c r="RG32" s="19">
        <v>-0.6</v>
      </c>
      <c r="RH32" s="19">
        <v>19.899999999999999</v>
      </c>
      <c r="RI32" s="19"/>
      <c r="RJ32" s="19">
        <v>19.419</v>
      </c>
      <c r="RK32" s="19">
        <v>0.48099999999999998</v>
      </c>
      <c r="RL32" s="19">
        <v>3.6</v>
      </c>
      <c r="RM32" s="19">
        <v>3.621</v>
      </c>
      <c r="RN32" s="19">
        <v>3.621</v>
      </c>
      <c r="RO32" s="19">
        <v>-2.1000000000000001E-2</v>
      </c>
      <c r="RP32" s="19">
        <v>8.6</v>
      </c>
      <c r="RQ32" s="19">
        <v>0</v>
      </c>
      <c r="RR32" s="19">
        <v>0</v>
      </c>
      <c r="RS32" s="19">
        <v>8.6</v>
      </c>
      <c r="RT32" s="19">
        <v>2</v>
      </c>
      <c r="RU32" s="19">
        <v>2</v>
      </c>
      <c r="RV32" s="19">
        <v>2</v>
      </c>
      <c r="RW32" s="19">
        <v>0</v>
      </c>
      <c r="RX32" s="19"/>
      <c r="RY32" s="19"/>
      <c r="RZ32" s="19"/>
      <c r="SA32" s="19">
        <v>0</v>
      </c>
      <c r="SB32" s="19">
        <v>11.3</v>
      </c>
      <c r="SC32" s="19">
        <v>16</v>
      </c>
      <c r="SD32" s="19">
        <v>16</v>
      </c>
      <c r="SE32" s="19">
        <v>-4.7</v>
      </c>
      <c r="SF32" s="19">
        <v>12</v>
      </c>
      <c r="SG32" s="19">
        <v>11.707319999999999</v>
      </c>
      <c r="SH32" s="19">
        <v>11.707319999999999</v>
      </c>
      <c r="SI32" s="19">
        <v>0.29268</v>
      </c>
      <c r="SJ32" s="19">
        <v>20.3</v>
      </c>
      <c r="SK32" s="19">
        <v>19.5122</v>
      </c>
      <c r="SL32" s="19">
        <v>19.5122</v>
      </c>
      <c r="SM32" s="19">
        <v>0.78779999999999994</v>
      </c>
      <c r="SN32" s="19">
        <v>20.399999999999999</v>
      </c>
      <c r="SO32" s="19">
        <v>19.5122</v>
      </c>
      <c r="SP32" s="19">
        <v>19.5122</v>
      </c>
      <c r="SQ32" s="19">
        <v>0.88780000000000003</v>
      </c>
      <c r="SR32" s="19">
        <v>20</v>
      </c>
      <c r="SS32" s="19">
        <v>19.317070000000001</v>
      </c>
      <c r="ST32" s="19">
        <v>19.317070000000001</v>
      </c>
      <c r="SU32" s="19">
        <v>0.68293000000000004</v>
      </c>
      <c r="SV32" s="19">
        <v>3</v>
      </c>
      <c r="SW32" s="19">
        <v>10.958</v>
      </c>
      <c r="SX32" s="19">
        <v>10.958</v>
      </c>
      <c r="SY32" s="19">
        <v>-7.9580000000000002</v>
      </c>
      <c r="SZ32" s="19">
        <v>21.6</v>
      </c>
      <c r="TA32" s="19">
        <v>34.975999999999999</v>
      </c>
      <c r="TB32" s="19">
        <v>34.975999999999999</v>
      </c>
      <c r="TC32" s="19">
        <v>-13.375999999999999</v>
      </c>
      <c r="TD32" s="19">
        <v>39.9</v>
      </c>
      <c r="TE32" s="19"/>
      <c r="TF32" s="19">
        <v>34.838999999999999</v>
      </c>
      <c r="TG32" s="19">
        <v>5.0609999999999999</v>
      </c>
      <c r="TH32" s="19">
        <v>41.7</v>
      </c>
      <c r="TI32" s="19">
        <v>22</v>
      </c>
      <c r="TJ32" s="19">
        <v>21.974</v>
      </c>
      <c r="TK32" s="19">
        <v>19.725999999999999</v>
      </c>
      <c r="TL32" s="19">
        <v>47.7</v>
      </c>
      <c r="TM32" s="19">
        <v>24</v>
      </c>
      <c r="TN32" s="19">
        <v>23.655000000000001</v>
      </c>
      <c r="TO32" s="19">
        <v>24.045000000000002</v>
      </c>
      <c r="TP32" s="19">
        <v>2.5</v>
      </c>
      <c r="TQ32" s="19">
        <v>3.339</v>
      </c>
      <c r="TR32" s="19">
        <v>3.339</v>
      </c>
      <c r="TS32" s="19">
        <v>-0.83899999999999997</v>
      </c>
      <c r="TT32" s="19">
        <v>4.7</v>
      </c>
      <c r="TU32" s="19">
        <v>2.1989999999999998</v>
      </c>
      <c r="TV32" s="19">
        <v>2.1989999999999998</v>
      </c>
      <c r="TW32" s="19">
        <v>2.5009999999999999</v>
      </c>
      <c r="TX32" s="19">
        <v>20.6</v>
      </c>
      <c r="TY32" s="19">
        <v>19.5122</v>
      </c>
      <c r="TZ32" s="19">
        <v>19.5122</v>
      </c>
      <c r="UA32" s="19">
        <v>1.0878000000000001</v>
      </c>
      <c r="UB32" s="19">
        <v>5.9</v>
      </c>
      <c r="UC32" s="19">
        <v>8.4</v>
      </c>
      <c r="UD32" s="19">
        <v>8.4</v>
      </c>
      <c r="UE32" s="19">
        <v>-2.5</v>
      </c>
      <c r="UF32" s="19">
        <v>5.6</v>
      </c>
      <c r="UG32" s="19">
        <v>6.7</v>
      </c>
      <c r="UH32" s="19">
        <v>6.7</v>
      </c>
      <c r="UI32" s="19">
        <v>-1.1000000000000001</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c r="UU32" s="19">
        <v>10.199999999999999</v>
      </c>
      <c r="UV32" s="19">
        <v>4.0999999999999996</v>
      </c>
      <c r="UW32" s="19">
        <v>2.8450000000000002</v>
      </c>
      <c r="UX32" s="19">
        <v>2.8450000000000002</v>
      </c>
      <c r="UY32" s="19">
        <v>1.2549999999999999</v>
      </c>
      <c r="UZ32" s="19">
        <v>8.5</v>
      </c>
      <c r="VA32" s="19"/>
      <c r="VB32" s="19">
        <v>18.594999999999999</v>
      </c>
      <c r="VC32" s="19">
        <v>-10.095000000000001</v>
      </c>
      <c r="VD32" s="19">
        <v>146.30000000000001</v>
      </c>
      <c r="VE32" s="19"/>
      <c r="VF32" s="19">
        <v>129.41</v>
      </c>
      <c r="VG32" s="19">
        <v>16.89</v>
      </c>
      <c r="VH32" s="19">
        <v>0.6</v>
      </c>
      <c r="VI32" s="19">
        <v>0.6</v>
      </c>
      <c r="VJ32" s="19">
        <v>0.6</v>
      </c>
      <c r="VK32" s="19">
        <v>0</v>
      </c>
      <c r="VL32" s="19">
        <v>43.2</v>
      </c>
      <c r="VM32" s="19">
        <v>55</v>
      </c>
      <c r="VN32" s="19">
        <v>54.847000000000001</v>
      </c>
      <c r="VO32" s="19">
        <v>-11.647</v>
      </c>
      <c r="VP32" s="19">
        <v>42.2</v>
      </c>
      <c r="VQ32" s="19">
        <v>92</v>
      </c>
      <c r="VR32" s="19">
        <v>91.789000000000001</v>
      </c>
      <c r="VS32" s="19">
        <v>-49.588999999999999</v>
      </c>
      <c r="VT32" s="19">
        <v>111.1</v>
      </c>
      <c r="VU32" s="19"/>
      <c r="VV32" s="19">
        <v>113.6</v>
      </c>
      <c r="VW32" s="19">
        <v>-2.5</v>
      </c>
      <c r="VX32" s="19">
        <v>19</v>
      </c>
      <c r="VY32" s="19"/>
      <c r="VZ32" s="19">
        <v>18.536000000000001</v>
      </c>
      <c r="WA32" s="19">
        <v>0.46400000000000002</v>
      </c>
      <c r="WB32" s="19">
        <v>4.9000000000000004</v>
      </c>
      <c r="WC32" s="19">
        <v>4.5999999999999996</v>
      </c>
      <c r="WD32" s="19">
        <v>4.5999999999999996</v>
      </c>
      <c r="WE32" s="19">
        <v>0.3</v>
      </c>
      <c r="WF32" s="19">
        <v>20</v>
      </c>
      <c r="WG32" s="19">
        <v>19.317070000000001</v>
      </c>
      <c r="WH32" s="19">
        <v>19.317070000000001</v>
      </c>
      <c r="WI32" s="19">
        <v>0.68293000000000004</v>
      </c>
      <c r="WJ32" s="19">
        <v>11</v>
      </c>
      <c r="WK32" s="19">
        <v>10.7</v>
      </c>
      <c r="WL32" s="19">
        <v>10.7</v>
      </c>
      <c r="WM32" s="19">
        <v>0.3</v>
      </c>
      <c r="WN32" s="19">
        <v>25.6</v>
      </c>
      <c r="WO32" s="19">
        <v>55</v>
      </c>
      <c r="WP32" s="19">
        <v>55</v>
      </c>
      <c r="WQ32" s="19">
        <v>-29.4</v>
      </c>
      <c r="WR32" s="19">
        <v>34.5</v>
      </c>
      <c r="WS32" s="19"/>
      <c r="WT32" s="19"/>
      <c r="WU32" s="19">
        <v>34.5</v>
      </c>
      <c r="WV32" s="19">
        <v>27.5</v>
      </c>
      <c r="WW32" s="19"/>
      <c r="WX32" s="19">
        <v>29.184000000000001</v>
      </c>
      <c r="WY32" s="19">
        <v>-1.6839999999999999</v>
      </c>
      <c r="WZ32" s="19">
        <v>3.4</v>
      </c>
      <c r="XA32" s="19">
        <v>2.8321900000000002</v>
      </c>
      <c r="XB32" s="19">
        <v>2.8159999999999998</v>
      </c>
      <c r="XC32" s="19">
        <v>0.58399999999999996</v>
      </c>
      <c r="XD32" s="19">
        <v>13.3</v>
      </c>
      <c r="XE32" s="19">
        <v>14</v>
      </c>
      <c r="XF32" s="19">
        <v>14</v>
      </c>
      <c r="XG32" s="19">
        <v>-0.7</v>
      </c>
      <c r="XH32" s="19">
        <v>15.1</v>
      </c>
      <c r="XI32" s="19">
        <v>15</v>
      </c>
      <c r="XJ32" s="19">
        <v>15</v>
      </c>
      <c r="XK32" s="19">
        <v>0.1</v>
      </c>
      <c r="XL32" s="19">
        <v>8.6</v>
      </c>
      <c r="XM32" s="19">
        <v>7.05</v>
      </c>
      <c r="XN32" s="19">
        <v>7.05</v>
      </c>
      <c r="XO32" s="19">
        <v>1.55</v>
      </c>
    </row>
    <row r="33" spans="1:639" ht="24" customHeight="1" x14ac:dyDescent="0.25">
      <c r="A33" s="1"/>
      <c r="B33" s="13" t="s">
        <v>65</v>
      </c>
      <c r="C33" s="13" t="s">
        <v>684</v>
      </c>
      <c r="D33" s="14">
        <v>1.1000000000000001</v>
      </c>
      <c r="E33" s="14">
        <v>0.93</v>
      </c>
      <c r="F33" s="14">
        <v>0.93</v>
      </c>
      <c r="G33" s="14">
        <v>0.17</v>
      </c>
      <c r="H33" s="14">
        <v>1.6</v>
      </c>
      <c r="I33" s="14">
        <v>1.66</v>
      </c>
      <c r="J33" s="14">
        <v>1.66</v>
      </c>
      <c r="K33" s="14">
        <v>-0.06</v>
      </c>
      <c r="L33" s="14">
        <v>4.3</v>
      </c>
      <c r="M33" s="14">
        <v>3.5488499999999998</v>
      </c>
      <c r="N33" s="14">
        <v>3.5488499999999998</v>
      </c>
      <c r="O33" s="14">
        <v>0.75114999999999998</v>
      </c>
      <c r="P33" s="14">
        <v>654.70000000000005</v>
      </c>
      <c r="Q33" s="14">
        <v>646.79789000000005</v>
      </c>
      <c r="R33" s="14">
        <v>646.79789000000005</v>
      </c>
      <c r="S33" s="14">
        <v>7.9021100000000004</v>
      </c>
      <c r="T33" s="14">
        <v>221.9</v>
      </c>
      <c r="U33" s="14">
        <v>211.44126</v>
      </c>
      <c r="V33" s="14">
        <v>211.44126</v>
      </c>
      <c r="W33" s="14">
        <v>10.458740000000001</v>
      </c>
      <c r="X33" s="14">
        <v>7.97</v>
      </c>
      <c r="Y33" s="14"/>
      <c r="Z33" s="14"/>
      <c r="AA33" s="14">
        <v>7.97</v>
      </c>
      <c r="AB33" s="14">
        <v>7.9</v>
      </c>
      <c r="AC33" s="14"/>
      <c r="AD33" s="14"/>
      <c r="AE33" s="14">
        <v>7.9</v>
      </c>
      <c r="AF33" s="14">
        <v>90.8</v>
      </c>
      <c r="AG33" s="14">
        <v>92.226339999999993</v>
      </c>
      <c r="AH33" s="14">
        <v>92.226339999999993</v>
      </c>
      <c r="AI33" s="14">
        <v>-1.4263399999999999</v>
      </c>
      <c r="AJ33" s="14">
        <v>244.6</v>
      </c>
      <c r="AK33" s="14">
        <v>245.04525000000001</v>
      </c>
      <c r="AL33" s="14">
        <v>245.04525000000001</v>
      </c>
      <c r="AM33" s="14">
        <v>-0.44524999999999998</v>
      </c>
      <c r="AN33" s="14">
        <v>25</v>
      </c>
      <c r="AO33" s="14">
        <v>62.652380000000001</v>
      </c>
      <c r="AP33" s="14"/>
      <c r="AQ33" s="14">
        <v>25</v>
      </c>
      <c r="AR33" s="14">
        <v>57.8</v>
      </c>
      <c r="AS33" s="14"/>
      <c r="AT33" s="14"/>
      <c r="AU33" s="14">
        <v>57.8</v>
      </c>
      <c r="AV33" s="14">
        <v>136.9</v>
      </c>
      <c r="AW33" s="14">
        <v>148.44445999999999</v>
      </c>
      <c r="AX33" s="14">
        <v>148.44445999999999</v>
      </c>
      <c r="AY33" s="14">
        <v>-11.544460000000001</v>
      </c>
      <c r="AZ33" s="14">
        <v>136.80000000000001</v>
      </c>
      <c r="BA33" s="14">
        <v>148.44445999999999</v>
      </c>
      <c r="BB33" s="14">
        <v>148.44445999999999</v>
      </c>
      <c r="BC33" s="14">
        <v>-11.64446</v>
      </c>
      <c r="BD33" s="14">
        <v>137.1</v>
      </c>
      <c r="BE33" s="14">
        <v>148.44445999999999</v>
      </c>
      <c r="BF33" s="14">
        <v>148.44445999999999</v>
      </c>
      <c r="BG33" s="14">
        <v>-11.34446</v>
      </c>
      <c r="BH33" s="14">
        <v>224.7</v>
      </c>
      <c r="BI33" s="14">
        <v>222.66669999999999</v>
      </c>
      <c r="BJ33" s="14">
        <v>222.66669999999999</v>
      </c>
      <c r="BK33" s="14">
        <v>2.0333000000000001</v>
      </c>
      <c r="BL33" s="14">
        <v>197.5</v>
      </c>
      <c r="BM33" s="14">
        <v>208.66674</v>
      </c>
      <c r="BN33" s="14">
        <v>208.66674</v>
      </c>
      <c r="BO33" s="14">
        <v>-11.166740000000001</v>
      </c>
      <c r="BP33" s="14">
        <v>107.4</v>
      </c>
      <c r="BQ33" s="14">
        <v>104.33337</v>
      </c>
      <c r="BR33" s="14">
        <v>104.33337</v>
      </c>
      <c r="BS33" s="14">
        <v>3.06663</v>
      </c>
      <c r="BT33" s="14">
        <v>579.9</v>
      </c>
      <c r="BU33" s="14">
        <v>568.29854</v>
      </c>
      <c r="BV33" s="14">
        <v>568.29854</v>
      </c>
      <c r="BW33" s="14">
        <v>11.601459999999999</v>
      </c>
      <c r="BX33" s="14">
        <v>10.6</v>
      </c>
      <c r="BY33" s="14">
        <v>10.17268</v>
      </c>
      <c r="BZ33" s="14">
        <v>10.17268</v>
      </c>
      <c r="CA33" s="14">
        <v>0.42731999999999998</v>
      </c>
      <c r="CB33" s="14"/>
      <c r="CC33" s="14"/>
      <c r="CD33" s="14"/>
      <c r="CE33" s="14">
        <v>0</v>
      </c>
      <c r="CF33" s="14"/>
      <c r="CG33" s="14"/>
      <c r="CH33" s="14"/>
      <c r="CI33" s="14">
        <v>0</v>
      </c>
      <c r="CJ33" s="14">
        <v>0</v>
      </c>
      <c r="CK33" s="14">
        <v>0</v>
      </c>
      <c r="CL33" s="14"/>
      <c r="CM33" s="14">
        <v>0</v>
      </c>
      <c r="CN33" s="14">
        <v>1.2</v>
      </c>
      <c r="CO33" s="14"/>
      <c r="CP33" s="14"/>
      <c r="CQ33" s="14">
        <v>1.2</v>
      </c>
      <c r="CR33" s="14">
        <v>168.1</v>
      </c>
      <c r="CS33" s="14">
        <v>164.70732000000001</v>
      </c>
      <c r="CT33" s="14">
        <v>164.70732000000001</v>
      </c>
      <c r="CU33" s="14">
        <v>3.3926799999999999</v>
      </c>
      <c r="CV33" s="14">
        <v>8.1</v>
      </c>
      <c r="CW33" s="14">
        <v>7.92502</v>
      </c>
      <c r="CX33" s="14">
        <v>7.92502</v>
      </c>
      <c r="CY33" s="14">
        <v>0.17498</v>
      </c>
      <c r="CZ33" s="14">
        <v>16.3</v>
      </c>
      <c r="DA33" s="14"/>
      <c r="DB33" s="14">
        <v>16.061109999999999</v>
      </c>
      <c r="DC33" s="14">
        <v>0.23888999999999999</v>
      </c>
      <c r="DD33" s="14">
        <v>6.4</v>
      </c>
      <c r="DE33" s="14">
        <v>6.8787000000000003</v>
      </c>
      <c r="DF33" s="14">
        <v>6.8787000000000003</v>
      </c>
      <c r="DG33" s="14">
        <v>-0.47870000000000001</v>
      </c>
      <c r="DH33" s="14">
        <v>9.5</v>
      </c>
      <c r="DI33" s="14">
        <v>9.9847999999999999</v>
      </c>
      <c r="DJ33" s="14">
        <v>9.9847999999999999</v>
      </c>
      <c r="DK33" s="14">
        <v>-0.48480000000000001</v>
      </c>
      <c r="DL33" s="14">
        <v>44.1</v>
      </c>
      <c r="DM33" s="14">
        <v>107.97293000000001</v>
      </c>
      <c r="DN33" s="14">
        <v>72.001440000000002</v>
      </c>
      <c r="DO33" s="14">
        <v>-27.901440000000001</v>
      </c>
      <c r="DP33" s="14">
        <v>5.7</v>
      </c>
      <c r="DQ33" s="14">
        <v>6.6684799999999997</v>
      </c>
      <c r="DR33" s="14">
        <v>6.6684799999999997</v>
      </c>
      <c r="DS33" s="14">
        <v>-0.96848000000000001</v>
      </c>
      <c r="DT33" s="14"/>
      <c r="DU33" s="14"/>
      <c r="DV33" s="14"/>
      <c r="DW33" s="14">
        <v>0</v>
      </c>
      <c r="DX33" s="14"/>
      <c r="DY33" s="14"/>
      <c r="DZ33" s="14"/>
      <c r="EA33" s="14">
        <v>0</v>
      </c>
      <c r="EB33" s="14"/>
      <c r="EC33" s="14"/>
      <c r="ED33" s="14"/>
      <c r="EE33" s="14">
        <v>0</v>
      </c>
      <c r="EF33" s="14">
        <v>111.5</v>
      </c>
      <c r="EG33" s="14">
        <v>112.90537</v>
      </c>
      <c r="EH33" s="14">
        <v>112.90537</v>
      </c>
      <c r="EI33" s="14">
        <v>-1.40537</v>
      </c>
      <c r="EJ33" s="14">
        <v>178.6</v>
      </c>
      <c r="EK33" s="14">
        <v>221.30108000000001</v>
      </c>
      <c r="EL33" s="14">
        <v>221.30108000000001</v>
      </c>
      <c r="EM33" s="14">
        <v>-42.701079999999997</v>
      </c>
      <c r="EN33" s="14">
        <v>105</v>
      </c>
      <c r="EO33" s="14"/>
      <c r="EP33" s="14"/>
      <c r="EQ33" s="14">
        <v>105</v>
      </c>
      <c r="ER33" s="14"/>
      <c r="ES33" s="14"/>
      <c r="ET33" s="14"/>
      <c r="EU33" s="14">
        <v>0</v>
      </c>
      <c r="EV33" s="14"/>
      <c r="EW33" s="14"/>
      <c r="EX33" s="14"/>
      <c r="EY33" s="14">
        <v>0</v>
      </c>
      <c r="EZ33" s="14">
        <v>6.5</v>
      </c>
      <c r="FA33" s="14">
        <v>6.39</v>
      </c>
      <c r="FB33" s="14">
        <v>6.39</v>
      </c>
      <c r="FC33" s="14">
        <v>0.11</v>
      </c>
      <c r="FD33" s="14">
        <v>475.9</v>
      </c>
      <c r="FE33" s="14">
        <v>458.87804999999997</v>
      </c>
      <c r="FF33" s="14">
        <v>458.87804999999997</v>
      </c>
      <c r="FG33" s="14">
        <v>17.02195</v>
      </c>
      <c r="FH33" s="14">
        <v>45.6</v>
      </c>
      <c r="FI33" s="14">
        <v>59.757759999999998</v>
      </c>
      <c r="FJ33" s="14">
        <v>59.757759999999998</v>
      </c>
      <c r="FK33" s="14">
        <v>-14.15776</v>
      </c>
      <c r="FL33" s="14">
        <v>147.30000000000001</v>
      </c>
      <c r="FM33" s="14">
        <v>148.62634</v>
      </c>
      <c r="FN33" s="14">
        <v>148.62634</v>
      </c>
      <c r="FO33" s="14">
        <v>-1.3263400000000001</v>
      </c>
      <c r="FP33" s="14">
        <v>32.6</v>
      </c>
      <c r="FQ33" s="14">
        <v>37.709339999999997</v>
      </c>
      <c r="FR33" s="14">
        <v>37.709339999999997</v>
      </c>
      <c r="FS33" s="14">
        <v>-5.1093400000000004</v>
      </c>
      <c r="FT33" s="14">
        <v>18.399999999999999</v>
      </c>
      <c r="FU33" s="14">
        <v>19.28585</v>
      </c>
      <c r="FV33" s="14">
        <v>19.28585</v>
      </c>
      <c r="FW33" s="14">
        <v>-0.88585000000000003</v>
      </c>
      <c r="FX33" s="14">
        <v>19.7</v>
      </c>
      <c r="FY33" s="14">
        <v>19.453659999999999</v>
      </c>
      <c r="FZ33" s="14">
        <v>19.453659999999999</v>
      </c>
      <c r="GA33" s="14">
        <v>0.24634</v>
      </c>
      <c r="GB33" s="14">
        <v>92.2</v>
      </c>
      <c r="GC33" s="14">
        <v>87.657560000000004</v>
      </c>
      <c r="GD33" s="14">
        <v>87.657560000000004</v>
      </c>
      <c r="GE33" s="14">
        <v>4.54244</v>
      </c>
      <c r="GF33" s="14"/>
      <c r="GG33" s="14"/>
      <c r="GH33" s="14">
        <v>182.61776</v>
      </c>
      <c r="GI33" s="14">
        <v>-182.61776</v>
      </c>
      <c r="GJ33" s="14">
        <v>185.4</v>
      </c>
      <c r="GK33" s="14">
        <v>185.62135000000001</v>
      </c>
      <c r="GL33" s="14">
        <v>182.61776</v>
      </c>
      <c r="GM33" s="14">
        <v>2.7822399999999998</v>
      </c>
      <c r="GN33" s="14">
        <v>90.6</v>
      </c>
      <c r="GO33" s="14">
        <v>92.810680000000005</v>
      </c>
      <c r="GP33" s="14">
        <v>182.61776</v>
      </c>
      <c r="GQ33" s="14">
        <v>-92.017759999999996</v>
      </c>
      <c r="GR33" s="14">
        <v>111.6</v>
      </c>
      <c r="GS33" s="14">
        <v>110.91316999999999</v>
      </c>
      <c r="GT33" s="14">
        <v>110.91316999999999</v>
      </c>
      <c r="GU33" s="14">
        <v>0.68683000000000005</v>
      </c>
      <c r="GV33" s="14">
        <v>7.7</v>
      </c>
      <c r="GW33" s="14">
        <v>8.1208399999999994</v>
      </c>
      <c r="GX33" s="14">
        <v>8.1208399999999994</v>
      </c>
      <c r="GY33" s="14">
        <v>-0.42083999999999999</v>
      </c>
      <c r="GZ33" s="14">
        <v>9.4</v>
      </c>
      <c r="HA33" s="14">
        <v>8.1271900000000006</v>
      </c>
      <c r="HB33" s="14">
        <v>8.1271900000000006</v>
      </c>
      <c r="HC33" s="14">
        <v>1.27281</v>
      </c>
      <c r="HD33" s="14">
        <v>42.9</v>
      </c>
      <c r="HE33" s="14">
        <v>47.26634</v>
      </c>
      <c r="HF33" s="14">
        <v>47.26634</v>
      </c>
      <c r="HG33" s="14">
        <v>-4.3663400000000001</v>
      </c>
      <c r="HH33" s="14">
        <v>48.3</v>
      </c>
      <c r="HI33" s="14">
        <v>44.275120000000001</v>
      </c>
      <c r="HJ33" s="14">
        <v>44.275120000000001</v>
      </c>
      <c r="HK33" s="14">
        <v>4.0248799999999996</v>
      </c>
      <c r="HL33" s="14">
        <v>3.2</v>
      </c>
      <c r="HM33" s="14">
        <v>3.0754000000000001</v>
      </c>
      <c r="HN33" s="14">
        <v>3.0754000000000001</v>
      </c>
      <c r="HO33" s="14">
        <v>0.1246</v>
      </c>
      <c r="HP33" s="14">
        <v>31.3</v>
      </c>
      <c r="HQ33" s="14">
        <v>31.00404</v>
      </c>
      <c r="HR33" s="14">
        <v>31.00404</v>
      </c>
      <c r="HS33" s="14">
        <v>0.29596</v>
      </c>
      <c r="HT33" s="14">
        <v>155.1</v>
      </c>
      <c r="HU33" s="14">
        <v>171.54185000000001</v>
      </c>
      <c r="HV33" s="14">
        <v>171.54185000000001</v>
      </c>
      <c r="HW33" s="14">
        <v>-16.441849999999999</v>
      </c>
      <c r="HX33" s="14">
        <v>22.6</v>
      </c>
      <c r="HY33" s="14">
        <v>4.8</v>
      </c>
      <c r="HZ33" s="14">
        <v>4.8</v>
      </c>
      <c r="IA33" s="14">
        <v>17.8</v>
      </c>
      <c r="IB33" s="14"/>
      <c r="IC33" s="14"/>
      <c r="ID33" s="14"/>
      <c r="IE33" s="14">
        <v>0</v>
      </c>
      <c r="IF33" s="14"/>
      <c r="IG33" s="14"/>
      <c r="IH33" s="14"/>
      <c r="II33" s="14">
        <v>0</v>
      </c>
      <c r="IJ33" s="14">
        <v>46.3</v>
      </c>
      <c r="IK33" s="14">
        <v>48.41648</v>
      </c>
      <c r="IL33" s="14">
        <v>48.41648</v>
      </c>
      <c r="IM33" s="14">
        <v>-2.1164800000000001</v>
      </c>
      <c r="IN33" s="14"/>
      <c r="IO33" s="14"/>
      <c r="IP33" s="14"/>
      <c r="IQ33" s="14">
        <v>0</v>
      </c>
      <c r="IR33" s="14"/>
      <c r="IS33" s="14"/>
      <c r="IT33" s="14"/>
      <c r="IU33" s="14">
        <v>0</v>
      </c>
      <c r="IV33" s="14"/>
      <c r="IW33" s="14"/>
      <c r="IX33" s="14"/>
      <c r="IY33" s="14">
        <v>0</v>
      </c>
      <c r="IZ33" s="14">
        <v>131</v>
      </c>
      <c r="JA33" s="14">
        <v>133.35676000000001</v>
      </c>
      <c r="JB33" s="14">
        <v>133.35676000000001</v>
      </c>
      <c r="JC33" s="14">
        <v>-2.35676</v>
      </c>
      <c r="JD33" s="14"/>
      <c r="JE33" s="14"/>
      <c r="JF33" s="14"/>
      <c r="JG33" s="14">
        <v>0</v>
      </c>
      <c r="JH33" s="14">
        <v>98.3</v>
      </c>
      <c r="JI33" s="14"/>
      <c r="JJ33" s="14"/>
      <c r="JK33" s="14">
        <v>98.3</v>
      </c>
      <c r="JL33" s="14"/>
      <c r="JM33" s="14"/>
      <c r="JN33" s="14"/>
      <c r="JO33" s="14">
        <v>0</v>
      </c>
      <c r="JP33" s="14"/>
      <c r="JQ33" s="14"/>
      <c r="JR33" s="14"/>
      <c r="JS33" s="14">
        <v>0</v>
      </c>
      <c r="JT33" s="14"/>
      <c r="JU33" s="14"/>
      <c r="JV33" s="14"/>
      <c r="JW33" s="14">
        <v>0</v>
      </c>
      <c r="JX33" s="14"/>
      <c r="JY33" s="14"/>
      <c r="JZ33" s="14"/>
      <c r="KA33" s="14">
        <v>0</v>
      </c>
      <c r="KB33" s="14">
        <v>0</v>
      </c>
      <c r="KC33" s="14"/>
      <c r="KD33" s="14"/>
      <c r="KE33" s="14">
        <v>0</v>
      </c>
      <c r="KF33" s="14"/>
      <c r="KG33" s="14"/>
      <c r="KH33" s="14"/>
      <c r="KI33" s="14">
        <v>0</v>
      </c>
      <c r="KJ33" s="14"/>
      <c r="KK33" s="14"/>
      <c r="KL33" s="14"/>
      <c r="KM33" s="14">
        <v>0</v>
      </c>
      <c r="KN33" s="14">
        <v>114.7</v>
      </c>
      <c r="KO33" s="14">
        <v>114.90732</v>
      </c>
      <c r="KP33" s="14">
        <v>114.90732</v>
      </c>
      <c r="KQ33" s="14">
        <v>-0.20732</v>
      </c>
      <c r="KR33" s="14"/>
      <c r="KS33" s="14"/>
      <c r="KT33" s="14"/>
      <c r="KU33" s="14">
        <v>0</v>
      </c>
      <c r="KV33" s="14"/>
      <c r="KW33" s="14"/>
      <c r="KX33" s="14"/>
      <c r="KY33" s="14">
        <v>0</v>
      </c>
      <c r="KZ33" s="14">
        <v>111.9</v>
      </c>
      <c r="LA33" s="14">
        <v>110</v>
      </c>
      <c r="LB33" s="14">
        <v>185.07535999999999</v>
      </c>
      <c r="LC33" s="14">
        <v>-73.175359999999998</v>
      </c>
      <c r="LD33" s="14">
        <v>136.4</v>
      </c>
      <c r="LE33" s="14">
        <v>133.67995999999999</v>
      </c>
      <c r="LF33" s="14">
        <v>133.67995999999999</v>
      </c>
      <c r="LG33" s="14">
        <v>2.72004</v>
      </c>
      <c r="LH33" s="14">
        <v>64</v>
      </c>
      <c r="LI33" s="14">
        <v>67.461460000000002</v>
      </c>
      <c r="LJ33" s="14">
        <v>67.461460000000002</v>
      </c>
      <c r="LK33" s="14">
        <v>-3.4614600000000002</v>
      </c>
      <c r="LL33" s="14">
        <v>80</v>
      </c>
      <c r="LM33" s="14">
        <v>66.182929999999999</v>
      </c>
      <c r="LN33" s="14">
        <v>66.182929999999999</v>
      </c>
      <c r="LO33" s="14">
        <v>13.817069999999999</v>
      </c>
      <c r="LP33" s="14">
        <v>30.9</v>
      </c>
      <c r="LQ33" s="14">
        <v>30.097560000000001</v>
      </c>
      <c r="LR33" s="14">
        <v>30.097560000000001</v>
      </c>
      <c r="LS33" s="14">
        <v>0.80244000000000004</v>
      </c>
      <c r="LT33" s="14"/>
      <c r="LU33" s="14"/>
      <c r="LV33" s="14"/>
      <c r="LW33" s="14">
        <v>0</v>
      </c>
      <c r="LX33" s="14"/>
      <c r="LY33" s="14"/>
      <c r="LZ33" s="14"/>
      <c r="MA33" s="14">
        <v>0</v>
      </c>
      <c r="MB33" s="14"/>
      <c r="MC33" s="14"/>
      <c r="MD33" s="14"/>
      <c r="ME33" s="14">
        <v>0</v>
      </c>
      <c r="MF33" s="14">
        <v>140.9</v>
      </c>
      <c r="MG33" s="14">
        <v>142.70520999999999</v>
      </c>
      <c r="MH33" s="14">
        <v>142.70520999999999</v>
      </c>
      <c r="MI33" s="14">
        <v>-1.80521</v>
      </c>
      <c r="MJ33" s="14"/>
      <c r="MK33" s="14"/>
      <c r="ML33" s="14"/>
      <c r="MM33" s="14">
        <v>0</v>
      </c>
      <c r="MN33" s="14">
        <v>67.099999999999994</v>
      </c>
      <c r="MO33" s="14">
        <v>71.352609999999999</v>
      </c>
      <c r="MP33" s="14">
        <v>71.352609999999999</v>
      </c>
      <c r="MQ33" s="14">
        <v>-4.2526099999999998</v>
      </c>
      <c r="MR33" s="14"/>
      <c r="MS33" s="14"/>
      <c r="MT33" s="14"/>
      <c r="MU33" s="14">
        <v>0</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0.7</v>
      </c>
      <c r="NU33" s="14"/>
      <c r="NV33" s="14">
        <v>0.85699999999999998</v>
      </c>
      <c r="NW33" s="14">
        <v>-0.157</v>
      </c>
      <c r="NX33" s="14">
        <v>74.2</v>
      </c>
      <c r="NY33" s="14">
        <v>74.2</v>
      </c>
      <c r="NZ33" s="14">
        <v>74.2</v>
      </c>
      <c r="OA33" s="14">
        <v>0</v>
      </c>
      <c r="OB33" s="14">
        <v>80.400000000000006</v>
      </c>
      <c r="OC33" s="14"/>
      <c r="OD33" s="14">
        <v>78.641999999999996</v>
      </c>
      <c r="OE33" s="14">
        <v>1.758</v>
      </c>
      <c r="OF33" s="14">
        <v>4</v>
      </c>
      <c r="OG33" s="14">
        <v>3.4340000000000002</v>
      </c>
      <c r="OH33" s="14">
        <v>3.4340000000000002</v>
      </c>
      <c r="OI33" s="14">
        <v>0.56599999999999995</v>
      </c>
      <c r="OJ33" s="14">
        <v>0.5</v>
      </c>
      <c r="OK33" s="14"/>
      <c r="OL33" s="14">
        <v>0.4</v>
      </c>
      <c r="OM33" s="14">
        <v>0.1</v>
      </c>
      <c r="ON33" s="14">
        <v>20</v>
      </c>
      <c r="OO33" s="14">
        <v>17.560980000000001</v>
      </c>
      <c r="OP33" s="14">
        <v>17.560980000000001</v>
      </c>
      <c r="OQ33" s="14">
        <v>2.4390200000000002</v>
      </c>
      <c r="OR33" s="14">
        <v>9.9</v>
      </c>
      <c r="OS33" s="14">
        <v>9.9830000000000005</v>
      </c>
      <c r="OT33" s="14">
        <v>9.9830000000000005</v>
      </c>
      <c r="OU33" s="14">
        <v>-8.3000000000000004E-2</v>
      </c>
      <c r="OV33" s="14">
        <v>5.3</v>
      </c>
      <c r="OW33" s="14">
        <v>5.67</v>
      </c>
      <c r="OX33" s="14">
        <v>5.67</v>
      </c>
      <c r="OY33" s="14">
        <v>-0.37</v>
      </c>
      <c r="OZ33" s="14">
        <v>3.6</v>
      </c>
      <c r="PA33" s="14">
        <v>3.6</v>
      </c>
      <c r="PB33" s="14">
        <v>3.6</v>
      </c>
      <c r="PC33" s="14">
        <v>0</v>
      </c>
      <c r="PD33" s="14">
        <v>4.7</v>
      </c>
      <c r="PE33" s="14">
        <v>5</v>
      </c>
      <c r="PF33" s="14">
        <v>5</v>
      </c>
      <c r="PG33" s="14">
        <v>-0.3</v>
      </c>
      <c r="PH33" s="14">
        <v>20.5</v>
      </c>
      <c r="PI33" s="14">
        <v>19.5122</v>
      </c>
      <c r="PJ33" s="14">
        <v>19.5122</v>
      </c>
      <c r="PK33" s="14">
        <v>0.98780000000000001</v>
      </c>
      <c r="PL33" s="14">
        <v>20</v>
      </c>
      <c r="PM33" s="14">
        <v>19.5122</v>
      </c>
      <c r="PN33" s="14">
        <v>19.5122</v>
      </c>
      <c r="PO33" s="14">
        <v>0.48780000000000001</v>
      </c>
      <c r="PP33" s="14">
        <v>18.7</v>
      </c>
      <c r="PQ33" s="14">
        <v>17.560980000000001</v>
      </c>
      <c r="PR33" s="14">
        <v>17.560980000000001</v>
      </c>
      <c r="PS33" s="14">
        <v>1.1390199999999999</v>
      </c>
      <c r="PT33" s="14">
        <v>3.5</v>
      </c>
      <c r="PU33" s="14">
        <v>3.5</v>
      </c>
      <c r="PV33" s="14">
        <v>3.5</v>
      </c>
      <c r="PW33" s="14">
        <v>0</v>
      </c>
      <c r="PX33" s="14">
        <v>18.7</v>
      </c>
      <c r="PY33" s="14">
        <v>18.2439</v>
      </c>
      <c r="PZ33" s="14">
        <v>18.2439</v>
      </c>
      <c r="QA33" s="14">
        <v>0.45610000000000001</v>
      </c>
      <c r="QB33" s="14">
        <v>15.9</v>
      </c>
      <c r="QC33" s="14"/>
      <c r="QD33" s="14">
        <v>14.475</v>
      </c>
      <c r="QE33" s="14">
        <v>1.425</v>
      </c>
      <c r="QF33" s="14">
        <v>18.7</v>
      </c>
      <c r="QG33" s="14"/>
      <c r="QH33" s="14">
        <v>19.417999999999999</v>
      </c>
      <c r="QI33" s="14">
        <v>-0.71799999999999997</v>
      </c>
      <c r="QJ33" s="14">
        <v>16.7</v>
      </c>
      <c r="QK33" s="14">
        <v>18.076000000000001</v>
      </c>
      <c r="QL33" s="14">
        <v>18.076000000000001</v>
      </c>
      <c r="QM33" s="14">
        <v>-1.3759999999999999</v>
      </c>
      <c r="QN33" s="14">
        <v>48.3</v>
      </c>
      <c r="QO33" s="14">
        <v>61.005000000000003</v>
      </c>
      <c r="QP33" s="14">
        <v>61.005000000000003</v>
      </c>
      <c r="QQ33" s="14">
        <v>-12.705</v>
      </c>
      <c r="QR33" s="14">
        <v>3.6</v>
      </c>
      <c r="QS33" s="14">
        <v>4.2</v>
      </c>
      <c r="QT33" s="14">
        <v>4.2</v>
      </c>
      <c r="QU33" s="14">
        <v>-0.6</v>
      </c>
      <c r="QV33" s="14">
        <v>2.2999999999999998</v>
      </c>
      <c r="QW33" s="14">
        <v>2.4</v>
      </c>
      <c r="QX33" s="14">
        <v>2.4</v>
      </c>
      <c r="QY33" s="14">
        <v>-0.1</v>
      </c>
      <c r="QZ33" s="14">
        <v>2.4</v>
      </c>
      <c r="RA33" s="14">
        <v>2.4</v>
      </c>
      <c r="RB33" s="14">
        <v>2.4</v>
      </c>
      <c r="RC33" s="14">
        <v>0</v>
      </c>
      <c r="RD33" s="14">
        <v>2.2000000000000002</v>
      </c>
      <c r="RE33" s="14">
        <v>2.8</v>
      </c>
      <c r="RF33" s="14">
        <v>2.8</v>
      </c>
      <c r="RG33" s="14">
        <v>-0.6</v>
      </c>
      <c r="RH33" s="14">
        <v>19.899999999999999</v>
      </c>
      <c r="RI33" s="14"/>
      <c r="RJ33" s="14">
        <v>19.478999999999999</v>
      </c>
      <c r="RK33" s="14">
        <v>0.42099999999999999</v>
      </c>
      <c r="RL33" s="14">
        <v>3.6</v>
      </c>
      <c r="RM33" s="14">
        <v>3.621</v>
      </c>
      <c r="RN33" s="14">
        <v>3.621</v>
      </c>
      <c r="RO33" s="14">
        <v>-2.1000000000000001E-2</v>
      </c>
      <c r="RP33" s="14">
        <v>8.4</v>
      </c>
      <c r="RQ33" s="14">
        <v>0</v>
      </c>
      <c r="RR33" s="14">
        <v>0</v>
      </c>
      <c r="RS33" s="14">
        <v>8.4</v>
      </c>
      <c r="RT33" s="14">
        <v>2</v>
      </c>
      <c r="RU33" s="14">
        <v>2</v>
      </c>
      <c r="RV33" s="14">
        <v>2</v>
      </c>
      <c r="RW33" s="14">
        <v>0</v>
      </c>
      <c r="RX33" s="14"/>
      <c r="RY33" s="14"/>
      <c r="RZ33" s="14"/>
      <c r="SA33" s="14">
        <v>0</v>
      </c>
      <c r="SB33" s="14">
        <v>11.3</v>
      </c>
      <c r="SC33" s="14">
        <v>16</v>
      </c>
      <c r="SD33" s="14">
        <v>16</v>
      </c>
      <c r="SE33" s="14">
        <v>-4.7</v>
      </c>
      <c r="SF33" s="14">
        <v>12</v>
      </c>
      <c r="SG33" s="14">
        <v>11.707319999999999</v>
      </c>
      <c r="SH33" s="14">
        <v>11.707319999999999</v>
      </c>
      <c r="SI33" s="14">
        <v>0.29268</v>
      </c>
      <c r="SJ33" s="14">
        <v>20.3</v>
      </c>
      <c r="SK33" s="14">
        <v>19.5122</v>
      </c>
      <c r="SL33" s="14">
        <v>19.5122</v>
      </c>
      <c r="SM33" s="14">
        <v>0.78779999999999994</v>
      </c>
      <c r="SN33" s="14">
        <v>20.5</v>
      </c>
      <c r="SO33" s="14">
        <v>19.5122</v>
      </c>
      <c r="SP33" s="14">
        <v>19.5122</v>
      </c>
      <c r="SQ33" s="14">
        <v>0.98780000000000001</v>
      </c>
      <c r="SR33" s="14">
        <v>20</v>
      </c>
      <c r="SS33" s="14">
        <v>19.317070000000001</v>
      </c>
      <c r="ST33" s="14">
        <v>19.317070000000001</v>
      </c>
      <c r="SU33" s="14">
        <v>0.68293000000000004</v>
      </c>
      <c r="SV33" s="14">
        <v>9.6</v>
      </c>
      <c r="SW33" s="14">
        <v>13.157999999999999</v>
      </c>
      <c r="SX33" s="14">
        <v>13.157999999999999</v>
      </c>
      <c r="SY33" s="14">
        <v>-3.5579999999999998</v>
      </c>
      <c r="SZ33" s="14">
        <v>28.1</v>
      </c>
      <c r="TA33" s="14">
        <v>39.985999999999997</v>
      </c>
      <c r="TB33" s="14">
        <v>39.985999999999997</v>
      </c>
      <c r="TC33" s="14">
        <v>-11.885999999999999</v>
      </c>
      <c r="TD33" s="14">
        <v>40.4</v>
      </c>
      <c r="TE33" s="14"/>
      <c r="TF33" s="14">
        <v>32.728000000000002</v>
      </c>
      <c r="TG33" s="14">
        <v>7.6719999999999997</v>
      </c>
      <c r="TH33" s="14">
        <v>44.6</v>
      </c>
      <c r="TI33" s="14">
        <v>24</v>
      </c>
      <c r="TJ33" s="14">
        <v>23.613</v>
      </c>
      <c r="TK33" s="14">
        <v>20.986999999999998</v>
      </c>
      <c r="TL33" s="14">
        <v>55.2</v>
      </c>
      <c r="TM33" s="14">
        <v>26</v>
      </c>
      <c r="TN33" s="14">
        <v>25.702000000000002</v>
      </c>
      <c r="TO33" s="14">
        <v>29.498000000000001</v>
      </c>
      <c r="TP33" s="14">
        <v>3.3</v>
      </c>
      <c r="TQ33" s="14">
        <v>3.7109999999999999</v>
      </c>
      <c r="TR33" s="14">
        <v>3.7109999999999999</v>
      </c>
      <c r="TS33" s="14">
        <v>-0.41099999999999998</v>
      </c>
      <c r="TT33" s="14">
        <v>5.3</v>
      </c>
      <c r="TU33" s="14">
        <v>2.4750000000000001</v>
      </c>
      <c r="TV33" s="14">
        <v>2.4750000000000001</v>
      </c>
      <c r="TW33" s="14">
        <v>2.8250000000000002</v>
      </c>
      <c r="TX33" s="14">
        <v>20.399999999999999</v>
      </c>
      <c r="TY33" s="14">
        <v>0</v>
      </c>
      <c r="TZ33" s="14">
        <v>19.5122</v>
      </c>
      <c r="UA33" s="14">
        <v>0.88780000000000003</v>
      </c>
      <c r="UB33" s="14">
        <v>5.9</v>
      </c>
      <c r="UC33" s="14">
        <v>0</v>
      </c>
      <c r="UD33" s="14">
        <v>8.4</v>
      </c>
      <c r="UE33" s="14">
        <v>-2.5</v>
      </c>
      <c r="UF33" s="14">
        <v>5.7</v>
      </c>
      <c r="UG33" s="14">
        <v>6.7</v>
      </c>
      <c r="UH33" s="14">
        <v>6.7</v>
      </c>
      <c r="UI33" s="14">
        <v>-1</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c r="UU33" s="14">
        <v>10.199999999999999</v>
      </c>
      <c r="UV33" s="14">
        <v>5.4</v>
      </c>
      <c r="UW33" s="14">
        <v>4.3079999999999998</v>
      </c>
      <c r="UX33" s="14">
        <v>4.3079999999999998</v>
      </c>
      <c r="UY33" s="14">
        <v>1.0920000000000001</v>
      </c>
      <c r="UZ33" s="14">
        <v>8.4</v>
      </c>
      <c r="VA33" s="14"/>
      <c r="VB33" s="14">
        <v>18.472999999999999</v>
      </c>
      <c r="VC33" s="14">
        <v>-10.073</v>
      </c>
      <c r="VD33" s="14">
        <v>149.4</v>
      </c>
      <c r="VE33" s="14"/>
      <c r="VF33" s="14">
        <v>129.76499999999999</v>
      </c>
      <c r="VG33" s="14">
        <v>19.635000000000002</v>
      </c>
      <c r="VH33" s="14">
        <v>0.6</v>
      </c>
      <c r="VI33" s="14">
        <v>0.6</v>
      </c>
      <c r="VJ33" s="14">
        <v>0.6</v>
      </c>
      <c r="VK33" s="14">
        <v>0</v>
      </c>
      <c r="VL33" s="14">
        <v>39.700000000000003</v>
      </c>
      <c r="VM33" s="14">
        <v>81</v>
      </c>
      <c r="VN33" s="14">
        <v>70.704999999999998</v>
      </c>
      <c r="VO33" s="14">
        <v>-31.004999999999999</v>
      </c>
      <c r="VP33" s="14">
        <v>52</v>
      </c>
      <c r="VQ33" s="14">
        <v>105</v>
      </c>
      <c r="VR33" s="14">
        <v>104.524</v>
      </c>
      <c r="VS33" s="14">
        <v>-52.524000000000001</v>
      </c>
      <c r="VT33" s="14">
        <v>113.2</v>
      </c>
      <c r="VU33" s="14"/>
      <c r="VV33" s="14">
        <v>113.6</v>
      </c>
      <c r="VW33" s="14">
        <v>-0.4</v>
      </c>
      <c r="VX33" s="14">
        <v>13.7</v>
      </c>
      <c r="VY33" s="14"/>
      <c r="VZ33" s="14">
        <v>18.288</v>
      </c>
      <c r="WA33" s="14">
        <v>-4.5880000000000001</v>
      </c>
      <c r="WB33" s="14">
        <v>4.9000000000000004</v>
      </c>
      <c r="WC33" s="14">
        <v>4.5999999999999996</v>
      </c>
      <c r="WD33" s="14">
        <v>4.5999999999999996</v>
      </c>
      <c r="WE33" s="14">
        <v>0.3</v>
      </c>
      <c r="WF33" s="14">
        <v>20</v>
      </c>
      <c r="WG33" s="14">
        <v>19.317070000000001</v>
      </c>
      <c r="WH33" s="14">
        <v>19.317070000000001</v>
      </c>
      <c r="WI33" s="14">
        <v>0.68293000000000004</v>
      </c>
      <c r="WJ33" s="14">
        <v>10.3</v>
      </c>
      <c r="WK33" s="14">
        <v>10.7</v>
      </c>
      <c r="WL33" s="14">
        <v>10.7</v>
      </c>
      <c r="WM33" s="14">
        <v>-0.4</v>
      </c>
      <c r="WN33" s="14">
        <v>25.5</v>
      </c>
      <c r="WO33" s="14">
        <v>55</v>
      </c>
      <c r="WP33" s="14">
        <v>55</v>
      </c>
      <c r="WQ33" s="14">
        <v>-29.5</v>
      </c>
      <c r="WR33" s="14">
        <v>34.6</v>
      </c>
      <c r="WS33" s="14"/>
      <c r="WT33" s="14"/>
      <c r="WU33" s="14">
        <v>34.6</v>
      </c>
      <c r="WV33" s="14">
        <v>27.6</v>
      </c>
      <c r="WW33" s="14"/>
      <c r="WX33" s="14">
        <v>29.184000000000001</v>
      </c>
      <c r="WY33" s="14">
        <v>-1.5840000000000001</v>
      </c>
      <c r="WZ33" s="14">
        <v>3.4</v>
      </c>
      <c r="XA33" s="14">
        <v>2.8321900000000002</v>
      </c>
      <c r="XB33" s="14">
        <v>2.8159999999999998</v>
      </c>
      <c r="XC33" s="14">
        <v>0.58399999999999996</v>
      </c>
      <c r="XD33" s="14">
        <v>12.9</v>
      </c>
      <c r="XE33" s="14">
        <v>14</v>
      </c>
      <c r="XF33" s="14">
        <v>14</v>
      </c>
      <c r="XG33" s="14">
        <v>-1.1000000000000001</v>
      </c>
      <c r="XH33" s="14">
        <v>15.1</v>
      </c>
      <c r="XI33" s="14">
        <v>15</v>
      </c>
      <c r="XJ33" s="14">
        <v>15</v>
      </c>
      <c r="XK33" s="14">
        <v>0.1</v>
      </c>
      <c r="XL33" s="14">
        <v>8.1</v>
      </c>
      <c r="XM33" s="14">
        <v>7.05</v>
      </c>
      <c r="XN33" s="14">
        <v>7.05</v>
      </c>
      <c r="XO33" s="14">
        <v>1.05</v>
      </c>
    </row>
    <row r="34" spans="1:639" ht="24" customHeight="1" x14ac:dyDescent="0.25">
      <c r="A34" s="1"/>
      <c r="B34" s="16" t="s">
        <v>65</v>
      </c>
      <c r="C34" s="16" t="s">
        <v>685</v>
      </c>
      <c r="D34" s="17">
        <v>1.1000000000000001</v>
      </c>
      <c r="E34" s="17">
        <v>0.93</v>
      </c>
      <c r="F34" s="17">
        <v>0.93</v>
      </c>
      <c r="G34" s="17">
        <v>0.17</v>
      </c>
      <c r="H34" s="17">
        <v>1.6</v>
      </c>
      <c r="I34" s="17">
        <v>1.66</v>
      </c>
      <c r="J34" s="17">
        <v>1.66</v>
      </c>
      <c r="K34" s="17">
        <v>-0.06</v>
      </c>
      <c r="L34" s="17">
        <v>4.3</v>
      </c>
      <c r="M34" s="17">
        <v>3.5488499999999998</v>
      </c>
      <c r="N34" s="17">
        <v>3.5488499999999998</v>
      </c>
      <c r="O34" s="17">
        <v>0.75114999999999998</v>
      </c>
      <c r="P34" s="17">
        <v>646.9</v>
      </c>
      <c r="Q34" s="17">
        <v>646.79789000000005</v>
      </c>
      <c r="R34" s="17">
        <v>646.79789000000005</v>
      </c>
      <c r="S34" s="17">
        <v>0.10211000000000001</v>
      </c>
      <c r="T34" s="17">
        <v>219.5</v>
      </c>
      <c r="U34" s="17">
        <v>211.44126</v>
      </c>
      <c r="V34" s="17">
        <v>211.44126</v>
      </c>
      <c r="W34" s="17">
        <v>8.0587400000000002</v>
      </c>
      <c r="X34" s="17">
        <v>8.11</v>
      </c>
      <c r="Y34" s="17"/>
      <c r="Z34" s="17"/>
      <c r="AA34" s="17">
        <v>8.11</v>
      </c>
      <c r="AB34" s="17">
        <v>8.0399999999999991</v>
      </c>
      <c r="AC34" s="17"/>
      <c r="AD34" s="17"/>
      <c r="AE34" s="17">
        <v>8.0399999999999991</v>
      </c>
      <c r="AF34" s="17">
        <v>90.2</v>
      </c>
      <c r="AG34" s="17">
        <v>92.226339999999993</v>
      </c>
      <c r="AH34" s="17">
        <v>92.226339999999993</v>
      </c>
      <c r="AI34" s="17">
        <v>-2.0263399999999998</v>
      </c>
      <c r="AJ34" s="17">
        <v>244</v>
      </c>
      <c r="AK34" s="17">
        <v>245.04525000000001</v>
      </c>
      <c r="AL34" s="17">
        <v>245.04525000000001</v>
      </c>
      <c r="AM34" s="17">
        <v>-1.04525</v>
      </c>
      <c r="AN34" s="17">
        <v>25</v>
      </c>
      <c r="AO34" s="17">
        <v>64.523399999999995</v>
      </c>
      <c r="AP34" s="17"/>
      <c r="AQ34" s="17">
        <v>25</v>
      </c>
      <c r="AR34" s="17">
        <v>58</v>
      </c>
      <c r="AS34" s="17"/>
      <c r="AT34" s="17"/>
      <c r="AU34" s="17">
        <v>58</v>
      </c>
      <c r="AV34" s="17">
        <v>141.4</v>
      </c>
      <c r="AW34" s="17">
        <v>148.44445999999999</v>
      </c>
      <c r="AX34" s="17">
        <v>146.56496000000001</v>
      </c>
      <c r="AY34" s="17">
        <v>-5.1649599999999998</v>
      </c>
      <c r="AZ34" s="17">
        <v>140.30000000000001</v>
      </c>
      <c r="BA34" s="17">
        <v>148.44445999999999</v>
      </c>
      <c r="BB34" s="17">
        <v>146.56496000000001</v>
      </c>
      <c r="BC34" s="17">
        <v>-6.2649600000000003</v>
      </c>
      <c r="BD34" s="17">
        <v>142.5</v>
      </c>
      <c r="BE34" s="17">
        <v>148.44445999999999</v>
      </c>
      <c r="BF34" s="17">
        <v>146.56496000000001</v>
      </c>
      <c r="BG34" s="17">
        <v>-4.0649600000000001</v>
      </c>
      <c r="BH34" s="17">
        <v>232.9</v>
      </c>
      <c r="BI34" s="17">
        <v>222.66669999999999</v>
      </c>
      <c r="BJ34" s="17">
        <v>219.84745000000001</v>
      </c>
      <c r="BK34" s="17">
        <v>13.05255</v>
      </c>
      <c r="BL34" s="17">
        <v>197.8</v>
      </c>
      <c r="BM34" s="17">
        <v>207.99992</v>
      </c>
      <c r="BN34" s="17">
        <v>207.99992</v>
      </c>
      <c r="BO34" s="17">
        <v>-10.199920000000001</v>
      </c>
      <c r="BP34" s="17">
        <v>106.6</v>
      </c>
      <c r="BQ34" s="17">
        <v>103.99996</v>
      </c>
      <c r="BR34" s="17">
        <v>103.99996</v>
      </c>
      <c r="BS34" s="17">
        <v>2.6000399999999999</v>
      </c>
      <c r="BT34" s="17">
        <v>578.6</v>
      </c>
      <c r="BU34" s="17">
        <v>568.29854</v>
      </c>
      <c r="BV34" s="17">
        <v>568.29854</v>
      </c>
      <c r="BW34" s="17">
        <v>10.301460000000001</v>
      </c>
      <c r="BX34" s="17">
        <v>10.5</v>
      </c>
      <c r="BY34" s="17">
        <v>10.17268</v>
      </c>
      <c r="BZ34" s="17">
        <v>10.17268</v>
      </c>
      <c r="CA34" s="17">
        <v>0.32732</v>
      </c>
      <c r="CB34" s="17"/>
      <c r="CC34" s="17"/>
      <c r="CD34" s="17"/>
      <c r="CE34" s="17">
        <v>0</v>
      </c>
      <c r="CF34" s="17"/>
      <c r="CG34" s="17"/>
      <c r="CH34" s="17"/>
      <c r="CI34" s="17">
        <v>0</v>
      </c>
      <c r="CJ34" s="17">
        <v>0</v>
      </c>
      <c r="CK34" s="17">
        <v>0</v>
      </c>
      <c r="CL34" s="17"/>
      <c r="CM34" s="17">
        <v>0</v>
      </c>
      <c r="CN34" s="17">
        <v>1.2</v>
      </c>
      <c r="CO34" s="17"/>
      <c r="CP34" s="17"/>
      <c r="CQ34" s="17">
        <v>1.2</v>
      </c>
      <c r="CR34" s="17">
        <v>165.8</v>
      </c>
      <c r="CS34" s="17">
        <v>164.70732000000001</v>
      </c>
      <c r="CT34" s="17">
        <v>164.70732000000001</v>
      </c>
      <c r="CU34" s="17">
        <v>1.0926800000000001</v>
      </c>
      <c r="CV34" s="17">
        <v>7.5</v>
      </c>
      <c r="CW34" s="17">
        <v>7.92502</v>
      </c>
      <c r="CX34" s="17">
        <v>7.92502</v>
      </c>
      <c r="CY34" s="17">
        <v>-0.42502000000000001</v>
      </c>
      <c r="CZ34" s="17">
        <v>16.100000000000001</v>
      </c>
      <c r="DA34" s="17"/>
      <c r="DB34" s="17">
        <v>15.731109999999999</v>
      </c>
      <c r="DC34" s="17">
        <v>0.36889</v>
      </c>
      <c r="DD34" s="17">
        <v>6.4</v>
      </c>
      <c r="DE34" s="17">
        <v>6.8787000000000003</v>
      </c>
      <c r="DF34" s="17">
        <v>6.8787000000000003</v>
      </c>
      <c r="DG34" s="17">
        <v>-0.47870000000000001</v>
      </c>
      <c r="DH34" s="17">
        <v>9.3000000000000007</v>
      </c>
      <c r="DI34" s="17">
        <v>9.9847999999999999</v>
      </c>
      <c r="DJ34" s="17">
        <v>9.9847999999999999</v>
      </c>
      <c r="DK34" s="17">
        <v>-0.68479999999999996</v>
      </c>
      <c r="DL34" s="17">
        <v>89.1</v>
      </c>
      <c r="DM34" s="17">
        <v>94.003389999999996</v>
      </c>
      <c r="DN34" s="17">
        <v>43.719749999999998</v>
      </c>
      <c r="DO34" s="17">
        <v>45.380249999999997</v>
      </c>
      <c r="DP34" s="17">
        <v>5.7</v>
      </c>
      <c r="DQ34" s="17">
        <v>6.6684799999999997</v>
      </c>
      <c r="DR34" s="17">
        <v>6.6684799999999997</v>
      </c>
      <c r="DS34" s="17">
        <v>-0.96848000000000001</v>
      </c>
      <c r="DT34" s="17"/>
      <c r="DU34" s="17"/>
      <c r="DV34" s="17"/>
      <c r="DW34" s="17">
        <v>0</v>
      </c>
      <c r="DX34" s="17"/>
      <c r="DY34" s="17"/>
      <c r="DZ34" s="17"/>
      <c r="EA34" s="17">
        <v>0</v>
      </c>
      <c r="EB34" s="17"/>
      <c r="EC34" s="17"/>
      <c r="ED34" s="17"/>
      <c r="EE34" s="17">
        <v>0</v>
      </c>
      <c r="EF34" s="17">
        <v>110.8</v>
      </c>
      <c r="EG34" s="17">
        <v>112.90537</v>
      </c>
      <c r="EH34" s="17">
        <v>112.90537</v>
      </c>
      <c r="EI34" s="17">
        <v>-2.1053700000000002</v>
      </c>
      <c r="EJ34" s="17">
        <v>214.1</v>
      </c>
      <c r="EK34" s="17">
        <v>221.30108000000001</v>
      </c>
      <c r="EL34" s="17">
        <v>221.30108000000001</v>
      </c>
      <c r="EM34" s="17">
        <v>-7.2010800000000001</v>
      </c>
      <c r="EN34" s="17">
        <v>0</v>
      </c>
      <c r="EO34" s="17"/>
      <c r="EP34" s="17"/>
      <c r="EQ34" s="17">
        <v>0</v>
      </c>
      <c r="ER34" s="17"/>
      <c r="ES34" s="17"/>
      <c r="ET34" s="17"/>
      <c r="EU34" s="17">
        <v>0</v>
      </c>
      <c r="EV34" s="17"/>
      <c r="EW34" s="17"/>
      <c r="EX34" s="17"/>
      <c r="EY34" s="17">
        <v>0</v>
      </c>
      <c r="EZ34" s="17">
        <v>6.5</v>
      </c>
      <c r="FA34" s="17">
        <v>6.39</v>
      </c>
      <c r="FB34" s="17">
        <v>6.39</v>
      </c>
      <c r="FC34" s="17">
        <v>0.11</v>
      </c>
      <c r="FD34" s="17">
        <v>472.8</v>
      </c>
      <c r="FE34" s="17">
        <v>458.87804999999997</v>
      </c>
      <c r="FF34" s="17">
        <v>458.87804999999997</v>
      </c>
      <c r="FG34" s="17">
        <v>13.921950000000001</v>
      </c>
      <c r="FH34" s="17">
        <v>46.4</v>
      </c>
      <c r="FI34" s="17">
        <v>52.185169999999999</v>
      </c>
      <c r="FJ34" s="17">
        <v>59.757759999999998</v>
      </c>
      <c r="FK34" s="17">
        <v>-13.357760000000001</v>
      </c>
      <c r="FL34" s="17">
        <v>148.9</v>
      </c>
      <c r="FM34" s="17">
        <v>148.62634</v>
      </c>
      <c r="FN34" s="17">
        <v>148.62634</v>
      </c>
      <c r="FO34" s="17">
        <v>0.27366000000000001</v>
      </c>
      <c r="FP34" s="17">
        <v>30.9</v>
      </c>
      <c r="FQ34" s="17">
        <v>33.172289999999997</v>
      </c>
      <c r="FR34" s="17">
        <v>37.709339999999997</v>
      </c>
      <c r="FS34" s="17">
        <v>-6.8093399999999997</v>
      </c>
      <c r="FT34" s="17">
        <v>18.399999999999999</v>
      </c>
      <c r="FU34" s="17">
        <v>19.28585</v>
      </c>
      <c r="FV34" s="17">
        <v>19.28585</v>
      </c>
      <c r="FW34" s="17">
        <v>-0.88585000000000003</v>
      </c>
      <c r="FX34" s="17">
        <v>19.7</v>
      </c>
      <c r="FY34" s="17">
        <v>19.453659999999999</v>
      </c>
      <c r="FZ34" s="17">
        <v>19.453659999999999</v>
      </c>
      <c r="GA34" s="17">
        <v>0.24634</v>
      </c>
      <c r="GB34" s="17">
        <v>89.4</v>
      </c>
      <c r="GC34" s="17">
        <v>87.657560000000004</v>
      </c>
      <c r="GD34" s="17">
        <v>87.657560000000004</v>
      </c>
      <c r="GE34" s="17">
        <v>1.74244</v>
      </c>
      <c r="GF34" s="17"/>
      <c r="GG34" s="17"/>
      <c r="GH34" s="17">
        <v>182.61776</v>
      </c>
      <c r="GI34" s="17">
        <v>-182.61776</v>
      </c>
      <c r="GJ34" s="17">
        <v>182.8</v>
      </c>
      <c r="GK34" s="17">
        <v>185.62135000000001</v>
      </c>
      <c r="GL34" s="17">
        <v>182.61776</v>
      </c>
      <c r="GM34" s="17">
        <v>0.18224000000000001</v>
      </c>
      <c r="GN34" s="17">
        <v>90.4</v>
      </c>
      <c r="GO34" s="17">
        <v>92.810680000000005</v>
      </c>
      <c r="GP34" s="17">
        <v>182.61776</v>
      </c>
      <c r="GQ34" s="17">
        <v>-92.217759999999998</v>
      </c>
      <c r="GR34" s="17">
        <v>111.5</v>
      </c>
      <c r="GS34" s="17">
        <v>110.91316999999999</v>
      </c>
      <c r="GT34" s="17">
        <v>110.91316999999999</v>
      </c>
      <c r="GU34" s="17">
        <v>0.58682999999999996</v>
      </c>
      <c r="GV34" s="17">
        <v>7.6</v>
      </c>
      <c r="GW34" s="17">
        <v>8.1208399999999994</v>
      </c>
      <c r="GX34" s="17">
        <v>8.1208399999999994</v>
      </c>
      <c r="GY34" s="17">
        <v>-0.52083999999999997</v>
      </c>
      <c r="GZ34" s="17">
        <v>9.4</v>
      </c>
      <c r="HA34" s="17">
        <v>8.1271900000000006</v>
      </c>
      <c r="HB34" s="17">
        <v>8.1271900000000006</v>
      </c>
      <c r="HC34" s="17">
        <v>1.27281</v>
      </c>
      <c r="HD34" s="17">
        <v>42.8</v>
      </c>
      <c r="HE34" s="17">
        <v>6.1538500000000003</v>
      </c>
      <c r="HF34" s="17">
        <v>47.26634</v>
      </c>
      <c r="HG34" s="17">
        <v>-4.4663399999999998</v>
      </c>
      <c r="HH34" s="17">
        <v>47.5</v>
      </c>
      <c r="HI34" s="17">
        <v>44.275120000000001</v>
      </c>
      <c r="HJ34" s="17">
        <v>44.275120000000001</v>
      </c>
      <c r="HK34" s="17">
        <v>3.2248800000000002</v>
      </c>
      <c r="HL34" s="17">
        <v>3.2</v>
      </c>
      <c r="HM34" s="17">
        <v>3.0754000000000001</v>
      </c>
      <c r="HN34" s="17">
        <v>3.0754000000000001</v>
      </c>
      <c r="HO34" s="17">
        <v>0.1246</v>
      </c>
      <c r="HP34" s="17">
        <v>31.4</v>
      </c>
      <c r="HQ34" s="17">
        <v>31.00404</v>
      </c>
      <c r="HR34" s="17">
        <v>31.00404</v>
      </c>
      <c r="HS34" s="17">
        <v>0.39595999999999998</v>
      </c>
      <c r="HT34" s="17">
        <v>151.30000000000001</v>
      </c>
      <c r="HU34" s="17">
        <v>171.54185000000001</v>
      </c>
      <c r="HV34" s="17">
        <v>171.54185000000001</v>
      </c>
      <c r="HW34" s="17">
        <v>-20.241849999999999</v>
      </c>
      <c r="HX34" s="17">
        <v>20.399999999999999</v>
      </c>
      <c r="HY34" s="17">
        <v>81.309100000000001</v>
      </c>
      <c r="HZ34" s="17">
        <v>4.8</v>
      </c>
      <c r="IA34" s="17">
        <v>15.6</v>
      </c>
      <c r="IB34" s="17"/>
      <c r="IC34" s="17"/>
      <c r="ID34" s="17"/>
      <c r="IE34" s="17">
        <v>0</v>
      </c>
      <c r="IF34" s="17"/>
      <c r="IG34" s="17"/>
      <c r="IH34" s="17"/>
      <c r="II34" s="17">
        <v>0</v>
      </c>
      <c r="IJ34" s="17">
        <v>46</v>
      </c>
      <c r="IK34" s="17">
        <v>48.41648</v>
      </c>
      <c r="IL34" s="17">
        <v>48.41648</v>
      </c>
      <c r="IM34" s="17">
        <v>-2.41648</v>
      </c>
      <c r="IN34" s="17"/>
      <c r="IO34" s="17"/>
      <c r="IP34" s="17"/>
      <c r="IQ34" s="17">
        <v>0</v>
      </c>
      <c r="IR34" s="17"/>
      <c r="IS34" s="17"/>
      <c r="IT34" s="17"/>
      <c r="IU34" s="17">
        <v>0</v>
      </c>
      <c r="IV34" s="17"/>
      <c r="IW34" s="17"/>
      <c r="IX34" s="17"/>
      <c r="IY34" s="17">
        <v>0</v>
      </c>
      <c r="IZ34" s="17">
        <v>130</v>
      </c>
      <c r="JA34" s="17">
        <v>133.35676000000001</v>
      </c>
      <c r="JB34" s="17">
        <v>133.35676000000001</v>
      </c>
      <c r="JC34" s="17">
        <v>-3.35676</v>
      </c>
      <c r="JD34" s="17"/>
      <c r="JE34" s="17"/>
      <c r="JF34" s="17"/>
      <c r="JG34" s="17">
        <v>0</v>
      </c>
      <c r="JH34" s="17">
        <v>0</v>
      </c>
      <c r="JI34" s="17"/>
      <c r="JJ34" s="17"/>
      <c r="JK34" s="17">
        <v>0</v>
      </c>
      <c r="JL34" s="17"/>
      <c r="JM34" s="17"/>
      <c r="JN34" s="17"/>
      <c r="JO34" s="17">
        <v>0</v>
      </c>
      <c r="JP34" s="17"/>
      <c r="JQ34" s="17"/>
      <c r="JR34" s="17"/>
      <c r="JS34" s="17">
        <v>0</v>
      </c>
      <c r="JT34" s="17"/>
      <c r="JU34" s="17"/>
      <c r="JV34" s="17"/>
      <c r="JW34" s="17">
        <v>0</v>
      </c>
      <c r="JX34" s="17"/>
      <c r="JY34" s="17"/>
      <c r="JZ34" s="17"/>
      <c r="KA34" s="17">
        <v>0</v>
      </c>
      <c r="KB34" s="17">
        <v>0</v>
      </c>
      <c r="KC34" s="17"/>
      <c r="KD34" s="17"/>
      <c r="KE34" s="17">
        <v>0</v>
      </c>
      <c r="KF34" s="17"/>
      <c r="KG34" s="17"/>
      <c r="KH34" s="17"/>
      <c r="KI34" s="17">
        <v>0</v>
      </c>
      <c r="KJ34" s="17"/>
      <c r="KK34" s="17"/>
      <c r="KL34" s="17"/>
      <c r="KM34" s="17">
        <v>0</v>
      </c>
      <c r="KN34" s="17">
        <v>113.8</v>
      </c>
      <c r="KO34" s="17">
        <v>114.90732</v>
      </c>
      <c r="KP34" s="17">
        <v>114.90732</v>
      </c>
      <c r="KQ34" s="17">
        <v>-1.1073200000000001</v>
      </c>
      <c r="KR34" s="17"/>
      <c r="KS34" s="17"/>
      <c r="KT34" s="17"/>
      <c r="KU34" s="17">
        <v>0</v>
      </c>
      <c r="KV34" s="17"/>
      <c r="KW34" s="17"/>
      <c r="KX34" s="17"/>
      <c r="KY34" s="17">
        <v>0</v>
      </c>
      <c r="KZ34" s="17">
        <v>153.69999999999999</v>
      </c>
      <c r="LA34" s="17">
        <v>221.92221000000001</v>
      </c>
      <c r="LB34" s="17">
        <v>140.13421</v>
      </c>
      <c r="LC34" s="17">
        <v>13.56579</v>
      </c>
      <c r="LD34" s="17">
        <v>133.80000000000001</v>
      </c>
      <c r="LE34" s="17">
        <v>133.67995999999999</v>
      </c>
      <c r="LF34" s="17">
        <v>133.67995999999999</v>
      </c>
      <c r="LG34" s="17">
        <v>0.12003999999999999</v>
      </c>
      <c r="LH34" s="17">
        <v>63.1</v>
      </c>
      <c r="LI34" s="17">
        <v>67.461460000000002</v>
      </c>
      <c r="LJ34" s="17">
        <v>67.461460000000002</v>
      </c>
      <c r="LK34" s="17">
        <v>-4.3614600000000001</v>
      </c>
      <c r="LL34" s="17">
        <v>79.8</v>
      </c>
      <c r="LM34" s="17">
        <v>66.182929999999999</v>
      </c>
      <c r="LN34" s="17">
        <v>66.182929999999999</v>
      </c>
      <c r="LO34" s="17">
        <v>13.61707</v>
      </c>
      <c r="LP34" s="17">
        <v>30.6</v>
      </c>
      <c r="LQ34" s="17">
        <v>30.097560000000001</v>
      </c>
      <c r="LR34" s="17">
        <v>30.097560000000001</v>
      </c>
      <c r="LS34" s="17">
        <v>0.50244</v>
      </c>
      <c r="LT34" s="17"/>
      <c r="LU34" s="17"/>
      <c r="LV34" s="17"/>
      <c r="LW34" s="17">
        <v>0</v>
      </c>
      <c r="LX34" s="17"/>
      <c r="LY34" s="17"/>
      <c r="LZ34" s="17"/>
      <c r="MA34" s="17">
        <v>0</v>
      </c>
      <c r="MB34" s="17"/>
      <c r="MC34" s="17"/>
      <c r="MD34" s="17"/>
      <c r="ME34" s="17">
        <v>0</v>
      </c>
      <c r="MF34" s="17">
        <v>141.80000000000001</v>
      </c>
      <c r="MG34" s="17">
        <v>142.70520999999999</v>
      </c>
      <c r="MH34" s="17">
        <v>142.70520999999999</v>
      </c>
      <c r="MI34" s="17">
        <v>-0.90520999999999996</v>
      </c>
      <c r="MJ34" s="17"/>
      <c r="MK34" s="17"/>
      <c r="ML34" s="17"/>
      <c r="MM34" s="17">
        <v>0</v>
      </c>
      <c r="MN34" s="17">
        <v>66.7</v>
      </c>
      <c r="MO34" s="17">
        <v>71.352609999999999</v>
      </c>
      <c r="MP34" s="17">
        <v>71.352609999999999</v>
      </c>
      <c r="MQ34" s="17">
        <v>-4.6526100000000001</v>
      </c>
      <c r="MR34" s="17"/>
      <c r="MS34" s="17"/>
      <c r="MT34" s="17"/>
      <c r="MU34" s="17">
        <v>0</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0.8</v>
      </c>
      <c r="NU34" s="17"/>
      <c r="NV34" s="17">
        <v>0.85399999999999998</v>
      </c>
      <c r="NW34" s="17">
        <v>-5.3999999999999999E-2</v>
      </c>
      <c r="NX34" s="17">
        <v>65.599999999999994</v>
      </c>
      <c r="NY34" s="17">
        <v>77.343000000000004</v>
      </c>
      <c r="NZ34" s="17">
        <v>77.343000000000004</v>
      </c>
      <c r="OA34" s="17">
        <v>-11.743</v>
      </c>
      <c r="OB34" s="17">
        <v>80.3</v>
      </c>
      <c r="OC34" s="17"/>
      <c r="OD34" s="17">
        <v>78.906000000000006</v>
      </c>
      <c r="OE34" s="17">
        <v>1.3939999999999999</v>
      </c>
      <c r="OF34" s="17">
        <v>4.8</v>
      </c>
      <c r="OG34" s="17">
        <v>5.5330000000000004</v>
      </c>
      <c r="OH34" s="17">
        <v>5.5330000000000004</v>
      </c>
      <c r="OI34" s="17">
        <v>-0.73299999999999998</v>
      </c>
      <c r="OJ34" s="17">
        <v>0.5</v>
      </c>
      <c r="OK34" s="17"/>
      <c r="OL34" s="17">
        <v>0.4</v>
      </c>
      <c r="OM34" s="17">
        <v>0.1</v>
      </c>
      <c r="ON34" s="17">
        <v>20</v>
      </c>
      <c r="OO34" s="17">
        <v>17.560980000000001</v>
      </c>
      <c r="OP34" s="17">
        <v>17.560980000000001</v>
      </c>
      <c r="OQ34" s="17">
        <v>2.4390200000000002</v>
      </c>
      <c r="OR34" s="17">
        <v>9.9</v>
      </c>
      <c r="OS34" s="17">
        <v>9.9830000000000005</v>
      </c>
      <c r="OT34" s="17">
        <v>9.9830000000000005</v>
      </c>
      <c r="OU34" s="17">
        <v>-8.3000000000000004E-2</v>
      </c>
      <c r="OV34" s="17">
        <v>5.3</v>
      </c>
      <c r="OW34" s="17">
        <v>5.67</v>
      </c>
      <c r="OX34" s="17">
        <v>5.67</v>
      </c>
      <c r="OY34" s="17">
        <v>-0.37</v>
      </c>
      <c r="OZ34" s="17">
        <v>3.6</v>
      </c>
      <c r="PA34" s="17">
        <v>3.6</v>
      </c>
      <c r="PB34" s="17">
        <v>3.6</v>
      </c>
      <c r="PC34" s="17">
        <v>0</v>
      </c>
      <c r="PD34" s="17">
        <v>4.7</v>
      </c>
      <c r="PE34" s="17">
        <v>5</v>
      </c>
      <c r="PF34" s="17">
        <v>5</v>
      </c>
      <c r="PG34" s="17">
        <v>-0.3</v>
      </c>
      <c r="PH34" s="17">
        <v>20.100000000000001</v>
      </c>
      <c r="PI34" s="17">
        <v>19.5122</v>
      </c>
      <c r="PJ34" s="17">
        <v>19.5122</v>
      </c>
      <c r="PK34" s="17">
        <v>0.58779999999999999</v>
      </c>
      <c r="PL34" s="17">
        <v>20</v>
      </c>
      <c r="PM34" s="17">
        <v>19.5122</v>
      </c>
      <c r="PN34" s="17">
        <v>19.5122</v>
      </c>
      <c r="PO34" s="17">
        <v>0.48780000000000001</v>
      </c>
      <c r="PP34" s="17">
        <v>18.8</v>
      </c>
      <c r="PQ34" s="17">
        <v>17.560980000000001</v>
      </c>
      <c r="PR34" s="17">
        <v>17.560980000000001</v>
      </c>
      <c r="PS34" s="17">
        <v>1.23902</v>
      </c>
      <c r="PT34" s="17">
        <v>3.5</v>
      </c>
      <c r="PU34" s="17">
        <v>3.5</v>
      </c>
      <c r="PV34" s="17">
        <v>3.5</v>
      </c>
      <c r="PW34" s="17">
        <v>0</v>
      </c>
      <c r="PX34" s="17">
        <v>18.7</v>
      </c>
      <c r="PY34" s="17">
        <v>18.2439</v>
      </c>
      <c r="PZ34" s="17">
        <v>18.2439</v>
      </c>
      <c r="QA34" s="17">
        <v>0.45610000000000001</v>
      </c>
      <c r="QB34" s="17">
        <v>15.5</v>
      </c>
      <c r="QC34" s="17"/>
      <c r="QD34" s="17">
        <v>14.734</v>
      </c>
      <c r="QE34" s="17">
        <v>0.76600000000000001</v>
      </c>
      <c r="QF34" s="17">
        <v>18.899999999999999</v>
      </c>
      <c r="QG34" s="17"/>
      <c r="QH34" s="17">
        <v>19.256</v>
      </c>
      <c r="QI34" s="17">
        <v>-0.35599999999999998</v>
      </c>
      <c r="QJ34" s="17">
        <v>14.8</v>
      </c>
      <c r="QK34" s="17">
        <v>18.684999999999999</v>
      </c>
      <c r="QL34" s="17">
        <v>18.684999999999999</v>
      </c>
      <c r="QM34" s="17">
        <v>-3.8849999999999998</v>
      </c>
      <c r="QN34" s="17">
        <v>56.9</v>
      </c>
      <c r="QO34" s="17">
        <v>63.8</v>
      </c>
      <c r="QP34" s="17">
        <v>64.397000000000006</v>
      </c>
      <c r="QQ34" s="17">
        <v>-7.4969999999999999</v>
      </c>
      <c r="QR34" s="17">
        <v>3.6</v>
      </c>
      <c r="QS34" s="17">
        <v>4.2</v>
      </c>
      <c r="QT34" s="17">
        <v>4.2</v>
      </c>
      <c r="QU34" s="17">
        <v>-0.6</v>
      </c>
      <c r="QV34" s="17">
        <v>2.2999999999999998</v>
      </c>
      <c r="QW34" s="17">
        <v>2.4</v>
      </c>
      <c r="QX34" s="17">
        <v>2.4</v>
      </c>
      <c r="QY34" s="17">
        <v>-0.1</v>
      </c>
      <c r="QZ34" s="17">
        <v>2.4</v>
      </c>
      <c r="RA34" s="17">
        <v>2.4</v>
      </c>
      <c r="RB34" s="17">
        <v>2.4</v>
      </c>
      <c r="RC34" s="17">
        <v>0</v>
      </c>
      <c r="RD34" s="17">
        <v>2.2000000000000002</v>
      </c>
      <c r="RE34" s="17">
        <v>2.8</v>
      </c>
      <c r="RF34" s="17">
        <v>2.8</v>
      </c>
      <c r="RG34" s="17">
        <v>-0.6</v>
      </c>
      <c r="RH34" s="17">
        <v>19.899999999999999</v>
      </c>
      <c r="RI34" s="17"/>
      <c r="RJ34" s="17">
        <v>19.510000000000002</v>
      </c>
      <c r="RK34" s="17">
        <v>0.39</v>
      </c>
      <c r="RL34" s="17">
        <v>3.6</v>
      </c>
      <c r="RM34" s="17">
        <v>3.621</v>
      </c>
      <c r="RN34" s="17">
        <v>3.621</v>
      </c>
      <c r="RO34" s="17">
        <v>-2.1000000000000001E-2</v>
      </c>
      <c r="RP34" s="17">
        <v>8.4</v>
      </c>
      <c r="RQ34" s="17">
        <v>3.8</v>
      </c>
      <c r="RR34" s="17">
        <v>0</v>
      </c>
      <c r="RS34" s="17">
        <v>8.4</v>
      </c>
      <c r="RT34" s="17">
        <v>2</v>
      </c>
      <c r="RU34" s="17">
        <v>2</v>
      </c>
      <c r="RV34" s="17">
        <v>2</v>
      </c>
      <c r="RW34" s="17">
        <v>0</v>
      </c>
      <c r="RX34" s="17"/>
      <c r="RY34" s="17"/>
      <c r="RZ34" s="17"/>
      <c r="SA34" s="17">
        <v>0</v>
      </c>
      <c r="SB34" s="17">
        <v>11.3</v>
      </c>
      <c r="SC34" s="17">
        <v>16</v>
      </c>
      <c r="SD34" s="17">
        <v>16</v>
      </c>
      <c r="SE34" s="17">
        <v>-4.7</v>
      </c>
      <c r="SF34" s="17">
        <v>11.9</v>
      </c>
      <c r="SG34" s="17">
        <v>11.707319999999999</v>
      </c>
      <c r="SH34" s="17">
        <v>11.707319999999999</v>
      </c>
      <c r="SI34" s="17">
        <v>0.19267999999999999</v>
      </c>
      <c r="SJ34" s="17">
        <v>20.2</v>
      </c>
      <c r="SK34" s="17">
        <v>19.5122</v>
      </c>
      <c r="SL34" s="17">
        <v>19.5122</v>
      </c>
      <c r="SM34" s="17">
        <v>0.68779999999999997</v>
      </c>
      <c r="SN34" s="17">
        <v>20.399999999999999</v>
      </c>
      <c r="SO34" s="17">
        <v>19.5122</v>
      </c>
      <c r="SP34" s="17">
        <v>19.5122</v>
      </c>
      <c r="SQ34" s="17">
        <v>0.88780000000000003</v>
      </c>
      <c r="SR34" s="17">
        <v>20</v>
      </c>
      <c r="SS34" s="17">
        <v>19.317070000000001</v>
      </c>
      <c r="ST34" s="17">
        <v>19.317070000000001</v>
      </c>
      <c r="SU34" s="17">
        <v>0.68293000000000004</v>
      </c>
      <c r="SV34" s="17">
        <v>11.9</v>
      </c>
      <c r="SW34" s="17">
        <v>15.744</v>
      </c>
      <c r="SX34" s="17">
        <v>15.744</v>
      </c>
      <c r="SY34" s="17">
        <v>-3.8439999999999999</v>
      </c>
      <c r="SZ34" s="17">
        <v>34.200000000000003</v>
      </c>
      <c r="TA34" s="17">
        <v>44.783999999999999</v>
      </c>
      <c r="TB34" s="17">
        <v>44.783999999999999</v>
      </c>
      <c r="TC34" s="17">
        <v>-10.584</v>
      </c>
      <c r="TD34" s="17">
        <v>40.5</v>
      </c>
      <c r="TE34" s="17"/>
      <c r="TF34" s="17">
        <v>33.350999999999999</v>
      </c>
      <c r="TG34" s="17">
        <v>7.149</v>
      </c>
      <c r="TH34" s="17">
        <v>42.9</v>
      </c>
      <c r="TI34" s="17">
        <v>25</v>
      </c>
      <c r="TJ34" s="17">
        <v>25.184999999999999</v>
      </c>
      <c r="TK34" s="17">
        <v>17.715</v>
      </c>
      <c r="TL34" s="17">
        <v>45.2</v>
      </c>
      <c r="TM34" s="17">
        <v>28</v>
      </c>
      <c r="TN34" s="17">
        <v>27.766999999999999</v>
      </c>
      <c r="TO34" s="17">
        <v>17.433</v>
      </c>
      <c r="TP34" s="17">
        <v>7.7</v>
      </c>
      <c r="TQ34" s="17">
        <v>4.0570000000000004</v>
      </c>
      <c r="TR34" s="17">
        <v>4.0570000000000004</v>
      </c>
      <c r="TS34" s="17">
        <v>3.6429999999999998</v>
      </c>
      <c r="TT34" s="17">
        <v>6.4</v>
      </c>
      <c r="TU34" s="17">
        <v>2.7669999999999999</v>
      </c>
      <c r="TV34" s="17">
        <v>2.7669999999999999</v>
      </c>
      <c r="TW34" s="17">
        <v>3.633</v>
      </c>
      <c r="TX34" s="17">
        <v>20.3</v>
      </c>
      <c r="TY34" s="17">
        <v>10</v>
      </c>
      <c r="TZ34" s="17">
        <v>19.5122</v>
      </c>
      <c r="UA34" s="17">
        <v>0.78779999999999994</v>
      </c>
      <c r="UB34" s="17">
        <v>5.9</v>
      </c>
      <c r="UC34" s="17">
        <v>4</v>
      </c>
      <c r="UD34" s="17">
        <v>8.4</v>
      </c>
      <c r="UE34" s="17">
        <v>-2.5</v>
      </c>
      <c r="UF34" s="17">
        <v>5.7</v>
      </c>
      <c r="UG34" s="17">
        <v>6.7</v>
      </c>
      <c r="UH34" s="17">
        <v>6.7</v>
      </c>
      <c r="UI34" s="17">
        <v>-1</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c r="UU34" s="17">
        <v>10.199999999999999</v>
      </c>
      <c r="UV34" s="17">
        <v>4.5999999999999996</v>
      </c>
      <c r="UW34" s="17">
        <v>6.0069999999999997</v>
      </c>
      <c r="UX34" s="17">
        <v>6.0069999999999997</v>
      </c>
      <c r="UY34" s="17">
        <v>-1.407</v>
      </c>
      <c r="UZ34" s="17">
        <v>8.1</v>
      </c>
      <c r="VA34" s="17"/>
      <c r="VB34" s="17">
        <v>18.012</v>
      </c>
      <c r="VC34" s="17">
        <v>-9.9120000000000008</v>
      </c>
      <c r="VD34" s="17">
        <v>148.30000000000001</v>
      </c>
      <c r="VE34" s="17"/>
      <c r="VF34" s="17">
        <v>126.816</v>
      </c>
      <c r="VG34" s="17">
        <v>21.484000000000002</v>
      </c>
      <c r="VH34" s="17">
        <v>0.6</v>
      </c>
      <c r="VI34" s="17">
        <v>0.6</v>
      </c>
      <c r="VJ34" s="17">
        <v>0.6</v>
      </c>
      <c r="VK34" s="17">
        <v>0</v>
      </c>
      <c r="VL34" s="17">
        <v>62</v>
      </c>
      <c r="VM34" s="17">
        <v>99.1</v>
      </c>
      <c r="VN34" s="17">
        <v>88.241</v>
      </c>
      <c r="VO34" s="17">
        <v>-26.241</v>
      </c>
      <c r="VP34" s="17">
        <v>64</v>
      </c>
      <c r="VQ34" s="17">
        <v>94.3</v>
      </c>
      <c r="VR34" s="17">
        <v>116.476</v>
      </c>
      <c r="VS34" s="17">
        <v>-52.475999999999999</v>
      </c>
      <c r="VT34" s="17">
        <v>112.3</v>
      </c>
      <c r="VU34" s="17"/>
      <c r="VV34" s="17">
        <v>113.6</v>
      </c>
      <c r="VW34" s="17">
        <v>-1.3</v>
      </c>
      <c r="VX34" s="17">
        <v>18.8</v>
      </c>
      <c r="VY34" s="17"/>
      <c r="VZ34" s="17">
        <v>17.695</v>
      </c>
      <c r="WA34" s="17">
        <v>1.105</v>
      </c>
      <c r="WB34" s="17">
        <v>4.9000000000000004</v>
      </c>
      <c r="WC34" s="17">
        <v>4.5999999999999996</v>
      </c>
      <c r="WD34" s="17">
        <v>4.5999999999999996</v>
      </c>
      <c r="WE34" s="17">
        <v>0.3</v>
      </c>
      <c r="WF34" s="17">
        <v>20</v>
      </c>
      <c r="WG34" s="17">
        <v>19.317070000000001</v>
      </c>
      <c r="WH34" s="17">
        <v>19.317070000000001</v>
      </c>
      <c r="WI34" s="17">
        <v>0.68293000000000004</v>
      </c>
      <c r="WJ34" s="17">
        <v>10.3</v>
      </c>
      <c r="WK34" s="17">
        <v>10.7</v>
      </c>
      <c r="WL34" s="17">
        <v>10.7</v>
      </c>
      <c r="WM34" s="17">
        <v>-0.4</v>
      </c>
      <c r="WN34" s="17">
        <v>25.6</v>
      </c>
      <c r="WO34" s="17">
        <v>55</v>
      </c>
      <c r="WP34" s="17">
        <v>55</v>
      </c>
      <c r="WQ34" s="17">
        <v>-29.4</v>
      </c>
      <c r="WR34" s="17">
        <v>34.6</v>
      </c>
      <c r="WS34" s="17"/>
      <c r="WT34" s="17"/>
      <c r="WU34" s="17">
        <v>34.6</v>
      </c>
      <c r="WV34" s="17">
        <v>27.7</v>
      </c>
      <c r="WW34" s="17"/>
      <c r="WX34" s="17">
        <v>29.184000000000001</v>
      </c>
      <c r="WY34" s="17">
        <v>-1.484</v>
      </c>
      <c r="WZ34" s="17">
        <v>3.4</v>
      </c>
      <c r="XA34" s="17">
        <v>1.5</v>
      </c>
      <c r="XB34" s="17">
        <v>2.8159999999999998</v>
      </c>
      <c r="XC34" s="17">
        <v>0.58399999999999996</v>
      </c>
      <c r="XD34" s="17">
        <v>13</v>
      </c>
      <c r="XE34" s="17">
        <v>14</v>
      </c>
      <c r="XF34" s="17">
        <v>14</v>
      </c>
      <c r="XG34" s="17">
        <v>-1</v>
      </c>
      <c r="XH34" s="17">
        <v>15.4</v>
      </c>
      <c r="XI34" s="17">
        <v>15</v>
      </c>
      <c r="XJ34" s="17">
        <v>15</v>
      </c>
      <c r="XK34" s="17">
        <v>0.4</v>
      </c>
      <c r="XL34" s="17">
        <v>7.5</v>
      </c>
      <c r="XM34" s="17">
        <v>7.05</v>
      </c>
      <c r="XN34" s="17">
        <v>7.05</v>
      </c>
      <c r="XO34" s="17">
        <v>0.45</v>
      </c>
    </row>
    <row r="35" spans="1:639" ht="24" customHeight="1" x14ac:dyDescent="0.25">
      <c r="A35" s="1"/>
      <c r="B35" s="16" t="s">
        <v>65</v>
      </c>
      <c r="C35" s="16" t="s">
        <v>686</v>
      </c>
      <c r="D35" s="17">
        <v>1.1000000000000001</v>
      </c>
      <c r="E35" s="17">
        <v>0.93</v>
      </c>
      <c r="F35" s="17">
        <v>0.93</v>
      </c>
      <c r="G35" s="17">
        <v>0.17</v>
      </c>
      <c r="H35" s="17">
        <v>1.6</v>
      </c>
      <c r="I35" s="17">
        <v>1.66</v>
      </c>
      <c r="J35" s="17">
        <v>1.66</v>
      </c>
      <c r="K35" s="17">
        <v>-0.06</v>
      </c>
      <c r="L35" s="17">
        <v>4.3</v>
      </c>
      <c r="M35" s="17">
        <v>3.5488499999999998</v>
      </c>
      <c r="N35" s="17">
        <v>3.5488499999999998</v>
      </c>
      <c r="O35" s="17">
        <v>0.75114999999999998</v>
      </c>
      <c r="P35" s="17">
        <v>643</v>
      </c>
      <c r="Q35" s="17">
        <v>646.79789000000005</v>
      </c>
      <c r="R35" s="17">
        <v>646.79789000000005</v>
      </c>
      <c r="S35" s="17">
        <v>-3.7978900000000002</v>
      </c>
      <c r="T35" s="17">
        <v>218.8</v>
      </c>
      <c r="U35" s="17">
        <v>211.44126</v>
      </c>
      <c r="V35" s="17">
        <v>211.44126</v>
      </c>
      <c r="W35" s="17">
        <v>7.3587400000000001</v>
      </c>
      <c r="X35" s="17">
        <v>7.95</v>
      </c>
      <c r="Y35" s="17"/>
      <c r="Z35" s="17"/>
      <c r="AA35" s="17">
        <v>7.95</v>
      </c>
      <c r="AB35" s="17">
        <v>7.94</v>
      </c>
      <c r="AC35" s="17"/>
      <c r="AD35" s="17"/>
      <c r="AE35" s="17">
        <v>7.94</v>
      </c>
      <c r="AF35" s="17">
        <v>87.9</v>
      </c>
      <c r="AG35" s="17">
        <v>92.226339999999993</v>
      </c>
      <c r="AH35" s="17">
        <v>92.226339999999993</v>
      </c>
      <c r="AI35" s="17">
        <v>-4.3263400000000001</v>
      </c>
      <c r="AJ35" s="17">
        <v>244.5</v>
      </c>
      <c r="AK35" s="17">
        <v>245.04525000000001</v>
      </c>
      <c r="AL35" s="17">
        <v>245.04525000000001</v>
      </c>
      <c r="AM35" s="17">
        <v>-0.54525000000000001</v>
      </c>
      <c r="AN35" s="17">
        <v>25</v>
      </c>
      <c r="AO35" s="17">
        <v>61.568219999999997</v>
      </c>
      <c r="AP35" s="17"/>
      <c r="AQ35" s="17">
        <v>25</v>
      </c>
      <c r="AR35" s="17">
        <v>55.8</v>
      </c>
      <c r="AS35" s="17"/>
      <c r="AT35" s="17"/>
      <c r="AU35" s="17">
        <v>55.8</v>
      </c>
      <c r="AV35" s="17">
        <v>130.9</v>
      </c>
      <c r="AW35" s="17">
        <v>148.44445999999999</v>
      </c>
      <c r="AX35" s="17">
        <v>134.63794999999999</v>
      </c>
      <c r="AY35" s="17">
        <v>-3.7379500000000001</v>
      </c>
      <c r="AZ35" s="17">
        <v>130.9</v>
      </c>
      <c r="BA35" s="17">
        <v>148.44445999999999</v>
      </c>
      <c r="BB35" s="17">
        <v>134.63794999999999</v>
      </c>
      <c r="BC35" s="17">
        <v>-3.7379500000000001</v>
      </c>
      <c r="BD35" s="17">
        <v>130.80000000000001</v>
      </c>
      <c r="BE35" s="17">
        <v>148.44445999999999</v>
      </c>
      <c r="BF35" s="17">
        <v>134.63794999999999</v>
      </c>
      <c r="BG35" s="17">
        <v>-3.8379500000000002</v>
      </c>
      <c r="BH35" s="17">
        <v>236.7</v>
      </c>
      <c r="BI35" s="17">
        <v>222.66669999999999</v>
      </c>
      <c r="BJ35" s="17">
        <v>201.95692</v>
      </c>
      <c r="BK35" s="17">
        <v>34.743079999999999</v>
      </c>
      <c r="BL35" s="17">
        <v>199.9</v>
      </c>
      <c r="BM35" s="17">
        <v>207.99992</v>
      </c>
      <c r="BN35" s="17">
        <v>207.99992</v>
      </c>
      <c r="BO35" s="17">
        <v>-8.0999199999999991</v>
      </c>
      <c r="BP35" s="17">
        <v>106.3</v>
      </c>
      <c r="BQ35" s="17">
        <v>103.99996</v>
      </c>
      <c r="BR35" s="17">
        <v>103.99996</v>
      </c>
      <c r="BS35" s="17">
        <v>2.3000400000000001</v>
      </c>
      <c r="BT35" s="17">
        <v>564.70000000000005</v>
      </c>
      <c r="BU35" s="17">
        <v>568.29854</v>
      </c>
      <c r="BV35" s="17">
        <v>568.29854</v>
      </c>
      <c r="BW35" s="17">
        <v>-3.5985399999999998</v>
      </c>
      <c r="BX35" s="17">
        <v>10.3</v>
      </c>
      <c r="BY35" s="17">
        <v>10.17268</v>
      </c>
      <c r="BZ35" s="17">
        <v>10.17268</v>
      </c>
      <c r="CA35" s="17">
        <v>0.12731999999999999</v>
      </c>
      <c r="CB35" s="17"/>
      <c r="CC35" s="17"/>
      <c r="CD35" s="17"/>
      <c r="CE35" s="17">
        <v>0</v>
      </c>
      <c r="CF35" s="17"/>
      <c r="CG35" s="17"/>
      <c r="CH35" s="17"/>
      <c r="CI35" s="17">
        <v>0</v>
      </c>
      <c r="CJ35" s="17">
        <v>0</v>
      </c>
      <c r="CK35" s="17">
        <v>0</v>
      </c>
      <c r="CL35" s="17"/>
      <c r="CM35" s="17">
        <v>0</v>
      </c>
      <c r="CN35" s="17">
        <v>1.2</v>
      </c>
      <c r="CO35" s="17"/>
      <c r="CP35" s="17"/>
      <c r="CQ35" s="17">
        <v>1.2</v>
      </c>
      <c r="CR35" s="17">
        <v>163.30000000000001</v>
      </c>
      <c r="CS35" s="17">
        <v>164.70732000000001</v>
      </c>
      <c r="CT35" s="17">
        <v>164.70732000000001</v>
      </c>
      <c r="CU35" s="17">
        <v>-1.4073199999999999</v>
      </c>
      <c r="CV35" s="17">
        <v>7.4</v>
      </c>
      <c r="CW35" s="17">
        <v>7.92502</v>
      </c>
      <c r="CX35" s="17">
        <v>7.92502</v>
      </c>
      <c r="CY35" s="17">
        <v>-0.52502000000000004</v>
      </c>
      <c r="CZ35" s="17">
        <v>16.3</v>
      </c>
      <c r="DA35" s="17"/>
      <c r="DB35" s="17">
        <v>15.661110000000001</v>
      </c>
      <c r="DC35" s="17">
        <v>0.63888999999999996</v>
      </c>
      <c r="DD35" s="17">
        <v>6.4</v>
      </c>
      <c r="DE35" s="17">
        <v>6.8787000000000003</v>
      </c>
      <c r="DF35" s="17">
        <v>6.8787000000000003</v>
      </c>
      <c r="DG35" s="17">
        <v>-0.47870000000000001</v>
      </c>
      <c r="DH35" s="17">
        <v>9.3000000000000007</v>
      </c>
      <c r="DI35" s="17">
        <v>9.9847999999999999</v>
      </c>
      <c r="DJ35" s="17">
        <v>9.9847999999999999</v>
      </c>
      <c r="DK35" s="17">
        <v>-0.68479999999999996</v>
      </c>
      <c r="DL35" s="17">
        <v>87.6</v>
      </c>
      <c r="DM35" s="17">
        <v>76.573359999999994</v>
      </c>
      <c r="DN35" s="17">
        <v>36.187390000000001</v>
      </c>
      <c r="DO35" s="17">
        <v>51.412610000000001</v>
      </c>
      <c r="DP35" s="17">
        <v>5.7</v>
      </c>
      <c r="DQ35" s="17">
        <v>6.6684799999999997</v>
      </c>
      <c r="DR35" s="17">
        <v>6.6684799999999997</v>
      </c>
      <c r="DS35" s="17">
        <v>-0.96848000000000001</v>
      </c>
      <c r="DT35" s="17"/>
      <c r="DU35" s="17"/>
      <c r="DV35" s="17"/>
      <c r="DW35" s="17">
        <v>0</v>
      </c>
      <c r="DX35" s="17"/>
      <c r="DY35" s="17"/>
      <c r="DZ35" s="17"/>
      <c r="EA35" s="17">
        <v>0</v>
      </c>
      <c r="EB35" s="17"/>
      <c r="EC35" s="17"/>
      <c r="ED35" s="17"/>
      <c r="EE35" s="17">
        <v>0</v>
      </c>
      <c r="EF35" s="17">
        <v>110.4</v>
      </c>
      <c r="EG35" s="17">
        <v>112.90537</v>
      </c>
      <c r="EH35" s="17">
        <v>112.90537</v>
      </c>
      <c r="EI35" s="17">
        <v>-2.5053700000000001</v>
      </c>
      <c r="EJ35" s="17">
        <v>215.3</v>
      </c>
      <c r="EK35" s="17">
        <v>221.30108000000001</v>
      </c>
      <c r="EL35" s="17">
        <v>221.55625000000001</v>
      </c>
      <c r="EM35" s="17">
        <v>-6.2562499999999996</v>
      </c>
      <c r="EN35" s="17">
        <v>0</v>
      </c>
      <c r="EO35" s="17"/>
      <c r="EP35" s="17"/>
      <c r="EQ35" s="17">
        <v>0</v>
      </c>
      <c r="ER35" s="17"/>
      <c r="ES35" s="17"/>
      <c r="ET35" s="17"/>
      <c r="EU35" s="17">
        <v>0</v>
      </c>
      <c r="EV35" s="17"/>
      <c r="EW35" s="17"/>
      <c r="EX35" s="17"/>
      <c r="EY35" s="17">
        <v>0</v>
      </c>
      <c r="EZ35" s="17">
        <v>6.5</v>
      </c>
      <c r="FA35" s="17">
        <v>6.39</v>
      </c>
      <c r="FB35" s="17">
        <v>6.39</v>
      </c>
      <c r="FC35" s="17">
        <v>0.11</v>
      </c>
      <c r="FD35" s="17">
        <v>473.4</v>
      </c>
      <c r="FE35" s="17">
        <v>458.87804999999997</v>
      </c>
      <c r="FF35" s="17">
        <v>458.87804999999997</v>
      </c>
      <c r="FG35" s="17">
        <v>14.52195</v>
      </c>
      <c r="FH35" s="17">
        <v>45.6</v>
      </c>
      <c r="FI35" s="17">
        <v>52.185169999999999</v>
      </c>
      <c r="FJ35" s="17">
        <v>59.757759999999998</v>
      </c>
      <c r="FK35" s="17">
        <v>-14.15776</v>
      </c>
      <c r="FL35" s="17">
        <v>142.69999999999999</v>
      </c>
      <c r="FM35" s="17">
        <v>148.62634</v>
      </c>
      <c r="FN35" s="17">
        <v>148.62634</v>
      </c>
      <c r="FO35" s="17">
        <v>-5.9263399999999997</v>
      </c>
      <c r="FP35" s="17">
        <v>32.5</v>
      </c>
      <c r="FQ35" s="17">
        <v>33.172289999999997</v>
      </c>
      <c r="FR35" s="17">
        <v>37.709339999999997</v>
      </c>
      <c r="FS35" s="17">
        <v>-5.2093400000000001</v>
      </c>
      <c r="FT35" s="17">
        <v>18.3</v>
      </c>
      <c r="FU35" s="17">
        <v>19.28585</v>
      </c>
      <c r="FV35" s="17">
        <v>19.28585</v>
      </c>
      <c r="FW35" s="17">
        <v>-0.98585</v>
      </c>
      <c r="FX35" s="17">
        <v>19.7</v>
      </c>
      <c r="FY35" s="17">
        <v>19.453659999999999</v>
      </c>
      <c r="FZ35" s="17">
        <v>19.453659999999999</v>
      </c>
      <c r="GA35" s="17">
        <v>0.24634</v>
      </c>
      <c r="GB35" s="17">
        <v>89.4</v>
      </c>
      <c r="GC35" s="17">
        <v>87.657560000000004</v>
      </c>
      <c r="GD35" s="17">
        <v>87.657560000000004</v>
      </c>
      <c r="GE35" s="17">
        <v>1.74244</v>
      </c>
      <c r="GF35" s="17"/>
      <c r="GG35" s="17"/>
      <c r="GH35" s="17">
        <v>178.66667000000001</v>
      </c>
      <c r="GI35" s="17">
        <v>-178.66667000000001</v>
      </c>
      <c r="GJ35" s="17">
        <v>180.7</v>
      </c>
      <c r="GK35" s="17">
        <v>185.62135000000001</v>
      </c>
      <c r="GL35" s="17">
        <v>178.66667000000001</v>
      </c>
      <c r="GM35" s="17">
        <v>2.0333299999999999</v>
      </c>
      <c r="GN35" s="17">
        <v>89.6</v>
      </c>
      <c r="GO35" s="17">
        <v>92.810680000000005</v>
      </c>
      <c r="GP35" s="17">
        <v>178.66667000000001</v>
      </c>
      <c r="GQ35" s="17">
        <v>-89.066670000000002</v>
      </c>
      <c r="GR35" s="17">
        <v>111.5</v>
      </c>
      <c r="GS35" s="17">
        <v>110.91316999999999</v>
      </c>
      <c r="GT35" s="17">
        <v>110.91316999999999</v>
      </c>
      <c r="GU35" s="17">
        <v>0.58682999999999996</v>
      </c>
      <c r="GV35" s="17">
        <v>7.7</v>
      </c>
      <c r="GW35" s="17">
        <v>8.1208399999999994</v>
      </c>
      <c r="GX35" s="17">
        <v>8.1208399999999994</v>
      </c>
      <c r="GY35" s="17">
        <v>-0.42083999999999999</v>
      </c>
      <c r="GZ35" s="17">
        <v>9.5</v>
      </c>
      <c r="HA35" s="17">
        <v>8.1271900000000006</v>
      </c>
      <c r="HB35" s="17">
        <v>8.1271900000000006</v>
      </c>
      <c r="HC35" s="17">
        <v>1.3728100000000001</v>
      </c>
      <c r="HD35" s="17">
        <v>21.7</v>
      </c>
      <c r="HE35" s="17">
        <v>24.615390000000001</v>
      </c>
      <c r="HF35" s="17">
        <v>47.26634</v>
      </c>
      <c r="HG35" s="17">
        <v>-25.56634</v>
      </c>
      <c r="HH35" s="17">
        <v>47.5</v>
      </c>
      <c r="HI35" s="17">
        <v>44.275120000000001</v>
      </c>
      <c r="HJ35" s="17">
        <v>44.275120000000001</v>
      </c>
      <c r="HK35" s="17">
        <v>3.2248800000000002</v>
      </c>
      <c r="HL35" s="17">
        <v>3.2</v>
      </c>
      <c r="HM35" s="17">
        <v>3.0754000000000001</v>
      </c>
      <c r="HN35" s="17">
        <v>3.0754000000000001</v>
      </c>
      <c r="HO35" s="17">
        <v>0.1246</v>
      </c>
      <c r="HP35" s="17">
        <v>31.4</v>
      </c>
      <c r="HQ35" s="17">
        <v>31.00404</v>
      </c>
      <c r="HR35" s="17">
        <v>31.00404</v>
      </c>
      <c r="HS35" s="17">
        <v>0.39595999999999998</v>
      </c>
      <c r="HT35" s="17">
        <v>150.5</v>
      </c>
      <c r="HU35" s="17">
        <v>171.54185000000001</v>
      </c>
      <c r="HV35" s="17">
        <v>171.54185000000001</v>
      </c>
      <c r="HW35" s="17">
        <v>-21.04185</v>
      </c>
      <c r="HX35" s="17">
        <v>60.8</v>
      </c>
      <c r="HY35" s="17">
        <v>49.373620000000003</v>
      </c>
      <c r="HZ35" s="17">
        <v>4.8</v>
      </c>
      <c r="IA35" s="17">
        <v>56</v>
      </c>
      <c r="IB35" s="17"/>
      <c r="IC35" s="17"/>
      <c r="ID35" s="17"/>
      <c r="IE35" s="17">
        <v>0</v>
      </c>
      <c r="IF35" s="17"/>
      <c r="IG35" s="17"/>
      <c r="IH35" s="17"/>
      <c r="II35" s="17">
        <v>0</v>
      </c>
      <c r="IJ35" s="17">
        <v>46</v>
      </c>
      <c r="IK35" s="17">
        <v>48.41648</v>
      </c>
      <c r="IL35" s="17">
        <v>48.41648</v>
      </c>
      <c r="IM35" s="17">
        <v>-2.41648</v>
      </c>
      <c r="IN35" s="17"/>
      <c r="IO35" s="17"/>
      <c r="IP35" s="17"/>
      <c r="IQ35" s="17">
        <v>0</v>
      </c>
      <c r="IR35" s="17"/>
      <c r="IS35" s="17"/>
      <c r="IT35" s="17"/>
      <c r="IU35" s="17">
        <v>0</v>
      </c>
      <c r="IV35" s="17"/>
      <c r="IW35" s="17"/>
      <c r="IX35" s="17"/>
      <c r="IY35" s="17">
        <v>0</v>
      </c>
      <c r="IZ35" s="17">
        <v>128.9</v>
      </c>
      <c r="JA35" s="17">
        <v>133.35676000000001</v>
      </c>
      <c r="JB35" s="17">
        <v>133.35676000000001</v>
      </c>
      <c r="JC35" s="17">
        <v>-4.4567600000000001</v>
      </c>
      <c r="JD35" s="17"/>
      <c r="JE35" s="17"/>
      <c r="JF35" s="17"/>
      <c r="JG35" s="17">
        <v>0</v>
      </c>
      <c r="JH35" s="17">
        <v>0</v>
      </c>
      <c r="JI35" s="17"/>
      <c r="JJ35" s="17"/>
      <c r="JK35" s="17">
        <v>0</v>
      </c>
      <c r="JL35" s="17"/>
      <c r="JM35" s="17"/>
      <c r="JN35" s="17"/>
      <c r="JO35" s="17">
        <v>0</v>
      </c>
      <c r="JP35" s="17"/>
      <c r="JQ35" s="17"/>
      <c r="JR35" s="17"/>
      <c r="JS35" s="17">
        <v>0</v>
      </c>
      <c r="JT35" s="17"/>
      <c r="JU35" s="17"/>
      <c r="JV35" s="17"/>
      <c r="JW35" s="17">
        <v>0</v>
      </c>
      <c r="JX35" s="17"/>
      <c r="JY35" s="17"/>
      <c r="JZ35" s="17"/>
      <c r="KA35" s="17">
        <v>0</v>
      </c>
      <c r="KB35" s="17">
        <v>0</v>
      </c>
      <c r="KC35" s="17"/>
      <c r="KD35" s="17"/>
      <c r="KE35" s="17">
        <v>0</v>
      </c>
      <c r="KF35" s="17"/>
      <c r="KG35" s="17"/>
      <c r="KH35" s="17"/>
      <c r="KI35" s="17">
        <v>0</v>
      </c>
      <c r="KJ35" s="17"/>
      <c r="KK35" s="17"/>
      <c r="KL35" s="17"/>
      <c r="KM35" s="17">
        <v>0</v>
      </c>
      <c r="KN35" s="17">
        <v>113.1</v>
      </c>
      <c r="KO35" s="17">
        <v>114.90732</v>
      </c>
      <c r="KP35" s="17">
        <v>114.90732</v>
      </c>
      <c r="KQ35" s="17">
        <v>-1.80732</v>
      </c>
      <c r="KR35" s="17"/>
      <c r="KS35" s="17"/>
      <c r="KT35" s="17"/>
      <c r="KU35" s="17">
        <v>0</v>
      </c>
      <c r="KV35" s="17"/>
      <c r="KW35" s="17"/>
      <c r="KX35" s="17"/>
      <c r="KY35" s="17">
        <v>0</v>
      </c>
      <c r="KZ35" s="17">
        <v>148.5</v>
      </c>
      <c r="LA35" s="17">
        <v>162.89652000000001</v>
      </c>
      <c r="LB35" s="17">
        <v>123.31362</v>
      </c>
      <c r="LC35" s="17">
        <v>25.18638</v>
      </c>
      <c r="LD35" s="17">
        <v>129.1</v>
      </c>
      <c r="LE35" s="17">
        <v>133.67995999999999</v>
      </c>
      <c r="LF35" s="17">
        <v>133.67995999999999</v>
      </c>
      <c r="LG35" s="17">
        <v>-4.5799599999999998</v>
      </c>
      <c r="LH35" s="17">
        <v>62.4</v>
      </c>
      <c r="LI35" s="17">
        <v>67.461460000000002</v>
      </c>
      <c r="LJ35" s="17">
        <v>67.461460000000002</v>
      </c>
      <c r="LK35" s="17">
        <v>-5.0614600000000003</v>
      </c>
      <c r="LL35" s="17">
        <v>78.599999999999994</v>
      </c>
      <c r="LM35" s="17">
        <v>66.182929999999999</v>
      </c>
      <c r="LN35" s="17">
        <v>66.182929999999999</v>
      </c>
      <c r="LO35" s="17">
        <v>12.417070000000001</v>
      </c>
      <c r="LP35" s="17">
        <v>30.5</v>
      </c>
      <c r="LQ35" s="17">
        <v>30.097560000000001</v>
      </c>
      <c r="LR35" s="17">
        <v>30.097560000000001</v>
      </c>
      <c r="LS35" s="17">
        <v>0.40244000000000002</v>
      </c>
      <c r="LT35" s="17"/>
      <c r="LU35" s="17"/>
      <c r="LV35" s="17"/>
      <c r="LW35" s="17">
        <v>0</v>
      </c>
      <c r="LX35" s="17"/>
      <c r="LY35" s="17"/>
      <c r="LZ35" s="17"/>
      <c r="MA35" s="17">
        <v>0</v>
      </c>
      <c r="MB35" s="17"/>
      <c r="MC35" s="17"/>
      <c r="MD35" s="17"/>
      <c r="ME35" s="17">
        <v>0</v>
      </c>
      <c r="MF35" s="17">
        <v>140.6</v>
      </c>
      <c r="MG35" s="17">
        <v>142.70520999999999</v>
      </c>
      <c r="MH35" s="17">
        <v>142.70520999999999</v>
      </c>
      <c r="MI35" s="17">
        <v>-2.10521</v>
      </c>
      <c r="MJ35" s="17"/>
      <c r="MK35" s="17"/>
      <c r="ML35" s="17"/>
      <c r="MM35" s="17">
        <v>0</v>
      </c>
      <c r="MN35" s="17">
        <v>66.8</v>
      </c>
      <c r="MO35" s="17">
        <v>71.352609999999999</v>
      </c>
      <c r="MP35" s="17">
        <v>71.352609999999999</v>
      </c>
      <c r="MQ35" s="17">
        <v>-4.5526099999999996</v>
      </c>
      <c r="MR35" s="17"/>
      <c r="MS35" s="17"/>
      <c r="MT35" s="17"/>
      <c r="MU35" s="17">
        <v>0</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0.6</v>
      </c>
      <c r="NU35" s="17"/>
      <c r="NV35" s="17">
        <v>0.85399999999999998</v>
      </c>
      <c r="NW35" s="17">
        <v>-0.254</v>
      </c>
      <c r="NX35" s="17">
        <v>56.3</v>
      </c>
      <c r="NY35" s="17">
        <v>76.352000000000004</v>
      </c>
      <c r="NZ35" s="17">
        <v>76.352000000000004</v>
      </c>
      <c r="OA35" s="17">
        <v>-20.052</v>
      </c>
      <c r="OB35" s="17">
        <v>80.5</v>
      </c>
      <c r="OC35" s="17"/>
      <c r="OD35" s="17">
        <v>78.965000000000003</v>
      </c>
      <c r="OE35" s="17">
        <v>1.5349999999999999</v>
      </c>
      <c r="OF35" s="17">
        <v>7.8</v>
      </c>
      <c r="OG35" s="17">
        <v>6.6289999999999996</v>
      </c>
      <c r="OH35" s="17">
        <v>6.6289999999999996</v>
      </c>
      <c r="OI35" s="17">
        <v>1.171</v>
      </c>
      <c r="OJ35" s="17">
        <v>0.4</v>
      </c>
      <c r="OK35" s="17"/>
      <c r="OL35" s="17">
        <v>0.3</v>
      </c>
      <c r="OM35" s="17">
        <v>0.1</v>
      </c>
      <c r="ON35" s="17">
        <v>20</v>
      </c>
      <c r="OO35" s="17">
        <v>17.560980000000001</v>
      </c>
      <c r="OP35" s="17">
        <v>17.560980000000001</v>
      </c>
      <c r="OQ35" s="17">
        <v>2.4390200000000002</v>
      </c>
      <c r="OR35" s="17">
        <v>9.8000000000000007</v>
      </c>
      <c r="OS35" s="17">
        <v>9.9830000000000005</v>
      </c>
      <c r="OT35" s="17">
        <v>9.9830000000000005</v>
      </c>
      <c r="OU35" s="17">
        <v>-0.183</v>
      </c>
      <c r="OV35" s="17">
        <v>5.4</v>
      </c>
      <c r="OW35" s="17">
        <v>5.67</v>
      </c>
      <c r="OX35" s="17">
        <v>5.67</v>
      </c>
      <c r="OY35" s="17">
        <v>-0.27</v>
      </c>
      <c r="OZ35" s="17">
        <v>3.6</v>
      </c>
      <c r="PA35" s="17">
        <v>3.6</v>
      </c>
      <c r="PB35" s="17">
        <v>3.6</v>
      </c>
      <c r="PC35" s="17">
        <v>0</v>
      </c>
      <c r="PD35" s="17">
        <v>4.7</v>
      </c>
      <c r="PE35" s="17">
        <v>5</v>
      </c>
      <c r="PF35" s="17">
        <v>5</v>
      </c>
      <c r="PG35" s="17">
        <v>-0.3</v>
      </c>
      <c r="PH35" s="17">
        <v>20.100000000000001</v>
      </c>
      <c r="PI35" s="17">
        <v>19.5122</v>
      </c>
      <c r="PJ35" s="17">
        <v>19.5122</v>
      </c>
      <c r="PK35" s="17">
        <v>0.58779999999999999</v>
      </c>
      <c r="PL35" s="17">
        <v>20</v>
      </c>
      <c r="PM35" s="17">
        <v>19.5122</v>
      </c>
      <c r="PN35" s="17">
        <v>19.5122</v>
      </c>
      <c r="PO35" s="17">
        <v>0.48780000000000001</v>
      </c>
      <c r="PP35" s="17">
        <v>18.8</v>
      </c>
      <c r="PQ35" s="17">
        <v>17.560980000000001</v>
      </c>
      <c r="PR35" s="17">
        <v>17.560980000000001</v>
      </c>
      <c r="PS35" s="17">
        <v>1.23902</v>
      </c>
      <c r="PT35" s="17">
        <v>3.5</v>
      </c>
      <c r="PU35" s="17">
        <v>3.5</v>
      </c>
      <c r="PV35" s="17">
        <v>3.5</v>
      </c>
      <c r="PW35" s="17">
        <v>0</v>
      </c>
      <c r="PX35" s="17">
        <v>18.7</v>
      </c>
      <c r="PY35" s="17">
        <v>18.2439</v>
      </c>
      <c r="PZ35" s="17">
        <v>18.2439</v>
      </c>
      <c r="QA35" s="17">
        <v>0.45610000000000001</v>
      </c>
      <c r="QB35" s="17">
        <v>14.2</v>
      </c>
      <c r="QC35" s="17"/>
      <c r="QD35" s="17">
        <v>15.052</v>
      </c>
      <c r="QE35" s="17">
        <v>-0.85199999999999998</v>
      </c>
      <c r="QF35" s="17">
        <v>18.899999999999999</v>
      </c>
      <c r="QG35" s="17"/>
      <c r="QH35" s="17">
        <v>19.178000000000001</v>
      </c>
      <c r="QI35" s="17">
        <v>-0.27800000000000002</v>
      </c>
      <c r="QJ35" s="17">
        <v>12.9</v>
      </c>
      <c r="QK35" s="17">
        <v>18.757999999999999</v>
      </c>
      <c r="QL35" s="17">
        <v>18.757999999999999</v>
      </c>
      <c r="QM35" s="17">
        <v>-5.8579999999999997</v>
      </c>
      <c r="QN35" s="17">
        <v>51</v>
      </c>
      <c r="QO35" s="17">
        <v>63.7</v>
      </c>
      <c r="QP35" s="17">
        <v>64.531999999999996</v>
      </c>
      <c r="QQ35" s="17">
        <v>-13.532</v>
      </c>
      <c r="QR35" s="17">
        <v>3.6</v>
      </c>
      <c r="QS35" s="17">
        <v>4.2</v>
      </c>
      <c r="QT35" s="17">
        <v>4.2</v>
      </c>
      <c r="QU35" s="17">
        <v>-0.6</v>
      </c>
      <c r="QV35" s="17">
        <v>2.2999999999999998</v>
      </c>
      <c r="QW35" s="17">
        <v>2.4</v>
      </c>
      <c r="QX35" s="17">
        <v>2.4</v>
      </c>
      <c r="QY35" s="17">
        <v>-0.1</v>
      </c>
      <c r="QZ35" s="17">
        <v>2.4</v>
      </c>
      <c r="RA35" s="17">
        <v>2.4</v>
      </c>
      <c r="RB35" s="17">
        <v>2.4</v>
      </c>
      <c r="RC35" s="17">
        <v>0</v>
      </c>
      <c r="RD35" s="17">
        <v>2.2000000000000002</v>
      </c>
      <c r="RE35" s="17">
        <v>2.8</v>
      </c>
      <c r="RF35" s="17">
        <v>2.8</v>
      </c>
      <c r="RG35" s="17">
        <v>-0.6</v>
      </c>
      <c r="RH35" s="17">
        <v>19.899999999999999</v>
      </c>
      <c r="RI35" s="17"/>
      <c r="RJ35" s="17">
        <v>19.625</v>
      </c>
      <c r="RK35" s="17">
        <v>0.27500000000000002</v>
      </c>
      <c r="RL35" s="17">
        <v>3.6</v>
      </c>
      <c r="RM35" s="17">
        <v>3.621</v>
      </c>
      <c r="RN35" s="17">
        <v>3.621</v>
      </c>
      <c r="RO35" s="17">
        <v>-2.1000000000000001E-2</v>
      </c>
      <c r="RP35" s="17">
        <v>9.1999999999999993</v>
      </c>
      <c r="RQ35" s="17">
        <v>3.8</v>
      </c>
      <c r="RR35" s="17">
        <v>0</v>
      </c>
      <c r="RS35" s="17">
        <v>9.1999999999999993</v>
      </c>
      <c r="RT35" s="17">
        <v>2</v>
      </c>
      <c r="RU35" s="17">
        <v>2</v>
      </c>
      <c r="RV35" s="17">
        <v>2</v>
      </c>
      <c r="RW35" s="17">
        <v>0</v>
      </c>
      <c r="RX35" s="17"/>
      <c r="RY35" s="17"/>
      <c r="RZ35" s="17"/>
      <c r="SA35" s="17">
        <v>0</v>
      </c>
      <c r="SB35" s="17">
        <v>11.3</v>
      </c>
      <c r="SC35" s="17">
        <v>16</v>
      </c>
      <c r="SD35" s="17">
        <v>16</v>
      </c>
      <c r="SE35" s="17">
        <v>-4.7</v>
      </c>
      <c r="SF35" s="17">
        <v>12.1</v>
      </c>
      <c r="SG35" s="17">
        <v>11.707319999999999</v>
      </c>
      <c r="SH35" s="17">
        <v>11.707319999999999</v>
      </c>
      <c r="SI35" s="17">
        <v>0.39267999999999997</v>
      </c>
      <c r="SJ35" s="17">
        <v>20.100000000000001</v>
      </c>
      <c r="SK35" s="17">
        <v>19.5122</v>
      </c>
      <c r="SL35" s="17">
        <v>19.5122</v>
      </c>
      <c r="SM35" s="17">
        <v>0.58779999999999999</v>
      </c>
      <c r="SN35" s="17">
        <v>20.3</v>
      </c>
      <c r="SO35" s="17">
        <v>19.5122</v>
      </c>
      <c r="SP35" s="17">
        <v>19.5122</v>
      </c>
      <c r="SQ35" s="17">
        <v>0.78779999999999994</v>
      </c>
      <c r="SR35" s="17">
        <v>20</v>
      </c>
      <c r="SS35" s="17">
        <v>19.317070000000001</v>
      </c>
      <c r="ST35" s="17">
        <v>19.317070000000001</v>
      </c>
      <c r="SU35" s="17">
        <v>0.68293000000000004</v>
      </c>
      <c r="SV35" s="17">
        <v>12</v>
      </c>
      <c r="SW35" s="17">
        <v>16.664000000000001</v>
      </c>
      <c r="SX35" s="17">
        <v>16.664000000000001</v>
      </c>
      <c r="SY35" s="17">
        <v>-4.6639999999999997</v>
      </c>
      <c r="SZ35" s="17">
        <v>40.9</v>
      </c>
      <c r="TA35" s="17">
        <v>47.369</v>
      </c>
      <c r="TB35" s="17">
        <v>47.369</v>
      </c>
      <c r="TC35" s="17">
        <v>-6.4690000000000003</v>
      </c>
      <c r="TD35" s="17">
        <v>39.799999999999997</v>
      </c>
      <c r="TE35" s="17"/>
      <c r="TF35" s="17">
        <v>37.540999999999997</v>
      </c>
      <c r="TG35" s="17">
        <v>2.2589999999999999</v>
      </c>
      <c r="TH35" s="17">
        <v>38.700000000000003</v>
      </c>
      <c r="TI35" s="17">
        <v>38</v>
      </c>
      <c r="TJ35" s="17">
        <v>37.590000000000003</v>
      </c>
      <c r="TK35" s="17">
        <v>1.1100000000000001</v>
      </c>
      <c r="TL35" s="17">
        <v>43.8</v>
      </c>
      <c r="TM35" s="17">
        <v>34</v>
      </c>
      <c r="TN35" s="17">
        <v>34.19</v>
      </c>
      <c r="TO35" s="17">
        <v>9.61</v>
      </c>
      <c r="TP35" s="17">
        <v>3.5</v>
      </c>
      <c r="TQ35" s="17">
        <v>4.4950000000000001</v>
      </c>
      <c r="TR35" s="17">
        <v>4.4950000000000001</v>
      </c>
      <c r="TS35" s="17">
        <v>-0.995</v>
      </c>
      <c r="TT35" s="17">
        <v>5.5</v>
      </c>
      <c r="TU35" s="17">
        <v>3.1019999999999999</v>
      </c>
      <c r="TV35" s="17">
        <v>3.1019999999999999</v>
      </c>
      <c r="TW35" s="17">
        <v>2.3980000000000001</v>
      </c>
      <c r="TX35" s="17">
        <v>20.3</v>
      </c>
      <c r="TY35" s="17">
        <v>15</v>
      </c>
      <c r="TZ35" s="17">
        <v>19.5122</v>
      </c>
      <c r="UA35" s="17">
        <v>0.78779999999999994</v>
      </c>
      <c r="UB35" s="17">
        <v>5.8</v>
      </c>
      <c r="UC35" s="17">
        <v>5</v>
      </c>
      <c r="UD35" s="17">
        <v>8.4</v>
      </c>
      <c r="UE35" s="17">
        <v>-2.6</v>
      </c>
      <c r="UF35" s="17">
        <v>5.6</v>
      </c>
      <c r="UG35" s="17">
        <v>6.7</v>
      </c>
      <c r="UH35" s="17">
        <v>6.7</v>
      </c>
      <c r="UI35" s="17">
        <v>-1.1000000000000001</v>
      </c>
      <c r="UJ35" s="17">
        <v>10</v>
      </c>
      <c r="UK35" s="17">
        <v>19.5122</v>
      </c>
      <c r="UL35" s="17">
        <v>19.5122</v>
      </c>
      <c r="UM35" s="17">
        <v>-9.5122</v>
      </c>
      <c r="UN35" s="17">
        <v>10</v>
      </c>
      <c r="UO35" s="17">
        <v>19.5122</v>
      </c>
      <c r="UP35" s="17">
        <v>19.5122</v>
      </c>
      <c r="UQ35" s="17">
        <v>-9.5122</v>
      </c>
      <c r="UR35" s="17">
        <v>10.199999999999999</v>
      </c>
      <c r="US35" s="17">
        <v>10</v>
      </c>
      <c r="UT35" s="17"/>
      <c r="UU35" s="17">
        <v>10.199999999999999</v>
      </c>
      <c r="UV35" s="17">
        <v>9.6</v>
      </c>
      <c r="UW35" s="17">
        <v>7.3449999999999998</v>
      </c>
      <c r="UX35" s="17">
        <v>7.3449999999999998</v>
      </c>
      <c r="UY35" s="17">
        <v>2.2549999999999999</v>
      </c>
      <c r="UZ35" s="17">
        <v>7</v>
      </c>
      <c r="VA35" s="17"/>
      <c r="VB35" s="17">
        <v>17.222999999999999</v>
      </c>
      <c r="VC35" s="17">
        <v>-10.223000000000001</v>
      </c>
      <c r="VD35" s="17">
        <v>142</v>
      </c>
      <c r="VE35" s="17"/>
      <c r="VF35" s="17">
        <v>130.18100000000001</v>
      </c>
      <c r="VG35" s="17">
        <v>11.819000000000001</v>
      </c>
      <c r="VH35" s="17">
        <v>0.6</v>
      </c>
      <c r="VI35" s="17">
        <v>0.6</v>
      </c>
      <c r="VJ35" s="17">
        <v>0.6</v>
      </c>
      <c r="VK35" s="17">
        <v>0</v>
      </c>
      <c r="VL35" s="17">
        <v>85.9</v>
      </c>
      <c r="VM35" s="17">
        <v>107.2</v>
      </c>
      <c r="VN35" s="17">
        <v>98.828999999999994</v>
      </c>
      <c r="VO35" s="17">
        <v>-12.929</v>
      </c>
      <c r="VP35" s="17">
        <v>99.9</v>
      </c>
      <c r="VQ35" s="17">
        <v>106.8</v>
      </c>
      <c r="VR35" s="17">
        <v>126.995</v>
      </c>
      <c r="VS35" s="17">
        <v>-27.094999999999999</v>
      </c>
      <c r="VT35" s="17">
        <v>105.1</v>
      </c>
      <c r="VU35" s="17"/>
      <c r="VV35" s="17">
        <v>102.3</v>
      </c>
      <c r="VW35" s="17">
        <v>2.8</v>
      </c>
      <c r="VX35" s="17">
        <v>18.2</v>
      </c>
      <c r="VY35" s="17"/>
      <c r="VZ35" s="17">
        <v>17.044</v>
      </c>
      <c r="WA35" s="17">
        <v>1.1559999999999999</v>
      </c>
      <c r="WB35" s="17">
        <v>4.9000000000000004</v>
      </c>
      <c r="WC35" s="17">
        <v>4.5999999999999996</v>
      </c>
      <c r="WD35" s="17">
        <v>4.5999999999999996</v>
      </c>
      <c r="WE35" s="17">
        <v>0.3</v>
      </c>
      <c r="WF35" s="17">
        <v>20</v>
      </c>
      <c r="WG35" s="17">
        <v>19.317070000000001</v>
      </c>
      <c r="WH35" s="17">
        <v>19.317070000000001</v>
      </c>
      <c r="WI35" s="17">
        <v>0.68293000000000004</v>
      </c>
      <c r="WJ35" s="17">
        <v>10.4</v>
      </c>
      <c r="WK35" s="17">
        <v>10.7</v>
      </c>
      <c r="WL35" s="17">
        <v>10.7</v>
      </c>
      <c r="WM35" s="17">
        <v>-0.3</v>
      </c>
      <c r="WN35" s="17">
        <v>25.3</v>
      </c>
      <c r="WO35" s="17">
        <v>55</v>
      </c>
      <c r="WP35" s="17">
        <v>55</v>
      </c>
      <c r="WQ35" s="17">
        <v>-29.7</v>
      </c>
      <c r="WR35" s="17">
        <v>34.4</v>
      </c>
      <c r="WS35" s="17"/>
      <c r="WT35" s="17"/>
      <c r="WU35" s="17">
        <v>34.4</v>
      </c>
      <c r="WV35" s="17">
        <v>27.8</v>
      </c>
      <c r="WW35" s="17"/>
      <c r="WX35" s="17">
        <v>29.184000000000001</v>
      </c>
      <c r="WY35" s="17">
        <v>-1.3839999999999999</v>
      </c>
      <c r="WZ35" s="17">
        <v>3.4</v>
      </c>
      <c r="XA35" s="17">
        <v>1.5</v>
      </c>
      <c r="XB35" s="17">
        <v>2.8159999999999998</v>
      </c>
      <c r="XC35" s="17">
        <v>0.58399999999999996</v>
      </c>
      <c r="XD35" s="17">
        <v>12.9</v>
      </c>
      <c r="XE35" s="17">
        <v>14</v>
      </c>
      <c r="XF35" s="17">
        <v>14</v>
      </c>
      <c r="XG35" s="17">
        <v>-1.1000000000000001</v>
      </c>
      <c r="XH35" s="17">
        <v>15.5</v>
      </c>
      <c r="XI35" s="17">
        <v>15</v>
      </c>
      <c r="XJ35" s="17">
        <v>15</v>
      </c>
      <c r="XK35" s="17">
        <v>0.5</v>
      </c>
      <c r="XL35" s="17">
        <v>7.6</v>
      </c>
      <c r="XM35" s="17">
        <v>7.05</v>
      </c>
      <c r="XN35" s="17">
        <v>7.05</v>
      </c>
      <c r="XO35" s="17">
        <v>0.55000000000000004</v>
      </c>
    </row>
    <row r="36" spans="1:639" ht="24" customHeight="1" x14ac:dyDescent="0.25">
      <c r="A36" s="1"/>
      <c r="B36" s="16" t="s">
        <v>65</v>
      </c>
      <c r="C36" s="16" t="s">
        <v>687</v>
      </c>
      <c r="D36" s="17">
        <v>1.1000000000000001</v>
      </c>
      <c r="E36" s="17">
        <v>0.93</v>
      </c>
      <c r="F36" s="17">
        <v>0.93</v>
      </c>
      <c r="G36" s="17">
        <v>0.17</v>
      </c>
      <c r="H36" s="17">
        <v>1.6</v>
      </c>
      <c r="I36" s="17">
        <v>1.66</v>
      </c>
      <c r="J36" s="17">
        <v>1.66</v>
      </c>
      <c r="K36" s="17">
        <v>-0.06</v>
      </c>
      <c r="L36" s="17">
        <v>4.2</v>
      </c>
      <c r="M36" s="17">
        <v>3.5488499999999998</v>
      </c>
      <c r="N36" s="17">
        <v>3.5488499999999998</v>
      </c>
      <c r="O36" s="17">
        <v>0.65115000000000001</v>
      </c>
      <c r="P36" s="17">
        <v>651.29999999999995</v>
      </c>
      <c r="Q36" s="17">
        <v>646.79789000000005</v>
      </c>
      <c r="R36" s="17">
        <v>646.79789000000005</v>
      </c>
      <c r="S36" s="17">
        <v>4.5021100000000001</v>
      </c>
      <c r="T36" s="17">
        <v>220.8</v>
      </c>
      <c r="U36" s="17">
        <v>211.44126</v>
      </c>
      <c r="V36" s="17">
        <v>211.44126</v>
      </c>
      <c r="W36" s="17">
        <v>9.3587399999999992</v>
      </c>
      <c r="X36" s="17">
        <v>7.95</v>
      </c>
      <c r="Y36" s="17"/>
      <c r="Z36" s="17"/>
      <c r="AA36" s="17">
        <v>7.95</v>
      </c>
      <c r="AB36" s="17">
        <v>8.01</v>
      </c>
      <c r="AC36" s="17"/>
      <c r="AD36" s="17"/>
      <c r="AE36" s="17">
        <v>8.01</v>
      </c>
      <c r="AF36" s="17">
        <v>90.2</v>
      </c>
      <c r="AG36" s="17">
        <v>92.226339999999993</v>
      </c>
      <c r="AH36" s="17">
        <v>92.226339999999993</v>
      </c>
      <c r="AI36" s="17">
        <v>-2.0263399999999998</v>
      </c>
      <c r="AJ36" s="17">
        <v>244.1</v>
      </c>
      <c r="AK36" s="17">
        <v>245.04525000000001</v>
      </c>
      <c r="AL36" s="17">
        <v>245.04525000000001</v>
      </c>
      <c r="AM36" s="17">
        <v>-0.94525000000000003</v>
      </c>
      <c r="AN36" s="17">
        <v>25.5</v>
      </c>
      <c r="AO36" s="17">
        <v>59.854819999999997</v>
      </c>
      <c r="AP36" s="17"/>
      <c r="AQ36" s="17">
        <v>25.5</v>
      </c>
      <c r="AR36" s="17">
        <v>0</v>
      </c>
      <c r="AS36" s="17"/>
      <c r="AT36" s="17"/>
      <c r="AU36" s="17">
        <v>0</v>
      </c>
      <c r="AV36" s="17">
        <v>153.1</v>
      </c>
      <c r="AW36" s="17">
        <v>148.44445999999999</v>
      </c>
      <c r="AX36" s="17">
        <v>134.4667</v>
      </c>
      <c r="AY36" s="17">
        <v>18.633299999999998</v>
      </c>
      <c r="AZ36" s="17">
        <v>153.69999999999999</v>
      </c>
      <c r="BA36" s="17">
        <v>148.44445999999999</v>
      </c>
      <c r="BB36" s="17">
        <v>134.4667</v>
      </c>
      <c r="BC36" s="17">
        <v>19.2333</v>
      </c>
      <c r="BD36" s="17">
        <v>153.4</v>
      </c>
      <c r="BE36" s="17">
        <v>148.44445999999999</v>
      </c>
      <c r="BF36" s="17">
        <v>134.4667</v>
      </c>
      <c r="BG36" s="17">
        <v>18.933299999999999</v>
      </c>
      <c r="BH36" s="17">
        <v>242.4</v>
      </c>
      <c r="BI36" s="17">
        <v>222.66669999999999</v>
      </c>
      <c r="BJ36" s="17">
        <v>201.70004</v>
      </c>
      <c r="BK36" s="17">
        <v>40.699959999999997</v>
      </c>
      <c r="BL36" s="17">
        <v>198.3</v>
      </c>
      <c r="BM36" s="17">
        <v>207.99992</v>
      </c>
      <c r="BN36" s="17">
        <v>207.99992</v>
      </c>
      <c r="BO36" s="17">
        <v>-9.6999200000000005</v>
      </c>
      <c r="BP36" s="17">
        <v>106.3</v>
      </c>
      <c r="BQ36" s="17">
        <v>103.99996</v>
      </c>
      <c r="BR36" s="17">
        <v>103.99996</v>
      </c>
      <c r="BS36" s="17">
        <v>2.3000400000000001</v>
      </c>
      <c r="BT36" s="17">
        <v>577.29999999999995</v>
      </c>
      <c r="BU36" s="17">
        <v>568.29854</v>
      </c>
      <c r="BV36" s="17">
        <v>568.29854</v>
      </c>
      <c r="BW36" s="17">
        <v>9.0014599999999998</v>
      </c>
      <c r="BX36" s="17">
        <v>10.6</v>
      </c>
      <c r="BY36" s="17">
        <v>10.17268</v>
      </c>
      <c r="BZ36" s="17">
        <v>10.17268</v>
      </c>
      <c r="CA36" s="17">
        <v>0.42731999999999998</v>
      </c>
      <c r="CB36" s="17"/>
      <c r="CC36" s="17"/>
      <c r="CD36" s="17"/>
      <c r="CE36" s="17">
        <v>0</v>
      </c>
      <c r="CF36" s="17"/>
      <c r="CG36" s="17"/>
      <c r="CH36" s="17"/>
      <c r="CI36" s="17">
        <v>0</v>
      </c>
      <c r="CJ36" s="17">
        <v>0</v>
      </c>
      <c r="CK36" s="17">
        <v>0</v>
      </c>
      <c r="CL36" s="17"/>
      <c r="CM36" s="17">
        <v>0</v>
      </c>
      <c r="CN36" s="17">
        <v>1.2</v>
      </c>
      <c r="CO36" s="17"/>
      <c r="CP36" s="17"/>
      <c r="CQ36" s="17">
        <v>1.2</v>
      </c>
      <c r="CR36" s="17">
        <v>169.1</v>
      </c>
      <c r="CS36" s="17">
        <v>164.70732000000001</v>
      </c>
      <c r="CT36" s="17">
        <v>164.70732000000001</v>
      </c>
      <c r="CU36" s="17">
        <v>4.3926800000000004</v>
      </c>
      <c r="CV36" s="17">
        <v>8.1</v>
      </c>
      <c r="CW36" s="17">
        <v>7.92502</v>
      </c>
      <c r="CX36" s="17">
        <v>7.92502</v>
      </c>
      <c r="CY36" s="17">
        <v>0.17498</v>
      </c>
      <c r="CZ36" s="17">
        <v>16.100000000000001</v>
      </c>
      <c r="DA36" s="17"/>
      <c r="DB36" s="17">
        <v>15.731109999999999</v>
      </c>
      <c r="DC36" s="17">
        <v>0.36889</v>
      </c>
      <c r="DD36" s="17">
        <v>6.5</v>
      </c>
      <c r="DE36" s="17">
        <v>6.8787000000000003</v>
      </c>
      <c r="DF36" s="17">
        <v>6.8787000000000003</v>
      </c>
      <c r="DG36" s="17">
        <v>-0.37869999999999998</v>
      </c>
      <c r="DH36" s="17">
        <v>9.5</v>
      </c>
      <c r="DI36" s="17">
        <v>9.9847999999999999</v>
      </c>
      <c r="DJ36" s="17">
        <v>9.9847999999999999</v>
      </c>
      <c r="DK36" s="17">
        <v>-0.48480000000000001</v>
      </c>
      <c r="DL36" s="17">
        <v>50.6</v>
      </c>
      <c r="DM36" s="17">
        <v>81.628339999999994</v>
      </c>
      <c r="DN36" s="17">
        <v>37.282069999999997</v>
      </c>
      <c r="DO36" s="17">
        <v>13.31793</v>
      </c>
      <c r="DP36" s="17">
        <v>4.5</v>
      </c>
      <c r="DQ36" s="17">
        <v>6.6684799999999997</v>
      </c>
      <c r="DR36" s="17">
        <v>6.6684799999999997</v>
      </c>
      <c r="DS36" s="17">
        <v>-2.1684800000000002</v>
      </c>
      <c r="DT36" s="17"/>
      <c r="DU36" s="17"/>
      <c r="DV36" s="17"/>
      <c r="DW36" s="17">
        <v>0</v>
      </c>
      <c r="DX36" s="17"/>
      <c r="DY36" s="17"/>
      <c r="DZ36" s="17"/>
      <c r="EA36" s="17">
        <v>0</v>
      </c>
      <c r="EB36" s="17"/>
      <c r="EC36" s="17"/>
      <c r="ED36" s="17"/>
      <c r="EE36" s="17">
        <v>0</v>
      </c>
      <c r="EF36" s="17">
        <v>111.2</v>
      </c>
      <c r="EG36" s="17">
        <v>112.90537</v>
      </c>
      <c r="EH36" s="17">
        <v>112.90537</v>
      </c>
      <c r="EI36" s="17">
        <v>-1.7053700000000001</v>
      </c>
      <c r="EJ36" s="17">
        <v>221.3</v>
      </c>
      <c r="EK36" s="17">
        <v>221.30108000000001</v>
      </c>
      <c r="EL36" s="17">
        <v>221.55625000000001</v>
      </c>
      <c r="EM36" s="17">
        <v>-0.25624999999999998</v>
      </c>
      <c r="EN36" s="17">
        <v>0</v>
      </c>
      <c r="EO36" s="17"/>
      <c r="EP36" s="17"/>
      <c r="EQ36" s="17">
        <v>0</v>
      </c>
      <c r="ER36" s="17"/>
      <c r="ES36" s="17"/>
      <c r="ET36" s="17"/>
      <c r="EU36" s="17">
        <v>0</v>
      </c>
      <c r="EV36" s="17"/>
      <c r="EW36" s="17"/>
      <c r="EX36" s="17"/>
      <c r="EY36" s="17">
        <v>0</v>
      </c>
      <c r="EZ36" s="17">
        <v>6.5</v>
      </c>
      <c r="FA36" s="17">
        <v>6.39</v>
      </c>
      <c r="FB36" s="17">
        <v>6.39</v>
      </c>
      <c r="FC36" s="17">
        <v>0.11</v>
      </c>
      <c r="FD36" s="17">
        <v>478.1</v>
      </c>
      <c r="FE36" s="17">
        <v>458.87804999999997</v>
      </c>
      <c r="FF36" s="17">
        <v>458.87804999999997</v>
      </c>
      <c r="FG36" s="17">
        <v>19.22195</v>
      </c>
      <c r="FH36" s="17">
        <v>44</v>
      </c>
      <c r="FI36" s="17">
        <v>52.185169999999999</v>
      </c>
      <c r="FJ36" s="17">
        <v>59.757759999999998</v>
      </c>
      <c r="FK36" s="17">
        <v>-15.757759999999999</v>
      </c>
      <c r="FL36" s="17">
        <v>151.9</v>
      </c>
      <c r="FM36" s="17">
        <v>148.62634</v>
      </c>
      <c r="FN36" s="17">
        <v>148.62634</v>
      </c>
      <c r="FO36" s="17">
        <v>3.27366</v>
      </c>
      <c r="FP36" s="17">
        <v>32.1</v>
      </c>
      <c r="FQ36" s="17">
        <v>33.172289999999997</v>
      </c>
      <c r="FR36" s="17">
        <v>37.709339999999997</v>
      </c>
      <c r="FS36" s="17">
        <v>-5.6093400000000004</v>
      </c>
      <c r="FT36" s="17">
        <v>18.3</v>
      </c>
      <c r="FU36" s="17">
        <v>19.28585</v>
      </c>
      <c r="FV36" s="17">
        <v>19.28585</v>
      </c>
      <c r="FW36" s="17">
        <v>-0.98585</v>
      </c>
      <c r="FX36" s="17">
        <v>19.7</v>
      </c>
      <c r="FY36" s="17">
        <v>19.453659999999999</v>
      </c>
      <c r="FZ36" s="17">
        <v>19.453659999999999</v>
      </c>
      <c r="GA36" s="17">
        <v>0.24634</v>
      </c>
      <c r="GB36" s="17">
        <v>94.2</v>
      </c>
      <c r="GC36" s="17">
        <v>87.657560000000004</v>
      </c>
      <c r="GD36" s="17">
        <v>87.657560000000004</v>
      </c>
      <c r="GE36" s="17">
        <v>6.54244</v>
      </c>
      <c r="GF36" s="17"/>
      <c r="GG36" s="17"/>
      <c r="GH36" s="17">
        <v>178.66667000000001</v>
      </c>
      <c r="GI36" s="17">
        <v>-178.66667000000001</v>
      </c>
      <c r="GJ36" s="17">
        <v>184.3</v>
      </c>
      <c r="GK36" s="17">
        <v>185.62135000000001</v>
      </c>
      <c r="GL36" s="17">
        <v>178.66667000000001</v>
      </c>
      <c r="GM36" s="17">
        <v>5.6333299999999999</v>
      </c>
      <c r="GN36" s="17">
        <v>90.1</v>
      </c>
      <c r="GO36" s="17">
        <v>92.810680000000005</v>
      </c>
      <c r="GP36" s="17">
        <v>178.66667000000001</v>
      </c>
      <c r="GQ36" s="17">
        <v>-88.566670000000002</v>
      </c>
      <c r="GR36" s="17">
        <v>111.3</v>
      </c>
      <c r="GS36" s="17">
        <v>110.91316999999999</v>
      </c>
      <c r="GT36" s="17">
        <v>110.91316999999999</v>
      </c>
      <c r="GU36" s="17">
        <v>0.38683000000000001</v>
      </c>
      <c r="GV36" s="17">
        <v>7.6</v>
      </c>
      <c r="GW36" s="17">
        <v>8.1208399999999994</v>
      </c>
      <c r="GX36" s="17">
        <v>8.1208399999999994</v>
      </c>
      <c r="GY36" s="17">
        <v>-0.52083999999999997</v>
      </c>
      <c r="GZ36" s="17">
        <v>9.5</v>
      </c>
      <c r="HA36" s="17">
        <v>8.1271900000000006</v>
      </c>
      <c r="HB36" s="17">
        <v>8.1271900000000006</v>
      </c>
      <c r="HC36" s="17">
        <v>1.3728100000000001</v>
      </c>
      <c r="HD36" s="17">
        <v>34.799999999999997</v>
      </c>
      <c r="HE36" s="17">
        <v>34.098379999999999</v>
      </c>
      <c r="HF36" s="17">
        <v>47.26634</v>
      </c>
      <c r="HG36" s="17">
        <v>-12.466340000000001</v>
      </c>
      <c r="HH36" s="17">
        <v>48.2</v>
      </c>
      <c r="HI36" s="17">
        <v>44.275120000000001</v>
      </c>
      <c r="HJ36" s="17">
        <v>44.275120000000001</v>
      </c>
      <c r="HK36" s="17">
        <v>3.9248799999999999</v>
      </c>
      <c r="HL36" s="17">
        <v>3.2</v>
      </c>
      <c r="HM36" s="17">
        <v>3.0754000000000001</v>
      </c>
      <c r="HN36" s="17">
        <v>3.0754000000000001</v>
      </c>
      <c r="HO36" s="17">
        <v>0.1246</v>
      </c>
      <c r="HP36" s="17">
        <v>32.1</v>
      </c>
      <c r="HQ36" s="17">
        <v>31.00404</v>
      </c>
      <c r="HR36" s="17">
        <v>31.00404</v>
      </c>
      <c r="HS36" s="17">
        <v>1.09596</v>
      </c>
      <c r="HT36" s="17">
        <v>153.1</v>
      </c>
      <c r="HU36" s="17">
        <v>171.54185000000001</v>
      </c>
      <c r="HV36" s="17">
        <v>171.54185000000001</v>
      </c>
      <c r="HW36" s="17">
        <v>-18.441849999999999</v>
      </c>
      <c r="HX36" s="17">
        <v>73.599999999999994</v>
      </c>
      <c r="HY36" s="17">
        <v>32.400260000000003</v>
      </c>
      <c r="HZ36" s="17">
        <v>4.8</v>
      </c>
      <c r="IA36" s="17">
        <v>68.8</v>
      </c>
      <c r="IB36" s="17"/>
      <c r="IC36" s="17"/>
      <c r="ID36" s="17"/>
      <c r="IE36" s="17">
        <v>0</v>
      </c>
      <c r="IF36" s="17"/>
      <c r="IG36" s="17"/>
      <c r="IH36" s="17"/>
      <c r="II36" s="17">
        <v>0</v>
      </c>
      <c r="IJ36" s="17">
        <v>45.9</v>
      </c>
      <c r="IK36" s="17">
        <v>48.41648</v>
      </c>
      <c r="IL36" s="17">
        <v>48.41648</v>
      </c>
      <c r="IM36" s="17">
        <v>-2.5164800000000001</v>
      </c>
      <c r="IN36" s="17"/>
      <c r="IO36" s="17"/>
      <c r="IP36" s="17"/>
      <c r="IQ36" s="17">
        <v>0</v>
      </c>
      <c r="IR36" s="17"/>
      <c r="IS36" s="17"/>
      <c r="IT36" s="17"/>
      <c r="IU36" s="17">
        <v>0</v>
      </c>
      <c r="IV36" s="17"/>
      <c r="IW36" s="17"/>
      <c r="IX36" s="17"/>
      <c r="IY36" s="17">
        <v>0</v>
      </c>
      <c r="IZ36" s="17">
        <v>130.69999999999999</v>
      </c>
      <c r="JA36" s="17">
        <v>133.35676000000001</v>
      </c>
      <c r="JB36" s="17">
        <v>133.35676000000001</v>
      </c>
      <c r="JC36" s="17">
        <v>-2.6567599999999998</v>
      </c>
      <c r="JD36" s="17"/>
      <c r="JE36" s="17"/>
      <c r="JF36" s="17"/>
      <c r="JG36" s="17">
        <v>0</v>
      </c>
      <c r="JH36" s="17">
        <v>0</v>
      </c>
      <c r="JI36" s="17"/>
      <c r="JJ36" s="17"/>
      <c r="JK36" s="17">
        <v>0</v>
      </c>
      <c r="JL36" s="17"/>
      <c r="JM36" s="17"/>
      <c r="JN36" s="17"/>
      <c r="JO36" s="17">
        <v>0</v>
      </c>
      <c r="JP36" s="17"/>
      <c r="JQ36" s="17"/>
      <c r="JR36" s="17"/>
      <c r="JS36" s="17">
        <v>0</v>
      </c>
      <c r="JT36" s="17"/>
      <c r="JU36" s="17"/>
      <c r="JV36" s="17"/>
      <c r="JW36" s="17">
        <v>0</v>
      </c>
      <c r="JX36" s="17"/>
      <c r="JY36" s="17"/>
      <c r="JZ36" s="17"/>
      <c r="KA36" s="17">
        <v>0</v>
      </c>
      <c r="KB36" s="17">
        <v>0</v>
      </c>
      <c r="KC36" s="17"/>
      <c r="KD36" s="17"/>
      <c r="KE36" s="17">
        <v>0</v>
      </c>
      <c r="KF36" s="17"/>
      <c r="KG36" s="17"/>
      <c r="KH36" s="17"/>
      <c r="KI36" s="17">
        <v>0</v>
      </c>
      <c r="KJ36" s="17"/>
      <c r="KK36" s="17"/>
      <c r="KL36" s="17"/>
      <c r="KM36" s="17">
        <v>0</v>
      </c>
      <c r="KN36" s="17">
        <v>115.1</v>
      </c>
      <c r="KO36" s="17">
        <v>114.90732</v>
      </c>
      <c r="KP36" s="17">
        <v>114.90732</v>
      </c>
      <c r="KQ36" s="17">
        <v>0.19267999999999999</v>
      </c>
      <c r="KR36" s="17"/>
      <c r="KS36" s="17"/>
      <c r="KT36" s="17"/>
      <c r="KU36" s="17">
        <v>0</v>
      </c>
      <c r="KV36" s="17"/>
      <c r="KW36" s="17"/>
      <c r="KX36" s="17"/>
      <c r="KY36" s="17">
        <v>0</v>
      </c>
      <c r="KZ36" s="17">
        <v>156.1</v>
      </c>
      <c r="LA36" s="17">
        <v>170.48822999999999</v>
      </c>
      <c r="LB36" s="17">
        <v>122.30234</v>
      </c>
      <c r="LC36" s="17">
        <v>33.79766</v>
      </c>
      <c r="LD36" s="17">
        <v>136.30000000000001</v>
      </c>
      <c r="LE36" s="17">
        <v>133.67995999999999</v>
      </c>
      <c r="LF36" s="17">
        <v>133.67995999999999</v>
      </c>
      <c r="LG36" s="17">
        <v>2.6200399999999999</v>
      </c>
      <c r="LH36" s="17">
        <v>63.8</v>
      </c>
      <c r="LI36" s="17">
        <v>67.461460000000002</v>
      </c>
      <c r="LJ36" s="17">
        <v>67.461460000000002</v>
      </c>
      <c r="LK36" s="17">
        <v>-3.6614599999999999</v>
      </c>
      <c r="LL36" s="17">
        <v>79.099999999999994</v>
      </c>
      <c r="LM36" s="17">
        <v>66.182929999999999</v>
      </c>
      <c r="LN36" s="17">
        <v>66.182929999999999</v>
      </c>
      <c r="LO36" s="17">
        <v>12.917070000000001</v>
      </c>
      <c r="LP36" s="17">
        <v>30.8</v>
      </c>
      <c r="LQ36" s="17">
        <v>30.097560000000001</v>
      </c>
      <c r="LR36" s="17">
        <v>30.097560000000001</v>
      </c>
      <c r="LS36" s="17">
        <v>0.70243999999999995</v>
      </c>
      <c r="LT36" s="17"/>
      <c r="LU36" s="17"/>
      <c r="LV36" s="17"/>
      <c r="LW36" s="17">
        <v>0</v>
      </c>
      <c r="LX36" s="17"/>
      <c r="LY36" s="17"/>
      <c r="LZ36" s="17"/>
      <c r="MA36" s="17">
        <v>0</v>
      </c>
      <c r="MB36" s="17"/>
      <c r="MC36" s="17"/>
      <c r="MD36" s="17"/>
      <c r="ME36" s="17">
        <v>0</v>
      </c>
      <c r="MF36" s="17">
        <v>140.4</v>
      </c>
      <c r="MG36" s="17">
        <v>142.70520999999999</v>
      </c>
      <c r="MH36" s="17">
        <v>142.70520999999999</v>
      </c>
      <c r="MI36" s="17">
        <v>-2.3052100000000002</v>
      </c>
      <c r="MJ36" s="17"/>
      <c r="MK36" s="17"/>
      <c r="ML36" s="17"/>
      <c r="MM36" s="17">
        <v>0</v>
      </c>
      <c r="MN36" s="17">
        <v>66.7</v>
      </c>
      <c r="MO36" s="17">
        <v>71.352609999999999</v>
      </c>
      <c r="MP36" s="17">
        <v>71.352609999999999</v>
      </c>
      <c r="MQ36" s="17">
        <v>-4.6526100000000001</v>
      </c>
      <c r="MR36" s="17"/>
      <c r="MS36" s="17"/>
      <c r="MT36" s="17"/>
      <c r="MU36" s="17">
        <v>0</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0.6</v>
      </c>
      <c r="NU36" s="17"/>
      <c r="NV36" s="17">
        <v>0.72099999999999997</v>
      </c>
      <c r="NW36" s="17">
        <v>-0.121</v>
      </c>
      <c r="NX36" s="17">
        <v>55.7</v>
      </c>
      <c r="NY36" s="17">
        <v>73.981999999999999</v>
      </c>
      <c r="NZ36" s="17">
        <v>73.981999999999999</v>
      </c>
      <c r="OA36" s="17">
        <v>-18.282</v>
      </c>
      <c r="OB36" s="17">
        <v>80.400000000000006</v>
      </c>
      <c r="OC36" s="17"/>
      <c r="OD36" s="17">
        <v>78.403999999999996</v>
      </c>
      <c r="OE36" s="17">
        <v>1.996</v>
      </c>
      <c r="OF36" s="17">
        <v>9.8000000000000007</v>
      </c>
      <c r="OG36" s="17">
        <v>7.391</v>
      </c>
      <c r="OH36" s="17">
        <v>7.391</v>
      </c>
      <c r="OI36" s="17">
        <v>2.4089999999999998</v>
      </c>
      <c r="OJ36" s="17">
        <v>0.5</v>
      </c>
      <c r="OK36" s="17"/>
      <c r="OL36" s="17">
        <v>0.2</v>
      </c>
      <c r="OM36" s="17">
        <v>0.3</v>
      </c>
      <c r="ON36" s="17">
        <v>20</v>
      </c>
      <c r="OO36" s="17">
        <v>17.560980000000001</v>
      </c>
      <c r="OP36" s="17">
        <v>17.560980000000001</v>
      </c>
      <c r="OQ36" s="17">
        <v>2.4390200000000002</v>
      </c>
      <c r="OR36" s="17">
        <v>9.9</v>
      </c>
      <c r="OS36" s="17">
        <v>9.9830000000000005</v>
      </c>
      <c r="OT36" s="17">
        <v>9.9830000000000005</v>
      </c>
      <c r="OU36" s="17">
        <v>-8.3000000000000004E-2</v>
      </c>
      <c r="OV36" s="17">
        <v>5.4</v>
      </c>
      <c r="OW36" s="17">
        <v>5.67</v>
      </c>
      <c r="OX36" s="17">
        <v>5.67</v>
      </c>
      <c r="OY36" s="17">
        <v>-0.27</v>
      </c>
      <c r="OZ36" s="17">
        <v>3.6</v>
      </c>
      <c r="PA36" s="17">
        <v>3.6</v>
      </c>
      <c r="PB36" s="17">
        <v>3.6</v>
      </c>
      <c r="PC36" s="17">
        <v>0</v>
      </c>
      <c r="PD36" s="17">
        <v>4.5999999999999996</v>
      </c>
      <c r="PE36" s="17">
        <v>5</v>
      </c>
      <c r="PF36" s="17">
        <v>5</v>
      </c>
      <c r="PG36" s="17">
        <v>-0.4</v>
      </c>
      <c r="PH36" s="17">
        <v>20.6</v>
      </c>
      <c r="PI36" s="17">
        <v>19.5122</v>
      </c>
      <c r="PJ36" s="17">
        <v>19.5122</v>
      </c>
      <c r="PK36" s="17">
        <v>1.0878000000000001</v>
      </c>
      <c r="PL36" s="17">
        <v>20</v>
      </c>
      <c r="PM36" s="17">
        <v>19.5122</v>
      </c>
      <c r="PN36" s="17">
        <v>19.5122</v>
      </c>
      <c r="PO36" s="17">
        <v>0.48780000000000001</v>
      </c>
      <c r="PP36" s="17">
        <v>18.8</v>
      </c>
      <c r="PQ36" s="17">
        <v>17.560980000000001</v>
      </c>
      <c r="PR36" s="17">
        <v>17.560980000000001</v>
      </c>
      <c r="PS36" s="17">
        <v>1.23902</v>
      </c>
      <c r="PT36" s="17">
        <v>3.5</v>
      </c>
      <c r="PU36" s="17">
        <v>3.5</v>
      </c>
      <c r="PV36" s="17">
        <v>3.5</v>
      </c>
      <c r="PW36" s="17">
        <v>0</v>
      </c>
      <c r="PX36" s="17">
        <v>18.7</v>
      </c>
      <c r="PY36" s="17">
        <v>18.2439</v>
      </c>
      <c r="PZ36" s="17">
        <v>18.2439</v>
      </c>
      <c r="QA36" s="17">
        <v>0.45610000000000001</v>
      </c>
      <c r="QB36" s="17">
        <v>13.2</v>
      </c>
      <c r="QC36" s="17"/>
      <c r="QD36" s="17">
        <v>14.673999999999999</v>
      </c>
      <c r="QE36" s="17">
        <v>-1.474</v>
      </c>
      <c r="QF36" s="17">
        <v>19.100000000000001</v>
      </c>
      <c r="QG36" s="17"/>
      <c r="QH36" s="17">
        <v>18.946000000000002</v>
      </c>
      <c r="QI36" s="17">
        <v>0.154</v>
      </c>
      <c r="QJ36" s="17">
        <v>13.4</v>
      </c>
      <c r="QK36" s="17">
        <v>18.652999999999999</v>
      </c>
      <c r="QL36" s="17">
        <v>18.652999999999999</v>
      </c>
      <c r="QM36" s="17">
        <v>-5.2530000000000001</v>
      </c>
      <c r="QN36" s="17">
        <v>44.8</v>
      </c>
      <c r="QO36" s="17">
        <v>62.5</v>
      </c>
      <c r="QP36" s="17">
        <v>63.58</v>
      </c>
      <c r="QQ36" s="17">
        <v>-18.78</v>
      </c>
      <c r="QR36" s="17">
        <v>3.9</v>
      </c>
      <c r="QS36" s="17">
        <v>4.2</v>
      </c>
      <c r="QT36" s="17">
        <v>4.2</v>
      </c>
      <c r="QU36" s="17">
        <v>-0.3</v>
      </c>
      <c r="QV36" s="17">
        <v>2.2999999999999998</v>
      </c>
      <c r="QW36" s="17">
        <v>2.4</v>
      </c>
      <c r="QX36" s="17">
        <v>2.4</v>
      </c>
      <c r="QY36" s="17">
        <v>-0.1</v>
      </c>
      <c r="QZ36" s="17">
        <v>2.4</v>
      </c>
      <c r="RA36" s="17">
        <v>2.4</v>
      </c>
      <c r="RB36" s="17">
        <v>2.4</v>
      </c>
      <c r="RC36" s="17">
        <v>0</v>
      </c>
      <c r="RD36" s="17">
        <v>2.2999999999999998</v>
      </c>
      <c r="RE36" s="17">
        <v>2.8</v>
      </c>
      <c r="RF36" s="17">
        <v>2.8</v>
      </c>
      <c r="RG36" s="17">
        <v>-0.5</v>
      </c>
      <c r="RH36" s="17">
        <v>19.8</v>
      </c>
      <c r="RI36" s="17"/>
      <c r="RJ36" s="17">
        <v>19.738</v>
      </c>
      <c r="RK36" s="17">
        <v>6.2E-2</v>
      </c>
      <c r="RL36" s="17">
        <v>3.6</v>
      </c>
      <c r="RM36" s="17">
        <v>3.621</v>
      </c>
      <c r="RN36" s="17">
        <v>3.621</v>
      </c>
      <c r="RO36" s="17">
        <v>-2.1000000000000001E-2</v>
      </c>
      <c r="RP36" s="17">
        <v>17.5</v>
      </c>
      <c r="RQ36" s="17">
        <v>3.8</v>
      </c>
      <c r="RR36" s="17">
        <v>0</v>
      </c>
      <c r="RS36" s="17">
        <v>17.5</v>
      </c>
      <c r="RT36" s="17">
        <v>2</v>
      </c>
      <c r="RU36" s="17">
        <v>2</v>
      </c>
      <c r="RV36" s="17">
        <v>2</v>
      </c>
      <c r="RW36" s="17">
        <v>0</v>
      </c>
      <c r="RX36" s="17"/>
      <c r="RY36" s="17"/>
      <c r="RZ36" s="17"/>
      <c r="SA36" s="17">
        <v>0</v>
      </c>
      <c r="SB36" s="17">
        <v>11.3</v>
      </c>
      <c r="SC36" s="17">
        <v>16</v>
      </c>
      <c r="SD36" s="17">
        <v>16</v>
      </c>
      <c r="SE36" s="17">
        <v>-4.7</v>
      </c>
      <c r="SF36" s="17">
        <v>12.1</v>
      </c>
      <c r="SG36" s="17">
        <v>11.707319999999999</v>
      </c>
      <c r="SH36" s="17">
        <v>11.707319999999999</v>
      </c>
      <c r="SI36" s="17">
        <v>0.39267999999999997</v>
      </c>
      <c r="SJ36" s="17">
        <v>20</v>
      </c>
      <c r="SK36" s="17">
        <v>19.5122</v>
      </c>
      <c r="SL36" s="17">
        <v>19.5122</v>
      </c>
      <c r="SM36" s="17">
        <v>0.48780000000000001</v>
      </c>
      <c r="SN36" s="17">
        <v>20.399999999999999</v>
      </c>
      <c r="SO36" s="17">
        <v>19.5122</v>
      </c>
      <c r="SP36" s="17">
        <v>19.5122</v>
      </c>
      <c r="SQ36" s="17">
        <v>0.88780000000000003</v>
      </c>
      <c r="SR36" s="17">
        <v>20</v>
      </c>
      <c r="SS36" s="17">
        <v>19.317070000000001</v>
      </c>
      <c r="ST36" s="17">
        <v>19.317070000000001</v>
      </c>
      <c r="SU36" s="17">
        <v>0.68293000000000004</v>
      </c>
      <c r="SV36" s="17">
        <v>14.2</v>
      </c>
      <c r="SW36" s="17">
        <v>17.029</v>
      </c>
      <c r="SX36" s="17">
        <v>17.029</v>
      </c>
      <c r="SY36" s="17">
        <v>-2.8290000000000002</v>
      </c>
      <c r="SZ36" s="17">
        <v>47.9</v>
      </c>
      <c r="TA36" s="17">
        <v>49.216000000000001</v>
      </c>
      <c r="TB36" s="17">
        <v>49.216000000000001</v>
      </c>
      <c r="TC36" s="17">
        <v>-1.3160000000000001</v>
      </c>
      <c r="TD36" s="17">
        <v>28.7</v>
      </c>
      <c r="TE36" s="17"/>
      <c r="TF36" s="17">
        <v>29.155000000000001</v>
      </c>
      <c r="TG36" s="17">
        <v>-0.45500000000000002</v>
      </c>
      <c r="TH36" s="17">
        <v>39.200000000000003</v>
      </c>
      <c r="TI36" s="17">
        <v>38</v>
      </c>
      <c r="TJ36" s="17">
        <v>37.590000000000003</v>
      </c>
      <c r="TK36" s="17">
        <v>1.61</v>
      </c>
      <c r="TL36" s="17">
        <v>50.3</v>
      </c>
      <c r="TM36" s="17">
        <v>34</v>
      </c>
      <c r="TN36" s="17">
        <v>34.19</v>
      </c>
      <c r="TO36" s="17">
        <v>16.11</v>
      </c>
      <c r="TP36" s="17">
        <v>6.2</v>
      </c>
      <c r="TQ36" s="17">
        <v>4.9649999999999999</v>
      </c>
      <c r="TR36" s="17">
        <v>4.9649999999999999</v>
      </c>
      <c r="TS36" s="17">
        <v>1.2350000000000001</v>
      </c>
      <c r="TT36" s="17">
        <v>5.9</v>
      </c>
      <c r="TU36" s="17">
        <v>3.452</v>
      </c>
      <c r="TV36" s="17">
        <v>3.452</v>
      </c>
      <c r="TW36" s="17">
        <v>2.448</v>
      </c>
      <c r="TX36" s="17">
        <v>20.100000000000001</v>
      </c>
      <c r="TY36" s="17">
        <v>15</v>
      </c>
      <c r="TZ36" s="17">
        <v>19.5122</v>
      </c>
      <c r="UA36" s="17">
        <v>0.58779999999999999</v>
      </c>
      <c r="UB36" s="17">
        <v>5.8</v>
      </c>
      <c r="UC36" s="17">
        <v>5</v>
      </c>
      <c r="UD36" s="17">
        <v>8.4</v>
      </c>
      <c r="UE36" s="17">
        <v>-2.6</v>
      </c>
      <c r="UF36" s="17">
        <v>5.7</v>
      </c>
      <c r="UG36" s="17">
        <v>6.7</v>
      </c>
      <c r="UH36" s="17">
        <v>6.7</v>
      </c>
      <c r="UI36" s="17">
        <v>-1</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c r="UU36" s="17">
        <v>10.199999999999999</v>
      </c>
      <c r="UV36" s="17">
        <v>10.199999999999999</v>
      </c>
      <c r="UW36" s="17">
        <v>8.5640000000000001</v>
      </c>
      <c r="UX36" s="17">
        <v>8.5640000000000001</v>
      </c>
      <c r="UY36" s="17">
        <v>1.6359999999999999</v>
      </c>
      <c r="UZ36" s="17">
        <v>5.7</v>
      </c>
      <c r="VA36" s="17"/>
      <c r="VB36" s="17">
        <v>16.055</v>
      </c>
      <c r="VC36" s="17">
        <v>-10.355</v>
      </c>
      <c r="VD36" s="17">
        <v>103.3</v>
      </c>
      <c r="VE36" s="17"/>
      <c r="VF36" s="17">
        <v>139.786</v>
      </c>
      <c r="VG36" s="17">
        <v>-36.485999999999997</v>
      </c>
      <c r="VH36" s="17">
        <v>0.6</v>
      </c>
      <c r="VI36" s="17">
        <v>0.6</v>
      </c>
      <c r="VJ36" s="17">
        <v>0.6</v>
      </c>
      <c r="VK36" s="17">
        <v>0</v>
      </c>
      <c r="VL36" s="17">
        <v>103.2</v>
      </c>
      <c r="VM36" s="17">
        <v>111.7</v>
      </c>
      <c r="VN36" s="17">
        <v>107.1</v>
      </c>
      <c r="VO36" s="17">
        <v>-3.9</v>
      </c>
      <c r="VP36" s="17">
        <v>114.1</v>
      </c>
      <c r="VQ36" s="17">
        <v>116.9</v>
      </c>
      <c r="VR36" s="17">
        <v>137.036</v>
      </c>
      <c r="VS36" s="17">
        <v>-22.936</v>
      </c>
      <c r="VT36" s="17">
        <v>101.1</v>
      </c>
      <c r="VU36" s="17"/>
      <c r="VV36" s="17">
        <v>100</v>
      </c>
      <c r="VW36" s="17">
        <v>1.1000000000000001</v>
      </c>
      <c r="VX36" s="17">
        <v>17.2</v>
      </c>
      <c r="VY36" s="17"/>
      <c r="VZ36" s="17">
        <v>15.962</v>
      </c>
      <c r="WA36" s="17">
        <v>1.238</v>
      </c>
      <c r="WB36" s="17">
        <v>5.0999999999999996</v>
      </c>
      <c r="WC36" s="17">
        <v>4.5999999999999996</v>
      </c>
      <c r="WD36" s="17">
        <v>4.5999999999999996</v>
      </c>
      <c r="WE36" s="17">
        <v>0.5</v>
      </c>
      <c r="WF36" s="17">
        <v>20</v>
      </c>
      <c r="WG36" s="17">
        <v>19.317070000000001</v>
      </c>
      <c r="WH36" s="17">
        <v>19.317070000000001</v>
      </c>
      <c r="WI36" s="17">
        <v>0.68293000000000004</v>
      </c>
      <c r="WJ36" s="17">
        <v>10.3</v>
      </c>
      <c r="WK36" s="17">
        <v>10.7</v>
      </c>
      <c r="WL36" s="17">
        <v>10.7</v>
      </c>
      <c r="WM36" s="17">
        <v>-0.4</v>
      </c>
      <c r="WN36" s="17">
        <v>25.5</v>
      </c>
      <c r="WO36" s="17">
        <v>55</v>
      </c>
      <c r="WP36" s="17">
        <v>55</v>
      </c>
      <c r="WQ36" s="17">
        <v>-29.5</v>
      </c>
      <c r="WR36" s="17">
        <v>34.700000000000003</v>
      </c>
      <c r="WS36" s="17"/>
      <c r="WT36" s="17"/>
      <c r="WU36" s="17">
        <v>34.700000000000003</v>
      </c>
      <c r="WV36" s="17">
        <v>27.7</v>
      </c>
      <c r="WW36" s="17"/>
      <c r="WX36" s="17">
        <v>29.184000000000001</v>
      </c>
      <c r="WY36" s="17">
        <v>-1.484</v>
      </c>
      <c r="WZ36" s="17">
        <v>3.4</v>
      </c>
      <c r="XA36" s="17">
        <v>1.5</v>
      </c>
      <c r="XB36" s="17">
        <v>2.8159999999999998</v>
      </c>
      <c r="XC36" s="17">
        <v>0.58399999999999996</v>
      </c>
      <c r="XD36" s="17">
        <v>13.4</v>
      </c>
      <c r="XE36" s="17">
        <v>14</v>
      </c>
      <c r="XF36" s="17">
        <v>14</v>
      </c>
      <c r="XG36" s="17">
        <v>-0.6</v>
      </c>
      <c r="XH36" s="17">
        <v>15.7</v>
      </c>
      <c r="XI36" s="17">
        <v>15</v>
      </c>
      <c r="XJ36" s="17">
        <v>15</v>
      </c>
      <c r="XK36" s="17">
        <v>0.7</v>
      </c>
      <c r="XL36" s="17">
        <v>7.1</v>
      </c>
      <c r="XM36" s="17">
        <v>7.05</v>
      </c>
      <c r="XN36" s="17">
        <v>7.05</v>
      </c>
      <c r="XO36" s="17">
        <v>0.05</v>
      </c>
    </row>
    <row r="37" spans="1:639" ht="24" customHeight="1" x14ac:dyDescent="0.25">
      <c r="A37" s="1"/>
      <c r="B37" s="16" t="s">
        <v>65</v>
      </c>
      <c r="C37" s="16" t="s">
        <v>688</v>
      </c>
      <c r="D37" s="17">
        <v>1.1000000000000001</v>
      </c>
      <c r="E37" s="17">
        <v>0.93</v>
      </c>
      <c r="F37" s="17">
        <v>0.93</v>
      </c>
      <c r="G37" s="17">
        <v>0.17</v>
      </c>
      <c r="H37" s="17">
        <v>1.6</v>
      </c>
      <c r="I37" s="17">
        <v>1.66</v>
      </c>
      <c r="J37" s="17">
        <v>1.66</v>
      </c>
      <c r="K37" s="17">
        <v>-0.06</v>
      </c>
      <c r="L37" s="17">
        <v>4.2</v>
      </c>
      <c r="M37" s="17">
        <v>3.5488499999999998</v>
      </c>
      <c r="N37" s="17">
        <v>3.5488499999999998</v>
      </c>
      <c r="O37" s="17">
        <v>0.65115000000000001</v>
      </c>
      <c r="P37" s="17">
        <v>653</v>
      </c>
      <c r="Q37" s="17">
        <v>646.79789000000005</v>
      </c>
      <c r="R37" s="17">
        <v>646.79789000000005</v>
      </c>
      <c r="S37" s="17">
        <v>6.2021100000000002</v>
      </c>
      <c r="T37" s="17">
        <v>221.9</v>
      </c>
      <c r="U37" s="17">
        <v>211.44126</v>
      </c>
      <c r="V37" s="17">
        <v>211.44126</v>
      </c>
      <c r="W37" s="17">
        <v>10.458740000000001</v>
      </c>
      <c r="X37" s="17">
        <v>7.92</v>
      </c>
      <c r="Y37" s="17"/>
      <c r="Z37" s="17"/>
      <c r="AA37" s="17">
        <v>7.92</v>
      </c>
      <c r="AB37" s="17">
        <v>7.94</v>
      </c>
      <c r="AC37" s="17"/>
      <c r="AD37" s="17"/>
      <c r="AE37" s="17">
        <v>7.94</v>
      </c>
      <c r="AF37" s="17">
        <v>90.3</v>
      </c>
      <c r="AG37" s="17">
        <v>92.226339999999993</v>
      </c>
      <c r="AH37" s="17">
        <v>92.226339999999993</v>
      </c>
      <c r="AI37" s="17">
        <v>-1.9263399999999999</v>
      </c>
      <c r="AJ37" s="17">
        <v>243.7</v>
      </c>
      <c r="AK37" s="17">
        <v>245.04525000000001</v>
      </c>
      <c r="AL37" s="17">
        <v>245.04525000000001</v>
      </c>
      <c r="AM37" s="17">
        <v>-1.3452500000000001</v>
      </c>
      <c r="AN37" s="17">
        <v>25.8</v>
      </c>
      <c r="AO37" s="17">
        <v>27.692309999999999</v>
      </c>
      <c r="AP37" s="17"/>
      <c r="AQ37" s="17">
        <v>25.8</v>
      </c>
      <c r="AR37" s="17">
        <v>0</v>
      </c>
      <c r="AS37" s="17"/>
      <c r="AT37" s="17"/>
      <c r="AU37" s="17">
        <v>0</v>
      </c>
      <c r="AV37" s="17">
        <v>171.4</v>
      </c>
      <c r="AW37" s="17">
        <v>165.11113</v>
      </c>
      <c r="AX37" s="17">
        <v>141.42049</v>
      </c>
      <c r="AY37" s="17">
        <v>29.979510000000001</v>
      </c>
      <c r="AZ37" s="17">
        <v>171.3</v>
      </c>
      <c r="BA37" s="17">
        <v>165.11113</v>
      </c>
      <c r="BB37" s="17">
        <v>141.42049</v>
      </c>
      <c r="BC37" s="17">
        <v>29.87951</v>
      </c>
      <c r="BD37" s="17">
        <v>172.3</v>
      </c>
      <c r="BE37" s="17">
        <v>165.11113</v>
      </c>
      <c r="BF37" s="17">
        <v>141.42049</v>
      </c>
      <c r="BG37" s="17">
        <v>30.87951</v>
      </c>
      <c r="BH37" s="17">
        <v>267.60000000000002</v>
      </c>
      <c r="BI37" s="17">
        <v>247.66669999999999</v>
      </c>
      <c r="BJ37" s="17">
        <v>212.13074</v>
      </c>
      <c r="BK37" s="17">
        <v>55.469259999999998</v>
      </c>
      <c r="BL37" s="17">
        <v>198.1</v>
      </c>
      <c r="BM37" s="17">
        <v>207.99992</v>
      </c>
      <c r="BN37" s="17">
        <v>207.99992</v>
      </c>
      <c r="BO37" s="17">
        <v>-9.8999199999999998</v>
      </c>
      <c r="BP37" s="17">
        <v>106.4</v>
      </c>
      <c r="BQ37" s="17">
        <v>103.99996</v>
      </c>
      <c r="BR37" s="17">
        <v>103.99996</v>
      </c>
      <c r="BS37" s="17">
        <v>2.4000400000000002</v>
      </c>
      <c r="BT37" s="17">
        <v>575.6</v>
      </c>
      <c r="BU37" s="17">
        <v>568.29854</v>
      </c>
      <c r="BV37" s="17">
        <v>568.29854</v>
      </c>
      <c r="BW37" s="17">
        <v>7.3014599999999996</v>
      </c>
      <c r="BX37" s="17">
        <v>10.6</v>
      </c>
      <c r="BY37" s="17">
        <v>10.17268</v>
      </c>
      <c r="BZ37" s="17">
        <v>10.17268</v>
      </c>
      <c r="CA37" s="17">
        <v>0.42731999999999998</v>
      </c>
      <c r="CB37" s="17"/>
      <c r="CC37" s="17"/>
      <c r="CD37" s="17"/>
      <c r="CE37" s="17">
        <v>0</v>
      </c>
      <c r="CF37" s="17"/>
      <c r="CG37" s="17"/>
      <c r="CH37" s="17"/>
      <c r="CI37" s="17">
        <v>0</v>
      </c>
      <c r="CJ37" s="17">
        <v>0</v>
      </c>
      <c r="CK37" s="17">
        <v>23.829619999999998</v>
      </c>
      <c r="CL37" s="17"/>
      <c r="CM37" s="17">
        <v>0</v>
      </c>
      <c r="CN37" s="17">
        <v>1.2</v>
      </c>
      <c r="CO37" s="17"/>
      <c r="CP37" s="17"/>
      <c r="CQ37" s="17">
        <v>1.2</v>
      </c>
      <c r="CR37" s="17">
        <v>168.2</v>
      </c>
      <c r="CS37" s="17">
        <v>164.70732000000001</v>
      </c>
      <c r="CT37" s="17">
        <v>164.70732000000001</v>
      </c>
      <c r="CU37" s="17">
        <v>3.49268</v>
      </c>
      <c r="CV37" s="17">
        <v>8</v>
      </c>
      <c r="CW37" s="17">
        <v>7.92502</v>
      </c>
      <c r="CX37" s="17">
        <v>7.92502</v>
      </c>
      <c r="CY37" s="17">
        <v>7.4980000000000005E-2</v>
      </c>
      <c r="CZ37" s="17">
        <v>16.3</v>
      </c>
      <c r="DA37" s="17"/>
      <c r="DB37" s="17">
        <v>15.21111</v>
      </c>
      <c r="DC37" s="17">
        <v>1.0888899999999999</v>
      </c>
      <c r="DD37" s="17">
        <v>6.4</v>
      </c>
      <c r="DE37" s="17">
        <v>6.8787000000000003</v>
      </c>
      <c r="DF37" s="17">
        <v>6.8787000000000003</v>
      </c>
      <c r="DG37" s="17">
        <v>-0.47870000000000001</v>
      </c>
      <c r="DH37" s="17">
        <v>9.6999999999999993</v>
      </c>
      <c r="DI37" s="17">
        <v>9.9847999999999999</v>
      </c>
      <c r="DJ37" s="17">
        <v>9.9847999999999999</v>
      </c>
      <c r="DK37" s="17">
        <v>-0.2848</v>
      </c>
      <c r="DL37" s="17">
        <v>50.4</v>
      </c>
      <c r="DM37" s="17">
        <v>43.733220000000003</v>
      </c>
      <c r="DN37" s="17">
        <v>43.427019999999999</v>
      </c>
      <c r="DO37" s="17">
        <v>6.9729799999999997</v>
      </c>
      <c r="DP37" s="17">
        <v>6</v>
      </c>
      <c r="DQ37" s="17">
        <v>6.6684799999999997</v>
      </c>
      <c r="DR37" s="17">
        <v>6.6684799999999997</v>
      </c>
      <c r="DS37" s="17">
        <v>-0.66847999999999996</v>
      </c>
      <c r="DT37" s="17"/>
      <c r="DU37" s="17"/>
      <c r="DV37" s="17"/>
      <c r="DW37" s="17">
        <v>0</v>
      </c>
      <c r="DX37" s="17"/>
      <c r="DY37" s="17"/>
      <c r="DZ37" s="17"/>
      <c r="EA37" s="17">
        <v>0</v>
      </c>
      <c r="EB37" s="17"/>
      <c r="EC37" s="17"/>
      <c r="ED37" s="17"/>
      <c r="EE37" s="17">
        <v>0</v>
      </c>
      <c r="EF37" s="17">
        <v>111.3</v>
      </c>
      <c r="EG37" s="17">
        <v>112.90537</v>
      </c>
      <c r="EH37" s="17">
        <v>112.90537</v>
      </c>
      <c r="EI37" s="17">
        <v>-1.60537</v>
      </c>
      <c r="EJ37" s="17">
        <v>222.3</v>
      </c>
      <c r="EK37" s="17">
        <v>221.55625000000001</v>
      </c>
      <c r="EL37" s="17">
        <v>221.55625000000001</v>
      </c>
      <c r="EM37" s="17">
        <v>0.74375000000000002</v>
      </c>
      <c r="EN37" s="17">
        <v>0</v>
      </c>
      <c r="EO37" s="17"/>
      <c r="EP37" s="17"/>
      <c r="EQ37" s="17">
        <v>0</v>
      </c>
      <c r="ER37" s="17"/>
      <c r="ES37" s="17"/>
      <c r="ET37" s="17"/>
      <c r="EU37" s="17">
        <v>0</v>
      </c>
      <c r="EV37" s="17"/>
      <c r="EW37" s="17"/>
      <c r="EX37" s="17"/>
      <c r="EY37" s="17">
        <v>0</v>
      </c>
      <c r="EZ37" s="17">
        <v>6.5</v>
      </c>
      <c r="FA37" s="17">
        <v>6.39</v>
      </c>
      <c r="FB37" s="17">
        <v>6.39</v>
      </c>
      <c r="FC37" s="17">
        <v>0.11</v>
      </c>
      <c r="FD37" s="17">
        <v>475.1</v>
      </c>
      <c r="FE37" s="17">
        <v>458.87804999999997</v>
      </c>
      <c r="FF37" s="17">
        <v>458.87804999999997</v>
      </c>
      <c r="FG37" s="17">
        <v>16.22195</v>
      </c>
      <c r="FH37" s="17">
        <v>43.8</v>
      </c>
      <c r="FI37" s="17">
        <v>52.185169999999999</v>
      </c>
      <c r="FJ37" s="17">
        <v>59.757759999999998</v>
      </c>
      <c r="FK37" s="17">
        <v>-15.95776</v>
      </c>
      <c r="FL37" s="17">
        <v>150.80000000000001</v>
      </c>
      <c r="FM37" s="17">
        <v>148.62634</v>
      </c>
      <c r="FN37" s="17">
        <v>148.62634</v>
      </c>
      <c r="FO37" s="17">
        <v>2.1736599999999999</v>
      </c>
      <c r="FP37" s="17">
        <v>33.299999999999997</v>
      </c>
      <c r="FQ37" s="17">
        <v>33.172289999999997</v>
      </c>
      <c r="FR37" s="17">
        <v>37.709339999999997</v>
      </c>
      <c r="FS37" s="17">
        <v>-4.4093400000000003</v>
      </c>
      <c r="FT37" s="17">
        <v>18.399999999999999</v>
      </c>
      <c r="FU37" s="17">
        <v>19.28585</v>
      </c>
      <c r="FV37" s="17">
        <v>19.28585</v>
      </c>
      <c r="FW37" s="17">
        <v>-0.88585000000000003</v>
      </c>
      <c r="FX37" s="17">
        <v>19.7</v>
      </c>
      <c r="FY37" s="17">
        <v>19.453659999999999</v>
      </c>
      <c r="FZ37" s="17">
        <v>19.453659999999999</v>
      </c>
      <c r="GA37" s="17">
        <v>0.24634</v>
      </c>
      <c r="GB37" s="17">
        <v>89.8</v>
      </c>
      <c r="GC37" s="17">
        <v>87.657560000000004</v>
      </c>
      <c r="GD37" s="17">
        <v>87.657560000000004</v>
      </c>
      <c r="GE37" s="17">
        <v>2.1424400000000001</v>
      </c>
      <c r="GF37" s="17"/>
      <c r="GG37" s="17"/>
      <c r="GH37" s="17">
        <v>182.61776</v>
      </c>
      <c r="GI37" s="17">
        <v>-182.61776</v>
      </c>
      <c r="GJ37" s="17">
        <v>183.5</v>
      </c>
      <c r="GK37" s="17">
        <v>185.62135000000001</v>
      </c>
      <c r="GL37" s="17">
        <v>182.61776</v>
      </c>
      <c r="GM37" s="17">
        <v>0.88224000000000002</v>
      </c>
      <c r="GN37" s="17">
        <v>89.5</v>
      </c>
      <c r="GO37" s="17">
        <v>92.810680000000005</v>
      </c>
      <c r="GP37" s="17">
        <v>182.61776</v>
      </c>
      <c r="GQ37" s="17">
        <v>-93.117760000000004</v>
      </c>
      <c r="GR37" s="17">
        <v>111.4</v>
      </c>
      <c r="GS37" s="17">
        <v>110.91316999999999</v>
      </c>
      <c r="GT37" s="17">
        <v>110.91316999999999</v>
      </c>
      <c r="GU37" s="17">
        <v>0.48682999999999998</v>
      </c>
      <c r="GV37" s="17">
        <v>7.9</v>
      </c>
      <c r="GW37" s="17">
        <v>8.1208399999999994</v>
      </c>
      <c r="GX37" s="17">
        <v>8.1208399999999994</v>
      </c>
      <c r="GY37" s="17">
        <v>-0.22084000000000001</v>
      </c>
      <c r="GZ37" s="17">
        <v>9.5</v>
      </c>
      <c r="HA37" s="17">
        <v>8.1271900000000006</v>
      </c>
      <c r="HB37" s="17">
        <v>8.1271900000000006</v>
      </c>
      <c r="HC37" s="17">
        <v>1.3728100000000001</v>
      </c>
      <c r="HD37" s="17">
        <v>29</v>
      </c>
      <c r="HE37" s="17">
        <v>28.95533</v>
      </c>
      <c r="HF37" s="17">
        <v>47.26634</v>
      </c>
      <c r="HG37" s="17">
        <v>-18.26634</v>
      </c>
      <c r="HH37" s="17">
        <v>48.3</v>
      </c>
      <c r="HI37" s="17">
        <v>44.275120000000001</v>
      </c>
      <c r="HJ37" s="17">
        <v>44.275120000000001</v>
      </c>
      <c r="HK37" s="17">
        <v>4.0248799999999996</v>
      </c>
      <c r="HL37" s="17">
        <v>3.2</v>
      </c>
      <c r="HM37" s="17">
        <v>3.0754000000000001</v>
      </c>
      <c r="HN37" s="17">
        <v>3.0754000000000001</v>
      </c>
      <c r="HO37" s="17">
        <v>0.1246</v>
      </c>
      <c r="HP37" s="17">
        <v>32.9</v>
      </c>
      <c r="HQ37" s="17">
        <v>31.00404</v>
      </c>
      <c r="HR37" s="17">
        <v>31.00404</v>
      </c>
      <c r="HS37" s="17">
        <v>1.8959600000000001</v>
      </c>
      <c r="HT37" s="17">
        <v>152.80000000000001</v>
      </c>
      <c r="HU37" s="17">
        <v>171.54185000000001</v>
      </c>
      <c r="HV37" s="17">
        <v>171.54185000000001</v>
      </c>
      <c r="HW37" s="17">
        <v>-18.741849999999999</v>
      </c>
      <c r="HX37" s="17">
        <v>73.099999999999994</v>
      </c>
      <c r="HY37" s="17">
        <v>73.227379999999997</v>
      </c>
      <c r="HZ37" s="17">
        <v>81.817260000000005</v>
      </c>
      <c r="IA37" s="17">
        <v>-8.7172599999999996</v>
      </c>
      <c r="IB37" s="17"/>
      <c r="IC37" s="17"/>
      <c r="ID37" s="17"/>
      <c r="IE37" s="17">
        <v>0</v>
      </c>
      <c r="IF37" s="17"/>
      <c r="IG37" s="17"/>
      <c r="IH37" s="17"/>
      <c r="II37" s="17">
        <v>0</v>
      </c>
      <c r="IJ37" s="17">
        <v>46.1</v>
      </c>
      <c r="IK37" s="17">
        <v>48.41648</v>
      </c>
      <c r="IL37" s="17">
        <v>48.41648</v>
      </c>
      <c r="IM37" s="17">
        <v>-2.3164799999999999</v>
      </c>
      <c r="IN37" s="17"/>
      <c r="IO37" s="17"/>
      <c r="IP37" s="17"/>
      <c r="IQ37" s="17">
        <v>0</v>
      </c>
      <c r="IR37" s="17"/>
      <c r="IS37" s="17"/>
      <c r="IT37" s="17"/>
      <c r="IU37" s="17">
        <v>0</v>
      </c>
      <c r="IV37" s="17"/>
      <c r="IW37" s="17"/>
      <c r="IX37" s="17"/>
      <c r="IY37" s="17">
        <v>0</v>
      </c>
      <c r="IZ37" s="17">
        <v>130.6</v>
      </c>
      <c r="JA37" s="17">
        <v>133.35676000000001</v>
      </c>
      <c r="JB37" s="17">
        <v>133.35676000000001</v>
      </c>
      <c r="JC37" s="17">
        <v>-2.7567599999999999</v>
      </c>
      <c r="JD37" s="17"/>
      <c r="JE37" s="17"/>
      <c r="JF37" s="17"/>
      <c r="JG37" s="17">
        <v>0</v>
      </c>
      <c r="JH37" s="17">
        <v>0</v>
      </c>
      <c r="JI37" s="17"/>
      <c r="JJ37" s="17"/>
      <c r="JK37" s="17">
        <v>0</v>
      </c>
      <c r="JL37" s="17"/>
      <c r="JM37" s="17"/>
      <c r="JN37" s="17"/>
      <c r="JO37" s="17">
        <v>0</v>
      </c>
      <c r="JP37" s="17"/>
      <c r="JQ37" s="17"/>
      <c r="JR37" s="17"/>
      <c r="JS37" s="17">
        <v>0</v>
      </c>
      <c r="JT37" s="17"/>
      <c r="JU37" s="17"/>
      <c r="JV37" s="17"/>
      <c r="JW37" s="17">
        <v>0</v>
      </c>
      <c r="JX37" s="17"/>
      <c r="JY37" s="17"/>
      <c r="JZ37" s="17"/>
      <c r="KA37" s="17">
        <v>0</v>
      </c>
      <c r="KB37" s="17">
        <v>0</v>
      </c>
      <c r="KC37" s="17"/>
      <c r="KD37" s="17"/>
      <c r="KE37" s="17">
        <v>0</v>
      </c>
      <c r="KF37" s="17"/>
      <c r="KG37" s="17"/>
      <c r="KH37" s="17"/>
      <c r="KI37" s="17">
        <v>0</v>
      </c>
      <c r="KJ37" s="17"/>
      <c r="KK37" s="17"/>
      <c r="KL37" s="17"/>
      <c r="KM37" s="17">
        <v>0</v>
      </c>
      <c r="KN37" s="17">
        <v>114.9</v>
      </c>
      <c r="KO37" s="17">
        <v>114.90732</v>
      </c>
      <c r="KP37" s="17">
        <v>114.90732</v>
      </c>
      <c r="KQ37" s="17">
        <v>-7.3200000000000001E-3</v>
      </c>
      <c r="KR37" s="17"/>
      <c r="KS37" s="17"/>
      <c r="KT37" s="17"/>
      <c r="KU37" s="17">
        <v>0</v>
      </c>
      <c r="KV37" s="17"/>
      <c r="KW37" s="17"/>
      <c r="KX37" s="17"/>
      <c r="KY37" s="17">
        <v>0</v>
      </c>
      <c r="KZ37" s="17">
        <v>143.30000000000001</v>
      </c>
      <c r="LA37" s="17">
        <v>137.03649999999999</v>
      </c>
      <c r="LB37" s="17">
        <v>128.77195</v>
      </c>
      <c r="LC37" s="17">
        <v>14.52805</v>
      </c>
      <c r="LD37" s="17">
        <v>135.69999999999999</v>
      </c>
      <c r="LE37" s="17">
        <v>133.67995999999999</v>
      </c>
      <c r="LF37" s="17">
        <v>133.67995999999999</v>
      </c>
      <c r="LG37" s="17">
        <v>2.0200399999999998</v>
      </c>
      <c r="LH37" s="17">
        <v>63.6</v>
      </c>
      <c r="LI37" s="17">
        <v>67.461460000000002</v>
      </c>
      <c r="LJ37" s="17">
        <v>67.461460000000002</v>
      </c>
      <c r="LK37" s="17">
        <v>-3.8614600000000001</v>
      </c>
      <c r="LL37" s="17">
        <v>79</v>
      </c>
      <c r="LM37" s="17">
        <v>66.182929999999999</v>
      </c>
      <c r="LN37" s="17">
        <v>66.182929999999999</v>
      </c>
      <c r="LO37" s="17">
        <v>12.817069999999999</v>
      </c>
      <c r="LP37" s="17">
        <v>30.7</v>
      </c>
      <c r="LQ37" s="17">
        <v>30.097560000000001</v>
      </c>
      <c r="LR37" s="17">
        <v>30.097560000000001</v>
      </c>
      <c r="LS37" s="17">
        <v>0.60243999999999998</v>
      </c>
      <c r="LT37" s="17"/>
      <c r="LU37" s="17"/>
      <c r="LV37" s="17"/>
      <c r="LW37" s="17">
        <v>0</v>
      </c>
      <c r="LX37" s="17"/>
      <c r="LY37" s="17"/>
      <c r="LZ37" s="17"/>
      <c r="MA37" s="17">
        <v>0</v>
      </c>
      <c r="MB37" s="17"/>
      <c r="MC37" s="17"/>
      <c r="MD37" s="17"/>
      <c r="ME37" s="17">
        <v>0</v>
      </c>
      <c r="MF37" s="17">
        <v>139.5</v>
      </c>
      <c r="MG37" s="17">
        <v>142.70520999999999</v>
      </c>
      <c r="MH37" s="17">
        <v>142.70520999999999</v>
      </c>
      <c r="MI37" s="17">
        <v>-3.2052100000000001</v>
      </c>
      <c r="MJ37" s="17"/>
      <c r="MK37" s="17"/>
      <c r="ML37" s="17"/>
      <c r="MM37" s="17">
        <v>0</v>
      </c>
      <c r="MN37" s="17">
        <v>66.099999999999994</v>
      </c>
      <c r="MO37" s="17">
        <v>71.352609999999999</v>
      </c>
      <c r="MP37" s="17">
        <v>71.352609999999999</v>
      </c>
      <c r="MQ37" s="17">
        <v>-5.2526099999999998</v>
      </c>
      <c r="MR37" s="17"/>
      <c r="MS37" s="17"/>
      <c r="MT37" s="17"/>
      <c r="MU37" s="17">
        <v>0</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0.5</v>
      </c>
      <c r="NU37" s="17"/>
      <c r="NV37" s="17">
        <v>0.69899999999999995</v>
      </c>
      <c r="NW37" s="17">
        <v>-0.19900000000000001</v>
      </c>
      <c r="NX37" s="17">
        <v>57.7</v>
      </c>
      <c r="NY37" s="17">
        <v>70.957999999999998</v>
      </c>
      <c r="NZ37" s="17">
        <v>70.957999999999998</v>
      </c>
      <c r="OA37" s="17">
        <v>-13.257999999999999</v>
      </c>
      <c r="OB37" s="17">
        <v>80.400000000000006</v>
      </c>
      <c r="OC37" s="17"/>
      <c r="OD37" s="17">
        <v>76.025999999999996</v>
      </c>
      <c r="OE37" s="17">
        <v>4.3739999999999997</v>
      </c>
      <c r="OF37" s="17">
        <v>4.8</v>
      </c>
      <c r="OG37" s="17">
        <v>7.8689999999999998</v>
      </c>
      <c r="OH37" s="17">
        <v>7.8689999999999998</v>
      </c>
      <c r="OI37" s="17">
        <v>-3.069</v>
      </c>
      <c r="OJ37" s="17">
        <v>0.3</v>
      </c>
      <c r="OK37" s="17"/>
      <c r="OL37" s="17">
        <v>0.2</v>
      </c>
      <c r="OM37" s="17">
        <v>0.1</v>
      </c>
      <c r="ON37" s="17">
        <v>20</v>
      </c>
      <c r="OO37" s="17">
        <v>17.560980000000001</v>
      </c>
      <c r="OP37" s="17">
        <v>17.560980000000001</v>
      </c>
      <c r="OQ37" s="17">
        <v>2.4390200000000002</v>
      </c>
      <c r="OR37" s="17">
        <v>9.9</v>
      </c>
      <c r="OS37" s="17">
        <v>9.9830000000000005</v>
      </c>
      <c r="OT37" s="17">
        <v>9.9830000000000005</v>
      </c>
      <c r="OU37" s="17">
        <v>-8.3000000000000004E-2</v>
      </c>
      <c r="OV37" s="17">
        <v>5.3</v>
      </c>
      <c r="OW37" s="17">
        <v>5.67</v>
      </c>
      <c r="OX37" s="17">
        <v>5.67</v>
      </c>
      <c r="OY37" s="17">
        <v>-0.37</v>
      </c>
      <c r="OZ37" s="17">
        <v>3.6</v>
      </c>
      <c r="PA37" s="17">
        <v>3.6</v>
      </c>
      <c r="PB37" s="17">
        <v>3.6</v>
      </c>
      <c r="PC37" s="17">
        <v>0</v>
      </c>
      <c r="PD37" s="17">
        <v>4.5999999999999996</v>
      </c>
      <c r="PE37" s="17">
        <v>5</v>
      </c>
      <c r="PF37" s="17">
        <v>5</v>
      </c>
      <c r="PG37" s="17">
        <v>-0.4</v>
      </c>
      <c r="PH37" s="17">
        <v>20.5</v>
      </c>
      <c r="PI37" s="17">
        <v>19.5122</v>
      </c>
      <c r="PJ37" s="17">
        <v>19.5122</v>
      </c>
      <c r="PK37" s="17">
        <v>0.98780000000000001</v>
      </c>
      <c r="PL37" s="17">
        <v>20</v>
      </c>
      <c r="PM37" s="17">
        <v>19.5122</v>
      </c>
      <c r="PN37" s="17">
        <v>19.5122</v>
      </c>
      <c r="PO37" s="17">
        <v>0.48780000000000001</v>
      </c>
      <c r="PP37" s="17">
        <v>18.8</v>
      </c>
      <c r="PQ37" s="17">
        <v>17.560980000000001</v>
      </c>
      <c r="PR37" s="17">
        <v>17.560980000000001</v>
      </c>
      <c r="PS37" s="17">
        <v>1.23902</v>
      </c>
      <c r="PT37" s="17">
        <v>3.5</v>
      </c>
      <c r="PU37" s="17">
        <v>3.5</v>
      </c>
      <c r="PV37" s="17">
        <v>3.5</v>
      </c>
      <c r="PW37" s="17">
        <v>0</v>
      </c>
      <c r="PX37" s="17">
        <v>18.7</v>
      </c>
      <c r="PY37" s="17">
        <v>18.2439</v>
      </c>
      <c r="PZ37" s="17">
        <v>18.2439</v>
      </c>
      <c r="QA37" s="17">
        <v>0.45610000000000001</v>
      </c>
      <c r="QB37" s="17">
        <v>13.7</v>
      </c>
      <c r="QC37" s="17"/>
      <c r="QD37" s="17">
        <v>14.911</v>
      </c>
      <c r="QE37" s="17">
        <v>-1.2110000000000001</v>
      </c>
      <c r="QF37" s="17">
        <v>18.899999999999999</v>
      </c>
      <c r="QG37" s="17"/>
      <c r="QH37" s="17">
        <v>18.693999999999999</v>
      </c>
      <c r="QI37" s="17">
        <v>0.20599999999999999</v>
      </c>
      <c r="QJ37" s="17">
        <v>18.2</v>
      </c>
      <c r="QK37" s="17">
        <v>18.379000000000001</v>
      </c>
      <c r="QL37" s="17">
        <v>18.379000000000001</v>
      </c>
      <c r="QM37" s="17">
        <v>-0.17899999999999999</v>
      </c>
      <c r="QN37" s="17">
        <v>50.8</v>
      </c>
      <c r="QO37" s="17">
        <v>60.9</v>
      </c>
      <c r="QP37" s="17">
        <v>62.033999999999999</v>
      </c>
      <c r="QQ37" s="17">
        <v>-11.234</v>
      </c>
      <c r="QR37" s="17">
        <v>4.3</v>
      </c>
      <c r="QS37" s="17">
        <v>4.2</v>
      </c>
      <c r="QT37" s="17">
        <v>4.2</v>
      </c>
      <c r="QU37" s="17">
        <v>0.1</v>
      </c>
      <c r="QV37" s="17">
        <v>2.2999999999999998</v>
      </c>
      <c r="QW37" s="17">
        <v>2.4</v>
      </c>
      <c r="QX37" s="17">
        <v>2.4</v>
      </c>
      <c r="QY37" s="17">
        <v>-0.1</v>
      </c>
      <c r="QZ37" s="17">
        <v>2.4</v>
      </c>
      <c r="RA37" s="17">
        <v>2.4</v>
      </c>
      <c r="RB37" s="17">
        <v>2.4</v>
      </c>
      <c r="RC37" s="17">
        <v>0</v>
      </c>
      <c r="RD37" s="17">
        <v>2.8</v>
      </c>
      <c r="RE37" s="17">
        <v>2.8</v>
      </c>
      <c r="RF37" s="17">
        <v>2.8</v>
      </c>
      <c r="RG37" s="17">
        <v>0</v>
      </c>
      <c r="RH37" s="17">
        <v>19.7</v>
      </c>
      <c r="RI37" s="17"/>
      <c r="RJ37" s="17">
        <v>19.436</v>
      </c>
      <c r="RK37" s="17">
        <v>0.26400000000000001</v>
      </c>
      <c r="RL37" s="17">
        <v>3.6</v>
      </c>
      <c r="RM37" s="17">
        <v>3.621</v>
      </c>
      <c r="RN37" s="17">
        <v>3.621</v>
      </c>
      <c r="RO37" s="17">
        <v>-2.1000000000000001E-2</v>
      </c>
      <c r="RP37" s="17">
        <v>20.100000000000001</v>
      </c>
      <c r="RQ37" s="17">
        <v>17.020689999999998</v>
      </c>
      <c r="RR37" s="17">
        <v>19.017289999999999</v>
      </c>
      <c r="RS37" s="17">
        <v>1.0827100000000001</v>
      </c>
      <c r="RT37" s="17">
        <v>2</v>
      </c>
      <c r="RU37" s="17">
        <v>2</v>
      </c>
      <c r="RV37" s="17">
        <v>2</v>
      </c>
      <c r="RW37" s="17">
        <v>0</v>
      </c>
      <c r="RX37" s="17"/>
      <c r="RY37" s="17"/>
      <c r="RZ37" s="17"/>
      <c r="SA37" s="17">
        <v>0</v>
      </c>
      <c r="SB37" s="17">
        <v>11.5</v>
      </c>
      <c r="SC37" s="17">
        <v>16</v>
      </c>
      <c r="SD37" s="17">
        <v>16</v>
      </c>
      <c r="SE37" s="17">
        <v>-4.5</v>
      </c>
      <c r="SF37" s="17">
        <v>12</v>
      </c>
      <c r="SG37" s="17">
        <v>11.707319999999999</v>
      </c>
      <c r="SH37" s="17">
        <v>11.707319999999999</v>
      </c>
      <c r="SI37" s="17">
        <v>0.29268</v>
      </c>
      <c r="SJ37" s="17">
        <v>20.100000000000001</v>
      </c>
      <c r="SK37" s="17">
        <v>19.5122</v>
      </c>
      <c r="SL37" s="17">
        <v>19.5122</v>
      </c>
      <c r="SM37" s="17">
        <v>0.58779999999999999</v>
      </c>
      <c r="SN37" s="17">
        <v>20.399999999999999</v>
      </c>
      <c r="SO37" s="17">
        <v>19.5122</v>
      </c>
      <c r="SP37" s="17">
        <v>19.5122</v>
      </c>
      <c r="SQ37" s="17">
        <v>0.88780000000000003</v>
      </c>
      <c r="SR37" s="17">
        <v>20</v>
      </c>
      <c r="SS37" s="17">
        <v>19.317070000000001</v>
      </c>
      <c r="ST37" s="17">
        <v>19.317070000000001</v>
      </c>
      <c r="SU37" s="17">
        <v>0.68293000000000004</v>
      </c>
      <c r="SV37" s="17">
        <v>15.2</v>
      </c>
      <c r="SW37" s="17">
        <v>16.309999999999999</v>
      </c>
      <c r="SX37" s="17">
        <v>16.309999999999999</v>
      </c>
      <c r="SY37" s="17">
        <v>-1.1100000000000001</v>
      </c>
      <c r="SZ37" s="17">
        <v>55.8</v>
      </c>
      <c r="TA37" s="17">
        <v>50.045000000000002</v>
      </c>
      <c r="TB37" s="17">
        <v>50.045000000000002</v>
      </c>
      <c r="TC37" s="17">
        <v>5.7549999999999999</v>
      </c>
      <c r="TD37" s="17">
        <v>34.799999999999997</v>
      </c>
      <c r="TE37" s="17"/>
      <c r="TF37" s="17">
        <v>30.170999999999999</v>
      </c>
      <c r="TG37" s="17">
        <v>4.6289999999999996</v>
      </c>
      <c r="TH37" s="17">
        <v>47.3</v>
      </c>
      <c r="TI37" s="17">
        <v>43</v>
      </c>
      <c r="TJ37" s="17">
        <v>42.76</v>
      </c>
      <c r="TK37" s="17">
        <v>4.54</v>
      </c>
      <c r="TL37" s="17">
        <v>58.3</v>
      </c>
      <c r="TM37" s="17">
        <v>41</v>
      </c>
      <c r="TN37" s="17">
        <v>40.64</v>
      </c>
      <c r="TO37" s="17">
        <v>17.66</v>
      </c>
      <c r="TP37" s="17">
        <v>7.3</v>
      </c>
      <c r="TQ37" s="17">
        <v>4.968</v>
      </c>
      <c r="TR37" s="17">
        <v>4.968</v>
      </c>
      <c r="TS37" s="17">
        <v>2.3319999999999999</v>
      </c>
      <c r="TT37" s="17">
        <v>4.9000000000000004</v>
      </c>
      <c r="TU37" s="17">
        <v>3.5169999999999999</v>
      </c>
      <c r="TV37" s="17">
        <v>3.5169999999999999</v>
      </c>
      <c r="TW37" s="17">
        <v>1.383</v>
      </c>
      <c r="TX37" s="17">
        <v>19.8</v>
      </c>
      <c r="TY37" s="17">
        <v>15</v>
      </c>
      <c r="TZ37" s="17">
        <v>19.5122</v>
      </c>
      <c r="UA37" s="17">
        <v>0.2878</v>
      </c>
      <c r="UB37" s="17">
        <v>5.8</v>
      </c>
      <c r="UC37" s="17">
        <v>5</v>
      </c>
      <c r="UD37" s="17">
        <v>8.4</v>
      </c>
      <c r="UE37" s="17">
        <v>-2.6</v>
      </c>
      <c r="UF37" s="17">
        <v>5.7</v>
      </c>
      <c r="UG37" s="17">
        <v>6.7</v>
      </c>
      <c r="UH37" s="17">
        <v>6.7</v>
      </c>
      <c r="UI37" s="17">
        <v>-1</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c r="UU37" s="17">
        <v>10.199999999999999</v>
      </c>
      <c r="UV37" s="17">
        <v>12</v>
      </c>
      <c r="UW37" s="17">
        <v>9.3759999999999994</v>
      </c>
      <c r="UX37" s="17">
        <v>9.3759999999999994</v>
      </c>
      <c r="UY37" s="17">
        <v>2.6240000000000001</v>
      </c>
      <c r="UZ37" s="17">
        <v>4.3</v>
      </c>
      <c r="VA37" s="17"/>
      <c r="VB37" s="17">
        <v>14.638</v>
      </c>
      <c r="VC37" s="17">
        <v>-10.337999999999999</v>
      </c>
      <c r="VD37" s="17">
        <v>130.19999999999999</v>
      </c>
      <c r="VE37" s="17"/>
      <c r="VF37" s="17">
        <v>135.029</v>
      </c>
      <c r="VG37" s="17">
        <v>-4.8289999999999997</v>
      </c>
      <c r="VH37" s="17">
        <v>0.6</v>
      </c>
      <c r="VI37" s="17">
        <v>0.6</v>
      </c>
      <c r="VJ37" s="17">
        <v>0.6</v>
      </c>
      <c r="VK37" s="17">
        <v>0</v>
      </c>
      <c r="VL37" s="17">
        <v>99.2</v>
      </c>
      <c r="VM37" s="17">
        <v>115</v>
      </c>
      <c r="VN37" s="17">
        <v>111.07</v>
      </c>
      <c r="VO37" s="17">
        <v>-11.87</v>
      </c>
      <c r="VP37" s="17">
        <v>111.9</v>
      </c>
      <c r="VQ37" s="17">
        <v>126.1</v>
      </c>
      <c r="VR37" s="17">
        <v>144.072</v>
      </c>
      <c r="VS37" s="17">
        <v>-32.171999999999997</v>
      </c>
      <c r="VT37" s="17">
        <v>96.3</v>
      </c>
      <c r="VU37" s="17"/>
      <c r="VV37" s="17">
        <v>112</v>
      </c>
      <c r="VW37" s="17">
        <v>-15.7</v>
      </c>
      <c r="VX37" s="17">
        <v>15</v>
      </c>
      <c r="VY37" s="17"/>
      <c r="VZ37" s="17">
        <v>14.571</v>
      </c>
      <c r="WA37" s="17">
        <v>0.42899999999999999</v>
      </c>
      <c r="WB37" s="17">
        <v>5.0999999999999996</v>
      </c>
      <c r="WC37" s="17">
        <v>4.5999999999999996</v>
      </c>
      <c r="WD37" s="17">
        <v>4.5999999999999996</v>
      </c>
      <c r="WE37" s="17">
        <v>0.5</v>
      </c>
      <c r="WF37" s="17">
        <v>20</v>
      </c>
      <c r="WG37" s="17">
        <v>19.317070000000001</v>
      </c>
      <c r="WH37" s="17">
        <v>19.317070000000001</v>
      </c>
      <c r="WI37" s="17">
        <v>0.68293000000000004</v>
      </c>
      <c r="WJ37" s="17">
        <v>10.5</v>
      </c>
      <c r="WK37" s="17">
        <v>10.7</v>
      </c>
      <c r="WL37" s="17">
        <v>10.7</v>
      </c>
      <c r="WM37" s="17">
        <v>-0.2</v>
      </c>
      <c r="WN37" s="17">
        <v>25.4</v>
      </c>
      <c r="WO37" s="17">
        <v>55</v>
      </c>
      <c r="WP37" s="17">
        <v>55</v>
      </c>
      <c r="WQ37" s="17">
        <v>-29.6</v>
      </c>
      <c r="WR37" s="17">
        <v>34.9</v>
      </c>
      <c r="WS37" s="17"/>
      <c r="WT37" s="17"/>
      <c r="WU37" s="17">
        <v>34.9</v>
      </c>
      <c r="WV37" s="17">
        <v>27.6</v>
      </c>
      <c r="WW37" s="17"/>
      <c r="WX37" s="17">
        <v>29.184000000000001</v>
      </c>
      <c r="WY37" s="17">
        <v>-1.5840000000000001</v>
      </c>
      <c r="WZ37" s="17">
        <v>3.3</v>
      </c>
      <c r="XA37" s="17">
        <v>1.5</v>
      </c>
      <c r="XB37" s="17">
        <v>2.8159999999999998</v>
      </c>
      <c r="XC37" s="17">
        <v>0.48399999999999999</v>
      </c>
      <c r="XD37" s="17">
        <v>13.1</v>
      </c>
      <c r="XE37" s="17">
        <v>14</v>
      </c>
      <c r="XF37" s="17">
        <v>14</v>
      </c>
      <c r="XG37" s="17">
        <v>-0.9</v>
      </c>
      <c r="XH37" s="17">
        <v>15.9</v>
      </c>
      <c r="XI37" s="17">
        <v>15</v>
      </c>
      <c r="XJ37" s="17">
        <v>15</v>
      </c>
      <c r="XK37" s="17">
        <v>0.9</v>
      </c>
      <c r="XL37" s="17">
        <v>7.4</v>
      </c>
      <c r="XM37" s="17">
        <v>7.05</v>
      </c>
      <c r="XN37" s="17">
        <v>7.05</v>
      </c>
      <c r="XO37" s="17">
        <v>0.35</v>
      </c>
    </row>
    <row r="38" spans="1:639" ht="24" customHeight="1" x14ac:dyDescent="0.25">
      <c r="A38" s="1"/>
      <c r="B38" s="16" t="s">
        <v>65</v>
      </c>
      <c r="C38" s="16" t="s">
        <v>689</v>
      </c>
      <c r="D38" s="17">
        <v>1.1000000000000001</v>
      </c>
      <c r="E38" s="17">
        <v>0.93</v>
      </c>
      <c r="F38" s="17">
        <v>0.93</v>
      </c>
      <c r="G38" s="17">
        <v>0.17</v>
      </c>
      <c r="H38" s="17">
        <v>1.6</v>
      </c>
      <c r="I38" s="17">
        <v>1.66</v>
      </c>
      <c r="J38" s="17">
        <v>1.66</v>
      </c>
      <c r="K38" s="17">
        <v>-0.06</v>
      </c>
      <c r="L38" s="17">
        <v>4.2</v>
      </c>
      <c r="M38" s="17">
        <v>3.5488499999999998</v>
      </c>
      <c r="N38" s="17">
        <v>3.5488499999999998</v>
      </c>
      <c r="O38" s="17">
        <v>0.65115000000000001</v>
      </c>
      <c r="P38" s="17">
        <v>645.4</v>
      </c>
      <c r="Q38" s="17">
        <v>646.79789000000005</v>
      </c>
      <c r="R38" s="17">
        <v>646.79789000000005</v>
      </c>
      <c r="S38" s="17">
        <v>-1.3978900000000001</v>
      </c>
      <c r="T38" s="17">
        <v>218.8</v>
      </c>
      <c r="U38" s="17">
        <v>211.44126</v>
      </c>
      <c r="V38" s="17">
        <v>211.44126</v>
      </c>
      <c r="W38" s="17">
        <v>7.3587400000000001</v>
      </c>
      <c r="X38" s="17">
        <v>7.88</v>
      </c>
      <c r="Y38" s="17"/>
      <c r="Z38" s="17"/>
      <c r="AA38" s="17">
        <v>7.88</v>
      </c>
      <c r="AB38" s="17">
        <v>8.02</v>
      </c>
      <c r="AC38" s="17"/>
      <c r="AD38" s="17"/>
      <c r="AE38" s="17">
        <v>8.02</v>
      </c>
      <c r="AF38" s="17">
        <v>88.6</v>
      </c>
      <c r="AG38" s="17">
        <v>92.226339999999993</v>
      </c>
      <c r="AH38" s="17">
        <v>92.226339999999993</v>
      </c>
      <c r="AI38" s="17">
        <v>-3.6263399999999999</v>
      </c>
      <c r="AJ38" s="17">
        <v>244.8</v>
      </c>
      <c r="AK38" s="17">
        <v>245.04525000000001</v>
      </c>
      <c r="AL38" s="17">
        <v>245.04525000000001</v>
      </c>
      <c r="AM38" s="17">
        <v>-0.24525</v>
      </c>
      <c r="AN38" s="17">
        <v>25.8</v>
      </c>
      <c r="AO38" s="17">
        <v>27.692309999999999</v>
      </c>
      <c r="AP38" s="17"/>
      <c r="AQ38" s="17">
        <v>25.8</v>
      </c>
      <c r="AR38" s="17">
        <v>0</v>
      </c>
      <c r="AS38" s="17"/>
      <c r="AT38" s="17"/>
      <c r="AU38" s="17">
        <v>0</v>
      </c>
      <c r="AV38" s="17">
        <v>171.1</v>
      </c>
      <c r="AW38" s="17">
        <v>165.11113</v>
      </c>
      <c r="AX38" s="17">
        <v>161.79861</v>
      </c>
      <c r="AY38" s="17">
        <v>9.3013899999999996</v>
      </c>
      <c r="AZ38" s="17">
        <v>171.9</v>
      </c>
      <c r="BA38" s="17">
        <v>165.11113</v>
      </c>
      <c r="BB38" s="17">
        <v>161.79861</v>
      </c>
      <c r="BC38" s="17">
        <v>10.10139</v>
      </c>
      <c r="BD38" s="17">
        <v>170.5</v>
      </c>
      <c r="BE38" s="17">
        <v>165.11113</v>
      </c>
      <c r="BF38" s="17">
        <v>161.79861</v>
      </c>
      <c r="BG38" s="17">
        <v>8.70139</v>
      </c>
      <c r="BH38" s="17">
        <v>262.7</v>
      </c>
      <c r="BI38" s="17">
        <v>247.66669999999999</v>
      </c>
      <c r="BJ38" s="17">
        <v>242.69792000000001</v>
      </c>
      <c r="BK38" s="17">
        <v>20.002079999999999</v>
      </c>
      <c r="BL38" s="17">
        <v>199</v>
      </c>
      <c r="BM38" s="17">
        <v>207.99992</v>
      </c>
      <c r="BN38" s="17">
        <v>207.99992</v>
      </c>
      <c r="BO38" s="17">
        <v>-8.9999199999999995</v>
      </c>
      <c r="BP38" s="17">
        <v>106.2</v>
      </c>
      <c r="BQ38" s="17">
        <v>103.99996</v>
      </c>
      <c r="BR38" s="17">
        <v>103.99996</v>
      </c>
      <c r="BS38" s="17">
        <v>2.20004</v>
      </c>
      <c r="BT38" s="17">
        <v>573.20000000000005</v>
      </c>
      <c r="BU38" s="17">
        <v>568.29854</v>
      </c>
      <c r="BV38" s="17">
        <v>568.29854</v>
      </c>
      <c r="BW38" s="17">
        <v>4.9014600000000002</v>
      </c>
      <c r="BX38" s="17">
        <v>10.4</v>
      </c>
      <c r="BY38" s="17">
        <v>10.17268</v>
      </c>
      <c r="BZ38" s="17">
        <v>10.17268</v>
      </c>
      <c r="CA38" s="17">
        <v>0.22731999999999999</v>
      </c>
      <c r="CB38" s="17"/>
      <c r="CC38" s="17"/>
      <c r="CD38" s="17"/>
      <c r="CE38" s="17">
        <v>0</v>
      </c>
      <c r="CF38" s="17"/>
      <c r="CG38" s="17"/>
      <c r="CH38" s="17"/>
      <c r="CI38" s="17">
        <v>0</v>
      </c>
      <c r="CJ38" s="17">
        <v>0</v>
      </c>
      <c r="CK38" s="17">
        <v>23.829619999999998</v>
      </c>
      <c r="CL38" s="17"/>
      <c r="CM38" s="17">
        <v>0</v>
      </c>
      <c r="CN38" s="17">
        <v>1.2</v>
      </c>
      <c r="CO38" s="17"/>
      <c r="CP38" s="17"/>
      <c r="CQ38" s="17">
        <v>1.2</v>
      </c>
      <c r="CR38" s="17">
        <v>165.8</v>
      </c>
      <c r="CS38" s="17">
        <v>164.70732000000001</v>
      </c>
      <c r="CT38" s="17">
        <v>164.70732000000001</v>
      </c>
      <c r="CU38" s="17">
        <v>1.0926800000000001</v>
      </c>
      <c r="CV38" s="17">
        <v>7.2</v>
      </c>
      <c r="CW38" s="17">
        <v>7.92502</v>
      </c>
      <c r="CX38" s="17">
        <v>7.92502</v>
      </c>
      <c r="CY38" s="17">
        <v>-0.72502</v>
      </c>
      <c r="CZ38" s="17">
        <v>16.3</v>
      </c>
      <c r="DA38" s="17"/>
      <c r="DB38" s="17">
        <v>15.46111</v>
      </c>
      <c r="DC38" s="17">
        <v>0.83889000000000002</v>
      </c>
      <c r="DD38" s="17">
        <v>6.5</v>
      </c>
      <c r="DE38" s="17">
        <v>6.8787000000000003</v>
      </c>
      <c r="DF38" s="17">
        <v>6.8787000000000003</v>
      </c>
      <c r="DG38" s="17">
        <v>-0.37869999999999998</v>
      </c>
      <c r="DH38" s="17">
        <v>9.6999999999999993</v>
      </c>
      <c r="DI38" s="17">
        <v>9.9847999999999999</v>
      </c>
      <c r="DJ38" s="17">
        <v>9.9847999999999999</v>
      </c>
      <c r="DK38" s="17">
        <v>-0.2848</v>
      </c>
      <c r="DL38" s="17">
        <v>50.4</v>
      </c>
      <c r="DM38" s="17">
        <v>53.622030000000002</v>
      </c>
      <c r="DN38" s="17">
        <v>44.93139</v>
      </c>
      <c r="DO38" s="17">
        <v>5.46861</v>
      </c>
      <c r="DP38" s="17">
        <v>6</v>
      </c>
      <c r="DQ38" s="17">
        <v>6.6684799999999997</v>
      </c>
      <c r="DR38" s="17">
        <v>6.6684799999999997</v>
      </c>
      <c r="DS38" s="17">
        <v>-0.66847999999999996</v>
      </c>
      <c r="DT38" s="17"/>
      <c r="DU38" s="17"/>
      <c r="DV38" s="17"/>
      <c r="DW38" s="17">
        <v>0</v>
      </c>
      <c r="DX38" s="17"/>
      <c r="DY38" s="17"/>
      <c r="DZ38" s="17"/>
      <c r="EA38" s="17">
        <v>0</v>
      </c>
      <c r="EB38" s="17"/>
      <c r="EC38" s="17"/>
      <c r="ED38" s="17"/>
      <c r="EE38" s="17">
        <v>0</v>
      </c>
      <c r="EF38" s="17">
        <v>110</v>
      </c>
      <c r="EG38" s="17">
        <v>112.90537</v>
      </c>
      <c r="EH38" s="17">
        <v>112.90537</v>
      </c>
      <c r="EI38" s="17">
        <v>-2.90537</v>
      </c>
      <c r="EJ38" s="17">
        <v>222.2</v>
      </c>
      <c r="EK38" s="17">
        <v>221.55625000000001</v>
      </c>
      <c r="EL38" s="17">
        <v>221.55625000000001</v>
      </c>
      <c r="EM38" s="17">
        <v>0.64375000000000004</v>
      </c>
      <c r="EN38" s="17">
        <v>172.1</v>
      </c>
      <c r="EO38" s="17"/>
      <c r="EP38" s="17"/>
      <c r="EQ38" s="17">
        <v>172.1</v>
      </c>
      <c r="ER38" s="17"/>
      <c r="ES38" s="17"/>
      <c r="ET38" s="17"/>
      <c r="EU38" s="17">
        <v>0</v>
      </c>
      <c r="EV38" s="17"/>
      <c r="EW38" s="17"/>
      <c r="EX38" s="17"/>
      <c r="EY38" s="17">
        <v>0</v>
      </c>
      <c r="EZ38" s="17">
        <v>6.5</v>
      </c>
      <c r="FA38" s="17">
        <v>6.39</v>
      </c>
      <c r="FB38" s="17">
        <v>6.39</v>
      </c>
      <c r="FC38" s="17">
        <v>0.11</v>
      </c>
      <c r="FD38" s="17">
        <v>470.2</v>
      </c>
      <c r="FE38" s="17">
        <v>458.87804999999997</v>
      </c>
      <c r="FF38" s="17">
        <v>458.87804999999997</v>
      </c>
      <c r="FG38" s="17">
        <v>11.321949999999999</v>
      </c>
      <c r="FH38" s="17">
        <v>46.5</v>
      </c>
      <c r="FI38" s="17">
        <v>52.185169999999999</v>
      </c>
      <c r="FJ38" s="17">
        <v>59.757759999999998</v>
      </c>
      <c r="FK38" s="17">
        <v>-13.257759999999999</v>
      </c>
      <c r="FL38" s="17">
        <v>149.69999999999999</v>
      </c>
      <c r="FM38" s="17">
        <v>148.62634</v>
      </c>
      <c r="FN38" s="17">
        <v>148.62634</v>
      </c>
      <c r="FO38" s="17">
        <v>1.0736600000000001</v>
      </c>
      <c r="FP38" s="17">
        <v>30.9</v>
      </c>
      <c r="FQ38" s="17">
        <v>33.172289999999997</v>
      </c>
      <c r="FR38" s="17">
        <v>37.709339999999997</v>
      </c>
      <c r="FS38" s="17">
        <v>-6.8093399999999997</v>
      </c>
      <c r="FT38" s="17">
        <v>18.3</v>
      </c>
      <c r="FU38" s="17">
        <v>19.28585</v>
      </c>
      <c r="FV38" s="17">
        <v>19.28585</v>
      </c>
      <c r="FW38" s="17">
        <v>-0.98585</v>
      </c>
      <c r="FX38" s="17">
        <v>19.7</v>
      </c>
      <c r="FY38" s="17">
        <v>19.453659999999999</v>
      </c>
      <c r="FZ38" s="17">
        <v>19.453659999999999</v>
      </c>
      <c r="GA38" s="17">
        <v>0.24634</v>
      </c>
      <c r="GB38" s="17">
        <v>91.8</v>
      </c>
      <c r="GC38" s="17">
        <v>87.657560000000004</v>
      </c>
      <c r="GD38" s="17">
        <v>87.657560000000004</v>
      </c>
      <c r="GE38" s="17">
        <v>4.1424399999999997</v>
      </c>
      <c r="GF38" s="17"/>
      <c r="GG38" s="17"/>
      <c r="GH38" s="17">
        <v>182.61776</v>
      </c>
      <c r="GI38" s="17">
        <v>-182.61776</v>
      </c>
      <c r="GJ38" s="17">
        <v>180.2</v>
      </c>
      <c r="GK38" s="17">
        <v>185.62135000000001</v>
      </c>
      <c r="GL38" s="17">
        <v>182.61776</v>
      </c>
      <c r="GM38" s="17">
        <v>-2.4177599999999999</v>
      </c>
      <c r="GN38" s="17">
        <v>90.3</v>
      </c>
      <c r="GO38" s="17">
        <v>92.810680000000005</v>
      </c>
      <c r="GP38" s="17">
        <v>182.61776</v>
      </c>
      <c r="GQ38" s="17">
        <v>-92.317760000000007</v>
      </c>
      <c r="GR38" s="17">
        <v>110.9</v>
      </c>
      <c r="GS38" s="17">
        <v>110.91316999999999</v>
      </c>
      <c r="GT38" s="17">
        <v>110.91316999999999</v>
      </c>
      <c r="GU38" s="17">
        <v>-1.3169999999999999E-2</v>
      </c>
      <c r="GV38" s="17">
        <v>7.8</v>
      </c>
      <c r="GW38" s="17">
        <v>8.1208399999999994</v>
      </c>
      <c r="GX38" s="17">
        <v>8.1208399999999994</v>
      </c>
      <c r="GY38" s="17">
        <v>-0.32084000000000001</v>
      </c>
      <c r="GZ38" s="17">
        <v>9.5</v>
      </c>
      <c r="HA38" s="17">
        <v>8.1271900000000006</v>
      </c>
      <c r="HB38" s="17">
        <v>8.1271900000000006</v>
      </c>
      <c r="HC38" s="17">
        <v>1.3728100000000001</v>
      </c>
      <c r="HD38" s="17">
        <v>30.1</v>
      </c>
      <c r="HE38" s="17">
        <v>30.711369999999999</v>
      </c>
      <c r="HF38" s="17">
        <v>33.75</v>
      </c>
      <c r="HG38" s="17">
        <v>-3.65</v>
      </c>
      <c r="HH38" s="17">
        <v>47.2</v>
      </c>
      <c r="HI38" s="17">
        <v>44.275120000000001</v>
      </c>
      <c r="HJ38" s="17">
        <v>44.275120000000001</v>
      </c>
      <c r="HK38" s="17">
        <v>2.9248799999999999</v>
      </c>
      <c r="HL38" s="17">
        <v>3.2</v>
      </c>
      <c r="HM38" s="17">
        <v>3.0754000000000001</v>
      </c>
      <c r="HN38" s="17">
        <v>3.0754000000000001</v>
      </c>
      <c r="HO38" s="17">
        <v>0.1246</v>
      </c>
      <c r="HP38" s="17">
        <v>31.1</v>
      </c>
      <c r="HQ38" s="17">
        <v>31.00404</v>
      </c>
      <c r="HR38" s="17">
        <v>31.00404</v>
      </c>
      <c r="HS38" s="17">
        <v>9.5960000000000004E-2</v>
      </c>
      <c r="HT38" s="17">
        <v>147.5</v>
      </c>
      <c r="HU38" s="17">
        <v>171.54185000000001</v>
      </c>
      <c r="HV38" s="17">
        <v>171.54185000000001</v>
      </c>
      <c r="HW38" s="17">
        <v>-24.04185</v>
      </c>
      <c r="HX38" s="17">
        <v>71.7</v>
      </c>
      <c r="HY38" s="17">
        <v>79.55838</v>
      </c>
      <c r="HZ38" s="17">
        <v>68.916589999999999</v>
      </c>
      <c r="IA38" s="17">
        <v>2.7834099999999999</v>
      </c>
      <c r="IB38" s="17"/>
      <c r="IC38" s="17"/>
      <c r="ID38" s="17"/>
      <c r="IE38" s="17">
        <v>0</v>
      </c>
      <c r="IF38" s="17"/>
      <c r="IG38" s="17"/>
      <c r="IH38" s="17"/>
      <c r="II38" s="17">
        <v>0</v>
      </c>
      <c r="IJ38" s="17">
        <v>46.2</v>
      </c>
      <c r="IK38" s="17">
        <v>48.41648</v>
      </c>
      <c r="IL38" s="17">
        <v>48.41648</v>
      </c>
      <c r="IM38" s="17">
        <v>-2.2164799999999998</v>
      </c>
      <c r="IN38" s="17"/>
      <c r="IO38" s="17"/>
      <c r="IP38" s="17"/>
      <c r="IQ38" s="17">
        <v>0</v>
      </c>
      <c r="IR38" s="17"/>
      <c r="IS38" s="17"/>
      <c r="IT38" s="17"/>
      <c r="IU38" s="17">
        <v>0</v>
      </c>
      <c r="IV38" s="17"/>
      <c r="IW38" s="17"/>
      <c r="IX38" s="17"/>
      <c r="IY38" s="17">
        <v>0</v>
      </c>
      <c r="IZ38" s="17">
        <v>129.19999999999999</v>
      </c>
      <c r="JA38" s="17">
        <v>133.35676000000001</v>
      </c>
      <c r="JB38" s="17">
        <v>133.35676000000001</v>
      </c>
      <c r="JC38" s="17">
        <v>-4.1567600000000002</v>
      </c>
      <c r="JD38" s="17"/>
      <c r="JE38" s="17"/>
      <c r="JF38" s="17"/>
      <c r="JG38" s="17">
        <v>0</v>
      </c>
      <c r="JH38" s="17">
        <v>0</v>
      </c>
      <c r="JI38" s="17"/>
      <c r="JJ38" s="17"/>
      <c r="JK38" s="17">
        <v>0</v>
      </c>
      <c r="JL38" s="17"/>
      <c r="JM38" s="17"/>
      <c r="JN38" s="17"/>
      <c r="JO38" s="17">
        <v>0</v>
      </c>
      <c r="JP38" s="17"/>
      <c r="JQ38" s="17"/>
      <c r="JR38" s="17"/>
      <c r="JS38" s="17">
        <v>0</v>
      </c>
      <c r="JT38" s="17"/>
      <c r="JU38" s="17"/>
      <c r="JV38" s="17"/>
      <c r="JW38" s="17">
        <v>0</v>
      </c>
      <c r="JX38" s="17"/>
      <c r="JY38" s="17"/>
      <c r="JZ38" s="17"/>
      <c r="KA38" s="17">
        <v>0</v>
      </c>
      <c r="KB38" s="17">
        <v>0</v>
      </c>
      <c r="KC38" s="17"/>
      <c r="KD38" s="17"/>
      <c r="KE38" s="17">
        <v>0</v>
      </c>
      <c r="KF38" s="17"/>
      <c r="KG38" s="17"/>
      <c r="KH38" s="17"/>
      <c r="KI38" s="17">
        <v>0</v>
      </c>
      <c r="KJ38" s="17"/>
      <c r="KK38" s="17"/>
      <c r="KL38" s="17"/>
      <c r="KM38" s="17">
        <v>0</v>
      </c>
      <c r="KN38" s="17">
        <v>113.5</v>
      </c>
      <c r="KO38" s="17">
        <v>114.90732</v>
      </c>
      <c r="KP38" s="17">
        <v>114.90732</v>
      </c>
      <c r="KQ38" s="17">
        <v>-1.4073199999999999</v>
      </c>
      <c r="KR38" s="17"/>
      <c r="KS38" s="17"/>
      <c r="KT38" s="17"/>
      <c r="KU38" s="17">
        <v>0</v>
      </c>
      <c r="KV38" s="17"/>
      <c r="KW38" s="17"/>
      <c r="KX38" s="17"/>
      <c r="KY38" s="17">
        <v>0</v>
      </c>
      <c r="KZ38" s="17">
        <v>115.2</v>
      </c>
      <c r="LA38" s="17">
        <v>146.9939</v>
      </c>
      <c r="LB38" s="17">
        <v>99.864350000000002</v>
      </c>
      <c r="LC38" s="17">
        <v>15.335649999999999</v>
      </c>
      <c r="LD38" s="17">
        <v>133.69999999999999</v>
      </c>
      <c r="LE38" s="17">
        <v>133.67995999999999</v>
      </c>
      <c r="LF38" s="17">
        <v>133.67995999999999</v>
      </c>
      <c r="LG38" s="17">
        <v>2.0039999999999999E-2</v>
      </c>
      <c r="LH38" s="17">
        <v>62.5</v>
      </c>
      <c r="LI38" s="17">
        <v>67.461460000000002</v>
      </c>
      <c r="LJ38" s="17">
        <v>67.461460000000002</v>
      </c>
      <c r="LK38" s="17">
        <v>-4.9614599999999998</v>
      </c>
      <c r="LL38" s="17">
        <v>78.7</v>
      </c>
      <c r="LM38" s="17">
        <v>66.182929999999999</v>
      </c>
      <c r="LN38" s="17">
        <v>66.182929999999999</v>
      </c>
      <c r="LO38" s="17">
        <v>12.51707</v>
      </c>
      <c r="LP38" s="17">
        <v>30.6</v>
      </c>
      <c r="LQ38" s="17">
        <v>30.097560000000001</v>
      </c>
      <c r="LR38" s="17">
        <v>30.097560000000001</v>
      </c>
      <c r="LS38" s="17">
        <v>0.50244</v>
      </c>
      <c r="LT38" s="17"/>
      <c r="LU38" s="17"/>
      <c r="LV38" s="17"/>
      <c r="LW38" s="17">
        <v>0</v>
      </c>
      <c r="LX38" s="17"/>
      <c r="LY38" s="17"/>
      <c r="LZ38" s="17"/>
      <c r="MA38" s="17">
        <v>0</v>
      </c>
      <c r="MB38" s="17"/>
      <c r="MC38" s="17"/>
      <c r="MD38" s="17"/>
      <c r="ME38" s="17">
        <v>0</v>
      </c>
      <c r="MF38" s="17">
        <v>140.19999999999999</v>
      </c>
      <c r="MG38" s="17">
        <v>142.70520999999999</v>
      </c>
      <c r="MH38" s="17">
        <v>142.70520999999999</v>
      </c>
      <c r="MI38" s="17">
        <v>-2.5052099999999999</v>
      </c>
      <c r="MJ38" s="17"/>
      <c r="MK38" s="17"/>
      <c r="ML38" s="17"/>
      <c r="MM38" s="17">
        <v>0</v>
      </c>
      <c r="MN38" s="17">
        <v>66.900000000000006</v>
      </c>
      <c r="MO38" s="17">
        <v>71.352609999999999</v>
      </c>
      <c r="MP38" s="17">
        <v>71.352609999999999</v>
      </c>
      <c r="MQ38" s="17">
        <v>-4.45261</v>
      </c>
      <c r="MR38" s="17"/>
      <c r="MS38" s="17"/>
      <c r="MT38" s="17"/>
      <c r="MU38" s="17">
        <v>0</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0.5</v>
      </c>
      <c r="NU38" s="17"/>
      <c r="NV38" s="17">
        <v>0.65400000000000003</v>
      </c>
      <c r="NW38" s="17">
        <v>-0.154</v>
      </c>
      <c r="NX38" s="17">
        <v>65.7</v>
      </c>
      <c r="NY38" s="17">
        <v>67.716999999999999</v>
      </c>
      <c r="NZ38" s="17">
        <v>67.716999999999999</v>
      </c>
      <c r="OA38" s="17">
        <v>-2.0169999999999999</v>
      </c>
      <c r="OB38" s="17">
        <v>80.400000000000006</v>
      </c>
      <c r="OC38" s="17"/>
      <c r="OD38" s="17">
        <v>70.375</v>
      </c>
      <c r="OE38" s="17">
        <v>10.025</v>
      </c>
      <c r="OF38" s="17">
        <v>4.9000000000000004</v>
      </c>
      <c r="OG38" s="17">
        <v>8.2530000000000001</v>
      </c>
      <c r="OH38" s="17">
        <v>8.2530000000000001</v>
      </c>
      <c r="OI38" s="17">
        <v>-3.3530000000000002</v>
      </c>
      <c r="OJ38" s="17">
        <v>0.1</v>
      </c>
      <c r="OK38" s="17"/>
      <c r="OL38" s="17">
        <v>0.1</v>
      </c>
      <c r="OM38" s="17">
        <v>0</v>
      </c>
      <c r="ON38" s="17">
        <v>20</v>
      </c>
      <c r="OO38" s="17">
        <v>17.560980000000001</v>
      </c>
      <c r="OP38" s="17">
        <v>17.560980000000001</v>
      </c>
      <c r="OQ38" s="17">
        <v>2.4390200000000002</v>
      </c>
      <c r="OR38" s="17">
        <v>9.9</v>
      </c>
      <c r="OS38" s="17">
        <v>9.9830000000000005</v>
      </c>
      <c r="OT38" s="17">
        <v>9.9830000000000005</v>
      </c>
      <c r="OU38" s="17">
        <v>-8.3000000000000004E-2</v>
      </c>
      <c r="OV38" s="17">
        <v>5.4</v>
      </c>
      <c r="OW38" s="17">
        <v>5.67</v>
      </c>
      <c r="OX38" s="17">
        <v>5.67</v>
      </c>
      <c r="OY38" s="17">
        <v>-0.27</v>
      </c>
      <c r="OZ38" s="17">
        <v>3.5</v>
      </c>
      <c r="PA38" s="17">
        <v>3.6</v>
      </c>
      <c r="PB38" s="17">
        <v>3.6</v>
      </c>
      <c r="PC38" s="17">
        <v>-0.1</v>
      </c>
      <c r="PD38" s="17">
        <v>4.5</v>
      </c>
      <c r="PE38" s="17">
        <v>5</v>
      </c>
      <c r="PF38" s="17">
        <v>5</v>
      </c>
      <c r="PG38" s="17">
        <v>-0.5</v>
      </c>
      <c r="PH38" s="17">
        <v>20</v>
      </c>
      <c r="PI38" s="17">
        <v>19.5122</v>
      </c>
      <c r="PJ38" s="17">
        <v>19.5122</v>
      </c>
      <c r="PK38" s="17">
        <v>0.48780000000000001</v>
      </c>
      <c r="PL38" s="17">
        <v>20</v>
      </c>
      <c r="PM38" s="17">
        <v>19.5122</v>
      </c>
      <c r="PN38" s="17">
        <v>19.5122</v>
      </c>
      <c r="PO38" s="17">
        <v>0.48780000000000001</v>
      </c>
      <c r="PP38" s="17">
        <v>18.8</v>
      </c>
      <c r="PQ38" s="17">
        <v>17.560980000000001</v>
      </c>
      <c r="PR38" s="17">
        <v>17.560980000000001</v>
      </c>
      <c r="PS38" s="17">
        <v>1.23902</v>
      </c>
      <c r="PT38" s="17">
        <v>3.5</v>
      </c>
      <c r="PU38" s="17">
        <v>3.5</v>
      </c>
      <c r="PV38" s="17">
        <v>3.5</v>
      </c>
      <c r="PW38" s="17">
        <v>0</v>
      </c>
      <c r="PX38" s="17">
        <v>18.7</v>
      </c>
      <c r="PY38" s="17">
        <v>18.2439</v>
      </c>
      <c r="PZ38" s="17">
        <v>18.2439</v>
      </c>
      <c r="QA38" s="17">
        <v>0.45610000000000001</v>
      </c>
      <c r="QB38" s="17">
        <v>15</v>
      </c>
      <c r="QC38" s="17"/>
      <c r="QD38" s="17">
        <v>14.766</v>
      </c>
      <c r="QE38" s="17">
        <v>0.23400000000000001</v>
      </c>
      <c r="QF38" s="17">
        <v>18.5</v>
      </c>
      <c r="QG38" s="17"/>
      <c r="QH38" s="17">
        <v>18.332999999999998</v>
      </c>
      <c r="QI38" s="17">
        <v>0.16700000000000001</v>
      </c>
      <c r="QJ38" s="17">
        <v>15.3</v>
      </c>
      <c r="QK38" s="17">
        <v>18.048999999999999</v>
      </c>
      <c r="QL38" s="17">
        <v>18.048999999999999</v>
      </c>
      <c r="QM38" s="17">
        <v>-2.7490000000000001</v>
      </c>
      <c r="QN38" s="17">
        <v>49.3</v>
      </c>
      <c r="QO38" s="17">
        <v>61.6</v>
      </c>
      <c r="QP38" s="17">
        <v>60.289000000000001</v>
      </c>
      <c r="QQ38" s="17">
        <v>-10.989000000000001</v>
      </c>
      <c r="QR38" s="17">
        <v>4.4000000000000004</v>
      </c>
      <c r="QS38" s="17">
        <v>4.2</v>
      </c>
      <c r="QT38" s="17">
        <v>4.2</v>
      </c>
      <c r="QU38" s="17">
        <v>0.2</v>
      </c>
      <c r="QV38" s="17">
        <v>2.2999999999999998</v>
      </c>
      <c r="QW38" s="17">
        <v>2.4</v>
      </c>
      <c r="QX38" s="17">
        <v>2.4</v>
      </c>
      <c r="QY38" s="17">
        <v>-0.1</v>
      </c>
      <c r="QZ38" s="17">
        <v>2.4</v>
      </c>
      <c r="RA38" s="17">
        <v>2.4</v>
      </c>
      <c r="RB38" s="17">
        <v>2.4</v>
      </c>
      <c r="RC38" s="17">
        <v>0</v>
      </c>
      <c r="RD38" s="17">
        <v>2.7</v>
      </c>
      <c r="RE38" s="17">
        <v>2.8</v>
      </c>
      <c r="RF38" s="17">
        <v>2.8</v>
      </c>
      <c r="RG38" s="17">
        <v>-0.1</v>
      </c>
      <c r="RH38" s="17">
        <v>19.3</v>
      </c>
      <c r="RI38" s="17"/>
      <c r="RJ38" s="17">
        <v>18.757000000000001</v>
      </c>
      <c r="RK38" s="17">
        <v>0.54300000000000004</v>
      </c>
      <c r="RL38" s="17">
        <v>3.6</v>
      </c>
      <c r="RM38" s="17">
        <v>3.621</v>
      </c>
      <c r="RN38" s="17">
        <v>3.621</v>
      </c>
      <c r="RO38" s="17">
        <v>-2.1000000000000001E-2</v>
      </c>
      <c r="RP38" s="17">
        <v>20.100000000000001</v>
      </c>
      <c r="RQ38" s="17">
        <v>18.492239999999999</v>
      </c>
      <c r="RR38" s="17">
        <v>16.018699999999999</v>
      </c>
      <c r="RS38" s="17">
        <v>4.0812999999999997</v>
      </c>
      <c r="RT38" s="17">
        <v>2</v>
      </c>
      <c r="RU38" s="17">
        <v>2</v>
      </c>
      <c r="RV38" s="17">
        <v>2</v>
      </c>
      <c r="RW38" s="17">
        <v>0</v>
      </c>
      <c r="RX38" s="17"/>
      <c r="RY38" s="17"/>
      <c r="RZ38" s="17"/>
      <c r="SA38" s="17">
        <v>0</v>
      </c>
      <c r="SB38" s="17">
        <v>11.5</v>
      </c>
      <c r="SC38" s="17">
        <v>16</v>
      </c>
      <c r="SD38" s="17">
        <v>16</v>
      </c>
      <c r="SE38" s="17">
        <v>-4.5</v>
      </c>
      <c r="SF38" s="17">
        <v>11.9</v>
      </c>
      <c r="SG38" s="17">
        <v>11.707319999999999</v>
      </c>
      <c r="SH38" s="17">
        <v>11.707319999999999</v>
      </c>
      <c r="SI38" s="17">
        <v>0.19267999999999999</v>
      </c>
      <c r="SJ38" s="17">
        <v>20.100000000000001</v>
      </c>
      <c r="SK38" s="17">
        <v>19.5122</v>
      </c>
      <c r="SL38" s="17">
        <v>19.5122</v>
      </c>
      <c r="SM38" s="17">
        <v>0.58779999999999999</v>
      </c>
      <c r="SN38" s="17">
        <v>20.399999999999999</v>
      </c>
      <c r="SO38" s="17">
        <v>19.5122</v>
      </c>
      <c r="SP38" s="17">
        <v>19.5122</v>
      </c>
      <c r="SQ38" s="17">
        <v>0.88780000000000003</v>
      </c>
      <c r="SR38" s="17">
        <v>20</v>
      </c>
      <c r="SS38" s="17">
        <v>19.317070000000001</v>
      </c>
      <c r="ST38" s="17">
        <v>19.317070000000001</v>
      </c>
      <c r="SU38" s="17">
        <v>0.68293000000000004</v>
      </c>
      <c r="SV38" s="17">
        <v>10.3</v>
      </c>
      <c r="SW38" s="17">
        <v>15.231</v>
      </c>
      <c r="SX38" s="17">
        <v>15.231</v>
      </c>
      <c r="SY38" s="17">
        <v>-4.931</v>
      </c>
      <c r="SZ38" s="17">
        <v>46.7</v>
      </c>
      <c r="TA38" s="17">
        <v>50.533999999999999</v>
      </c>
      <c r="TB38" s="17">
        <v>50.533999999999999</v>
      </c>
      <c r="TC38" s="17">
        <v>-3.8340000000000001</v>
      </c>
      <c r="TD38" s="17">
        <v>16.899999999999999</v>
      </c>
      <c r="TE38" s="17"/>
      <c r="TF38" s="17">
        <v>29.596</v>
      </c>
      <c r="TG38" s="17">
        <v>-12.696</v>
      </c>
      <c r="TH38" s="17">
        <v>60.4</v>
      </c>
      <c r="TI38" s="17">
        <v>43</v>
      </c>
      <c r="TJ38" s="17">
        <v>42.76</v>
      </c>
      <c r="TK38" s="17">
        <v>17.64</v>
      </c>
      <c r="TL38" s="17">
        <v>60.9</v>
      </c>
      <c r="TM38" s="17">
        <v>41</v>
      </c>
      <c r="TN38" s="17">
        <v>40.64</v>
      </c>
      <c r="TO38" s="17">
        <v>20.260000000000002</v>
      </c>
      <c r="TP38" s="17">
        <v>8.3000000000000007</v>
      </c>
      <c r="TQ38" s="17">
        <v>4.8159999999999998</v>
      </c>
      <c r="TR38" s="17">
        <v>4.8159999999999998</v>
      </c>
      <c r="TS38" s="17">
        <v>3.484</v>
      </c>
      <c r="TT38" s="17">
        <v>7.6</v>
      </c>
      <c r="TU38" s="17">
        <v>3.488</v>
      </c>
      <c r="TV38" s="17">
        <v>3.488</v>
      </c>
      <c r="TW38" s="17">
        <v>4.1120000000000001</v>
      </c>
      <c r="TX38" s="17">
        <v>19.600000000000001</v>
      </c>
      <c r="TY38" s="17">
        <v>10</v>
      </c>
      <c r="TZ38" s="17">
        <v>19.5122</v>
      </c>
      <c r="UA38" s="17">
        <v>8.7800000000000003E-2</v>
      </c>
      <c r="UB38" s="17">
        <v>5.8</v>
      </c>
      <c r="UC38" s="17">
        <v>5</v>
      </c>
      <c r="UD38" s="17">
        <v>8.4</v>
      </c>
      <c r="UE38" s="17">
        <v>-2.6</v>
      </c>
      <c r="UF38" s="17">
        <v>5.7</v>
      </c>
      <c r="UG38" s="17">
        <v>6.7</v>
      </c>
      <c r="UH38" s="17">
        <v>6.7</v>
      </c>
      <c r="UI38" s="17">
        <v>-1</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c r="UU38" s="17">
        <v>10.199999999999999</v>
      </c>
      <c r="UV38" s="17">
        <v>8.3000000000000007</v>
      </c>
      <c r="UW38" s="17">
        <v>10.053000000000001</v>
      </c>
      <c r="UX38" s="17">
        <v>10.053000000000001</v>
      </c>
      <c r="UY38" s="17">
        <v>-1.7529999999999999</v>
      </c>
      <c r="UZ38" s="17">
        <v>2.2999999999999998</v>
      </c>
      <c r="VA38" s="17"/>
      <c r="VB38" s="17">
        <v>12.670999999999999</v>
      </c>
      <c r="VC38" s="17">
        <v>-10.371</v>
      </c>
      <c r="VD38" s="17">
        <v>132.69999999999999</v>
      </c>
      <c r="VE38" s="17"/>
      <c r="VF38" s="17">
        <v>133.45400000000001</v>
      </c>
      <c r="VG38" s="17">
        <v>-0.754</v>
      </c>
      <c r="VH38" s="17">
        <v>0.6</v>
      </c>
      <c r="VI38" s="17">
        <v>0.6</v>
      </c>
      <c r="VJ38" s="17">
        <v>0.6</v>
      </c>
      <c r="VK38" s="17">
        <v>0</v>
      </c>
      <c r="VL38" s="17">
        <v>100.3</v>
      </c>
      <c r="VM38" s="17">
        <v>118.6</v>
      </c>
      <c r="VN38" s="17">
        <v>113.607</v>
      </c>
      <c r="VO38" s="17">
        <v>-13.307</v>
      </c>
      <c r="VP38" s="17">
        <v>105.9</v>
      </c>
      <c r="VQ38" s="17">
        <v>133</v>
      </c>
      <c r="VR38" s="17">
        <v>150.10599999999999</v>
      </c>
      <c r="VS38" s="17">
        <v>-44.206000000000003</v>
      </c>
      <c r="VT38" s="17">
        <v>105</v>
      </c>
      <c r="VU38" s="17"/>
      <c r="VV38" s="17">
        <v>101.5</v>
      </c>
      <c r="VW38" s="17">
        <v>3.5</v>
      </c>
      <c r="VX38" s="17">
        <v>14.1</v>
      </c>
      <c r="VY38" s="17"/>
      <c r="VZ38" s="17">
        <v>12.694000000000001</v>
      </c>
      <c r="WA38" s="17">
        <v>1.4059999999999999</v>
      </c>
      <c r="WB38" s="17">
        <v>5.0999999999999996</v>
      </c>
      <c r="WC38" s="17">
        <v>4.5999999999999996</v>
      </c>
      <c r="WD38" s="17">
        <v>4.5999999999999996</v>
      </c>
      <c r="WE38" s="17">
        <v>0.5</v>
      </c>
      <c r="WF38" s="17">
        <v>20</v>
      </c>
      <c r="WG38" s="17">
        <v>19.317070000000001</v>
      </c>
      <c r="WH38" s="17">
        <v>19.317070000000001</v>
      </c>
      <c r="WI38" s="17">
        <v>0.68293000000000004</v>
      </c>
      <c r="WJ38" s="17">
        <v>10.3</v>
      </c>
      <c r="WK38" s="17">
        <v>10.7</v>
      </c>
      <c r="WL38" s="17">
        <v>10.7</v>
      </c>
      <c r="WM38" s="17">
        <v>-0.4</v>
      </c>
      <c r="WN38" s="17">
        <v>25.4</v>
      </c>
      <c r="WO38" s="17">
        <v>55</v>
      </c>
      <c r="WP38" s="17">
        <v>55</v>
      </c>
      <c r="WQ38" s="17">
        <v>-29.6</v>
      </c>
      <c r="WR38" s="17">
        <v>35.1</v>
      </c>
      <c r="WS38" s="17"/>
      <c r="WT38" s="17"/>
      <c r="WU38" s="17">
        <v>35.1</v>
      </c>
      <c r="WV38" s="17">
        <v>27.6</v>
      </c>
      <c r="WW38" s="17"/>
      <c r="WX38" s="17">
        <v>29.184000000000001</v>
      </c>
      <c r="WY38" s="17">
        <v>-1.5840000000000001</v>
      </c>
      <c r="WZ38" s="17">
        <v>3.2</v>
      </c>
      <c r="XA38" s="17">
        <v>1.5</v>
      </c>
      <c r="XB38" s="17">
        <v>2.8159999999999998</v>
      </c>
      <c r="XC38" s="17">
        <v>0.38400000000000001</v>
      </c>
      <c r="XD38" s="17">
        <v>13.6</v>
      </c>
      <c r="XE38" s="17">
        <v>14</v>
      </c>
      <c r="XF38" s="17">
        <v>14</v>
      </c>
      <c r="XG38" s="17">
        <v>-0.4</v>
      </c>
      <c r="XH38" s="17">
        <v>15.4</v>
      </c>
      <c r="XI38" s="17">
        <v>15</v>
      </c>
      <c r="XJ38" s="17">
        <v>15</v>
      </c>
      <c r="XK38" s="17">
        <v>0.4</v>
      </c>
      <c r="XL38" s="17">
        <v>6.8</v>
      </c>
      <c r="XM38" s="17">
        <v>7.05</v>
      </c>
      <c r="XN38" s="17">
        <v>7.05</v>
      </c>
      <c r="XO38" s="17">
        <v>-0.25</v>
      </c>
    </row>
    <row r="39" spans="1:639" ht="24" customHeight="1" x14ac:dyDescent="0.25">
      <c r="A39" s="1"/>
      <c r="B39" s="16" t="s">
        <v>65</v>
      </c>
      <c r="C39" s="16" t="s">
        <v>690</v>
      </c>
      <c r="D39" s="17">
        <v>1.1000000000000001</v>
      </c>
      <c r="E39" s="17">
        <v>0.93</v>
      </c>
      <c r="F39" s="17">
        <v>0.93</v>
      </c>
      <c r="G39" s="17">
        <v>0.17</v>
      </c>
      <c r="H39" s="17">
        <v>1.6</v>
      </c>
      <c r="I39" s="17">
        <v>1.66</v>
      </c>
      <c r="J39" s="17">
        <v>1.66</v>
      </c>
      <c r="K39" s="17">
        <v>-0.06</v>
      </c>
      <c r="L39" s="17">
        <v>4.0999999999999996</v>
      </c>
      <c r="M39" s="17">
        <v>3.5488499999999998</v>
      </c>
      <c r="N39" s="17">
        <v>3.5488499999999998</v>
      </c>
      <c r="O39" s="17">
        <v>0.55115000000000003</v>
      </c>
      <c r="P39" s="17">
        <v>648</v>
      </c>
      <c r="Q39" s="17">
        <v>646.79789000000005</v>
      </c>
      <c r="R39" s="17">
        <v>646.79789000000005</v>
      </c>
      <c r="S39" s="17">
        <v>1.20211</v>
      </c>
      <c r="T39" s="17">
        <v>219.8</v>
      </c>
      <c r="U39" s="17">
        <v>211.44126</v>
      </c>
      <c r="V39" s="17">
        <v>211.44126</v>
      </c>
      <c r="W39" s="17">
        <v>8.3587399999999992</v>
      </c>
      <c r="X39" s="17">
        <v>7.99</v>
      </c>
      <c r="Y39" s="17"/>
      <c r="Z39" s="17"/>
      <c r="AA39" s="17">
        <v>7.99</v>
      </c>
      <c r="AB39" s="17">
        <v>7.88</v>
      </c>
      <c r="AC39" s="17"/>
      <c r="AD39" s="17"/>
      <c r="AE39" s="17">
        <v>7.88</v>
      </c>
      <c r="AF39" s="17">
        <v>89.4</v>
      </c>
      <c r="AG39" s="17">
        <v>92.226339999999993</v>
      </c>
      <c r="AH39" s="17">
        <v>92.226339999999993</v>
      </c>
      <c r="AI39" s="17">
        <v>-2.8263400000000001</v>
      </c>
      <c r="AJ39" s="17">
        <v>243.8</v>
      </c>
      <c r="AK39" s="17">
        <v>245.04525000000001</v>
      </c>
      <c r="AL39" s="17">
        <v>245.04525000000001</v>
      </c>
      <c r="AM39" s="17">
        <v>-1.24525</v>
      </c>
      <c r="AN39" s="17">
        <v>25.8</v>
      </c>
      <c r="AO39" s="17">
        <v>27.692309999999999</v>
      </c>
      <c r="AP39" s="17"/>
      <c r="AQ39" s="17">
        <v>25.8</v>
      </c>
      <c r="AR39" s="17">
        <v>0</v>
      </c>
      <c r="AS39" s="17"/>
      <c r="AT39" s="17"/>
      <c r="AU39" s="17">
        <v>0</v>
      </c>
      <c r="AV39" s="17">
        <v>134.19999999999999</v>
      </c>
      <c r="AW39" s="17">
        <v>165.11113</v>
      </c>
      <c r="AX39" s="17">
        <v>144.21682999999999</v>
      </c>
      <c r="AY39" s="17">
        <v>-10.016830000000001</v>
      </c>
      <c r="AZ39" s="17">
        <v>134.80000000000001</v>
      </c>
      <c r="BA39" s="17">
        <v>165.11113</v>
      </c>
      <c r="BB39" s="17">
        <v>144.21682999999999</v>
      </c>
      <c r="BC39" s="17">
        <v>-9.4168299999999991</v>
      </c>
      <c r="BD39" s="17">
        <v>134.5</v>
      </c>
      <c r="BE39" s="17">
        <v>165.11113</v>
      </c>
      <c r="BF39" s="17">
        <v>144.21682999999999</v>
      </c>
      <c r="BG39" s="17">
        <v>-9.7168299999999999</v>
      </c>
      <c r="BH39" s="17">
        <v>235.4</v>
      </c>
      <c r="BI39" s="17">
        <v>247.66669999999999</v>
      </c>
      <c r="BJ39" s="17">
        <v>216.32524000000001</v>
      </c>
      <c r="BK39" s="17">
        <v>19.074760000000001</v>
      </c>
      <c r="BL39" s="17">
        <v>198.1</v>
      </c>
      <c r="BM39" s="17">
        <v>207.99992</v>
      </c>
      <c r="BN39" s="17">
        <v>207.99992</v>
      </c>
      <c r="BO39" s="17">
        <v>-9.8999199999999998</v>
      </c>
      <c r="BP39" s="17">
        <v>106.6</v>
      </c>
      <c r="BQ39" s="17">
        <v>103.99996</v>
      </c>
      <c r="BR39" s="17">
        <v>103.99996</v>
      </c>
      <c r="BS39" s="17">
        <v>2.6000399999999999</v>
      </c>
      <c r="BT39" s="17">
        <v>573.9</v>
      </c>
      <c r="BU39" s="17">
        <v>568.29854</v>
      </c>
      <c r="BV39" s="17">
        <v>568.29854</v>
      </c>
      <c r="BW39" s="17">
        <v>5.6014600000000003</v>
      </c>
      <c r="BX39" s="17">
        <v>10.4</v>
      </c>
      <c r="BY39" s="17">
        <v>10.17268</v>
      </c>
      <c r="BZ39" s="17">
        <v>10.17268</v>
      </c>
      <c r="CA39" s="17">
        <v>0.22731999999999999</v>
      </c>
      <c r="CB39" s="17"/>
      <c r="CC39" s="17"/>
      <c r="CD39" s="17"/>
      <c r="CE39" s="17">
        <v>0</v>
      </c>
      <c r="CF39" s="17"/>
      <c r="CG39" s="17"/>
      <c r="CH39" s="17"/>
      <c r="CI39" s="17">
        <v>0</v>
      </c>
      <c r="CJ39" s="17">
        <v>0</v>
      </c>
      <c r="CK39" s="17">
        <v>23.829619999999998</v>
      </c>
      <c r="CL39" s="17"/>
      <c r="CM39" s="17">
        <v>0</v>
      </c>
      <c r="CN39" s="17">
        <v>1.2</v>
      </c>
      <c r="CO39" s="17"/>
      <c r="CP39" s="17"/>
      <c r="CQ39" s="17">
        <v>1.2</v>
      </c>
      <c r="CR39" s="17">
        <v>169.7</v>
      </c>
      <c r="CS39" s="17">
        <v>164.70732000000001</v>
      </c>
      <c r="CT39" s="17">
        <v>164.70732000000001</v>
      </c>
      <c r="CU39" s="17">
        <v>4.99268</v>
      </c>
      <c r="CV39" s="17">
        <v>7.6</v>
      </c>
      <c r="CW39" s="17">
        <v>7.92502</v>
      </c>
      <c r="CX39" s="17">
        <v>7.92502</v>
      </c>
      <c r="CY39" s="17">
        <v>-0.32501999999999998</v>
      </c>
      <c r="CZ39" s="17">
        <v>16.3</v>
      </c>
      <c r="DA39" s="17"/>
      <c r="DB39" s="17">
        <v>14.01111</v>
      </c>
      <c r="DC39" s="17">
        <v>2.2888899999999999</v>
      </c>
      <c r="DD39" s="17">
        <v>6.4</v>
      </c>
      <c r="DE39" s="17">
        <v>6.8787000000000003</v>
      </c>
      <c r="DF39" s="17">
        <v>6.8787000000000003</v>
      </c>
      <c r="DG39" s="17">
        <v>-0.47870000000000001</v>
      </c>
      <c r="DH39" s="17">
        <v>9.6</v>
      </c>
      <c r="DI39" s="17">
        <v>9.9847999999999999</v>
      </c>
      <c r="DJ39" s="17">
        <v>9.9847999999999999</v>
      </c>
      <c r="DK39" s="17">
        <v>-0.38479999999999998</v>
      </c>
      <c r="DL39" s="17">
        <v>50.9</v>
      </c>
      <c r="DM39" s="17">
        <v>50.234949999999998</v>
      </c>
      <c r="DN39" s="17">
        <v>52.34413</v>
      </c>
      <c r="DO39" s="17">
        <v>-1.4441299999999999</v>
      </c>
      <c r="DP39" s="17">
        <v>4.4000000000000004</v>
      </c>
      <c r="DQ39" s="17">
        <v>6.6684799999999997</v>
      </c>
      <c r="DR39" s="17">
        <v>6.6684799999999997</v>
      </c>
      <c r="DS39" s="17">
        <v>-2.2684799999999998</v>
      </c>
      <c r="DT39" s="17"/>
      <c r="DU39" s="17"/>
      <c r="DV39" s="17"/>
      <c r="DW39" s="17">
        <v>0</v>
      </c>
      <c r="DX39" s="17"/>
      <c r="DY39" s="17"/>
      <c r="DZ39" s="17"/>
      <c r="EA39" s="17">
        <v>0</v>
      </c>
      <c r="EB39" s="17"/>
      <c r="EC39" s="17"/>
      <c r="ED39" s="17"/>
      <c r="EE39" s="17">
        <v>0</v>
      </c>
      <c r="EF39" s="17">
        <v>111.1</v>
      </c>
      <c r="EG39" s="17">
        <v>112.90537</v>
      </c>
      <c r="EH39" s="17">
        <v>112.90537</v>
      </c>
      <c r="EI39" s="17">
        <v>-1.8053699999999999</v>
      </c>
      <c r="EJ39" s="17">
        <v>222</v>
      </c>
      <c r="EK39" s="17">
        <v>221.55625000000001</v>
      </c>
      <c r="EL39" s="17">
        <v>221.55625000000001</v>
      </c>
      <c r="EM39" s="17">
        <v>0.44374999999999998</v>
      </c>
      <c r="EN39" s="17">
        <v>172.6</v>
      </c>
      <c r="EO39" s="17"/>
      <c r="EP39" s="17"/>
      <c r="EQ39" s="17">
        <v>172.6</v>
      </c>
      <c r="ER39" s="17"/>
      <c r="ES39" s="17"/>
      <c r="ET39" s="17"/>
      <c r="EU39" s="17">
        <v>0</v>
      </c>
      <c r="EV39" s="17"/>
      <c r="EW39" s="17"/>
      <c r="EX39" s="17"/>
      <c r="EY39" s="17">
        <v>0</v>
      </c>
      <c r="EZ39" s="17">
        <v>6.5</v>
      </c>
      <c r="FA39" s="17">
        <v>6.39</v>
      </c>
      <c r="FB39" s="17">
        <v>6.39</v>
      </c>
      <c r="FC39" s="17">
        <v>0.11</v>
      </c>
      <c r="FD39" s="17">
        <v>475.8</v>
      </c>
      <c r="FE39" s="17">
        <v>458.87804999999997</v>
      </c>
      <c r="FF39" s="17">
        <v>458.87804999999997</v>
      </c>
      <c r="FG39" s="17">
        <v>16.921949999999999</v>
      </c>
      <c r="FH39" s="17">
        <v>43</v>
      </c>
      <c r="FI39" s="17">
        <v>52.185169999999999</v>
      </c>
      <c r="FJ39" s="17">
        <v>59.757759999999998</v>
      </c>
      <c r="FK39" s="17">
        <v>-16.757760000000001</v>
      </c>
      <c r="FL39" s="17">
        <v>151.80000000000001</v>
      </c>
      <c r="FM39" s="17">
        <v>148.62634</v>
      </c>
      <c r="FN39" s="17">
        <v>148.62634</v>
      </c>
      <c r="FO39" s="17">
        <v>3.1736599999999999</v>
      </c>
      <c r="FP39" s="17">
        <v>31.6</v>
      </c>
      <c r="FQ39" s="17">
        <v>33.172289999999997</v>
      </c>
      <c r="FR39" s="17">
        <v>37.709339999999997</v>
      </c>
      <c r="FS39" s="17">
        <v>-6.1093400000000004</v>
      </c>
      <c r="FT39" s="17">
        <v>18.3</v>
      </c>
      <c r="FU39" s="17">
        <v>19.28585</v>
      </c>
      <c r="FV39" s="17">
        <v>19.28585</v>
      </c>
      <c r="FW39" s="17">
        <v>-0.98585</v>
      </c>
      <c r="FX39" s="17">
        <v>19.7</v>
      </c>
      <c r="FY39" s="17">
        <v>19.453659999999999</v>
      </c>
      <c r="FZ39" s="17">
        <v>19.453659999999999</v>
      </c>
      <c r="GA39" s="17">
        <v>0.24634</v>
      </c>
      <c r="GB39" s="17">
        <v>89.2</v>
      </c>
      <c r="GC39" s="17">
        <v>87.657560000000004</v>
      </c>
      <c r="GD39" s="17">
        <v>87.657560000000004</v>
      </c>
      <c r="GE39" s="17">
        <v>1.54244</v>
      </c>
      <c r="GF39" s="17"/>
      <c r="GG39" s="17"/>
      <c r="GH39" s="17">
        <v>182.61776</v>
      </c>
      <c r="GI39" s="17">
        <v>-182.61776</v>
      </c>
      <c r="GJ39" s="17">
        <v>181.5</v>
      </c>
      <c r="GK39" s="17">
        <v>185.62135000000001</v>
      </c>
      <c r="GL39" s="17">
        <v>182.61776</v>
      </c>
      <c r="GM39" s="17">
        <v>-1.1177600000000001</v>
      </c>
      <c r="GN39" s="17">
        <v>89.8</v>
      </c>
      <c r="GO39" s="17">
        <v>92.810680000000005</v>
      </c>
      <c r="GP39" s="17">
        <v>182.61776</v>
      </c>
      <c r="GQ39" s="17">
        <v>-92.817760000000007</v>
      </c>
      <c r="GR39" s="17">
        <v>111.5</v>
      </c>
      <c r="GS39" s="17">
        <v>110.91316999999999</v>
      </c>
      <c r="GT39" s="17">
        <v>110.91316999999999</v>
      </c>
      <c r="GU39" s="17">
        <v>0.58682999999999996</v>
      </c>
      <c r="GV39" s="17">
        <v>7.9</v>
      </c>
      <c r="GW39" s="17">
        <v>8.1208399999999994</v>
      </c>
      <c r="GX39" s="17">
        <v>8.1208399999999994</v>
      </c>
      <c r="GY39" s="17">
        <v>-0.22084000000000001</v>
      </c>
      <c r="GZ39" s="17">
        <v>9.5</v>
      </c>
      <c r="HA39" s="17">
        <v>8.1271900000000006</v>
      </c>
      <c r="HB39" s="17">
        <v>8.1271900000000006</v>
      </c>
      <c r="HC39" s="17">
        <v>1.3728100000000001</v>
      </c>
      <c r="HD39" s="17">
        <v>31.3</v>
      </c>
      <c r="HE39" s="17">
        <v>30.88758</v>
      </c>
      <c r="HF39" s="17">
        <v>47.26634</v>
      </c>
      <c r="HG39" s="17">
        <v>-15.966340000000001</v>
      </c>
      <c r="HH39" s="17">
        <v>48.2</v>
      </c>
      <c r="HI39" s="17">
        <v>44.275120000000001</v>
      </c>
      <c r="HJ39" s="17">
        <v>44.275120000000001</v>
      </c>
      <c r="HK39" s="17">
        <v>3.9248799999999999</v>
      </c>
      <c r="HL39" s="17">
        <v>3.2</v>
      </c>
      <c r="HM39" s="17">
        <v>3.0754000000000001</v>
      </c>
      <c r="HN39" s="17">
        <v>3.0754000000000001</v>
      </c>
      <c r="HO39" s="17">
        <v>0.1246</v>
      </c>
      <c r="HP39" s="17">
        <v>32.299999999999997</v>
      </c>
      <c r="HQ39" s="17">
        <v>31.00404</v>
      </c>
      <c r="HR39" s="17">
        <v>31.00404</v>
      </c>
      <c r="HS39" s="17">
        <v>1.29596</v>
      </c>
      <c r="HT39" s="17">
        <v>149.5</v>
      </c>
      <c r="HU39" s="17">
        <v>171.54185000000001</v>
      </c>
      <c r="HV39" s="17">
        <v>171.54185000000001</v>
      </c>
      <c r="HW39" s="17">
        <v>-22.04185</v>
      </c>
      <c r="HX39" s="17">
        <v>72.7</v>
      </c>
      <c r="HY39" s="17">
        <v>75.824560000000005</v>
      </c>
      <c r="HZ39" s="17">
        <v>85.482579999999999</v>
      </c>
      <c r="IA39" s="17">
        <v>-12.782579999999999</v>
      </c>
      <c r="IB39" s="17"/>
      <c r="IC39" s="17"/>
      <c r="ID39" s="17"/>
      <c r="IE39" s="17">
        <v>0</v>
      </c>
      <c r="IF39" s="17"/>
      <c r="IG39" s="17"/>
      <c r="IH39" s="17"/>
      <c r="II39" s="17">
        <v>0</v>
      </c>
      <c r="IJ39" s="17">
        <v>46.7</v>
      </c>
      <c r="IK39" s="17">
        <v>48.41648</v>
      </c>
      <c r="IL39" s="17">
        <v>48.41648</v>
      </c>
      <c r="IM39" s="17">
        <v>-1.71648</v>
      </c>
      <c r="IN39" s="17"/>
      <c r="IO39" s="17"/>
      <c r="IP39" s="17"/>
      <c r="IQ39" s="17">
        <v>0</v>
      </c>
      <c r="IR39" s="17"/>
      <c r="IS39" s="17"/>
      <c r="IT39" s="17"/>
      <c r="IU39" s="17">
        <v>0</v>
      </c>
      <c r="IV39" s="17"/>
      <c r="IW39" s="17"/>
      <c r="IX39" s="17"/>
      <c r="IY39" s="17">
        <v>0</v>
      </c>
      <c r="IZ39" s="17">
        <v>129.80000000000001</v>
      </c>
      <c r="JA39" s="17">
        <v>133.35676000000001</v>
      </c>
      <c r="JB39" s="17">
        <v>133.35676000000001</v>
      </c>
      <c r="JC39" s="17">
        <v>-3.5567600000000001</v>
      </c>
      <c r="JD39" s="17"/>
      <c r="JE39" s="17"/>
      <c r="JF39" s="17"/>
      <c r="JG39" s="17">
        <v>0</v>
      </c>
      <c r="JH39" s="17">
        <v>0</v>
      </c>
      <c r="JI39" s="17"/>
      <c r="JJ39" s="17"/>
      <c r="JK39" s="17">
        <v>0</v>
      </c>
      <c r="JL39" s="17"/>
      <c r="JM39" s="17"/>
      <c r="JN39" s="17"/>
      <c r="JO39" s="17">
        <v>0</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c r="KK39" s="17"/>
      <c r="KL39" s="17"/>
      <c r="KM39" s="17">
        <v>0</v>
      </c>
      <c r="KN39" s="17">
        <v>114.5</v>
      </c>
      <c r="KO39" s="17">
        <v>114.90732</v>
      </c>
      <c r="KP39" s="17">
        <v>114.90732</v>
      </c>
      <c r="KQ39" s="17">
        <v>-0.40732000000000002</v>
      </c>
      <c r="KR39" s="17"/>
      <c r="KS39" s="17"/>
      <c r="KT39" s="17"/>
      <c r="KU39" s="17">
        <v>0</v>
      </c>
      <c r="KV39" s="17"/>
      <c r="KW39" s="17"/>
      <c r="KX39" s="17"/>
      <c r="KY39" s="17">
        <v>0</v>
      </c>
      <c r="KZ39" s="17">
        <v>93.3</v>
      </c>
      <c r="LA39" s="17">
        <v>139.24231</v>
      </c>
      <c r="LB39" s="17">
        <v>134.69811000000001</v>
      </c>
      <c r="LC39" s="17">
        <v>-41.398110000000003</v>
      </c>
      <c r="LD39" s="17">
        <v>129.80000000000001</v>
      </c>
      <c r="LE39" s="17">
        <v>133.67995999999999</v>
      </c>
      <c r="LF39" s="17">
        <v>133.67995999999999</v>
      </c>
      <c r="LG39" s="17">
        <v>-3.8799600000000001</v>
      </c>
      <c r="LH39" s="17">
        <v>63.1</v>
      </c>
      <c r="LI39" s="17">
        <v>67.461460000000002</v>
      </c>
      <c r="LJ39" s="17">
        <v>67.461460000000002</v>
      </c>
      <c r="LK39" s="17">
        <v>-4.3614600000000001</v>
      </c>
      <c r="LL39" s="17">
        <v>78.8</v>
      </c>
      <c r="LM39" s="17">
        <v>66.182929999999999</v>
      </c>
      <c r="LN39" s="17">
        <v>66.182929999999999</v>
      </c>
      <c r="LO39" s="17">
        <v>12.61707</v>
      </c>
      <c r="LP39" s="17">
        <v>30.8</v>
      </c>
      <c r="LQ39" s="17">
        <v>30.097560000000001</v>
      </c>
      <c r="LR39" s="17">
        <v>30.097560000000001</v>
      </c>
      <c r="LS39" s="17">
        <v>0.70243999999999995</v>
      </c>
      <c r="LT39" s="17"/>
      <c r="LU39" s="17"/>
      <c r="LV39" s="17"/>
      <c r="LW39" s="17">
        <v>0</v>
      </c>
      <c r="LX39" s="17"/>
      <c r="LY39" s="17"/>
      <c r="LZ39" s="17"/>
      <c r="MA39" s="17">
        <v>0</v>
      </c>
      <c r="MB39" s="17"/>
      <c r="MC39" s="17"/>
      <c r="MD39" s="17"/>
      <c r="ME39" s="17">
        <v>0</v>
      </c>
      <c r="MF39" s="17">
        <v>140.19999999999999</v>
      </c>
      <c r="MG39" s="17">
        <v>142.70520999999999</v>
      </c>
      <c r="MH39" s="17">
        <v>142.70520999999999</v>
      </c>
      <c r="MI39" s="17">
        <v>-2.5052099999999999</v>
      </c>
      <c r="MJ39" s="17"/>
      <c r="MK39" s="17"/>
      <c r="ML39" s="17"/>
      <c r="MM39" s="17">
        <v>0</v>
      </c>
      <c r="MN39" s="17">
        <v>66.3</v>
      </c>
      <c r="MO39" s="17">
        <v>71.352609999999999</v>
      </c>
      <c r="MP39" s="17">
        <v>71.352609999999999</v>
      </c>
      <c r="MQ39" s="17">
        <v>-5.0526099999999996</v>
      </c>
      <c r="MR39" s="17"/>
      <c r="MS39" s="17"/>
      <c r="MT39" s="17"/>
      <c r="MU39" s="17">
        <v>0</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v>
      </c>
      <c r="NU39" s="17"/>
      <c r="NV39" s="17">
        <v>0.55100000000000005</v>
      </c>
      <c r="NW39" s="17">
        <v>0.44900000000000001</v>
      </c>
      <c r="NX39" s="17">
        <v>71.7</v>
      </c>
      <c r="NY39" s="17">
        <v>66.364999999999995</v>
      </c>
      <c r="NZ39" s="17">
        <v>66.364999999999995</v>
      </c>
      <c r="OA39" s="17">
        <v>5.335</v>
      </c>
      <c r="OB39" s="17">
        <v>78.099999999999994</v>
      </c>
      <c r="OC39" s="17"/>
      <c r="OD39" s="17">
        <v>62.587000000000003</v>
      </c>
      <c r="OE39" s="17">
        <v>15.513</v>
      </c>
      <c r="OF39" s="17">
        <v>5.6</v>
      </c>
      <c r="OG39" s="17">
        <v>8.8849999999999998</v>
      </c>
      <c r="OH39" s="17">
        <v>8.8849999999999998</v>
      </c>
      <c r="OI39" s="17">
        <v>-3.2850000000000001</v>
      </c>
      <c r="OJ39" s="17">
        <v>0.1</v>
      </c>
      <c r="OK39" s="17"/>
      <c r="OL39" s="17">
        <v>0.1</v>
      </c>
      <c r="OM39" s="17">
        <v>0</v>
      </c>
      <c r="ON39" s="17">
        <v>20</v>
      </c>
      <c r="OO39" s="17">
        <v>17.560980000000001</v>
      </c>
      <c r="OP39" s="17">
        <v>17.560980000000001</v>
      </c>
      <c r="OQ39" s="17">
        <v>2.4390200000000002</v>
      </c>
      <c r="OR39" s="17">
        <v>9.9</v>
      </c>
      <c r="OS39" s="17">
        <v>9.9830000000000005</v>
      </c>
      <c r="OT39" s="17">
        <v>9.9830000000000005</v>
      </c>
      <c r="OU39" s="17">
        <v>-8.3000000000000004E-2</v>
      </c>
      <c r="OV39" s="17">
        <v>5.4</v>
      </c>
      <c r="OW39" s="17">
        <v>5.67</v>
      </c>
      <c r="OX39" s="17">
        <v>5.67</v>
      </c>
      <c r="OY39" s="17">
        <v>-0.27</v>
      </c>
      <c r="OZ39" s="17">
        <v>3.6</v>
      </c>
      <c r="PA39" s="17">
        <v>3.6</v>
      </c>
      <c r="PB39" s="17">
        <v>3.6</v>
      </c>
      <c r="PC39" s="17">
        <v>0</v>
      </c>
      <c r="PD39" s="17">
        <v>4.5</v>
      </c>
      <c r="PE39" s="17">
        <v>5</v>
      </c>
      <c r="PF39" s="17">
        <v>5</v>
      </c>
      <c r="PG39" s="17">
        <v>-0.5</v>
      </c>
      <c r="PH39" s="17">
        <v>20.399999999999999</v>
      </c>
      <c r="PI39" s="17">
        <v>19.5122</v>
      </c>
      <c r="PJ39" s="17">
        <v>19.5122</v>
      </c>
      <c r="PK39" s="17">
        <v>0.88780000000000003</v>
      </c>
      <c r="PL39" s="17">
        <v>19.8</v>
      </c>
      <c r="PM39" s="17">
        <v>19.5122</v>
      </c>
      <c r="PN39" s="17">
        <v>19.5122</v>
      </c>
      <c r="PO39" s="17">
        <v>0.2878</v>
      </c>
      <c r="PP39" s="17">
        <v>18.8</v>
      </c>
      <c r="PQ39" s="17">
        <v>17.560980000000001</v>
      </c>
      <c r="PR39" s="17">
        <v>17.560980000000001</v>
      </c>
      <c r="PS39" s="17">
        <v>1.23902</v>
      </c>
      <c r="PT39" s="17">
        <v>3.5</v>
      </c>
      <c r="PU39" s="17">
        <v>3.5</v>
      </c>
      <c r="PV39" s="17">
        <v>3.5</v>
      </c>
      <c r="PW39" s="17">
        <v>0</v>
      </c>
      <c r="PX39" s="17">
        <v>18.7</v>
      </c>
      <c r="PY39" s="17">
        <v>18.2439</v>
      </c>
      <c r="PZ39" s="17">
        <v>18.2439</v>
      </c>
      <c r="QA39" s="17">
        <v>0.45610000000000001</v>
      </c>
      <c r="QB39" s="17">
        <v>14.8</v>
      </c>
      <c r="QC39" s="17"/>
      <c r="QD39" s="17">
        <v>14.503</v>
      </c>
      <c r="QE39" s="17">
        <v>0.29699999999999999</v>
      </c>
      <c r="QF39" s="17">
        <v>18.100000000000001</v>
      </c>
      <c r="QG39" s="17"/>
      <c r="QH39" s="17">
        <v>17.600000000000001</v>
      </c>
      <c r="QI39" s="17">
        <v>0.5</v>
      </c>
      <c r="QJ39" s="17">
        <v>13.9</v>
      </c>
      <c r="QK39" s="17">
        <v>18.026</v>
      </c>
      <c r="QL39" s="17">
        <v>18.026</v>
      </c>
      <c r="QM39" s="17">
        <v>-4.1260000000000003</v>
      </c>
      <c r="QN39" s="17">
        <v>52.9</v>
      </c>
      <c r="QO39" s="17">
        <v>63.1</v>
      </c>
      <c r="QP39" s="17">
        <v>59.594999999999999</v>
      </c>
      <c r="QQ39" s="17">
        <v>-6.6950000000000003</v>
      </c>
      <c r="QR39" s="17">
        <v>4.4000000000000004</v>
      </c>
      <c r="QS39" s="17">
        <v>4.2</v>
      </c>
      <c r="QT39" s="17">
        <v>4.2</v>
      </c>
      <c r="QU39" s="17">
        <v>0.2</v>
      </c>
      <c r="QV39" s="17">
        <v>2.2999999999999998</v>
      </c>
      <c r="QW39" s="17">
        <v>2.4</v>
      </c>
      <c r="QX39" s="17">
        <v>2.4</v>
      </c>
      <c r="QY39" s="17">
        <v>-0.1</v>
      </c>
      <c r="QZ39" s="17">
        <v>2.4</v>
      </c>
      <c r="RA39" s="17">
        <v>2.4</v>
      </c>
      <c r="RB39" s="17">
        <v>2.4</v>
      </c>
      <c r="RC39" s="17">
        <v>0</v>
      </c>
      <c r="RD39" s="17">
        <v>2.7</v>
      </c>
      <c r="RE39" s="17">
        <v>2.8</v>
      </c>
      <c r="RF39" s="17">
        <v>2.8</v>
      </c>
      <c r="RG39" s="17">
        <v>-0.1</v>
      </c>
      <c r="RH39" s="17">
        <v>19.899999999999999</v>
      </c>
      <c r="RI39" s="17"/>
      <c r="RJ39" s="17">
        <v>17.64</v>
      </c>
      <c r="RK39" s="17">
        <v>2.2599999999999998</v>
      </c>
      <c r="RL39" s="17">
        <v>3.6</v>
      </c>
      <c r="RM39" s="17">
        <v>3.621</v>
      </c>
      <c r="RN39" s="17">
        <v>3.621</v>
      </c>
      <c r="RO39" s="17">
        <v>-2.1000000000000001E-2</v>
      </c>
      <c r="RP39" s="17">
        <v>20.100000000000001</v>
      </c>
      <c r="RQ39" s="17">
        <v>17.624369999999999</v>
      </c>
      <c r="RR39" s="17">
        <v>19.869240000000001</v>
      </c>
      <c r="RS39" s="17">
        <v>0.23075999999999999</v>
      </c>
      <c r="RT39" s="17">
        <v>2</v>
      </c>
      <c r="RU39" s="17">
        <v>2</v>
      </c>
      <c r="RV39" s="17">
        <v>2</v>
      </c>
      <c r="RW39" s="17">
        <v>0</v>
      </c>
      <c r="RX39" s="17"/>
      <c r="RY39" s="17"/>
      <c r="RZ39" s="17"/>
      <c r="SA39" s="17">
        <v>0</v>
      </c>
      <c r="SB39" s="17">
        <v>11.7</v>
      </c>
      <c r="SC39" s="17">
        <v>16</v>
      </c>
      <c r="SD39" s="17">
        <v>16</v>
      </c>
      <c r="SE39" s="17">
        <v>-4.3</v>
      </c>
      <c r="SF39" s="17">
        <v>11.9</v>
      </c>
      <c r="SG39" s="17">
        <v>11.707319999999999</v>
      </c>
      <c r="SH39" s="17">
        <v>11.707319999999999</v>
      </c>
      <c r="SI39" s="17">
        <v>0.19267999999999999</v>
      </c>
      <c r="SJ39" s="17">
        <v>20.100000000000001</v>
      </c>
      <c r="SK39" s="17">
        <v>19.5122</v>
      </c>
      <c r="SL39" s="17">
        <v>19.5122</v>
      </c>
      <c r="SM39" s="17">
        <v>0.58779999999999999</v>
      </c>
      <c r="SN39" s="17">
        <v>20.399999999999999</v>
      </c>
      <c r="SO39" s="17">
        <v>19.5122</v>
      </c>
      <c r="SP39" s="17">
        <v>19.5122</v>
      </c>
      <c r="SQ39" s="17">
        <v>0.88780000000000003</v>
      </c>
      <c r="SR39" s="17">
        <v>19.8</v>
      </c>
      <c r="SS39" s="17">
        <v>19.317070000000001</v>
      </c>
      <c r="ST39" s="17">
        <v>19.317070000000001</v>
      </c>
      <c r="SU39" s="17">
        <v>0.48293000000000003</v>
      </c>
      <c r="SV39" s="17">
        <v>8.1</v>
      </c>
      <c r="SW39" s="17">
        <v>13.881</v>
      </c>
      <c r="SX39" s="17">
        <v>13.881</v>
      </c>
      <c r="SY39" s="17">
        <v>-5.7809999999999997</v>
      </c>
      <c r="SZ39" s="17">
        <v>37.1</v>
      </c>
      <c r="TA39" s="17">
        <v>50.917000000000002</v>
      </c>
      <c r="TB39" s="17">
        <v>50.917000000000002</v>
      </c>
      <c r="TC39" s="17">
        <v>-13.817</v>
      </c>
      <c r="TD39" s="17">
        <v>17.7</v>
      </c>
      <c r="TE39" s="17"/>
      <c r="TF39" s="17">
        <v>31.846</v>
      </c>
      <c r="TG39" s="17">
        <v>-14.146000000000001</v>
      </c>
      <c r="TH39" s="17">
        <v>53.1</v>
      </c>
      <c r="TI39" s="17">
        <v>52</v>
      </c>
      <c r="TJ39" s="17">
        <v>52.23</v>
      </c>
      <c r="TK39" s="17">
        <v>0.87</v>
      </c>
      <c r="TL39" s="17">
        <v>68.7</v>
      </c>
      <c r="TM39" s="17">
        <v>49</v>
      </c>
      <c r="TN39" s="17">
        <v>48.89</v>
      </c>
      <c r="TO39" s="17">
        <v>19.809999999999999</v>
      </c>
      <c r="TP39" s="17">
        <v>6.7</v>
      </c>
      <c r="TQ39" s="17">
        <v>4.625</v>
      </c>
      <c r="TR39" s="17">
        <v>4.625</v>
      </c>
      <c r="TS39" s="17">
        <v>2.0750000000000002</v>
      </c>
      <c r="TT39" s="17">
        <v>6.5</v>
      </c>
      <c r="TU39" s="17">
        <v>3.456</v>
      </c>
      <c r="TV39" s="17">
        <v>3.456</v>
      </c>
      <c r="TW39" s="17">
        <v>3.044</v>
      </c>
      <c r="TX39" s="17">
        <v>19.5</v>
      </c>
      <c r="TY39" s="17">
        <v>10</v>
      </c>
      <c r="TZ39" s="17">
        <v>19.5122</v>
      </c>
      <c r="UA39" s="17">
        <v>-1.2200000000000001E-2</v>
      </c>
      <c r="UB39" s="17">
        <v>5.7</v>
      </c>
      <c r="UC39" s="17">
        <v>5</v>
      </c>
      <c r="UD39" s="17">
        <v>8.4</v>
      </c>
      <c r="UE39" s="17">
        <v>-2.7</v>
      </c>
      <c r="UF39" s="17">
        <v>5.7</v>
      </c>
      <c r="UG39" s="17">
        <v>6.7</v>
      </c>
      <c r="UH39" s="17">
        <v>6.7</v>
      </c>
      <c r="UI39" s="17">
        <v>-1</v>
      </c>
      <c r="UJ39" s="17">
        <v>20.399999999999999</v>
      </c>
      <c r="UK39" s="17">
        <v>19.5122</v>
      </c>
      <c r="UL39" s="17">
        <v>19.5122</v>
      </c>
      <c r="UM39" s="17">
        <v>0.88780000000000003</v>
      </c>
      <c r="UN39" s="17">
        <v>20.399999999999999</v>
      </c>
      <c r="UO39" s="17">
        <v>19.5122</v>
      </c>
      <c r="UP39" s="17">
        <v>19.5122</v>
      </c>
      <c r="UQ39" s="17">
        <v>0.88780000000000003</v>
      </c>
      <c r="UR39" s="17">
        <v>10.199999999999999</v>
      </c>
      <c r="US39" s="17">
        <v>10</v>
      </c>
      <c r="UT39" s="17"/>
      <c r="UU39" s="17">
        <v>10.199999999999999</v>
      </c>
      <c r="UV39" s="17">
        <v>9.3000000000000007</v>
      </c>
      <c r="UW39" s="17">
        <v>10.888</v>
      </c>
      <c r="UX39" s="17">
        <v>10.888</v>
      </c>
      <c r="UY39" s="17">
        <v>-1.5880000000000001</v>
      </c>
      <c r="UZ39" s="17">
        <v>0.5</v>
      </c>
      <c r="VA39" s="17"/>
      <c r="VB39" s="17">
        <v>10.022</v>
      </c>
      <c r="VC39" s="17">
        <v>-9.5220000000000002</v>
      </c>
      <c r="VD39" s="17">
        <v>133.9</v>
      </c>
      <c r="VE39" s="17"/>
      <c r="VF39" s="17">
        <v>129.738</v>
      </c>
      <c r="VG39" s="17">
        <v>4.1619999999999999</v>
      </c>
      <c r="VH39" s="17">
        <v>0.6</v>
      </c>
      <c r="VI39" s="17">
        <v>0.6</v>
      </c>
      <c r="VJ39" s="17">
        <v>0.6</v>
      </c>
      <c r="VK39" s="17">
        <v>0</v>
      </c>
      <c r="VL39" s="17">
        <v>95.1</v>
      </c>
      <c r="VM39" s="17">
        <v>122.2</v>
      </c>
      <c r="VN39" s="17">
        <v>117.32899999999999</v>
      </c>
      <c r="VO39" s="17">
        <v>-22.228999999999999</v>
      </c>
      <c r="VP39" s="17">
        <v>100.6</v>
      </c>
      <c r="VQ39" s="17">
        <v>139.19999999999999</v>
      </c>
      <c r="VR39" s="17">
        <v>152.80600000000001</v>
      </c>
      <c r="VS39" s="17">
        <v>-52.206000000000003</v>
      </c>
      <c r="VT39" s="17">
        <v>102.5</v>
      </c>
      <c r="VU39" s="17"/>
      <c r="VV39" s="17">
        <v>106.9</v>
      </c>
      <c r="VW39" s="17">
        <v>-4.4000000000000004</v>
      </c>
      <c r="VX39" s="17">
        <v>11.7</v>
      </c>
      <c r="VY39" s="17"/>
      <c r="VZ39" s="17">
        <v>10.648</v>
      </c>
      <c r="WA39" s="17">
        <v>1.052</v>
      </c>
      <c r="WB39" s="17">
        <v>5.2</v>
      </c>
      <c r="WC39" s="17">
        <v>4.5999999999999996</v>
      </c>
      <c r="WD39" s="17">
        <v>4.5999999999999996</v>
      </c>
      <c r="WE39" s="17">
        <v>0.6</v>
      </c>
      <c r="WF39" s="17">
        <v>19.899999999999999</v>
      </c>
      <c r="WG39" s="17">
        <v>19.317070000000001</v>
      </c>
      <c r="WH39" s="17">
        <v>19.317070000000001</v>
      </c>
      <c r="WI39" s="17">
        <v>0.58292999999999995</v>
      </c>
      <c r="WJ39" s="17">
        <v>10.6</v>
      </c>
      <c r="WK39" s="17">
        <v>10.7</v>
      </c>
      <c r="WL39" s="17">
        <v>10.7</v>
      </c>
      <c r="WM39" s="17">
        <v>-0.1</v>
      </c>
      <c r="WN39" s="17">
        <v>25.2</v>
      </c>
      <c r="WO39" s="17">
        <v>55</v>
      </c>
      <c r="WP39" s="17">
        <v>55</v>
      </c>
      <c r="WQ39" s="17">
        <v>-29.8</v>
      </c>
      <c r="WR39" s="17">
        <v>35.200000000000003</v>
      </c>
      <c r="WS39" s="17"/>
      <c r="WT39" s="17"/>
      <c r="WU39" s="17">
        <v>35.200000000000003</v>
      </c>
      <c r="WV39" s="17">
        <v>27.7</v>
      </c>
      <c r="WW39" s="17"/>
      <c r="WX39" s="17">
        <v>29.184000000000001</v>
      </c>
      <c r="WY39" s="17">
        <v>-1.484</v>
      </c>
      <c r="WZ39" s="17">
        <v>3.2</v>
      </c>
      <c r="XA39" s="17">
        <v>1.5</v>
      </c>
      <c r="XB39" s="17">
        <v>2.8159999999999998</v>
      </c>
      <c r="XC39" s="17">
        <v>0.38400000000000001</v>
      </c>
      <c r="XD39" s="17">
        <v>14</v>
      </c>
      <c r="XE39" s="17">
        <v>14</v>
      </c>
      <c r="XF39" s="17">
        <v>14</v>
      </c>
      <c r="XG39" s="17">
        <v>0</v>
      </c>
      <c r="XH39" s="17">
        <v>16.3</v>
      </c>
      <c r="XI39" s="17">
        <v>15</v>
      </c>
      <c r="XJ39" s="17">
        <v>15</v>
      </c>
      <c r="XK39" s="17">
        <v>1.3</v>
      </c>
      <c r="XL39" s="17">
        <v>6.8</v>
      </c>
      <c r="XM39" s="17">
        <v>7.05</v>
      </c>
      <c r="XN39" s="17">
        <v>7.05</v>
      </c>
      <c r="XO39" s="17">
        <v>-0.25</v>
      </c>
    </row>
    <row r="40" spans="1:639" ht="24" customHeight="1" x14ac:dyDescent="0.25">
      <c r="A40" s="1"/>
      <c r="B40" s="18" t="s">
        <v>65</v>
      </c>
      <c r="C40" s="18" t="s">
        <v>691</v>
      </c>
      <c r="D40" s="19">
        <v>1.1000000000000001</v>
      </c>
      <c r="E40" s="19">
        <v>0.93</v>
      </c>
      <c r="F40" s="19">
        <v>0.93</v>
      </c>
      <c r="G40" s="19">
        <v>0.17</v>
      </c>
      <c r="H40" s="19">
        <v>1.6</v>
      </c>
      <c r="I40" s="19">
        <v>1.66</v>
      </c>
      <c r="J40" s="19">
        <v>1.66</v>
      </c>
      <c r="K40" s="19">
        <v>-0.06</v>
      </c>
      <c r="L40" s="19">
        <v>4.2</v>
      </c>
      <c r="M40" s="19">
        <v>3.5488499999999998</v>
      </c>
      <c r="N40" s="19">
        <v>3.5488499999999998</v>
      </c>
      <c r="O40" s="19">
        <v>0.65115000000000001</v>
      </c>
      <c r="P40" s="19">
        <v>644.9</v>
      </c>
      <c r="Q40" s="19">
        <v>646.79789000000005</v>
      </c>
      <c r="R40" s="19">
        <v>646.79789000000005</v>
      </c>
      <c r="S40" s="19">
        <v>-1.8978900000000001</v>
      </c>
      <c r="T40" s="19">
        <v>219</v>
      </c>
      <c r="U40" s="19">
        <v>211.44126</v>
      </c>
      <c r="V40" s="19">
        <v>211.44126</v>
      </c>
      <c r="W40" s="19">
        <v>7.5587400000000002</v>
      </c>
      <c r="X40" s="19">
        <v>7.95</v>
      </c>
      <c r="Y40" s="19"/>
      <c r="Z40" s="19"/>
      <c r="AA40" s="19">
        <v>7.95</v>
      </c>
      <c r="AB40" s="19">
        <v>7.97</v>
      </c>
      <c r="AC40" s="19"/>
      <c r="AD40" s="19"/>
      <c r="AE40" s="19">
        <v>7.97</v>
      </c>
      <c r="AF40" s="19">
        <v>89.8</v>
      </c>
      <c r="AG40" s="19">
        <v>92.226339999999993</v>
      </c>
      <c r="AH40" s="19">
        <v>92.226339999999993</v>
      </c>
      <c r="AI40" s="19">
        <v>-2.4263400000000002</v>
      </c>
      <c r="AJ40" s="19">
        <v>244.5</v>
      </c>
      <c r="AK40" s="19">
        <v>245.04525000000001</v>
      </c>
      <c r="AL40" s="19">
        <v>245.04525000000001</v>
      </c>
      <c r="AM40" s="19">
        <v>-0.54525000000000001</v>
      </c>
      <c r="AN40" s="19">
        <v>25.8</v>
      </c>
      <c r="AO40" s="19">
        <v>27.692309999999999</v>
      </c>
      <c r="AP40" s="19"/>
      <c r="AQ40" s="19">
        <v>25.8</v>
      </c>
      <c r="AR40" s="19">
        <v>0</v>
      </c>
      <c r="AS40" s="19"/>
      <c r="AT40" s="19"/>
      <c r="AU40" s="19">
        <v>0</v>
      </c>
      <c r="AV40" s="19">
        <v>151.30000000000001</v>
      </c>
      <c r="AW40" s="19">
        <v>165.11113</v>
      </c>
      <c r="AX40" s="19">
        <v>141.10917000000001</v>
      </c>
      <c r="AY40" s="19">
        <v>10.19083</v>
      </c>
      <c r="AZ40" s="19">
        <v>151.19999999999999</v>
      </c>
      <c r="BA40" s="19">
        <v>165.11113</v>
      </c>
      <c r="BB40" s="19">
        <v>141.10917000000001</v>
      </c>
      <c r="BC40" s="19">
        <v>10.09083</v>
      </c>
      <c r="BD40" s="19">
        <v>151.5</v>
      </c>
      <c r="BE40" s="19">
        <v>165.11113</v>
      </c>
      <c r="BF40" s="19">
        <v>141.10917000000001</v>
      </c>
      <c r="BG40" s="19">
        <v>10.390829999999999</v>
      </c>
      <c r="BH40" s="19">
        <v>252.5</v>
      </c>
      <c r="BI40" s="19">
        <v>247.66669999999999</v>
      </c>
      <c r="BJ40" s="19">
        <v>211.66376</v>
      </c>
      <c r="BK40" s="19">
        <v>40.836239999999997</v>
      </c>
      <c r="BL40" s="19">
        <v>197.7</v>
      </c>
      <c r="BM40" s="19">
        <v>208.66674</v>
      </c>
      <c r="BN40" s="19">
        <v>208.66674</v>
      </c>
      <c r="BO40" s="19">
        <v>-10.96674</v>
      </c>
      <c r="BP40" s="19">
        <v>105.8</v>
      </c>
      <c r="BQ40" s="19">
        <v>104.33337</v>
      </c>
      <c r="BR40" s="19">
        <v>104.33337</v>
      </c>
      <c r="BS40" s="19">
        <v>1.4666300000000001</v>
      </c>
      <c r="BT40" s="19">
        <v>570.4</v>
      </c>
      <c r="BU40" s="19">
        <v>568.29854</v>
      </c>
      <c r="BV40" s="19">
        <v>568.29854</v>
      </c>
      <c r="BW40" s="19">
        <v>2.1014599999999999</v>
      </c>
      <c r="BX40" s="19">
        <v>10.5</v>
      </c>
      <c r="BY40" s="19">
        <v>10.17268</v>
      </c>
      <c r="BZ40" s="19">
        <v>10.17268</v>
      </c>
      <c r="CA40" s="19">
        <v>0.32732</v>
      </c>
      <c r="CB40" s="19"/>
      <c r="CC40" s="19"/>
      <c r="CD40" s="19"/>
      <c r="CE40" s="19">
        <v>0</v>
      </c>
      <c r="CF40" s="19"/>
      <c r="CG40" s="19"/>
      <c r="CH40" s="19"/>
      <c r="CI40" s="19">
        <v>0</v>
      </c>
      <c r="CJ40" s="19">
        <v>0</v>
      </c>
      <c r="CK40" s="19">
        <v>23.829619999999998</v>
      </c>
      <c r="CL40" s="19"/>
      <c r="CM40" s="19">
        <v>0</v>
      </c>
      <c r="CN40" s="19">
        <v>1.2</v>
      </c>
      <c r="CO40" s="19"/>
      <c r="CP40" s="19"/>
      <c r="CQ40" s="19">
        <v>1.2</v>
      </c>
      <c r="CR40" s="19">
        <v>163.1</v>
      </c>
      <c r="CS40" s="19">
        <v>164.70732000000001</v>
      </c>
      <c r="CT40" s="19">
        <v>164.70732000000001</v>
      </c>
      <c r="CU40" s="19">
        <v>-1.6073200000000001</v>
      </c>
      <c r="CV40" s="19">
        <v>0</v>
      </c>
      <c r="CW40" s="19">
        <v>7.92502</v>
      </c>
      <c r="CX40" s="19">
        <v>7.92502</v>
      </c>
      <c r="CY40" s="19">
        <v>-7.92502</v>
      </c>
      <c r="CZ40" s="19">
        <v>16.2</v>
      </c>
      <c r="DA40" s="19"/>
      <c r="DB40" s="19">
        <v>13.471109999999999</v>
      </c>
      <c r="DC40" s="19">
        <v>2.7288899999999998</v>
      </c>
      <c r="DD40" s="19">
        <v>6.4</v>
      </c>
      <c r="DE40" s="19">
        <v>6.8787000000000003</v>
      </c>
      <c r="DF40" s="19">
        <v>6.8787000000000003</v>
      </c>
      <c r="DG40" s="19">
        <v>-0.47870000000000001</v>
      </c>
      <c r="DH40" s="19">
        <v>8.1</v>
      </c>
      <c r="DI40" s="19">
        <v>9.9847999999999999</v>
      </c>
      <c r="DJ40" s="19">
        <v>9.9847999999999999</v>
      </c>
      <c r="DK40" s="19">
        <v>-1.8848</v>
      </c>
      <c r="DL40" s="19">
        <v>49.7</v>
      </c>
      <c r="DM40" s="19">
        <v>69.054379999999995</v>
      </c>
      <c r="DN40" s="19">
        <v>62.669939999999997</v>
      </c>
      <c r="DO40" s="19">
        <v>-12.969939999999999</v>
      </c>
      <c r="DP40" s="19">
        <v>6</v>
      </c>
      <c r="DQ40" s="19">
        <v>6.6684799999999997</v>
      </c>
      <c r="DR40" s="19">
        <v>6.6684799999999997</v>
      </c>
      <c r="DS40" s="19">
        <v>-0.66847999999999996</v>
      </c>
      <c r="DT40" s="19"/>
      <c r="DU40" s="19"/>
      <c r="DV40" s="19"/>
      <c r="DW40" s="19">
        <v>0</v>
      </c>
      <c r="DX40" s="19"/>
      <c r="DY40" s="19"/>
      <c r="DZ40" s="19"/>
      <c r="EA40" s="19">
        <v>0</v>
      </c>
      <c r="EB40" s="19"/>
      <c r="EC40" s="19"/>
      <c r="ED40" s="19"/>
      <c r="EE40" s="19">
        <v>0</v>
      </c>
      <c r="EF40" s="19">
        <v>110.5</v>
      </c>
      <c r="EG40" s="19">
        <v>112.90537</v>
      </c>
      <c r="EH40" s="19">
        <v>112.90537</v>
      </c>
      <c r="EI40" s="19">
        <v>-2.40537</v>
      </c>
      <c r="EJ40" s="19">
        <v>222.3</v>
      </c>
      <c r="EK40" s="19">
        <v>221.55625000000001</v>
      </c>
      <c r="EL40" s="19">
        <v>221.55625000000001</v>
      </c>
      <c r="EM40" s="19">
        <v>0.74375000000000002</v>
      </c>
      <c r="EN40" s="19">
        <v>171.8</v>
      </c>
      <c r="EO40" s="19"/>
      <c r="EP40" s="19"/>
      <c r="EQ40" s="19">
        <v>171.8</v>
      </c>
      <c r="ER40" s="19"/>
      <c r="ES40" s="19"/>
      <c r="ET40" s="19"/>
      <c r="EU40" s="19">
        <v>0</v>
      </c>
      <c r="EV40" s="19"/>
      <c r="EW40" s="19"/>
      <c r="EX40" s="19"/>
      <c r="EY40" s="19">
        <v>0</v>
      </c>
      <c r="EZ40" s="19">
        <v>6.5</v>
      </c>
      <c r="FA40" s="19">
        <v>6.39</v>
      </c>
      <c r="FB40" s="19">
        <v>6.39</v>
      </c>
      <c r="FC40" s="19">
        <v>0.11</v>
      </c>
      <c r="FD40" s="19">
        <v>475.5</v>
      </c>
      <c r="FE40" s="19">
        <v>458.87804999999997</v>
      </c>
      <c r="FF40" s="19">
        <v>458.87804999999997</v>
      </c>
      <c r="FG40" s="19">
        <v>16.621949999999998</v>
      </c>
      <c r="FH40" s="19">
        <v>45.8</v>
      </c>
      <c r="FI40" s="19">
        <v>52.185169999999999</v>
      </c>
      <c r="FJ40" s="19">
        <v>59.757759999999998</v>
      </c>
      <c r="FK40" s="19">
        <v>-13.95776</v>
      </c>
      <c r="FL40" s="19">
        <v>146</v>
      </c>
      <c r="FM40" s="19">
        <v>148.62634</v>
      </c>
      <c r="FN40" s="19">
        <v>148.62634</v>
      </c>
      <c r="FO40" s="19">
        <v>-2.6263399999999999</v>
      </c>
      <c r="FP40" s="19">
        <v>32.200000000000003</v>
      </c>
      <c r="FQ40" s="19">
        <v>33.172289999999997</v>
      </c>
      <c r="FR40" s="19">
        <v>37.709339999999997</v>
      </c>
      <c r="FS40" s="19">
        <v>-5.5093399999999999</v>
      </c>
      <c r="FT40" s="19">
        <v>18.399999999999999</v>
      </c>
      <c r="FU40" s="19">
        <v>19.28585</v>
      </c>
      <c r="FV40" s="19">
        <v>19.28585</v>
      </c>
      <c r="FW40" s="19">
        <v>-0.88585000000000003</v>
      </c>
      <c r="FX40" s="19">
        <v>19.7</v>
      </c>
      <c r="FY40" s="19">
        <v>19.453659999999999</v>
      </c>
      <c r="FZ40" s="19">
        <v>19.453659999999999</v>
      </c>
      <c r="GA40" s="19">
        <v>0.24634</v>
      </c>
      <c r="GB40" s="19">
        <v>87.9</v>
      </c>
      <c r="GC40" s="19">
        <v>87.657560000000004</v>
      </c>
      <c r="GD40" s="19">
        <v>87.657560000000004</v>
      </c>
      <c r="GE40" s="19">
        <v>0.24243999999999999</v>
      </c>
      <c r="GF40" s="19"/>
      <c r="GG40" s="19"/>
      <c r="GH40" s="19">
        <v>182.61776</v>
      </c>
      <c r="GI40" s="19">
        <v>-182.61776</v>
      </c>
      <c r="GJ40" s="19">
        <v>182.3</v>
      </c>
      <c r="GK40" s="19">
        <v>185.62135000000001</v>
      </c>
      <c r="GL40" s="19">
        <v>182.61776</v>
      </c>
      <c r="GM40" s="19">
        <v>-0.31775999999999999</v>
      </c>
      <c r="GN40" s="19">
        <v>90.7</v>
      </c>
      <c r="GO40" s="19">
        <v>92.810680000000005</v>
      </c>
      <c r="GP40" s="19">
        <v>182.61776</v>
      </c>
      <c r="GQ40" s="19">
        <v>-91.917760000000001</v>
      </c>
      <c r="GR40" s="19">
        <v>111.5</v>
      </c>
      <c r="GS40" s="19">
        <v>110.91316999999999</v>
      </c>
      <c r="GT40" s="19">
        <v>110.91316999999999</v>
      </c>
      <c r="GU40" s="19">
        <v>0.58682999999999996</v>
      </c>
      <c r="GV40" s="19">
        <v>7.9</v>
      </c>
      <c r="GW40" s="19">
        <v>8.1208399999999994</v>
      </c>
      <c r="GX40" s="19">
        <v>8.1208399999999994</v>
      </c>
      <c r="GY40" s="19">
        <v>-0.22084000000000001</v>
      </c>
      <c r="GZ40" s="19">
        <v>9.6</v>
      </c>
      <c r="HA40" s="19">
        <v>8.1271900000000006</v>
      </c>
      <c r="HB40" s="19">
        <v>8.1271900000000006</v>
      </c>
      <c r="HC40" s="19">
        <v>1.47281</v>
      </c>
      <c r="HD40" s="19">
        <v>26.7</v>
      </c>
      <c r="HE40" s="19">
        <v>27.224989999999998</v>
      </c>
      <c r="HF40" s="19">
        <v>47.26634</v>
      </c>
      <c r="HG40" s="19">
        <v>-20.56634</v>
      </c>
      <c r="HH40" s="19">
        <v>47.6</v>
      </c>
      <c r="HI40" s="19">
        <v>44.275120000000001</v>
      </c>
      <c r="HJ40" s="19">
        <v>44.275120000000001</v>
      </c>
      <c r="HK40" s="19">
        <v>3.3248799999999998</v>
      </c>
      <c r="HL40" s="19">
        <v>3.2</v>
      </c>
      <c r="HM40" s="19">
        <v>3.0754000000000001</v>
      </c>
      <c r="HN40" s="19">
        <v>3.0754000000000001</v>
      </c>
      <c r="HO40" s="19">
        <v>0.1246</v>
      </c>
      <c r="HP40" s="19">
        <v>31.3</v>
      </c>
      <c r="HQ40" s="19">
        <v>31.00404</v>
      </c>
      <c r="HR40" s="19">
        <v>31.00404</v>
      </c>
      <c r="HS40" s="19">
        <v>0.29596</v>
      </c>
      <c r="HT40" s="19">
        <v>144.1</v>
      </c>
      <c r="HU40" s="19">
        <v>171.54185000000001</v>
      </c>
      <c r="HV40" s="19">
        <v>171.54185000000001</v>
      </c>
      <c r="HW40" s="19">
        <v>-27.441849999999999</v>
      </c>
      <c r="HX40" s="19">
        <v>72.2</v>
      </c>
      <c r="HY40" s="19">
        <v>72.441730000000007</v>
      </c>
      <c r="HZ40" s="19">
        <v>80.409980000000004</v>
      </c>
      <c r="IA40" s="19">
        <v>-8.2099799999999998</v>
      </c>
      <c r="IB40" s="19"/>
      <c r="IC40" s="19"/>
      <c r="ID40" s="19"/>
      <c r="IE40" s="19">
        <v>0</v>
      </c>
      <c r="IF40" s="19"/>
      <c r="IG40" s="19"/>
      <c r="IH40" s="19"/>
      <c r="II40" s="19">
        <v>0</v>
      </c>
      <c r="IJ40" s="19">
        <v>46.8</v>
      </c>
      <c r="IK40" s="19">
        <v>48.41648</v>
      </c>
      <c r="IL40" s="19">
        <v>48.41648</v>
      </c>
      <c r="IM40" s="19">
        <v>-1.6164799999999999</v>
      </c>
      <c r="IN40" s="19"/>
      <c r="IO40" s="19"/>
      <c r="IP40" s="19"/>
      <c r="IQ40" s="19">
        <v>0</v>
      </c>
      <c r="IR40" s="19"/>
      <c r="IS40" s="19"/>
      <c r="IT40" s="19"/>
      <c r="IU40" s="19">
        <v>0</v>
      </c>
      <c r="IV40" s="19"/>
      <c r="IW40" s="19"/>
      <c r="IX40" s="19"/>
      <c r="IY40" s="19">
        <v>0</v>
      </c>
      <c r="IZ40" s="19">
        <v>129.9</v>
      </c>
      <c r="JA40" s="19">
        <v>133.35676000000001</v>
      </c>
      <c r="JB40" s="19">
        <v>133.35676000000001</v>
      </c>
      <c r="JC40" s="19">
        <v>-3.4567600000000001</v>
      </c>
      <c r="JD40" s="19"/>
      <c r="JE40" s="19"/>
      <c r="JF40" s="19"/>
      <c r="JG40" s="19">
        <v>0</v>
      </c>
      <c r="JH40" s="19">
        <v>0</v>
      </c>
      <c r="JI40" s="19"/>
      <c r="JJ40" s="19"/>
      <c r="JK40" s="19">
        <v>0</v>
      </c>
      <c r="JL40" s="19"/>
      <c r="JM40" s="19"/>
      <c r="JN40" s="19"/>
      <c r="JO40" s="19">
        <v>0</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c r="KK40" s="19"/>
      <c r="KL40" s="19"/>
      <c r="KM40" s="19">
        <v>0</v>
      </c>
      <c r="KN40" s="19">
        <v>113.2</v>
      </c>
      <c r="KO40" s="19">
        <v>114.90732</v>
      </c>
      <c r="KP40" s="19">
        <v>114.90732</v>
      </c>
      <c r="KQ40" s="19">
        <v>-1.7073199999999999</v>
      </c>
      <c r="KR40" s="19"/>
      <c r="KS40" s="19"/>
      <c r="KT40" s="19"/>
      <c r="KU40" s="19">
        <v>0</v>
      </c>
      <c r="KV40" s="19"/>
      <c r="KW40" s="19"/>
      <c r="KX40" s="19"/>
      <c r="KY40" s="19">
        <v>0</v>
      </c>
      <c r="KZ40" s="19">
        <v>91.3</v>
      </c>
      <c r="LA40" s="19">
        <v>131.11167</v>
      </c>
      <c r="LB40" s="19">
        <v>130.20881</v>
      </c>
      <c r="LC40" s="19">
        <v>-38.908810000000003</v>
      </c>
      <c r="LD40" s="19">
        <v>132.5</v>
      </c>
      <c r="LE40" s="19">
        <v>133.67995999999999</v>
      </c>
      <c r="LF40" s="19">
        <v>133.67995999999999</v>
      </c>
      <c r="LG40" s="19">
        <v>-1.1799599999999999</v>
      </c>
      <c r="LH40" s="19">
        <v>63.1</v>
      </c>
      <c r="LI40" s="19">
        <v>67.461460000000002</v>
      </c>
      <c r="LJ40" s="19">
        <v>67.461460000000002</v>
      </c>
      <c r="LK40" s="19">
        <v>-4.3614600000000001</v>
      </c>
      <c r="LL40" s="19">
        <v>78.900000000000006</v>
      </c>
      <c r="LM40" s="19">
        <v>66.182929999999999</v>
      </c>
      <c r="LN40" s="19">
        <v>66.182929999999999</v>
      </c>
      <c r="LO40" s="19">
        <v>12.71707</v>
      </c>
      <c r="LP40" s="19">
        <v>30.6</v>
      </c>
      <c r="LQ40" s="19">
        <v>30.097560000000001</v>
      </c>
      <c r="LR40" s="19">
        <v>30.097560000000001</v>
      </c>
      <c r="LS40" s="19">
        <v>0.50244</v>
      </c>
      <c r="LT40" s="19"/>
      <c r="LU40" s="19"/>
      <c r="LV40" s="19"/>
      <c r="LW40" s="19">
        <v>0</v>
      </c>
      <c r="LX40" s="19"/>
      <c r="LY40" s="19"/>
      <c r="LZ40" s="19"/>
      <c r="MA40" s="19">
        <v>0</v>
      </c>
      <c r="MB40" s="19"/>
      <c r="MC40" s="19"/>
      <c r="MD40" s="19"/>
      <c r="ME40" s="19">
        <v>0</v>
      </c>
      <c r="MF40" s="19">
        <v>139.69999999999999</v>
      </c>
      <c r="MG40" s="19">
        <v>142.70520999999999</v>
      </c>
      <c r="MH40" s="19">
        <v>142.70520999999999</v>
      </c>
      <c r="MI40" s="19">
        <v>-3.0052099999999999</v>
      </c>
      <c r="MJ40" s="19"/>
      <c r="MK40" s="19"/>
      <c r="ML40" s="19"/>
      <c r="MM40" s="19">
        <v>0</v>
      </c>
      <c r="MN40" s="19">
        <v>66.5</v>
      </c>
      <c r="MO40" s="19">
        <v>71.352609999999999</v>
      </c>
      <c r="MP40" s="19">
        <v>71.352609999999999</v>
      </c>
      <c r="MQ40" s="19">
        <v>-4.8526100000000003</v>
      </c>
      <c r="MR40" s="19"/>
      <c r="MS40" s="19"/>
      <c r="MT40" s="19"/>
      <c r="MU40" s="19">
        <v>0</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0.7</v>
      </c>
      <c r="NU40" s="19"/>
      <c r="NV40" s="19">
        <v>0.39800000000000002</v>
      </c>
      <c r="NW40" s="19">
        <v>0.30199999999999999</v>
      </c>
      <c r="NX40" s="19">
        <v>78.3</v>
      </c>
      <c r="NY40" s="19">
        <v>65.644000000000005</v>
      </c>
      <c r="NZ40" s="19">
        <v>65.644000000000005</v>
      </c>
      <c r="OA40" s="19">
        <v>12.656000000000001</v>
      </c>
      <c r="OB40" s="19">
        <v>68.3</v>
      </c>
      <c r="OC40" s="19"/>
      <c r="OD40" s="19">
        <v>51.488</v>
      </c>
      <c r="OE40" s="19">
        <v>16.812000000000001</v>
      </c>
      <c r="OF40" s="19">
        <v>4.5</v>
      </c>
      <c r="OG40" s="19">
        <v>9.5990000000000002</v>
      </c>
      <c r="OH40" s="19">
        <v>9.5990000000000002</v>
      </c>
      <c r="OI40" s="19">
        <v>-5.0990000000000002</v>
      </c>
      <c r="OJ40" s="19">
        <v>0.1</v>
      </c>
      <c r="OK40" s="19"/>
      <c r="OL40" s="19">
        <v>0.1</v>
      </c>
      <c r="OM40" s="19">
        <v>0</v>
      </c>
      <c r="ON40" s="19">
        <v>20</v>
      </c>
      <c r="OO40" s="19">
        <v>17.560980000000001</v>
      </c>
      <c r="OP40" s="19">
        <v>17.560980000000001</v>
      </c>
      <c r="OQ40" s="19">
        <v>2.4390200000000002</v>
      </c>
      <c r="OR40" s="19">
        <v>9.9</v>
      </c>
      <c r="OS40" s="19">
        <v>9.9830000000000005</v>
      </c>
      <c r="OT40" s="19">
        <v>9.9830000000000005</v>
      </c>
      <c r="OU40" s="19">
        <v>-8.3000000000000004E-2</v>
      </c>
      <c r="OV40" s="19">
        <v>5.5</v>
      </c>
      <c r="OW40" s="19">
        <v>5.67</v>
      </c>
      <c r="OX40" s="19">
        <v>5.67</v>
      </c>
      <c r="OY40" s="19">
        <v>-0.17</v>
      </c>
      <c r="OZ40" s="19">
        <v>3.6</v>
      </c>
      <c r="PA40" s="19">
        <v>3.6</v>
      </c>
      <c r="PB40" s="19">
        <v>3.6</v>
      </c>
      <c r="PC40" s="19">
        <v>0</v>
      </c>
      <c r="PD40" s="19">
        <v>4.5</v>
      </c>
      <c r="PE40" s="19">
        <v>5</v>
      </c>
      <c r="PF40" s="19">
        <v>5</v>
      </c>
      <c r="PG40" s="19">
        <v>-0.5</v>
      </c>
      <c r="PH40" s="19">
        <v>20.100000000000001</v>
      </c>
      <c r="PI40" s="19">
        <v>19.5122</v>
      </c>
      <c r="PJ40" s="19">
        <v>19.5122</v>
      </c>
      <c r="PK40" s="19">
        <v>0.58779999999999999</v>
      </c>
      <c r="PL40" s="19">
        <v>20</v>
      </c>
      <c r="PM40" s="19">
        <v>19.5122</v>
      </c>
      <c r="PN40" s="19">
        <v>19.5122</v>
      </c>
      <c r="PO40" s="19">
        <v>0.48780000000000001</v>
      </c>
      <c r="PP40" s="19">
        <v>18.8</v>
      </c>
      <c r="PQ40" s="19">
        <v>17.560980000000001</v>
      </c>
      <c r="PR40" s="19">
        <v>17.560980000000001</v>
      </c>
      <c r="PS40" s="19">
        <v>1.23902</v>
      </c>
      <c r="PT40" s="19">
        <v>3.5</v>
      </c>
      <c r="PU40" s="19">
        <v>3.5</v>
      </c>
      <c r="PV40" s="19">
        <v>3.5</v>
      </c>
      <c r="PW40" s="19">
        <v>0</v>
      </c>
      <c r="PX40" s="19">
        <v>18.7</v>
      </c>
      <c r="PY40" s="19">
        <v>18.2439</v>
      </c>
      <c r="PZ40" s="19">
        <v>18.2439</v>
      </c>
      <c r="QA40" s="19">
        <v>0.45610000000000001</v>
      </c>
      <c r="QB40" s="19">
        <v>13.8</v>
      </c>
      <c r="QC40" s="19"/>
      <c r="QD40" s="19">
        <v>13.292999999999999</v>
      </c>
      <c r="QE40" s="19">
        <v>0.50700000000000001</v>
      </c>
      <c r="QF40" s="19">
        <v>16.899999999999999</v>
      </c>
      <c r="QG40" s="19"/>
      <c r="QH40" s="19">
        <v>16.762</v>
      </c>
      <c r="QI40" s="19">
        <v>0.13800000000000001</v>
      </c>
      <c r="QJ40" s="19">
        <v>14</v>
      </c>
      <c r="QK40" s="19">
        <v>18.106000000000002</v>
      </c>
      <c r="QL40" s="19">
        <v>18.106000000000002</v>
      </c>
      <c r="QM40" s="19">
        <v>-4.1059999999999999</v>
      </c>
      <c r="QN40" s="19">
        <v>52.6</v>
      </c>
      <c r="QO40" s="19">
        <v>63.3</v>
      </c>
      <c r="QP40" s="19">
        <v>59.252000000000002</v>
      </c>
      <c r="QQ40" s="19">
        <v>-6.6520000000000001</v>
      </c>
      <c r="QR40" s="19">
        <v>4.4000000000000004</v>
      </c>
      <c r="QS40" s="19">
        <v>4.2</v>
      </c>
      <c r="QT40" s="19">
        <v>4.2</v>
      </c>
      <c r="QU40" s="19">
        <v>0.2</v>
      </c>
      <c r="QV40" s="19">
        <v>2.2999999999999998</v>
      </c>
      <c r="QW40" s="19">
        <v>2.4</v>
      </c>
      <c r="QX40" s="19">
        <v>2.4</v>
      </c>
      <c r="QY40" s="19">
        <v>-0.1</v>
      </c>
      <c r="QZ40" s="19">
        <v>2.4</v>
      </c>
      <c r="RA40" s="19">
        <v>2.4</v>
      </c>
      <c r="RB40" s="19">
        <v>2.4</v>
      </c>
      <c r="RC40" s="19">
        <v>0</v>
      </c>
      <c r="RD40" s="19">
        <v>2.7</v>
      </c>
      <c r="RE40" s="19">
        <v>2.8</v>
      </c>
      <c r="RF40" s="19">
        <v>2.8</v>
      </c>
      <c r="RG40" s="19">
        <v>-0.1</v>
      </c>
      <c r="RH40" s="19">
        <v>19.8</v>
      </c>
      <c r="RI40" s="19"/>
      <c r="RJ40" s="19">
        <v>15.946</v>
      </c>
      <c r="RK40" s="19">
        <v>3.8540000000000001</v>
      </c>
      <c r="RL40" s="19">
        <v>3.6</v>
      </c>
      <c r="RM40" s="19">
        <v>3.621</v>
      </c>
      <c r="RN40" s="19">
        <v>3.621</v>
      </c>
      <c r="RO40" s="19">
        <v>-2.1000000000000001E-2</v>
      </c>
      <c r="RP40" s="19">
        <v>20</v>
      </c>
      <c r="RQ40" s="19">
        <v>16.838069999999998</v>
      </c>
      <c r="RR40" s="19">
        <v>18.690180000000002</v>
      </c>
      <c r="RS40" s="19">
        <v>1.30982</v>
      </c>
      <c r="RT40" s="19">
        <v>2</v>
      </c>
      <c r="RU40" s="19">
        <v>2</v>
      </c>
      <c r="RV40" s="19">
        <v>2</v>
      </c>
      <c r="RW40" s="19">
        <v>0</v>
      </c>
      <c r="RX40" s="19"/>
      <c r="RY40" s="19"/>
      <c r="RZ40" s="19"/>
      <c r="SA40" s="19">
        <v>0</v>
      </c>
      <c r="SB40" s="19">
        <v>11.7</v>
      </c>
      <c r="SC40" s="19">
        <v>16</v>
      </c>
      <c r="SD40" s="19">
        <v>16</v>
      </c>
      <c r="SE40" s="19">
        <v>-4.3</v>
      </c>
      <c r="SF40" s="19">
        <v>11.8</v>
      </c>
      <c r="SG40" s="19">
        <v>11.707319999999999</v>
      </c>
      <c r="SH40" s="19">
        <v>11.707319999999999</v>
      </c>
      <c r="SI40" s="19">
        <v>9.2679999999999998E-2</v>
      </c>
      <c r="SJ40" s="19">
        <v>20</v>
      </c>
      <c r="SK40" s="19">
        <v>19.5122</v>
      </c>
      <c r="SL40" s="19">
        <v>19.5122</v>
      </c>
      <c r="SM40" s="19">
        <v>0.48780000000000001</v>
      </c>
      <c r="SN40" s="19">
        <v>20.399999999999999</v>
      </c>
      <c r="SO40" s="19">
        <v>19.5122</v>
      </c>
      <c r="SP40" s="19">
        <v>19.5122</v>
      </c>
      <c r="SQ40" s="19">
        <v>0.88780000000000003</v>
      </c>
      <c r="SR40" s="19">
        <v>20</v>
      </c>
      <c r="SS40" s="19">
        <v>19.317070000000001</v>
      </c>
      <c r="ST40" s="19">
        <v>19.317070000000001</v>
      </c>
      <c r="SU40" s="19">
        <v>0.68293000000000004</v>
      </c>
      <c r="SV40" s="19">
        <v>6.6</v>
      </c>
      <c r="SW40" s="19">
        <v>12.441000000000001</v>
      </c>
      <c r="SX40" s="19">
        <v>12.441000000000001</v>
      </c>
      <c r="SY40" s="19">
        <v>-5.8410000000000002</v>
      </c>
      <c r="SZ40" s="19">
        <v>37.5</v>
      </c>
      <c r="TA40" s="19">
        <v>51.265000000000001</v>
      </c>
      <c r="TB40" s="19">
        <v>51.265000000000001</v>
      </c>
      <c r="TC40" s="19">
        <v>-13.765000000000001</v>
      </c>
      <c r="TD40" s="19">
        <v>37.299999999999997</v>
      </c>
      <c r="TE40" s="19"/>
      <c r="TF40" s="19">
        <v>29.736999999999998</v>
      </c>
      <c r="TG40" s="19">
        <v>7.5629999999999997</v>
      </c>
      <c r="TH40" s="19">
        <v>58.2</v>
      </c>
      <c r="TI40" s="19">
        <v>52</v>
      </c>
      <c r="TJ40" s="19">
        <v>52.23</v>
      </c>
      <c r="TK40" s="19">
        <v>5.97</v>
      </c>
      <c r="TL40" s="19">
        <v>65.7</v>
      </c>
      <c r="TM40" s="19">
        <v>49</v>
      </c>
      <c r="TN40" s="19">
        <v>48.89</v>
      </c>
      <c r="TO40" s="19">
        <v>16.809999999999999</v>
      </c>
      <c r="TP40" s="19">
        <v>6</v>
      </c>
      <c r="TQ40" s="19">
        <v>4.4210000000000003</v>
      </c>
      <c r="TR40" s="19">
        <v>4.4210000000000003</v>
      </c>
      <c r="TS40" s="19">
        <v>1.579</v>
      </c>
      <c r="TT40" s="19">
        <v>5.7</v>
      </c>
      <c r="TU40" s="19">
        <v>3.423</v>
      </c>
      <c r="TV40" s="19">
        <v>3.423</v>
      </c>
      <c r="TW40" s="19">
        <v>2.2770000000000001</v>
      </c>
      <c r="TX40" s="19">
        <v>19.399999999999999</v>
      </c>
      <c r="TY40" s="19">
        <v>15</v>
      </c>
      <c r="TZ40" s="19">
        <v>19.5122</v>
      </c>
      <c r="UA40" s="19">
        <v>-0.11219999999999999</v>
      </c>
      <c r="UB40" s="19">
        <v>5.7</v>
      </c>
      <c r="UC40" s="19">
        <v>5</v>
      </c>
      <c r="UD40" s="19">
        <v>8.4</v>
      </c>
      <c r="UE40" s="19">
        <v>-2.7</v>
      </c>
      <c r="UF40" s="19">
        <v>5.7</v>
      </c>
      <c r="UG40" s="19">
        <v>6.7</v>
      </c>
      <c r="UH40" s="19">
        <v>6.7</v>
      </c>
      <c r="UI40" s="19">
        <v>-1</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c r="UU40" s="19">
        <v>10.199999999999999</v>
      </c>
      <c r="UV40" s="19">
        <v>6.9</v>
      </c>
      <c r="UW40" s="19">
        <v>11.773999999999999</v>
      </c>
      <c r="UX40" s="19">
        <v>11.773999999999999</v>
      </c>
      <c r="UY40" s="19">
        <v>-4.8739999999999997</v>
      </c>
      <c r="UZ40" s="19">
        <v>0</v>
      </c>
      <c r="VA40" s="19"/>
      <c r="VB40" s="19">
        <v>7.6710000000000003</v>
      </c>
      <c r="VC40" s="19">
        <v>-7.6710000000000003</v>
      </c>
      <c r="VD40" s="19">
        <v>115.1</v>
      </c>
      <c r="VE40" s="19"/>
      <c r="VF40" s="19">
        <v>114.727</v>
      </c>
      <c r="VG40" s="19">
        <v>0.373</v>
      </c>
      <c r="VH40" s="19">
        <v>0.6</v>
      </c>
      <c r="VI40" s="19">
        <v>0.6</v>
      </c>
      <c r="VJ40" s="19">
        <v>0.6</v>
      </c>
      <c r="VK40" s="19">
        <v>0</v>
      </c>
      <c r="VL40" s="19">
        <v>115</v>
      </c>
      <c r="VM40" s="19">
        <v>123.7</v>
      </c>
      <c r="VN40" s="19">
        <v>121.44499999999999</v>
      </c>
      <c r="VO40" s="19">
        <v>-6.4450000000000003</v>
      </c>
      <c r="VP40" s="19">
        <v>108.6</v>
      </c>
      <c r="VQ40" s="19">
        <v>140.9</v>
      </c>
      <c r="VR40" s="19">
        <v>154.39500000000001</v>
      </c>
      <c r="VS40" s="19">
        <v>-45.795000000000002</v>
      </c>
      <c r="VT40" s="19">
        <v>99.7</v>
      </c>
      <c r="VU40" s="19"/>
      <c r="VV40" s="19">
        <v>75.7</v>
      </c>
      <c r="VW40" s="19">
        <v>24</v>
      </c>
      <c r="VX40" s="19">
        <v>9.1</v>
      </c>
      <c r="VY40" s="19"/>
      <c r="VZ40" s="19">
        <v>7.6779999999999999</v>
      </c>
      <c r="WA40" s="19">
        <v>1.4219999999999999</v>
      </c>
      <c r="WB40" s="19">
        <v>5.2</v>
      </c>
      <c r="WC40" s="19">
        <v>4.5999999999999996</v>
      </c>
      <c r="WD40" s="19">
        <v>4.5999999999999996</v>
      </c>
      <c r="WE40" s="19">
        <v>0.6</v>
      </c>
      <c r="WF40" s="19">
        <v>20</v>
      </c>
      <c r="WG40" s="19">
        <v>19.317070000000001</v>
      </c>
      <c r="WH40" s="19">
        <v>19.317070000000001</v>
      </c>
      <c r="WI40" s="19">
        <v>0.68293000000000004</v>
      </c>
      <c r="WJ40" s="19">
        <v>9.5</v>
      </c>
      <c r="WK40" s="19">
        <v>10.7</v>
      </c>
      <c r="WL40" s="19">
        <v>10.7</v>
      </c>
      <c r="WM40" s="19">
        <v>-1.2</v>
      </c>
      <c r="WN40" s="19">
        <v>25.7</v>
      </c>
      <c r="WO40" s="19">
        <v>55</v>
      </c>
      <c r="WP40" s="19">
        <v>55</v>
      </c>
      <c r="WQ40" s="19">
        <v>-29.3</v>
      </c>
      <c r="WR40" s="19">
        <v>34.299999999999997</v>
      </c>
      <c r="WS40" s="19"/>
      <c r="WT40" s="19"/>
      <c r="WU40" s="19">
        <v>34.299999999999997</v>
      </c>
      <c r="WV40" s="19">
        <v>27.7</v>
      </c>
      <c r="WW40" s="19"/>
      <c r="WX40" s="19">
        <v>29.184000000000001</v>
      </c>
      <c r="WY40" s="19">
        <v>-1.484</v>
      </c>
      <c r="WZ40" s="19">
        <v>3.3</v>
      </c>
      <c r="XA40" s="19">
        <v>1.5</v>
      </c>
      <c r="XB40" s="19">
        <v>2.8159999999999998</v>
      </c>
      <c r="XC40" s="19">
        <v>0.48399999999999999</v>
      </c>
      <c r="XD40" s="19">
        <v>15.1</v>
      </c>
      <c r="XE40" s="19">
        <v>14</v>
      </c>
      <c r="XF40" s="19">
        <v>14</v>
      </c>
      <c r="XG40" s="19">
        <v>1.1000000000000001</v>
      </c>
      <c r="XH40" s="19">
        <v>15.9</v>
      </c>
      <c r="XI40" s="19">
        <v>15</v>
      </c>
      <c r="XJ40" s="19">
        <v>15</v>
      </c>
      <c r="XK40" s="19">
        <v>0.9</v>
      </c>
      <c r="XL40" s="19">
        <v>7.9</v>
      </c>
      <c r="XM40" s="19">
        <v>7.05</v>
      </c>
      <c r="XN40" s="19">
        <v>7.05</v>
      </c>
      <c r="XO40" s="19">
        <v>0.85</v>
      </c>
    </row>
    <row r="41" spans="1:639" ht="24" customHeight="1" x14ac:dyDescent="0.25">
      <c r="A41" s="1"/>
      <c r="B41" s="13" t="s">
        <v>65</v>
      </c>
      <c r="C41" s="13" t="s">
        <v>692</v>
      </c>
      <c r="D41" s="14">
        <v>1.1000000000000001</v>
      </c>
      <c r="E41" s="14">
        <v>0.93</v>
      </c>
      <c r="F41" s="14">
        <v>0.93</v>
      </c>
      <c r="G41" s="14">
        <v>0.17</v>
      </c>
      <c r="H41" s="14">
        <v>1.7</v>
      </c>
      <c r="I41" s="14">
        <v>1.66</v>
      </c>
      <c r="J41" s="14">
        <v>1.66</v>
      </c>
      <c r="K41" s="14">
        <v>0.04</v>
      </c>
      <c r="L41" s="14">
        <v>4.2</v>
      </c>
      <c r="M41" s="14">
        <v>3.5488499999999998</v>
      </c>
      <c r="N41" s="14">
        <v>3.5488499999999998</v>
      </c>
      <c r="O41" s="14">
        <v>0.65115000000000001</v>
      </c>
      <c r="P41" s="14">
        <v>648.79999999999995</v>
      </c>
      <c r="Q41" s="14">
        <v>646.79789000000005</v>
      </c>
      <c r="R41" s="14">
        <v>646.79789000000005</v>
      </c>
      <c r="S41" s="14">
        <v>2.0021100000000001</v>
      </c>
      <c r="T41" s="14">
        <v>220.3</v>
      </c>
      <c r="U41" s="14">
        <v>211.44126</v>
      </c>
      <c r="V41" s="14">
        <v>211.44126</v>
      </c>
      <c r="W41" s="14">
        <v>8.8587399999999992</v>
      </c>
      <c r="X41" s="14">
        <v>7.75</v>
      </c>
      <c r="Y41" s="14"/>
      <c r="Z41" s="14"/>
      <c r="AA41" s="14">
        <v>7.75</v>
      </c>
      <c r="AB41" s="14">
        <v>8.11</v>
      </c>
      <c r="AC41" s="14"/>
      <c r="AD41" s="14"/>
      <c r="AE41" s="14">
        <v>8.11</v>
      </c>
      <c r="AF41" s="14">
        <v>90.1</v>
      </c>
      <c r="AG41" s="14">
        <v>92.226339999999993</v>
      </c>
      <c r="AH41" s="14">
        <v>92.226339999999993</v>
      </c>
      <c r="AI41" s="14">
        <v>-2.1263399999999999</v>
      </c>
      <c r="AJ41" s="14">
        <v>244.1</v>
      </c>
      <c r="AK41" s="14">
        <v>245.04525000000001</v>
      </c>
      <c r="AL41" s="14">
        <v>245.04525000000001</v>
      </c>
      <c r="AM41" s="14">
        <v>-0.94525000000000003</v>
      </c>
      <c r="AN41" s="14">
        <v>26.2</v>
      </c>
      <c r="AO41" s="14">
        <v>27.692309999999999</v>
      </c>
      <c r="AP41" s="14"/>
      <c r="AQ41" s="14">
        <v>26.2</v>
      </c>
      <c r="AR41" s="14">
        <v>0</v>
      </c>
      <c r="AS41" s="14"/>
      <c r="AT41" s="14"/>
      <c r="AU41" s="14">
        <v>0</v>
      </c>
      <c r="AV41" s="14">
        <v>155.9</v>
      </c>
      <c r="AW41" s="14">
        <v>165.11113</v>
      </c>
      <c r="AX41" s="14">
        <v>138.14067</v>
      </c>
      <c r="AY41" s="14">
        <v>17.759329999999999</v>
      </c>
      <c r="AZ41" s="14">
        <v>155</v>
      </c>
      <c r="BA41" s="14">
        <v>165.11113</v>
      </c>
      <c r="BB41" s="14">
        <v>138.14067</v>
      </c>
      <c r="BC41" s="14">
        <v>16.85933</v>
      </c>
      <c r="BD41" s="14">
        <v>155.80000000000001</v>
      </c>
      <c r="BE41" s="14">
        <v>165.11113</v>
      </c>
      <c r="BF41" s="14">
        <v>138.14067</v>
      </c>
      <c r="BG41" s="14">
        <v>17.659330000000001</v>
      </c>
      <c r="BH41" s="14">
        <v>251.7</v>
      </c>
      <c r="BI41" s="14">
        <v>247.66669999999999</v>
      </c>
      <c r="BJ41" s="14">
        <v>207.21100000000001</v>
      </c>
      <c r="BK41" s="14">
        <v>44.488999999999997</v>
      </c>
      <c r="BL41" s="14">
        <v>199</v>
      </c>
      <c r="BM41" s="14">
        <v>208.66674</v>
      </c>
      <c r="BN41" s="14">
        <v>208.66674</v>
      </c>
      <c r="BO41" s="14">
        <v>-9.6667400000000008</v>
      </c>
      <c r="BP41" s="14">
        <v>106.4</v>
      </c>
      <c r="BQ41" s="14">
        <v>104.33337</v>
      </c>
      <c r="BR41" s="14">
        <v>104.33337</v>
      </c>
      <c r="BS41" s="14">
        <v>2.06663</v>
      </c>
      <c r="BT41" s="14">
        <v>570.1</v>
      </c>
      <c r="BU41" s="14">
        <v>568.29854</v>
      </c>
      <c r="BV41" s="14">
        <v>568.29854</v>
      </c>
      <c r="BW41" s="14">
        <v>1.8014600000000001</v>
      </c>
      <c r="BX41" s="14">
        <v>10.5</v>
      </c>
      <c r="BY41" s="14">
        <v>10.17268</v>
      </c>
      <c r="BZ41" s="14">
        <v>10.17268</v>
      </c>
      <c r="CA41" s="14">
        <v>0.32732</v>
      </c>
      <c r="CB41" s="14"/>
      <c r="CC41" s="14"/>
      <c r="CD41" s="14"/>
      <c r="CE41" s="14">
        <v>0</v>
      </c>
      <c r="CF41" s="14"/>
      <c r="CG41" s="14"/>
      <c r="CH41" s="14"/>
      <c r="CI41" s="14">
        <v>0</v>
      </c>
      <c r="CJ41" s="14">
        <v>0</v>
      </c>
      <c r="CK41" s="14">
        <v>23.829619999999998</v>
      </c>
      <c r="CL41" s="14"/>
      <c r="CM41" s="14">
        <v>0</v>
      </c>
      <c r="CN41" s="14">
        <v>1.2</v>
      </c>
      <c r="CO41" s="14"/>
      <c r="CP41" s="14"/>
      <c r="CQ41" s="14">
        <v>1.2</v>
      </c>
      <c r="CR41" s="14">
        <v>166.8</v>
      </c>
      <c r="CS41" s="14">
        <v>164.70732000000001</v>
      </c>
      <c r="CT41" s="14">
        <v>164.70732000000001</v>
      </c>
      <c r="CU41" s="14">
        <v>2.0926800000000001</v>
      </c>
      <c r="CV41" s="14">
        <v>0</v>
      </c>
      <c r="CW41" s="14">
        <v>7.92502</v>
      </c>
      <c r="CX41" s="14">
        <v>7.92502</v>
      </c>
      <c r="CY41" s="14">
        <v>-7.92502</v>
      </c>
      <c r="CZ41" s="14">
        <v>16.2</v>
      </c>
      <c r="DA41" s="14"/>
      <c r="DB41" s="14">
        <v>13.45111</v>
      </c>
      <c r="DC41" s="14">
        <v>2.7488899999999998</v>
      </c>
      <c r="DD41" s="14">
        <v>6.8</v>
      </c>
      <c r="DE41" s="14">
        <v>6.8787000000000003</v>
      </c>
      <c r="DF41" s="14">
        <v>6.8787000000000003</v>
      </c>
      <c r="DG41" s="14">
        <v>-7.8700000000000006E-2</v>
      </c>
      <c r="DH41" s="14">
        <v>10.1</v>
      </c>
      <c r="DI41" s="14">
        <v>9.9847999999999999</v>
      </c>
      <c r="DJ41" s="14">
        <v>9.9847999999999999</v>
      </c>
      <c r="DK41" s="14">
        <v>0.1152</v>
      </c>
      <c r="DL41" s="14">
        <v>49.1</v>
      </c>
      <c r="DM41" s="14">
        <v>96.705089999999998</v>
      </c>
      <c r="DN41" s="14">
        <v>62.669939999999997</v>
      </c>
      <c r="DO41" s="14">
        <v>-13.569940000000001</v>
      </c>
      <c r="DP41" s="14">
        <v>5.9</v>
      </c>
      <c r="DQ41" s="14">
        <v>6.6684799999999997</v>
      </c>
      <c r="DR41" s="14">
        <v>6.6684799999999997</v>
      </c>
      <c r="DS41" s="14">
        <v>-0.76848000000000005</v>
      </c>
      <c r="DT41" s="14"/>
      <c r="DU41" s="14"/>
      <c r="DV41" s="14"/>
      <c r="DW41" s="14">
        <v>0</v>
      </c>
      <c r="DX41" s="14"/>
      <c r="DY41" s="14"/>
      <c r="DZ41" s="14"/>
      <c r="EA41" s="14">
        <v>0</v>
      </c>
      <c r="EB41" s="14"/>
      <c r="EC41" s="14"/>
      <c r="ED41" s="14"/>
      <c r="EE41" s="14">
        <v>0</v>
      </c>
      <c r="EF41" s="14">
        <v>111.1</v>
      </c>
      <c r="EG41" s="14">
        <v>112.90537</v>
      </c>
      <c r="EH41" s="14">
        <v>112.90537</v>
      </c>
      <c r="EI41" s="14">
        <v>-1.8053699999999999</v>
      </c>
      <c r="EJ41" s="14">
        <v>222.4</v>
      </c>
      <c r="EK41" s="14">
        <v>221.55625000000001</v>
      </c>
      <c r="EL41" s="14">
        <v>221.55625000000001</v>
      </c>
      <c r="EM41" s="14">
        <v>0.84375</v>
      </c>
      <c r="EN41" s="14">
        <v>170.2</v>
      </c>
      <c r="EO41" s="14"/>
      <c r="EP41" s="14"/>
      <c r="EQ41" s="14">
        <v>170.2</v>
      </c>
      <c r="ER41" s="14"/>
      <c r="ES41" s="14"/>
      <c r="ET41" s="14"/>
      <c r="EU41" s="14">
        <v>0</v>
      </c>
      <c r="EV41" s="14"/>
      <c r="EW41" s="14"/>
      <c r="EX41" s="14"/>
      <c r="EY41" s="14">
        <v>0</v>
      </c>
      <c r="EZ41" s="14">
        <v>6.5</v>
      </c>
      <c r="FA41" s="14">
        <v>6.39</v>
      </c>
      <c r="FB41" s="14">
        <v>6.39</v>
      </c>
      <c r="FC41" s="14">
        <v>0.11</v>
      </c>
      <c r="FD41" s="14">
        <v>474.1</v>
      </c>
      <c r="FE41" s="14">
        <v>458.87804999999997</v>
      </c>
      <c r="FF41" s="14">
        <v>458.87804999999997</v>
      </c>
      <c r="FG41" s="14">
        <v>15.22195</v>
      </c>
      <c r="FH41" s="14">
        <v>44.3</v>
      </c>
      <c r="FI41" s="14">
        <v>52.185169999999999</v>
      </c>
      <c r="FJ41" s="14">
        <v>59.757759999999998</v>
      </c>
      <c r="FK41" s="14">
        <v>-15.45776</v>
      </c>
      <c r="FL41" s="14">
        <v>148.6</v>
      </c>
      <c r="FM41" s="14">
        <v>148.62634</v>
      </c>
      <c r="FN41" s="14">
        <v>148.62634</v>
      </c>
      <c r="FO41" s="14">
        <v>-2.6339999999999999E-2</v>
      </c>
      <c r="FP41" s="14">
        <v>31.8</v>
      </c>
      <c r="FQ41" s="14">
        <v>33.172289999999997</v>
      </c>
      <c r="FR41" s="14">
        <v>37.709339999999997</v>
      </c>
      <c r="FS41" s="14">
        <v>-5.9093400000000003</v>
      </c>
      <c r="FT41" s="14">
        <v>18.399999999999999</v>
      </c>
      <c r="FU41" s="14">
        <v>19.28585</v>
      </c>
      <c r="FV41" s="14">
        <v>19.28585</v>
      </c>
      <c r="FW41" s="14">
        <v>-0.88585000000000003</v>
      </c>
      <c r="FX41" s="14">
        <v>19.7</v>
      </c>
      <c r="FY41" s="14">
        <v>19.453659999999999</v>
      </c>
      <c r="FZ41" s="14">
        <v>19.453659999999999</v>
      </c>
      <c r="GA41" s="14">
        <v>0.24634</v>
      </c>
      <c r="GB41" s="14">
        <v>92.2</v>
      </c>
      <c r="GC41" s="14">
        <v>87.657560000000004</v>
      </c>
      <c r="GD41" s="14">
        <v>87.657560000000004</v>
      </c>
      <c r="GE41" s="14">
        <v>4.54244</v>
      </c>
      <c r="GF41" s="14"/>
      <c r="GG41" s="14"/>
      <c r="GH41" s="14">
        <v>182.61776</v>
      </c>
      <c r="GI41" s="14">
        <v>-182.61776</v>
      </c>
      <c r="GJ41" s="14">
        <v>182.8</v>
      </c>
      <c r="GK41" s="14">
        <v>185.62135000000001</v>
      </c>
      <c r="GL41" s="14">
        <v>182.61776</v>
      </c>
      <c r="GM41" s="14">
        <v>0.18224000000000001</v>
      </c>
      <c r="GN41" s="14">
        <v>90.5</v>
      </c>
      <c r="GO41" s="14">
        <v>92.810680000000005</v>
      </c>
      <c r="GP41" s="14">
        <v>182.61776</v>
      </c>
      <c r="GQ41" s="14">
        <v>-92.117760000000004</v>
      </c>
      <c r="GR41" s="14">
        <v>111.3</v>
      </c>
      <c r="GS41" s="14">
        <v>110.91316999999999</v>
      </c>
      <c r="GT41" s="14">
        <v>110.91316999999999</v>
      </c>
      <c r="GU41" s="14">
        <v>0.38683000000000001</v>
      </c>
      <c r="GV41" s="14">
        <v>7.8</v>
      </c>
      <c r="GW41" s="14">
        <v>8.1208399999999994</v>
      </c>
      <c r="GX41" s="14">
        <v>8.1208399999999994</v>
      </c>
      <c r="GY41" s="14">
        <v>-0.32084000000000001</v>
      </c>
      <c r="GZ41" s="14">
        <v>9.4</v>
      </c>
      <c r="HA41" s="14">
        <v>8.1271900000000006</v>
      </c>
      <c r="HB41" s="14">
        <v>8.1271900000000006</v>
      </c>
      <c r="HC41" s="14">
        <v>1.27281</v>
      </c>
      <c r="HD41" s="14">
        <v>46.5</v>
      </c>
      <c r="HE41" s="14">
        <v>47.26634</v>
      </c>
      <c r="HF41" s="14">
        <v>33.75</v>
      </c>
      <c r="HG41" s="14">
        <v>12.75</v>
      </c>
      <c r="HH41" s="14">
        <v>47.9</v>
      </c>
      <c r="HI41" s="14">
        <v>44.275120000000001</v>
      </c>
      <c r="HJ41" s="14">
        <v>44.275120000000001</v>
      </c>
      <c r="HK41" s="14">
        <v>3.6248800000000001</v>
      </c>
      <c r="HL41" s="14">
        <v>3.2</v>
      </c>
      <c r="HM41" s="14">
        <v>3.0754000000000001</v>
      </c>
      <c r="HN41" s="14">
        <v>3.0754000000000001</v>
      </c>
      <c r="HO41" s="14">
        <v>0.1246</v>
      </c>
      <c r="HP41" s="14">
        <v>31.8</v>
      </c>
      <c r="HQ41" s="14">
        <v>31.00404</v>
      </c>
      <c r="HR41" s="14">
        <v>31.00404</v>
      </c>
      <c r="HS41" s="14">
        <v>0.79596</v>
      </c>
      <c r="HT41" s="14">
        <v>145.19999999999999</v>
      </c>
      <c r="HU41" s="14">
        <v>171.54185000000001</v>
      </c>
      <c r="HV41" s="14">
        <v>171.54185000000001</v>
      </c>
      <c r="HW41" s="14">
        <v>-26.341850000000001</v>
      </c>
      <c r="HX41" s="14">
        <v>72.7</v>
      </c>
      <c r="HY41" s="14">
        <v>85.482579999999999</v>
      </c>
      <c r="HZ41" s="14">
        <v>81.398139999999998</v>
      </c>
      <c r="IA41" s="14">
        <v>-8.6981400000000004</v>
      </c>
      <c r="IB41" s="14"/>
      <c r="IC41" s="14"/>
      <c r="ID41" s="14"/>
      <c r="IE41" s="14">
        <v>0</v>
      </c>
      <c r="IF41" s="14"/>
      <c r="IG41" s="14"/>
      <c r="IH41" s="14"/>
      <c r="II41" s="14">
        <v>0</v>
      </c>
      <c r="IJ41" s="14">
        <v>47.3</v>
      </c>
      <c r="IK41" s="14">
        <v>48.41648</v>
      </c>
      <c r="IL41" s="14">
        <v>48.41648</v>
      </c>
      <c r="IM41" s="14">
        <v>-1.1164799999999999</v>
      </c>
      <c r="IN41" s="14"/>
      <c r="IO41" s="14"/>
      <c r="IP41" s="14"/>
      <c r="IQ41" s="14">
        <v>0</v>
      </c>
      <c r="IR41" s="14"/>
      <c r="IS41" s="14"/>
      <c r="IT41" s="14"/>
      <c r="IU41" s="14">
        <v>0</v>
      </c>
      <c r="IV41" s="14"/>
      <c r="IW41" s="14"/>
      <c r="IX41" s="14"/>
      <c r="IY41" s="14">
        <v>0</v>
      </c>
      <c r="IZ41" s="14">
        <v>130.1</v>
      </c>
      <c r="JA41" s="14">
        <v>133.35676000000001</v>
      </c>
      <c r="JB41" s="14">
        <v>133.35676000000001</v>
      </c>
      <c r="JC41" s="14">
        <v>-3.2567599999999999</v>
      </c>
      <c r="JD41" s="14"/>
      <c r="JE41" s="14"/>
      <c r="JF41" s="14"/>
      <c r="JG41" s="14">
        <v>0</v>
      </c>
      <c r="JH41" s="14">
        <v>0</v>
      </c>
      <c r="JI41" s="14"/>
      <c r="JJ41" s="14"/>
      <c r="JK41" s="14">
        <v>0</v>
      </c>
      <c r="JL41" s="14"/>
      <c r="JM41" s="14"/>
      <c r="JN41" s="14"/>
      <c r="JO41" s="14">
        <v>0</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c r="KK41" s="14"/>
      <c r="KL41" s="14"/>
      <c r="KM41" s="14">
        <v>0</v>
      </c>
      <c r="KN41" s="14">
        <v>114</v>
      </c>
      <c r="KO41" s="14">
        <v>114.90732</v>
      </c>
      <c r="KP41" s="14">
        <v>114.90732</v>
      </c>
      <c r="KQ41" s="14">
        <v>-0.90732000000000002</v>
      </c>
      <c r="KR41" s="14"/>
      <c r="KS41" s="14"/>
      <c r="KT41" s="14"/>
      <c r="KU41" s="14">
        <v>0</v>
      </c>
      <c r="KV41" s="14"/>
      <c r="KW41" s="14"/>
      <c r="KX41" s="14"/>
      <c r="KY41" s="14">
        <v>0</v>
      </c>
      <c r="KZ41" s="14">
        <v>84.2</v>
      </c>
      <c r="LA41" s="14">
        <v>197.09657999999999</v>
      </c>
      <c r="LB41" s="14">
        <v>128.62114</v>
      </c>
      <c r="LC41" s="14">
        <v>-44.421140000000001</v>
      </c>
      <c r="LD41" s="14">
        <v>133.5</v>
      </c>
      <c r="LE41" s="14">
        <v>133.67995999999999</v>
      </c>
      <c r="LF41" s="14">
        <v>133.67995999999999</v>
      </c>
      <c r="LG41" s="14">
        <v>-0.17996000000000001</v>
      </c>
      <c r="LH41" s="14">
        <v>63.3</v>
      </c>
      <c r="LI41" s="14">
        <v>67.461460000000002</v>
      </c>
      <c r="LJ41" s="14">
        <v>67.461460000000002</v>
      </c>
      <c r="LK41" s="14">
        <v>-4.1614599999999999</v>
      </c>
      <c r="LL41" s="14">
        <v>78.7</v>
      </c>
      <c r="LM41" s="14">
        <v>66.182929999999999</v>
      </c>
      <c r="LN41" s="14">
        <v>66.182929999999999</v>
      </c>
      <c r="LO41" s="14">
        <v>12.51707</v>
      </c>
      <c r="LP41" s="14">
        <v>30.7</v>
      </c>
      <c r="LQ41" s="14">
        <v>30.097560000000001</v>
      </c>
      <c r="LR41" s="14">
        <v>30.097560000000001</v>
      </c>
      <c r="LS41" s="14">
        <v>0.60243999999999998</v>
      </c>
      <c r="LT41" s="14"/>
      <c r="LU41" s="14"/>
      <c r="LV41" s="14"/>
      <c r="LW41" s="14">
        <v>0</v>
      </c>
      <c r="LX41" s="14"/>
      <c r="LY41" s="14"/>
      <c r="LZ41" s="14"/>
      <c r="MA41" s="14">
        <v>0</v>
      </c>
      <c r="MB41" s="14"/>
      <c r="MC41" s="14"/>
      <c r="MD41" s="14"/>
      <c r="ME41" s="14">
        <v>0</v>
      </c>
      <c r="MF41" s="14">
        <v>140</v>
      </c>
      <c r="MG41" s="14">
        <v>142.70520999999999</v>
      </c>
      <c r="MH41" s="14">
        <v>142.70520999999999</v>
      </c>
      <c r="MI41" s="14">
        <v>-2.7052100000000001</v>
      </c>
      <c r="MJ41" s="14"/>
      <c r="MK41" s="14"/>
      <c r="ML41" s="14"/>
      <c r="MM41" s="14">
        <v>0</v>
      </c>
      <c r="MN41" s="14">
        <v>66.7</v>
      </c>
      <c r="MO41" s="14">
        <v>71.352609999999999</v>
      </c>
      <c r="MP41" s="14">
        <v>71.352609999999999</v>
      </c>
      <c r="MQ41" s="14">
        <v>-4.6526100000000001</v>
      </c>
      <c r="MR41" s="14"/>
      <c r="MS41" s="14"/>
      <c r="MT41" s="14"/>
      <c r="MU41" s="14">
        <v>0</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0.5</v>
      </c>
      <c r="NU41" s="14"/>
      <c r="NV41" s="14">
        <v>0.34300000000000003</v>
      </c>
      <c r="NW41" s="14">
        <v>0.157</v>
      </c>
      <c r="NX41" s="14">
        <v>82.1</v>
      </c>
      <c r="NY41" s="14">
        <v>63.618000000000002</v>
      </c>
      <c r="NZ41" s="14">
        <v>63.618000000000002</v>
      </c>
      <c r="OA41" s="14">
        <v>18.481999999999999</v>
      </c>
      <c r="OB41" s="14">
        <v>67.099999999999994</v>
      </c>
      <c r="OC41" s="14"/>
      <c r="OD41" s="14">
        <v>34.317999999999998</v>
      </c>
      <c r="OE41" s="14">
        <v>32.781999999999996</v>
      </c>
      <c r="OF41" s="14">
        <v>7</v>
      </c>
      <c r="OG41" s="14">
        <v>9.4770000000000003</v>
      </c>
      <c r="OH41" s="14">
        <v>9.4770000000000003</v>
      </c>
      <c r="OI41" s="14">
        <v>-2.4769999999999999</v>
      </c>
      <c r="OJ41" s="14">
        <v>0.1</v>
      </c>
      <c r="OK41" s="14"/>
      <c r="OL41" s="14">
        <v>0.1</v>
      </c>
      <c r="OM41" s="14">
        <v>0</v>
      </c>
      <c r="ON41" s="14">
        <v>20</v>
      </c>
      <c r="OO41" s="14">
        <v>17.560980000000001</v>
      </c>
      <c r="OP41" s="14">
        <v>17.560980000000001</v>
      </c>
      <c r="OQ41" s="14">
        <v>2.4390200000000002</v>
      </c>
      <c r="OR41" s="14">
        <v>9.9</v>
      </c>
      <c r="OS41" s="14">
        <v>9.9830000000000005</v>
      </c>
      <c r="OT41" s="14">
        <v>9.9830000000000005</v>
      </c>
      <c r="OU41" s="14">
        <v>-8.3000000000000004E-2</v>
      </c>
      <c r="OV41" s="14">
        <v>5.5</v>
      </c>
      <c r="OW41" s="14">
        <v>5.67</v>
      </c>
      <c r="OX41" s="14">
        <v>5.67</v>
      </c>
      <c r="OY41" s="14">
        <v>-0.17</v>
      </c>
      <c r="OZ41" s="14">
        <v>3.6</v>
      </c>
      <c r="PA41" s="14">
        <v>3.6</v>
      </c>
      <c r="PB41" s="14">
        <v>3.6</v>
      </c>
      <c r="PC41" s="14">
        <v>0</v>
      </c>
      <c r="PD41" s="14">
        <v>4.5</v>
      </c>
      <c r="PE41" s="14">
        <v>5</v>
      </c>
      <c r="PF41" s="14">
        <v>5</v>
      </c>
      <c r="PG41" s="14">
        <v>-0.5</v>
      </c>
      <c r="PH41" s="14">
        <v>20.3</v>
      </c>
      <c r="PI41" s="14">
        <v>19.5122</v>
      </c>
      <c r="PJ41" s="14">
        <v>19.5122</v>
      </c>
      <c r="PK41" s="14">
        <v>0.78779999999999994</v>
      </c>
      <c r="PL41" s="14">
        <v>20</v>
      </c>
      <c r="PM41" s="14">
        <v>19.5122</v>
      </c>
      <c r="PN41" s="14">
        <v>19.5122</v>
      </c>
      <c r="PO41" s="14">
        <v>0.48780000000000001</v>
      </c>
      <c r="PP41" s="14">
        <v>18.8</v>
      </c>
      <c r="PQ41" s="14">
        <v>17.560980000000001</v>
      </c>
      <c r="PR41" s="14">
        <v>17.560980000000001</v>
      </c>
      <c r="PS41" s="14">
        <v>1.23902</v>
      </c>
      <c r="PT41" s="14">
        <v>3.5</v>
      </c>
      <c r="PU41" s="14">
        <v>3.5</v>
      </c>
      <c r="PV41" s="14">
        <v>3.5</v>
      </c>
      <c r="PW41" s="14">
        <v>0</v>
      </c>
      <c r="PX41" s="14">
        <v>18.7</v>
      </c>
      <c r="PY41" s="14">
        <v>18.2439</v>
      </c>
      <c r="PZ41" s="14">
        <v>18.2439</v>
      </c>
      <c r="QA41" s="14">
        <v>0.45610000000000001</v>
      </c>
      <c r="QB41" s="14">
        <v>11.7</v>
      </c>
      <c r="QC41" s="14"/>
      <c r="QD41" s="14">
        <v>11.468999999999999</v>
      </c>
      <c r="QE41" s="14">
        <v>0.23100000000000001</v>
      </c>
      <c r="QF41" s="14">
        <v>15.3</v>
      </c>
      <c r="QG41" s="14"/>
      <c r="QH41" s="14">
        <v>15.208</v>
      </c>
      <c r="QI41" s="14">
        <v>9.1999999999999998E-2</v>
      </c>
      <c r="QJ41" s="14">
        <v>14</v>
      </c>
      <c r="QK41" s="14">
        <v>18.106000000000002</v>
      </c>
      <c r="QL41" s="14">
        <v>18.106000000000002</v>
      </c>
      <c r="QM41" s="14">
        <v>-4.1059999999999999</v>
      </c>
      <c r="QN41" s="14">
        <v>52</v>
      </c>
      <c r="QO41" s="14">
        <v>63.1</v>
      </c>
      <c r="QP41" s="14">
        <v>59.56</v>
      </c>
      <c r="QQ41" s="14">
        <v>-7.56</v>
      </c>
      <c r="QR41" s="14">
        <v>4.4000000000000004</v>
      </c>
      <c r="QS41" s="14">
        <v>4.2</v>
      </c>
      <c r="QT41" s="14">
        <v>4.2</v>
      </c>
      <c r="QU41" s="14">
        <v>0.2</v>
      </c>
      <c r="QV41" s="14">
        <v>2.2999999999999998</v>
      </c>
      <c r="QW41" s="14">
        <v>2.4</v>
      </c>
      <c r="QX41" s="14">
        <v>2.4</v>
      </c>
      <c r="QY41" s="14">
        <v>-0.1</v>
      </c>
      <c r="QZ41" s="14">
        <v>2.4</v>
      </c>
      <c r="RA41" s="14">
        <v>2.4</v>
      </c>
      <c r="RB41" s="14">
        <v>2.4</v>
      </c>
      <c r="RC41" s="14">
        <v>0</v>
      </c>
      <c r="RD41" s="14">
        <v>2.7</v>
      </c>
      <c r="RE41" s="14">
        <v>2.8</v>
      </c>
      <c r="RF41" s="14">
        <v>2.8</v>
      </c>
      <c r="RG41" s="14">
        <v>-0.1</v>
      </c>
      <c r="RH41" s="14">
        <v>19.7</v>
      </c>
      <c r="RI41" s="14"/>
      <c r="RJ41" s="14">
        <v>13.449</v>
      </c>
      <c r="RK41" s="14">
        <v>6.2510000000000003</v>
      </c>
      <c r="RL41" s="14">
        <v>3.6</v>
      </c>
      <c r="RM41" s="14">
        <v>3.621</v>
      </c>
      <c r="RN41" s="14">
        <v>3.621</v>
      </c>
      <c r="RO41" s="14">
        <v>-2.1000000000000001E-2</v>
      </c>
      <c r="RP41" s="14">
        <v>20</v>
      </c>
      <c r="RQ41" s="14">
        <v>19.869240000000001</v>
      </c>
      <c r="RR41" s="14">
        <v>18.91987</v>
      </c>
      <c r="RS41" s="14">
        <v>1.08013</v>
      </c>
      <c r="RT41" s="14">
        <v>2</v>
      </c>
      <c r="RU41" s="14">
        <v>2</v>
      </c>
      <c r="RV41" s="14">
        <v>2</v>
      </c>
      <c r="RW41" s="14">
        <v>0</v>
      </c>
      <c r="RX41" s="14"/>
      <c r="RY41" s="14"/>
      <c r="RZ41" s="14"/>
      <c r="SA41" s="14">
        <v>0</v>
      </c>
      <c r="SB41" s="14">
        <v>11.7</v>
      </c>
      <c r="SC41" s="14">
        <v>16</v>
      </c>
      <c r="SD41" s="14">
        <v>16</v>
      </c>
      <c r="SE41" s="14">
        <v>-4.3</v>
      </c>
      <c r="SF41" s="14">
        <v>11.9</v>
      </c>
      <c r="SG41" s="14">
        <v>11.707319999999999</v>
      </c>
      <c r="SH41" s="14">
        <v>11.707319999999999</v>
      </c>
      <c r="SI41" s="14">
        <v>0.19267999999999999</v>
      </c>
      <c r="SJ41" s="14">
        <v>20.2</v>
      </c>
      <c r="SK41" s="14">
        <v>19.5122</v>
      </c>
      <c r="SL41" s="14">
        <v>19.5122</v>
      </c>
      <c r="SM41" s="14">
        <v>0.68779999999999997</v>
      </c>
      <c r="SN41" s="14">
        <v>20.399999999999999</v>
      </c>
      <c r="SO41" s="14">
        <v>19.5122</v>
      </c>
      <c r="SP41" s="14">
        <v>19.5122</v>
      </c>
      <c r="SQ41" s="14">
        <v>0.88780000000000003</v>
      </c>
      <c r="SR41" s="14">
        <v>20</v>
      </c>
      <c r="SS41" s="14">
        <v>19.317070000000001</v>
      </c>
      <c r="ST41" s="14">
        <v>19.317070000000001</v>
      </c>
      <c r="SU41" s="14">
        <v>0.68293000000000004</v>
      </c>
      <c r="SV41" s="14">
        <v>5.7</v>
      </c>
      <c r="SW41" s="14">
        <v>11.305999999999999</v>
      </c>
      <c r="SX41" s="14">
        <v>11.305999999999999</v>
      </c>
      <c r="SY41" s="14">
        <v>-5.6059999999999999</v>
      </c>
      <c r="SZ41" s="14">
        <v>32.5</v>
      </c>
      <c r="TA41" s="14">
        <v>49.680999999999997</v>
      </c>
      <c r="TB41" s="14">
        <v>49.680999999999997</v>
      </c>
      <c r="TC41" s="14">
        <v>-17.181000000000001</v>
      </c>
      <c r="TD41" s="14">
        <v>9.8000000000000007</v>
      </c>
      <c r="TE41" s="14"/>
      <c r="TF41" s="14">
        <v>27.004999999999999</v>
      </c>
      <c r="TG41" s="14">
        <v>-17.204999999999998</v>
      </c>
      <c r="TH41" s="14">
        <v>51.7</v>
      </c>
      <c r="TI41" s="14">
        <v>63</v>
      </c>
      <c r="TJ41" s="14">
        <v>62.55</v>
      </c>
      <c r="TK41" s="14">
        <v>-10.85</v>
      </c>
      <c r="TL41" s="14">
        <v>69.7</v>
      </c>
      <c r="TM41" s="14">
        <v>58</v>
      </c>
      <c r="TN41" s="14">
        <v>57.6</v>
      </c>
      <c r="TO41" s="14">
        <v>12.1</v>
      </c>
      <c r="TP41" s="14">
        <v>5.2</v>
      </c>
      <c r="TQ41" s="14">
        <v>4.2389999999999999</v>
      </c>
      <c r="TR41" s="14">
        <v>4.2389999999999999</v>
      </c>
      <c r="TS41" s="14">
        <v>0.96099999999999997</v>
      </c>
      <c r="TT41" s="14">
        <v>7.6</v>
      </c>
      <c r="TU41" s="14">
        <v>3.2650000000000001</v>
      </c>
      <c r="TV41" s="14">
        <v>3.2650000000000001</v>
      </c>
      <c r="TW41" s="14">
        <v>4.335</v>
      </c>
      <c r="TX41" s="14">
        <v>19.5</v>
      </c>
      <c r="TY41" s="14">
        <v>15</v>
      </c>
      <c r="TZ41" s="14">
        <v>19.5122</v>
      </c>
      <c r="UA41" s="14">
        <v>-1.2200000000000001E-2</v>
      </c>
      <c r="UB41" s="14">
        <v>5.7</v>
      </c>
      <c r="UC41" s="14">
        <v>5</v>
      </c>
      <c r="UD41" s="14">
        <v>8.4</v>
      </c>
      <c r="UE41" s="14">
        <v>-2.7</v>
      </c>
      <c r="UF41" s="14">
        <v>5.5</v>
      </c>
      <c r="UG41" s="14">
        <v>6.7</v>
      </c>
      <c r="UH41" s="14">
        <v>6.7</v>
      </c>
      <c r="UI41" s="14">
        <v>-1.2</v>
      </c>
      <c r="UJ41" s="14">
        <v>20.399999999999999</v>
      </c>
      <c r="UK41" s="14">
        <v>19.5122</v>
      </c>
      <c r="UL41" s="14">
        <v>19.5122</v>
      </c>
      <c r="UM41" s="14">
        <v>0.88780000000000003</v>
      </c>
      <c r="UN41" s="14">
        <v>20.399999999999999</v>
      </c>
      <c r="UO41" s="14">
        <v>19.5122</v>
      </c>
      <c r="UP41" s="14">
        <v>19.5122</v>
      </c>
      <c r="UQ41" s="14">
        <v>0.88780000000000003</v>
      </c>
      <c r="UR41" s="14">
        <v>10.199999999999999</v>
      </c>
      <c r="US41" s="14">
        <v>10</v>
      </c>
      <c r="UT41" s="14"/>
      <c r="UU41" s="14">
        <v>10.199999999999999</v>
      </c>
      <c r="UV41" s="14">
        <v>11.4</v>
      </c>
      <c r="UW41" s="14">
        <v>11.662000000000001</v>
      </c>
      <c r="UX41" s="14">
        <v>11.662000000000001</v>
      </c>
      <c r="UY41" s="14">
        <v>-0.26200000000000001</v>
      </c>
      <c r="UZ41" s="14">
        <v>0</v>
      </c>
      <c r="VA41" s="14"/>
      <c r="VB41" s="14">
        <v>5.52</v>
      </c>
      <c r="VC41" s="14">
        <v>-5.52</v>
      </c>
      <c r="VD41" s="14">
        <v>116.3</v>
      </c>
      <c r="VE41" s="14"/>
      <c r="VF41" s="14">
        <v>97.024000000000001</v>
      </c>
      <c r="VG41" s="14">
        <v>19.276</v>
      </c>
      <c r="VH41" s="14">
        <v>0.6</v>
      </c>
      <c r="VI41" s="14">
        <v>0.6</v>
      </c>
      <c r="VJ41" s="14">
        <v>0.6</v>
      </c>
      <c r="VK41" s="14">
        <v>0</v>
      </c>
      <c r="VL41" s="14">
        <v>118.8</v>
      </c>
      <c r="VM41" s="14">
        <v>124.6</v>
      </c>
      <c r="VN41" s="14">
        <v>123.393</v>
      </c>
      <c r="VO41" s="14">
        <v>-4.593</v>
      </c>
      <c r="VP41" s="14">
        <v>111.4</v>
      </c>
      <c r="VQ41" s="14">
        <v>141.19999999999999</v>
      </c>
      <c r="VR41" s="14">
        <v>153.90700000000001</v>
      </c>
      <c r="VS41" s="14">
        <v>-42.506999999999998</v>
      </c>
      <c r="VT41" s="14">
        <v>94.9</v>
      </c>
      <c r="VU41" s="14"/>
      <c r="VV41" s="14">
        <v>84.7</v>
      </c>
      <c r="VW41" s="14">
        <v>10.199999999999999</v>
      </c>
      <c r="VX41" s="14">
        <v>6</v>
      </c>
      <c r="VY41" s="14"/>
      <c r="VZ41" s="14">
        <v>5.601</v>
      </c>
      <c r="WA41" s="14">
        <v>0.39900000000000002</v>
      </c>
      <c r="WB41" s="14">
        <v>5.0999999999999996</v>
      </c>
      <c r="WC41" s="14">
        <v>4.5999999999999996</v>
      </c>
      <c r="WD41" s="14">
        <v>4.5999999999999996</v>
      </c>
      <c r="WE41" s="14">
        <v>0.5</v>
      </c>
      <c r="WF41" s="14">
        <v>20</v>
      </c>
      <c r="WG41" s="14">
        <v>19.317070000000001</v>
      </c>
      <c r="WH41" s="14">
        <v>19.317070000000001</v>
      </c>
      <c r="WI41" s="14">
        <v>0.68293000000000004</v>
      </c>
      <c r="WJ41" s="14">
        <v>9.6</v>
      </c>
      <c r="WK41" s="14">
        <v>10.7</v>
      </c>
      <c r="WL41" s="14">
        <v>10.7</v>
      </c>
      <c r="WM41" s="14">
        <v>-1.1000000000000001</v>
      </c>
      <c r="WN41" s="14">
        <v>25.7</v>
      </c>
      <c r="WO41" s="14">
        <v>55</v>
      </c>
      <c r="WP41" s="14">
        <v>55</v>
      </c>
      <c r="WQ41" s="14">
        <v>-29.3</v>
      </c>
      <c r="WR41" s="14">
        <v>34.6</v>
      </c>
      <c r="WS41" s="14"/>
      <c r="WT41" s="14"/>
      <c r="WU41" s="14">
        <v>34.6</v>
      </c>
      <c r="WV41" s="14">
        <v>27.8</v>
      </c>
      <c r="WW41" s="14"/>
      <c r="WX41" s="14">
        <v>29.184000000000001</v>
      </c>
      <c r="WY41" s="14">
        <v>-1.3839999999999999</v>
      </c>
      <c r="WZ41" s="14">
        <v>3.3</v>
      </c>
      <c r="XA41" s="14">
        <v>1.5</v>
      </c>
      <c r="XB41" s="14">
        <v>2.8159999999999998</v>
      </c>
      <c r="XC41" s="14">
        <v>0.48399999999999999</v>
      </c>
      <c r="XD41" s="14">
        <v>14.7</v>
      </c>
      <c r="XE41" s="14">
        <v>14</v>
      </c>
      <c r="XF41" s="14">
        <v>14</v>
      </c>
      <c r="XG41" s="14">
        <v>0.7</v>
      </c>
      <c r="XH41" s="14">
        <v>15.8</v>
      </c>
      <c r="XI41" s="14">
        <v>15</v>
      </c>
      <c r="XJ41" s="14">
        <v>15</v>
      </c>
      <c r="XK41" s="14">
        <v>0.8</v>
      </c>
      <c r="XL41" s="14">
        <v>8.4</v>
      </c>
      <c r="XM41" s="14">
        <v>7.05</v>
      </c>
      <c r="XN41" s="14">
        <v>7.05</v>
      </c>
      <c r="XO41" s="14">
        <v>1.35</v>
      </c>
    </row>
    <row r="42" spans="1:639" ht="24" customHeight="1" x14ac:dyDescent="0.25">
      <c r="A42" s="1"/>
      <c r="B42" s="16" t="s">
        <v>65</v>
      </c>
      <c r="C42" s="16" t="s">
        <v>693</v>
      </c>
      <c r="D42" s="17">
        <v>1.1000000000000001</v>
      </c>
      <c r="E42" s="17">
        <v>0.93</v>
      </c>
      <c r="F42" s="17">
        <v>0.93</v>
      </c>
      <c r="G42" s="17">
        <v>0.17</v>
      </c>
      <c r="H42" s="17">
        <v>1.7</v>
      </c>
      <c r="I42" s="17">
        <v>1.66</v>
      </c>
      <c r="J42" s="17">
        <v>1.66</v>
      </c>
      <c r="K42" s="17">
        <v>0.04</v>
      </c>
      <c r="L42" s="17">
        <v>4.3</v>
      </c>
      <c r="M42" s="17">
        <v>3.5488499999999998</v>
      </c>
      <c r="N42" s="17">
        <v>3.5488499999999998</v>
      </c>
      <c r="O42" s="17">
        <v>0.75114999999999998</v>
      </c>
      <c r="P42" s="17">
        <v>637.9</v>
      </c>
      <c r="Q42" s="17">
        <v>646.79789000000005</v>
      </c>
      <c r="R42" s="17">
        <v>646.79789000000005</v>
      </c>
      <c r="S42" s="17">
        <v>-8.8978900000000003</v>
      </c>
      <c r="T42" s="17">
        <v>216.2</v>
      </c>
      <c r="U42" s="17">
        <v>211.44126</v>
      </c>
      <c r="V42" s="17">
        <v>211.44126</v>
      </c>
      <c r="W42" s="17">
        <v>4.7587400000000004</v>
      </c>
      <c r="X42" s="17">
        <v>8.0299999999999994</v>
      </c>
      <c r="Y42" s="17"/>
      <c r="Z42" s="17"/>
      <c r="AA42" s="17">
        <v>8.0299999999999994</v>
      </c>
      <c r="AB42" s="17">
        <v>8.0500000000000007</v>
      </c>
      <c r="AC42" s="17"/>
      <c r="AD42" s="17"/>
      <c r="AE42" s="17">
        <v>8.0500000000000007</v>
      </c>
      <c r="AF42" s="17">
        <v>90</v>
      </c>
      <c r="AG42" s="17">
        <v>92.226339999999993</v>
      </c>
      <c r="AH42" s="17">
        <v>92.226339999999993</v>
      </c>
      <c r="AI42" s="17">
        <v>-2.22634</v>
      </c>
      <c r="AJ42" s="17">
        <v>243.9</v>
      </c>
      <c r="AK42" s="17">
        <v>245.04525000000001</v>
      </c>
      <c r="AL42" s="17">
        <v>245.04525000000001</v>
      </c>
      <c r="AM42" s="17">
        <v>-1.1452500000000001</v>
      </c>
      <c r="AN42" s="17">
        <v>27.4</v>
      </c>
      <c r="AO42" s="17">
        <v>27.692309999999999</v>
      </c>
      <c r="AP42" s="17"/>
      <c r="AQ42" s="17">
        <v>27.4</v>
      </c>
      <c r="AR42" s="17">
        <v>0</v>
      </c>
      <c r="AS42" s="17"/>
      <c r="AT42" s="17"/>
      <c r="AU42" s="17">
        <v>0</v>
      </c>
      <c r="AV42" s="17">
        <v>150.6</v>
      </c>
      <c r="AW42" s="17">
        <v>165.11113</v>
      </c>
      <c r="AX42" s="17">
        <v>133.66981999999999</v>
      </c>
      <c r="AY42" s="17">
        <v>16.93018</v>
      </c>
      <c r="AZ42" s="17">
        <v>150.69999999999999</v>
      </c>
      <c r="BA42" s="17">
        <v>165.11113</v>
      </c>
      <c r="BB42" s="17">
        <v>133.66981999999999</v>
      </c>
      <c r="BC42" s="17">
        <v>17.030180000000001</v>
      </c>
      <c r="BD42" s="17">
        <v>150.30000000000001</v>
      </c>
      <c r="BE42" s="17">
        <v>165.11113</v>
      </c>
      <c r="BF42" s="17">
        <v>133.66981999999999</v>
      </c>
      <c r="BG42" s="17">
        <v>16.630179999999999</v>
      </c>
      <c r="BH42" s="17">
        <v>244.3</v>
      </c>
      <c r="BI42" s="17">
        <v>247.66669999999999</v>
      </c>
      <c r="BJ42" s="17">
        <v>200.50473</v>
      </c>
      <c r="BK42" s="17">
        <v>43.795270000000002</v>
      </c>
      <c r="BL42" s="17">
        <v>198.1</v>
      </c>
      <c r="BM42" s="17">
        <v>208.66674</v>
      </c>
      <c r="BN42" s="17">
        <v>208.66674</v>
      </c>
      <c r="BO42" s="17">
        <v>-10.566739999999999</v>
      </c>
      <c r="BP42" s="17">
        <v>106.4</v>
      </c>
      <c r="BQ42" s="17">
        <v>104.33337</v>
      </c>
      <c r="BR42" s="17">
        <v>104.33337</v>
      </c>
      <c r="BS42" s="17">
        <v>2.06663</v>
      </c>
      <c r="BT42" s="17">
        <v>563.5</v>
      </c>
      <c r="BU42" s="17">
        <v>568.29854</v>
      </c>
      <c r="BV42" s="17">
        <v>568.29854</v>
      </c>
      <c r="BW42" s="17">
        <v>-4.79854</v>
      </c>
      <c r="BX42" s="17">
        <v>10.6</v>
      </c>
      <c r="BY42" s="17">
        <v>10.17268</v>
      </c>
      <c r="BZ42" s="17">
        <v>10.17268</v>
      </c>
      <c r="CA42" s="17">
        <v>0.42731999999999998</v>
      </c>
      <c r="CB42" s="17"/>
      <c r="CC42" s="17"/>
      <c r="CD42" s="17"/>
      <c r="CE42" s="17">
        <v>0</v>
      </c>
      <c r="CF42" s="17"/>
      <c r="CG42" s="17"/>
      <c r="CH42" s="17"/>
      <c r="CI42" s="17">
        <v>0</v>
      </c>
      <c r="CJ42" s="17">
        <v>2.1</v>
      </c>
      <c r="CK42" s="17">
        <v>23.829619999999998</v>
      </c>
      <c r="CL42" s="17"/>
      <c r="CM42" s="17">
        <v>2.1</v>
      </c>
      <c r="CN42" s="17">
        <v>1.2</v>
      </c>
      <c r="CO42" s="17"/>
      <c r="CP42" s="17"/>
      <c r="CQ42" s="17">
        <v>1.2</v>
      </c>
      <c r="CR42" s="17">
        <v>159.6</v>
      </c>
      <c r="CS42" s="17">
        <v>164.70732000000001</v>
      </c>
      <c r="CT42" s="17">
        <v>164.70732000000001</v>
      </c>
      <c r="CU42" s="17">
        <v>-5.1073199999999996</v>
      </c>
      <c r="CV42" s="17">
        <v>6.5</v>
      </c>
      <c r="CW42" s="17">
        <v>7.92502</v>
      </c>
      <c r="CX42" s="17">
        <v>7.92502</v>
      </c>
      <c r="CY42" s="17">
        <v>-1.42502</v>
      </c>
      <c r="CZ42" s="17">
        <v>16.3</v>
      </c>
      <c r="DA42" s="17"/>
      <c r="DB42" s="17">
        <v>5.2211100000000004</v>
      </c>
      <c r="DC42" s="17">
        <v>11.078889999999999</v>
      </c>
      <c r="DD42" s="17">
        <v>6.9</v>
      </c>
      <c r="DE42" s="17">
        <v>6.8787000000000003</v>
      </c>
      <c r="DF42" s="17">
        <v>6.8787000000000003</v>
      </c>
      <c r="DG42" s="17">
        <v>2.1299999999999999E-2</v>
      </c>
      <c r="DH42" s="17">
        <v>9.9</v>
      </c>
      <c r="DI42" s="17">
        <v>9.9847999999999999</v>
      </c>
      <c r="DJ42" s="17">
        <v>9.9847999999999999</v>
      </c>
      <c r="DK42" s="17">
        <v>-8.48E-2</v>
      </c>
      <c r="DL42" s="17">
        <v>48.3</v>
      </c>
      <c r="DM42" s="17">
        <v>33.106960000000001</v>
      </c>
      <c r="DN42" s="17">
        <v>62.669939999999997</v>
      </c>
      <c r="DO42" s="17">
        <v>-14.36994</v>
      </c>
      <c r="DP42" s="17">
        <v>5.9</v>
      </c>
      <c r="DQ42" s="17">
        <v>6.6684799999999997</v>
      </c>
      <c r="DR42" s="17">
        <v>6.6684799999999997</v>
      </c>
      <c r="DS42" s="17">
        <v>-0.76848000000000005</v>
      </c>
      <c r="DT42" s="17"/>
      <c r="DU42" s="17"/>
      <c r="DV42" s="17"/>
      <c r="DW42" s="17">
        <v>0</v>
      </c>
      <c r="DX42" s="17"/>
      <c r="DY42" s="17"/>
      <c r="DZ42" s="17"/>
      <c r="EA42" s="17">
        <v>0</v>
      </c>
      <c r="EB42" s="17"/>
      <c r="EC42" s="17"/>
      <c r="ED42" s="17"/>
      <c r="EE42" s="17">
        <v>0</v>
      </c>
      <c r="EF42" s="17">
        <v>109.4</v>
      </c>
      <c r="EG42" s="17">
        <v>112.90537</v>
      </c>
      <c r="EH42" s="17">
        <v>112.90537</v>
      </c>
      <c r="EI42" s="17">
        <v>-3.5053700000000001</v>
      </c>
      <c r="EJ42" s="17">
        <v>222.3</v>
      </c>
      <c r="EK42" s="17">
        <v>221.55625000000001</v>
      </c>
      <c r="EL42" s="17">
        <v>221.55625000000001</v>
      </c>
      <c r="EM42" s="17">
        <v>0.74375000000000002</v>
      </c>
      <c r="EN42" s="17">
        <v>0</v>
      </c>
      <c r="EO42" s="17"/>
      <c r="EP42" s="17"/>
      <c r="EQ42" s="17">
        <v>0</v>
      </c>
      <c r="ER42" s="17"/>
      <c r="ES42" s="17"/>
      <c r="ET42" s="17"/>
      <c r="EU42" s="17">
        <v>0</v>
      </c>
      <c r="EV42" s="17"/>
      <c r="EW42" s="17"/>
      <c r="EX42" s="17"/>
      <c r="EY42" s="17">
        <v>0</v>
      </c>
      <c r="EZ42" s="17">
        <v>6.5</v>
      </c>
      <c r="FA42" s="17">
        <v>6.39</v>
      </c>
      <c r="FB42" s="17">
        <v>6.39</v>
      </c>
      <c r="FC42" s="17">
        <v>0.11</v>
      </c>
      <c r="FD42" s="17">
        <v>469.6</v>
      </c>
      <c r="FE42" s="17">
        <v>458.87804999999997</v>
      </c>
      <c r="FF42" s="17">
        <v>458.87804999999997</v>
      </c>
      <c r="FG42" s="17">
        <v>10.72195</v>
      </c>
      <c r="FH42" s="17">
        <v>44.2</v>
      </c>
      <c r="FI42" s="17">
        <v>52.185169999999999</v>
      </c>
      <c r="FJ42" s="17">
        <v>59.757759999999998</v>
      </c>
      <c r="FK42" s="17">
        <v>-15.55776</v>
      </c>
      <c r="FL42" s="17">
        <v>136.69999999999999</v>
      </c>
      <c r="FM42" s="17">
        <v>148.62634</v>
      </c>
      <c r="FN42" s="17">
        <v>148.62634</v>
      </c>
      <c r="FO42" s="17">
        <v>-11.92634</v>
      </c>
      <c r="FP42" s="17">
        <v>30.7</v>
      </c>
      <c r="FQ42" s="17">
        <v>33.172289999999997</v>
      </c>
      <c r="FR42" s="17">
        <v>37.709339999999997</v>
      </c>
      <c r="FS42" s="17">
        <v>-7.0093399999999999</v>
      </c>
      <c r="FT42" s="17">
        <v>18.399999999999999</v>
      </c>
      <c r="FU42" s="17">
        <v>19.28585</v>
      </c>
      <c r="FV42" s="17">
        <v>19.28585</v>
      </c>
      <c r="FW42" s="17">
        <v>-0.88585000000000003</v>
      </c>
      <c r="FX42" s="17">
        <v>19.7</v>
      </c>
      <c r="FY42" s="17">
        <v>19.453659999999999</v>
      </c>
      <c r="FZ42" s="17">
        <v>19.453659999999999</v>
      </c>
      <c r="GA42" s="17">
        <v>0.24634</v>
      </c>
      <c r="GB42" s="17">
        <v>86.9</v>
      </c>
      <c r="GC42" s="17">
        <v>87.657560000000004</v>
      </c>
      <c r="GD42" s="17">
        <v>87.657560000000004</v>
      </c>
      <c r="GE42" s="17">
        <v>-0.75756000000000001</v>
      </c>
      <c r="GF42" s="17"/>
      <c r="GG42" s="17"/>
      <c r="GH42" s="17">
        <v>182.61776</v>
      </c>
      <c r="GI42" s="17">
        <v>-182.61776</v>
      </c>
      <c r="GJ42" s="17">
        <v>181.2</v>
      </c>
      <c r="GK42" s="17">
        <v>185.62135000000001</v>
      </c>
      <c r="GL42" s="17">
        <v>182.61776</v>
      </c>
      <c r="GM42" s="17">
        <v>-1.4177599999999999</v>
      </c>
      <c r="GN42" s="17">
        <v>90.3</v>
      </c>
      <c r="GO42" s="17">
        <v>92.810680000000005</v>
      </c>
      <c r="GP42" s="17">
        <v>182.61776</v>
      </c>
      <c r="GQ42" s="17">
        <v>-92.317760000000007</v>
      </c>
      <c r="GR42" s="17">
        <v>111.1</v>
      </c>
      <c r="GS42" s="17">
        <v>110.91316999999999</v>
      </c>
      <c r="GT42" s="17">
        <v>110.91316999999999</v>
      </c>
      <c r="GU42" s="17">
        <v>0.18683</v>
      </c>
      <c r="GV42" s="17">
        <v>7.8</v>
      </c>
      <c r="GW42" s="17">
        <v>8.1208399999999994</v>
      </c>
      <c r="GX42" s="17">
        <v>8.1208399999999994</v>
      </c>
      <c r="GY42" s="17">
        <v>-0.32084000000000001</v>
      </c>
      <c r="GZ42" s="17">
        <v>9.5</v>
      </c>
      <c r="HA42" s="17">
        <v>8.1271900000000006</v>
      </c>
      <c r="HB42" s="17">
        <v>8.1271900000000006</v>
      </c>
      <c r="HC42" s="17">
        <v>1.3728100000000001</v>
      </c>
      <c r="HD42" s="17">
        <v>46.4</v>
      </c>
      <c r="HE42" s="17">
        <v>6.1538500000000003</v>
      </c>
      <c r="HF42" s="17">
        <v>33.75</v>
      </c>
      <c r="HG42" s="17">
        <v>12.65</v>
      </c>
      <c r="HH42" s="17">
        <v>46.8</v>
      </c>
      <c r="HI42" s="17">
        <v>44.275120000000001</v>
      </c>
      <c r="HJ42" s="17">
        <v>44.275120000000001</v>
      </c>
      <c r="HK42" s="17">
        <v>2.52488</v>
      </c>
      <c r="HL42" s="17">
        <v>3.2</v>
      </c>
      <c r="HM42" s="17">
        <v>3.0754000000000001</v>
      </c>
      <c r="HN42" s="17">
        <v>3.0754000000000001</v>
      </c>
      <c r="HO42" s="17">
        <v>0.1246</v>
      </c>
      <c r="HP42" s="17">
        <v>31</v>
      </c>
      <c r="HQ42" s="17">
        <v>31.00404</v>
      </c>
      <c r="HR42" s="17">
        <v>31.00404</v>
      </c>
      <c r="HS42" s="17">
        <v>-4.0400000000000002E-3</v>
      </c>
      <c r="HT42" s="17">
        <v>142.6</v>
      </c>
      <c r="HU42" s="17">
        <v>171.54185000000001</v>
      </c>
      <c r="HV42" s="17">
        <v>171.54185000000001</v>
      </c>
      <c r="HW42" s="17">
        <v>-28.941849999999999</v>
      </c>
      <c r="HX42" s="17">
        <v>71.3</v>
      </c>
      <c r="HY42" s="17">
        <v>40.671559999999999</v>
      </c>
      <c r="HZ42" s="17">
        <v>44.016759999999998</v>
      </c>
      <c r="IA42" s="17">
        <v>27.283239999999999</v>
      </c>
      <c r="IB42" s="17"/>
      <c r="IC42" s="17"/>
      <c r="ID42" s="17"/>
      <c r="IE42" s="17">
        <v>0</v>
      </c>
      <c r="IF42" s="17"/>
      <c r="IG42" s="17"/>
      <c r="IH42" s="17"/>
      <c r="II42" s="17">
        <v>0</v>
      </c>
      <c r="IJ42" s="17">
        <v>47.4</v>
      </c>
      <c r="IK42" s="17">
        <v>48.41648</v>
      </c>
      <c r="IL42" s="17">
        <v>48.41648</v>
      </c>
      <c r="IM42" s="17">
        <v>-1.0164800000000001</v>
      </c>
      <c r="IN42" s="17"/>
      <c r="IO42" s="17"/>
      <c r="IP42" s="17"/>
      <c r="IQ42" s="17">
        <v>0</v>
      </c>
      <c r="IR42" s="17"/>
      <c r="IS42" s="17"/>
      <c r="IT42" s="17"/>
      <c r="IU42" s="17">
        <v>0</v>
      </c>
      <c r="IV42" s="17"/>
      <c r="IW42" s="17"/>
      <c r="IX42" s="17"/>
      <c r="IY42" s="17">
        <v>0</v>
      </c>
      <c r="IZ42" s="17">
        <v>129</v>
      </c>
      <c r="JA42" s="17">
        <v>133.35676000000001</v>
      </c>
      <c r="JB42" s="17">
        <v>133.35676000000001</v>
      </c>
      <c r="JC42" s="17">
        <v>-4.3567600000000004</v>
      </c>
      <c r="JD42" s="17"/>
      <c r="JE42" s="17"/>
      <c r="JF42" s="17"/>
      <c r="JG42" s="17">
        <v>0</v>
      </c>
      <c r="JH42" s="17">
        <v>0</v>
      </c>
      <c r="JI42" s="17"/>
      <c r="JJ42" s="17"/>
      <c r="JK42" s="17">
        <v>0</v>
      </c>
      <c r="JL42" s="17"/>
      <c r="JM42" s="17"/>
      <c r="JN42" s="17"/>
      <c r="JO42" s="17">
        <v>0</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112.1</v>
      </c>
      <c r="KO42" s="17">
        <v>114.90732</v>
      </c>
      <c r="KP42" s="17">
        <v>114.90732</v>
      </c>
      <c r="KQ42" s="17">
        <v>-2.8073199999999998</v>
      </c>
      <c r="KR42" s="17"/>
      <c r="KS42" s="17"/>
      <c r="KT42" s="17"/>
      <c r="KU42" s="17">
        <v>0</v>
      </c>
      <c r="KV42" s="17"/>
      <c r="KW42" s="17"/>
      <c r="KX42" s="17"/>
      <c r="KY42" s="17">
        <v>0</v>
      </c>
      <c r="KZ42" s="17">
        <v>73.099999999999994</v>
      </c>
      <c r="LA42" s="17">
        <v>77.252179999999996</v>
      </c>
      <c r="LB42" s="17">
        <v>128.74299999999999</v>
      </c>
      <c r="LC42" s="17">
        <v>-55.643000000000001</v>
      </c>
      <c r="LD42" s="17">
        <v>125.7</v>
      </c>
      <c r="LE42" s="17">
        <v>133.67995999999999</v>
      </c>
      <c r="LF42" s="17">
        <v>133.67995999999999</v>
      </c>
      <c r="LG42" s="17">
        <v>-7.9799600000000002</v>
      </c>
      <c r="LH42" s="17">
        <v>62</v>
      </c>
      <c r="LI42" s="17">
        <v>67.461460000000002</v>
      </c>
      <c r="LJ42" s="17">
        <v>67.461460000000002</v>
      </c>
      <c r="LK42" s="17">
        <v>-5.4614599999999998</v>
      </c>
      <c r="LL42" s="17">
        <v>78.3</v>
      </c>
      <c r="LM42" s="17">
        <v>66.182929999999999</v>
      </c>
      <c r="LN42" s="17">
        <v>66.182929999999999</v>
      </c>
      <c r="LO42" s="17">
        <v>12.11707</v>
      </c>
      <c r="LP42" s="17">
        <v>30.4</v>
      </c>
      <c r="LQ42" s="17">
        <v>30.097560000000001</v>
      </c>
      <c r="LR42" s="17">
        <v>30.097560000000001</v>
      </c>
      <c r="LS42" s="17">
        <v>0.30243999999999999</v>
      </c>
      <c r="LT42" s="17"/>
      <c r="LU42" s="17"/>
      <c r="LV42" s="17"/>
      <c r="LW42" s="17">
        <v>0</v>
      </c>
      <c r="LX42" s="17"/>
      <c r="LY42" s="17"/>
      <c r="LZ42" s="17"/>
      <c r="MA42" s="17">
        <v>0</v>
      </c>
      <c r="MB42" s="17"/>
      <c r="MC42" s="17"/>
      <c r="MD42" s="17"/>
      <c r="ME42" s="17">
        <v>0</v>
      </c>
      <c r="MF42" s="17">
        <v>139.9</v>
      </c>
      <c r="MG42" s="17">
        <v>142.70520999999999</v>
      </c>
      <c r="MH42" s="17">
        <v>142.70520999999999</v>
      </c>
      <c r="MI42" s="17">
        <v>-2.8052100000000002</v>
      </c>
      <c r="MJ42" s="17"/>
      <c r="MK42" s="17"/>
      <c r="ML42" s="17"/>
      <c r="MM42" s="17">
        <v>0</v>
      </c>
      <c r="MN42" s="17">
        <v>65.900000000000006</v>
      </c>
      <c r="MO42" s="17">
        <v>71.352609999999999</v>
      </c>
      <c r="MP42" s="17">
        <v>71.352609999999999</v>
      </c>
      <c r="MQ42" s="17">
        <v>-5.45261</v>
      </c>
      <c r="MR42" s="17"/>
      <c r="MS42" s="17"/>
      <c r="MT42" s="17"/>
      <c r="MU42" s="17">
        <v>0</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0.4</v>
      </c>
      <c r="NU42" s="17"/>
      <c r="NV42" s="17">
        <v>0.23799999999999999</v>
      </c>
      <c r="NW42" s="17">
        <v>0.16200000000000001</v>
      </c>
      <c r="NX42" s="17">
        <v>83.9</v>
      </c>
      <c r="NY42" s="17">
        <v>61.158000000000001</v>
      </c>
      <c r="NZ42" s="17">
        <v>61.158000000000001</v>
      </c>
      <c r="OA42" s="17">
        <v>22.742000000000001</v>
      </c>
      <c r="OB42" s="17">
        <v>54.1</v>
      </c>
      <c r="OC42" s="17"/>
      <c r="OD42" s="17">
        <v>18.466000000000001</v>
      </c>
      <c r="OE42" s="17">
        <v>35.634</v>
      </c>
      <c r="OF42" s="17">
        <v>9.3000000000000007</v>
      </c>
      <c r="OG42" s="17">
        <v>9.0760000000000005</v>
      </c>
      <c r="OH42" s="17">
        <v>9.0760000000000005</v>
      </c>
      <c r="OI42" s="17">
        <v>0.224</v>
      </c>
      <c r="OJ42" s="17">
        <v>0.1</v>
      </c>
      <c r="OK42" s="17"/>
      <c r="OL42" s="17">
        <v>0.1</v>
      </c>
      <c r="OM42" s="17">
        <v>0</v>
      </c>
      <c r="ON42" s="17">
        <v>20</v>
      </c>
      <c r="OO42" s="17">
        <v>17.560980000000001</v>
      </c>
      <c r="OP42" s="17">
        <v>17.560980000000001</v>
      </c>
      <c r="OQ42" s="17">
        <v>2.4390200000000002</v>
      </c>
      <c r="OR42" s="17">
        <v>10</v>
      </c>
      <c r="OS42" s="17">
        <v>9.9830000000000005</v>
      </c>
      <c r="OT42" s="17">
        <v>9.9830000000000005</v>
      </c>
      <c r="OU42" s="17">
        <v>1.7000000000000001E-2</v>
      </c>
      <c r="OV42" s="17">
        <v>5.4</v>
      </c>
      <c r="OW42" s="17">
        <v>5.67</v>
      </c>
      <c r="OX42" s="17">
        <v>5.67</v>
      </c>
      <c r="OY42" s="17">
        <v>-0.27</v>
      </c>
      <c r="OZ42" s="17">
        <v>3.6</v>
      </c>
      <c r="PA42" s="17">
        <v>3.6</v>
      </c>
      <c r="PB42" s="17">
        <v>3.6</v>
      </c>
      <c r="PC42" s="17">
        <v>0</v>
      </c>
      <c r="PD42" s="17">
        <v>4.5</v>
      </c>
      <c r="PE42" s="17">
        <v>5</v>
      </c>
      <c r="PF42" s="17">
        <v>5</v>
      </c>
      <c r="PG42" s="17">
        <v>-0.5</v>
      </c>
      <c r="PH42" s="17">
        <v>19.8</v>
      </c>
      <c r="PI42" s="17">
        <v>19.5122</v>
      </c>
      <c r="PJ42" s="17">
        <v>19.5122</v>
      </c>
      <c r="PK42" s="17">
        <v>0.2878</v>
      </c>
      <c r="PL42" s="17">
        <v>20</v>
      </c>
      <c r="PM42" s="17">
        <v>19.5122</v>
      </c>
      <c r="PN42" s="17">
        <v>19.5122</v>
      </c>
      <c r="PO42" s="17">
        <v>0.48780000000000001</v>
      </c>
      <c r="PP42" s="17">
        <v>18.8</v>
      </c>
      <c r="PQ42" s="17">
        <v>17.560980000000001</v>
      </c>
      <c r="PR42" s="17">
        <v>17.560980000000001</v>
      </c>
      <c r="PS42" s="17">
        <v>1.23902</v>
      </c>
      <c r="PT42" s="17">
        <v>3.4</v>
      </c>
      <c r="PU42" s="17">
        <v>3.5</v>
      </c>
      <c r="PV42" s="17">
        <v>3.5</v>
      </c>
      <c r="PW42" s="17">
        <v>-0.1</v>
      </c>
      <c r="PX42" s="17">
        <v>18.7</v>
      </c>
      <c r="PY42" s="17">
        <v>18.2439</v>
      </c>
      <c r="PZ42" s="17">
        <v>18.2439</v>
      </c>
      <c r="QA42" s="17">
        <v>0.45610000000000001</v>
      </c>
      <c r="QB42" s="17">
        <v>6.9</v>
      </c>
      <c r="QC42" s="17"/>
      <c r="QD42" s="17">
        <v>8.8219999999999992</v>
      </c>
      <c r="QE42" s="17">
        <v>-1.9219999999999999</v>
      </c>
      <c r="QF42" s="17">
        <v>12.3</v>
      </c>
      <c r="QG42" s="17"/>
      <c r="QH42" s="17">
        <v>11.835000000000001</v>
      </c>
      <c r="QI42" s="17">
        <v>0.46500000000000002</v>
      </c>
      <c r="QJ42" s="17">
        <v>14</v>
      </c>
      <c r="QK42" s="17">
        <v>18.079000000000001</v>
      </c>
      <c r="QL42" s="17">
        <v>18.079000000000001</v>
      </c>
      <c r="QM42" s="17">
        <v>-4.0789999999999997</v>
      </c>
      <c r="QN42" s="17">
        <v>51.1</v>
      </c>
      <c r="QO42" s="17">
        <v>61.9</v>
      </c>
      <c r="QP42" s="17">
        <v>60.085999999999999</v>
      </c>
      <c r="QQ42" s="17">
        <v>-8.9860000000000007</v>
      </c>
      <c r="QR42" s="17">
        <v>4.4000000000000004</v>
      </c>
      <c r="QS42" s="17">
        <v>4.2</v>
      </c>
      <c r="QT42" s="17">
        <v>4.2</v>
      </c>
      <c r="QU42" s="17">
        <v>0.2</v>
      </c>
      <c r="QV42" s="17">
        <v>2.2999999999999998</v>
      </c>
      <c r="QW42" s="17">
        <v>2.4</v>
      </c>
      <c r="QX42" s="17">
        <v>2.4</v>
      </c>
      <c r="QY42" s="17">
        <v>-0.1</v>
      </c>
      <c r="QZ42" s="17">
        <v>2.4</v>
      </c>
      <c r="RA42" s="17">
        <v>2.4</v>
      </c>
      <c r="RB42" s="17">
        <v>2.4</v>
      </c>
      <c r="RC42" s="17">
        <v>0</v>
      </c>
      <c r="RD42" s="17">
        <v>2.7</v>
      </c>
      <c r="RE42" s="17">
        <v>2.8</v>
      </c>
      <c r="RF42" s="17">
        <v>2.8</v>
      </c>
      <c r="RG42" s="17">
        <v>-0.1</v>
      </c>
      <c r="RH42" s="17">
        <v>19.3</v>
      </c>
      <c r="RI42" s="17"/>
      <c r="RJ42" s="17">
        <v>9.7089999999999996</v>
      </c>
      <c r="RK42" s="17">
        <v>9.5909999999999993</v>
      </c>
      <c r="RL42" s="17">
        <v>3.6</v>
      </c>
      <c r="RM42" s="17">
        <v>3.621</v>
      </c>
      <c r="RN42" s="17">
        <v>3.621</v>
      </c>
      <c r="RO42" s="17">
        <v>-2.1000000000000001E-2</v>
      </c>
      <c r="RP42" s="17">
        <v>19.899999999999999</v>
      </c>
      <c r="RQ42" s="17">
        <v>9.4535400000000003</v>
      </c>
      <c r="RR42" s="17">
        <v>10.23109</v>
      </c>
      <c r="RS42" s="17">
        <v>9.6689100000000003</v>
      </c>
      <c r="RT42" s="17">
        <v>2</v>
      </c>
      <c r="RU42" s="17">
        <v>2</v>
      </c>
      <c r="RV42" s="17">
        <v>2</v>
      </c>
      <c r="RW42" s="17">
        <v>0</v>
      </c>
      <c r="RX42" s="17"/>
      <c r="RY42" s="17"/>
      <c r="RZ42" s="17"/>
      <c r="SA42" s="17">
        <v>0</v>
      </c>
      <c r="SB42" s="17">
        <v>11.5</v>
      </c>
      <c r="SC42" s="17">
        <v>16</v>
      </c>
      <c r="SD42" s="17">
        <v>16</v>
      </c>
      <c r="SE42" s="17">
        <v>-4.5</v>
      </c>
      <c r="SF42" s="17">
        <v>11.8</v>
      </c>
      <c r="SG42" s="17">
        <v>11.707319999999999</v>
      </c>
      <c r="SH42" s="17">
        <v>11.707319999999999</v>
      </c>
      <c r="SI42" s="17">
        <v>9.2679999999999998E-2</v>
      </c>
      <c r="SJ42" s="17">
        <v>20</v>
      </c>
      <c r="SK42" s="17">
        <v>19.5122</v>
      </c>
      <c r="SL42" s="17">
        <v>19.5122</v>
      </c>
      <c r="SM42" s="17">
        <v>0.48780000000000001</v>
      </c>
      <c r="SN42" s="17">
        <v>20.3</v>
      </c>
      <c r="SO42" s="17">
        <v>19.5122</v>
      </c>
      <c r="SP42" s="17">
        <v>19.5122</v>
      </c>
      <c r="SQ42" s="17">
        <v>0.78779999999999994</v>
      </c>
      <c r="SR42" s="17">
        <v>19.899999999999999</v>
      </c>
      <c r="SS42" s="17">
        <v>19.317070000000001</v>
      </c>
      <c r="ST42" s="17">
        <v>19.317070000000001</v>
      </c>
      <c r="SU42" s="17">
        <v>0.58292999999999995</v>
      </c>
      <c r="SV42" s="17">
        <v>7.3</v>
      </c>
      <c r="SW42" s="17">
        <v>10.273999999999999</v>
      </c>
      <c r="SX42" s="17">
        <v>10.273999999999999</v>
      </c>
      <c r="SY42" s="17">
        <v>-2.9740000000000002</v>
      </c>
      <c r="SZ42" s="17">
        <v>27.8</v>
      </c>
      <c r="TA42" s="17">
        <v>47.453000000000003</v>
      </c>
      <c r="TB42" s="17">
        <v>47.453000000000003</v>
      </c>
      <c r="TC42" s="17">
        <v>-19.652999999999999</v>
      </c>
      <c r="TD42" s="17">
        <v>5.6</v>
      </c>
      <c r="TE42" s="17"/>
      <c r="TF42" s="17">
        <v>19.719000000000001</v>
      </c>
      <c r="TG42" s="17">
        <v>-14.119</v>
      </c>
      <c r="TH42" s="17">
        <v>57.3</v>
      </c>
      <c r="TI42" s="17">
        <v>63</v>
      </c>
      <c r="TJ42" s="17">
        <v>62.55</v>
      </c>
      <c r="TK42" s="17">
        <v>-5.25</v>
      </c>
      <c r="TL42" s="17">
        <v>74.8</v>
      </c>
      <c r="TM42" s="17">
        <v>58</v>
      </c>
      <c r="TN42" s="17">
        <v>57.6</v>
      </c>
      <c r="TO42" s="17">
        <v>17.2</v>
      </c>
      <c r="TP42" s="17">
        <v>4.8</v>
      </c>
      <c r="TQ42" s="17">
        <v>4.0640000000000001</v>
      </c>
      <c r="TR42" s="17">
        <v>4.0640000000000001</v>
      </c>
      <c r="TS42" s="17">
        <v>0.73599999999999999</v>
      </c>
      <c r="TT42" s="17">
        <v>5</v>
      </c>
      <c r="TU42" s="17">
        <v>3.0659999999999998</v>
      </c>
      <c r="TV42" s="17">
        <v>3.0659999999999998</v>
      </c>
      <c r="TW42" s="17">
        <v>1.9339999999999999</v>
      </c>
      <c r="TX42" s="17">
        <v>19.899999999999999</v>
      </c>
      <c r="TY42" s="17">
        <v>15</v>
      </c>
      <c r="TZ42" s="17">
        <v>19.5122</v>
      </c>
      <c r="UA42" s="17">
        <v>0.38779999999999998</v>
      </c>
      <c r="UB42" s="17">
        <v>5.7</v>
      </c>
      <c r="UC42" s="17">
        <v>5</v>
      </c>
      <c r="UD42" s="17">
        <v>8.4</v>
      </c>
      <c r="UE42" s="17">
        <v>-2.7</v>
      </c>
      <c r="UF42" s="17">
        <v>5.5</v>
      </c>
      <c r="UG42" s="17">
        <v>6.7</v>
      </c>
      <c r="UH42" s="17">
        <v>6.7</v>
      </c>
      <c r="UI42" s="17">
        <v>-1.2</v>
      </c>
      <c r="UJ42" s="17">
        <v>20.399999999999999</v>
      </c>
      <c r="UK42" s="17">
        <v>19.5122</v>
      </c>
      <c r="UL42" s="17">
        <v>19.5122</v>
      </c>
      <c r="UM42" s="17">
        <v>0.88780000000000003</v>
      </c>
      <c r="UN42" s="17">
        <v>20.399999999999999</v>
      </c>
      <c r="UO42" s="17">
        <v>19.5122</v>
      </c>
      <c r="UP42" s="17">
        <v>19.5122</v>
      </c>
      <c r="UQ42" s="17">
        <v>0.88780000000000003</v>
      </c>
      <c r="UR42" s="17">
        <v>10.199999999999999</v>
      </c>
      <c r="US42" s="17">
        <v>10</v>
      </c>
      <c r="UT42" s="17"/>
      <c r="UU42" s="17">
        <v>10.199999999999999</v>
      </c>
      <c r="UV42" s="17">
        <v>12.4</v>
      </c>
      <c r="UW42" s="17">
        <v>11.217000000000001</v>
      </c>
      <c r="UX42" s="17">
        <v>11.217000000000001</v>
      </c>
      <c r="UY42" s="17">
        <v>1.1830000000000001</v>
      </c>
      <c r="UZ42" s="17">
        <v>0</v>
      </c>
      <c r="VA42" s="17"/>
      <c r="VB42" s="17">
        <v>3.44</v>
      </c>
      <c r="VC42" s="17">
        <v>-3.44</v>
      </c>
      <c r="VD42" s="17">
        <v>86.4</v>
      </c>
      <c r="VE42" s="17"/>
      <c r="VF42" s="17">
        <v>74.697000000000003</v>
      </c>
      <c r="VG42" s="17">
        <v>11.702999999999999</v>
      </c>
      <c r="VH42" s="17">
        <v>0.6</v>
      </c>
      <c r="VI42" s="17">
        <v>0.6</v>
      </c>
      <c r="VJ42" s="17">
        <v>0.6</v>
      </c>
      <c r="VK42" s="17">
        <v>0</v>
      </c>
      <c r="VL42" s="17">
        <v>114.7</v>
      </c>
      <c r="VM42" s="17">
        <v>124.2</v>
      </c>
      <c r="VN42" s="17">
        <v>124.619</v>
      </c>
      <c r="VO42" s="17">
        <v>-9.9190000000000005</v>
      </c>
      <c r="VP42" s="17">
        <v>121.5</v>
      </c>
      <c r="VQ42" s="17">
        <v>141.19999999999999</v>
      </c>
      <c r="VR42" s="17">
        <v>152.727</v>
      </c>
      <c r="VS42" s="17">
        <v>-31.227</v>
      </c>
      <c r="VT42" s="17">
        <v>78.099999999999994</v>
      </c>
      <c r="VU42" s="17"/>
      <c r="VV42" s="17">
        <v>62.1</v>
      </c>
      <c r="VW42" s="17">
        <v>16</v>
      </c>
      <c r="VX42" s="17">
        <v>4.8</v>
      </c>
      <c r="VY42" s="17"/>
      <c r="VZ42" s="17">
        <v>3.68</v>
      </c>
      <c r="WA42" s="17">
        <v>1.1200000000000001</v>
      </c>
      <c r="WB42" s="17">
        <v>5.0999999999999996</v>
      </c>
      <c r="WC42" s="17">
        <v>4.5999999999999996</v>
      </c>
      <c r="WD42" s="17">
        <v>4.5999999999999996</v>
      </c>
      <c r="WE42" s="17">
        <v>0.5</v>
      </c>
      <c r="WF42" s="17">
        <v>19.8</v>
      </c>
      <c r="WG42" s="17">
        <v>19.317070000000001</v>
      </c>
      <c r="WH42" s="17">
        <v>19.317070000000001</v>
      </c>
      <c r="WI42" s="17">
        <v>0.48293000000000003</v>
      </c>
      <c r="WJ42" s="17">
        <v>10.199999999999999</v>
      </c>
      <c r="WK42" s="17">
        <v>10.7</v>
      </c>
      <c r="WL42" s="17">
        <v>10.7</v>
      </c>
      <c r="WM42" s="17">
        <v>-0.5</v>
      </c>
      <c r="WN42" s="17">
        <v>25.6</v>
      </c>
      <c r="WO42" s="17">
        <v>55</v>
      </c>
      <c r="WP42" s="17">
        <v>55</v>
      </c>
      <c r="WQ42" s="17">
        <v>-29.4</v>
      </c>
      <c r="WR42" s="17">
        <v>35.1</v>
      </c>
      <c r="WS42" s="17"/>
      <c r="WT42" s="17"/>
      <c r="WU42" s="17">
        <v>35.1</v>
      </c>
      <c r="WV42" s="17">
        <v>28</v>
      </c>
      <c r="WW42" s="17"/>
      <c r="WX42" s="17">
        <v>29.184000000000001</v>
      </c>
      <c r="WY42" s="17">
        <v>-1.1839999999999999</v>
      </c>
      <c r="WZ42" s="17">
        <v>3.4</v>
      </c>
      <c r="XA42" s="17">
        <v>1.5</v>
      </c>
      <c r="XB42" s="17">
        <v>2.8159999999999998</v>
      </c>
      <c r="XC42" s="17">
        <v>0.58399999999999996</v>
      </c>
      <c r="XD42" s="17">
        <v>14.2</v>
      </c>
      <c r="XE42" s="17">
        <v>14</v>
      </c>
      <c r="XF42" s="17">
        <v>14</v>
      </c>
      <c r="XG42" s="17">
        <v>0.2</v>
      </c>
      <c r="XH42" s="17">
        <v>15.5</v>
      </c>
      <c r="XI42" s="17">
        <v>15</v>
      </c>
      <c r="XJ42" s="17">
        <v>15</v>
      </c>
      <c r="XK42" s="17">
        <v>0.5</v>
      </c>
      <c r="XL42" s="17">
        <v>6.3</v>
      </c>
      <c r="XM42" s="17">
        <v>7.05</v>
      </c>
      <c r="XN42" s="17">
        <v>7.05</v>
      </c>
      <c r="XO42" s="17">
        <v>-0.75</v>
      </c>
    </row>
    <row r="43" spans="1:639" ht="24" customHeight="1" x14ac:dyDescent="0.25">
      <c r="A43" s="1"/>
      <c r="B43" s="16" t="s">
        <v>65</v>
      </c>
      <c r="C43" s="16" t="s">
        <v>694</v>
      </c>
      <c r="D43" s="17">
        <v>1.1000000000000001</v>
      </c>
      <c r="E43" s="17">
        <v>0.93</v>
      </c>
      <c r="F43" s="17">
        <v>0.93</v>
      </c>
      <c r="G43" s="17">
        <v>0.17</v>
      </c>
      <c r="H43" s="17">
        <v>1.7</v>
      </c>
      <c r="I43" s="17">
        <v>1.66</v>
      </c>
      <c r="J43" s="17">
        <v>1.66</v>
      </c>
      <c r="K43" s="17">
        <v>0.04</v>
      </c>
      <c r="L43" s="17">
        <v>4.2</v>
      </c>
      <c r="M43" s="17">
        <v>3.5488499999999998</v>
      </c>
      <c r="N43" s="17">
        <v>3.5488499999999998</v>
      </c>
      <c r="O43" s="17">
        <v>0.65115000000000001</v>
      </c>
      <c r="P43" s="17">
        <v>647.29999999999995</v>
      </c>
      <c r="Q43" s="17">
        <v>646.79789000000005</v>
      </c>
      <c r="R43" s="17">
        <v>646.79789000000005</v>
      </c>
      <c r="S43" s="17">
        <v>0.50210999999999995</v>
      </c>
      <c r="T43" s="17">
        <v>219.7</v>
      </c>
      <c r="U43" s="17">
        <v>211.44126</v>
      </c>
      <c r="V43" s="17">
        <v>211.44126</v>
      </c>
      <c r="W43" s="17">
        <v>8.2587399999999995</v>
      </c>
      <c r="X43" s="17">
        <v>5.54</v>
      </c>
      <c r="Y43" s="17"/>
      <c r="Z43" s="17"/>
      <c r="AA43" s="17">
        <v>5.54</v>
      </c>
      <c r="AB43" s="17">
        <v>7.97</v>
      </c>
      <c r="AC43" s="17"/>
      <c r="AD43" s="17"/>
      <c r="AE43" s="17">
        <v>7.97</v>
      </c>
      <c r="AF43" s="17">
        <v>90.2</v>
      </c>
      <c r="AG43" s="17">
        <v>92.226339999999993</v>
      </c>
      <c r="AH43" s="17">
        <v>92.226339999999993</v>
      </c>
      <c r="AI43" s="17">
        <v>-2.0263399999999998</v>
      </c>
      <c r="AJ43" s="17">
        <v>244.2</v>
      </c>
      <c r="AK43" s="17">
        <v>245.04525000000001</v>
      </c>
      <c r="AL43" s="17">
        <v>245.04525000000001</v>
      </c>
      <c r="AM43" s="17">
        <v>-0.84524999999999995</v>
      </c>
      <c r="AN43" s="17">
        <v>28.9</v>
      </c>
      <c r="AO43" s="17">
        <v>27.692309999999999</v>
      </c>
      <c r="AP43" s="17"/>
      <c r="AQ43" s="17">
        <v>28.9</v>
      </c>
      <c r="AR43" s="17">
        <v>0</v>
      </c>
      <c r="AS43" s="17"/>
      <c r="AT43" s="17"/>
      <c r="AU43" s="17">
        <v>0</v>
      </c>
      <c r="AV43" s="17">
        <v>134.9</v>
      </c>
      <c r="AW43" s="17">
        <v>165.11113</v>
      </c>
      <c r="AX43" s="17">
        <v>120.40909000000001</v>
      </c>
      <c r="AY43" s="17">
        <v>14.49091</v>
      </c>
      <c r="AZ43" s="17">
        <v>135.19999999999999</v>
      </c>
      <c r="BA43" s="17">
        <v>165.11113</v>
      </c>
      <c r="BB43" s="17">
        <v>120.40909000000001</v>
      </c>
      <c r="BC43" s="17">
        <v>14.79091</v>
      </c>
      <c r="BD43" s="17">
        <v>135.1</v>
      </c>
      <c r="BE43" s="17">
        <v>165.11113</v>
      </c>
      <c r="BF43" s="17">
        <v>120.40909000000001</v>
      </c>
      <c r="BG43" s="17">
        <v>14.690910000000001</v>
      </c>
      <c r="BH43" s="17">
        <v>237.9</v>
      </c>
      <c r="BI43" s="17">
        <v>247.66669999999999</v>
      </c>
      <c r="BJ43" s="17">
        <v>180.61363</v>
      </c>
      <c r="BK43" s="17">
        <v>57.286369999999998</v>
      </c>
      <c r="BL43" s="17">
        <v>200.9</v>
      </c>
      <c r="BM43" s="17">
        <v>209.99996999999999</v>
      </c>
      <c r="BN43" s="17">
        <v>209.99996999999999</v>
      </c>
      <c r="BO43" s="17">
        <v>-9.0999700000000008</v>
      </c>
      <c r="BP43" s="17">
        <v>106.6</v>
      </c>
      <c r="BQ43" s="17">
        <v>104.99997999999999</v>
      </c>
      <c r="BR43" s="17">
        <v>104.99997999999999</v>
      </c>
      <c r="BS43" s="17">
        <v>1.60002</v>
      </c>
      <c r="BT43" s="17">
        <v>575.29999999999995</v>
      </c>
      <c r="BU43" s="17">
        <v>568.29854</v>
      </c>
      <c r="BV43" s="17">
        <v>568.29854</v>
      </c>
      <c r="BW43" s="17">
        <v>7.0014599999999998</v>
      </c>
      <c r="BX43" s="17">
        <v>10.5</v>
      </c>
      <c r="BY43" s="17">
        <v>10.17268</v>
      </c>
      <c r="BZ43" s="17">
        <v>10.17268</v>
      </c>
      <c r="CA43" s="17">
        <v>0.32732</v>
      </c>
      <c r="CB43" s="17"/>
      <c r="CC43" s="17"/>
      <c r="CD43" s="17"/>
      <c r="CE43" s="17">
        <v>0</v>
      </c>
      <c r="CF43" s="17"/>
      <c r="CG43" s="17"/>
      <c r="CH43" s="17"/>
      <c r="CI43" s="17">
        <v>0</v>
      </c>
      <c r="CJ43" s="17">
        <v>15.2</v>
      </c>
      <c r="CK43" s="17">
        <v>23.829619999999998</v>
      </c>
      <c r="CL43" s="17"/>
      <c r="CM43" s="17">
        <v>15.2</v>
      </c>
      <c r="CN43" s="17">
        <v>0</v>
      </c>
      <c r="CO43" s="17"/>
      <c r="CP43" s="17"/>
      <c r="CQ43" s="17">
        <v>0</v>
      </c>
      <c r="CR43" s="17">
        <v>165.5</v>
      </c>
      <c r="CS43" s="17">
        <v>164.70732000000001</v>
      </c>
      <c r="CT43" s="17">
        <v>164.70732000000001</v>
      </c>
      <c r="CU43" s="17">
        <v>0.79268000000000005</v>
      </c>
      <c r="CV43" s="17">
        <v>4.7</v>
      </c>
      <c r="CW43" s="17">
        <v>7.92502</v>
      </c>
      <c r="CX43" s="17">
        <v>7.92502</v>
      </c>
      <c r="CY43" s="17">
        <v>-3.2250200000000002</v>
      </c>
      <c r="CZ43" s="17">
        <v>0</v>
      </c>
      <c r="DA43" s="17"/>
      <c r="DB43" s="17">
        <v>0</v>
      </c>
      <c r="DC43" s="17">
        <v>0</v>
      </c>
      <c r="DD43" s="17">
        <v>6.8</v>
      </c>
      <c r="DE43" s="17">
        <v>6.8787000000000003</v>
      </c>
      <c r="DF43" s="17">
        <v>6.8787000000000003</v>
      </c>
      <c r="DG43" s="17">
        <v>-7.8700000000000006E-2</v>
      </c>
      <c r="DH43" s="17">
        <v>9.9</v>
      </c>
      <c r="DI43" s="17">
        <v>9.9847999999999999</v>
      </c>
      <c r="DJ43" s="17">
        <v>9.9847999999999999</v>
      </c>
      <c r="DK43" s="17">
        <v>-8.48E-2</v>
      </c>
      <c r="DL43" s="17">
        <v>71.599999999999994</v>
      </c>
      <c r="DM43" s="17">
        <v>60.02664</v>
      </c>
      <c r="DN43" s="17">
        <v>73.328829999999996</v>
      </c>
      <c r="DO43" s="17">
        <v>-1.7288300000000001</v>
      </c>
      <c r="DP43" s="17">
        <v>5.4</v>
      </c>
      <c r="DQ43" s="17">
        <v>6.6684799999999997</v>
      </c>
      <c r="DR43" s="17">
        <v>6.6684799999999997</v>
      </c>
      <c r="DS43" s="17">
        <v>-1.2684800000000001</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222.6</v>
      </c>
      <c r="EK43" s="17">
        <v>221.55625000000001</v>
      </c>
      <c r="EL43" s="17">
        <v>221.55625000000001</v>
      </c>
      <c r="EM43" s="17">
        <v>1.04375</v>
      </c>
      <c r="EN43" s="17">
        <v>0</v>
      </c>
      <c r="EO43" s="17"/>
      <c r="EP43" s="17"/>
      <c r="EQ43" s="17">
        <v>0</v>
      </c>
      <c r="ER43" s="17"/>
      <c r="ES43" s="17"/>
      <c r="ET43" s="17"/>
      <c r="EU43" s="17">
        <v>0</v>
      </c>
      <c r="EV43" s="17"/>
      <c r="EW43" s="17"/>
      <c r="EX43" s="17"/>
      <c r="EY43" s="17">
        <v>0</v>
      </c>
      <c r="EZ43" s="17">
        <v>6.5</v>
      </c>
      <c r="FA43" s="17">
        <v>6.39</v>
      </c>
      <c r="FB43" s="17">
        <v>6.39</v>
      </c>
      <c r="FC43" s="17">
        <v>0.11</v>
      </c>
      <c r="FD43" s="17">
        <v>473.2</v>
      </c>
      <c r="FE43" s="17">
        <v>458.87804999999997</v>
      </c>
      <c r="FF43" s="17">
        <v>458.87804999999997</v>
      </c>
      <c r="FG43" s="17">
        <v>14.321949999999999</v>
      </c>
      <c r="FH43" s="17">
        <v>44.8</v>
      </c>
      <c r="FI43" s="17">
        <v>52.185169999999999</v>
      </c>
      <c r="FJ43" s="17">
        <v>59.757759999999998</v>
      </c>
      <c r="FK43" s="17">
        <v>-14.95776</v>
      </c>
      <c r="FL43" s="17">
        <v>150.6</v>
      </c>
      <c r="FM43" s="17">
        <v>148.62634</v>
      </c>
      <c r="FN43" s="17">
        <v>148.62634</v>
      </c>
      <c r="FO43" s="17">
        <v>1.97366</v>
      </c>
      <c r="FP43" s="17">
        <v>31.9</v>
      </c>
      <c r="FQ43" s="17">
        <v>33.172289999999997</v>
      </c>
      <c r="FR43" s="17">
        <v>37.709339999999997</v>
      </c>
      <c r="FS43" s="17">
        <v>-5.8093399999999997</v>
      </c>
      <c r="FT43" s="17">
        <v>18.399999999999999</v>
      </c>
      <c r="FU43" s="17">
        <v>19.28585</v>
      </c>
      <c r="FV43" s="17">
        <v>19.28585</v>
      </c>
      <c r="FW43" s="17">
        <v>-0.88585000000000003</v>
      </c>
      <c r="FX43" s="17">
        <v>19.7</v>
      </c>
      <c r="FY43" s="17">
        <v>19.453659999999999</v>
      </c>
      <c r="FZ43" s="17">
        <v>19.453659999999999</v>
      </c>
      <c r="GA43" s="17">
        <v>0.24634</v>
      </c>
      <c r="GB43" s="17">
        <v>92.1</v>
      </c>
      <c r="GC43" s="17">
        <v>87.657560000000004</v>
      </c>
      <c r="GD43" s="17">
        <v>87.657560000000004</v>
      </c>
      <c r="GE43" s="17">
        <v>4.4424400000000004</v>
      </c>
      <c r="GF43" s="17"/>
      <c r="GG43" s="17"/>
      <c r="GH43" s="17">
        <v>178.66667000000001</v>
      </c>
      <c r="GI43" s="17">
        <v>-178.66667000000001</v>
      </c>
      <c r="GJ43" s="17">
        <v>182.9</v>
      </c>
      <c r="GK43" s="17">
        <v>185.62135000000001</v>
      </c>
      <c r="GL43" s="17">
        <v>178.66667000000001</v>
      </c>
      <c r="GM43" s="17">
        <v>4.2333299999999996</v>
      </c>
      <c r="GN43" s="17">
        <v>91.1</v>
      </c>
      <c r="GO43" s="17">
        <v>92.810680000000005</v>
      </c>
      <c r="GP43" s="17">
        <v>178.66667000000001</v>
      </c>
      <c r="GQ43" s="17">
        <v>-87.566670000000002</v>
      </c>
      <c r="GR43" s="17">
        <v>111.3</v>
      </c>
      <c r="GS43" s="17">
        <v>110.91316999999999</v>
      </c>
      <c r="GT43" s="17">
        <v>110.91316999999999</v>
      </c>
      <c r="GU43" s="17">
        <v>0.38683000000000001</v>
      </c>
      <c r="GV43" s="17">
        <v>8.1</v>
      </c>
      <c r="GW43" s="17">
        <v>8.1208399999999994</v>
      </c>
      <c r="GX43" s="17">
        <v>8.1208399999999994</v>
      </c>
      <c r="GY43" s="17">
        <v>-2.0840000000000001E-2</v>
      </c>
      <c r="GZ43" s="17">
        <v>9.5</v>
      </c>
      <c r="HA43" s="17">
        <v>8.1271900000000006</v>
      </c>
      <c r="HB43" s="17">
        <v>8.1271900000000006</v>
      </c>
      <c r="HC43" s="17">
        <v>1.3728100000000001</v>
      </c>
      <c r="HD43" s="17">
        <v>39.700000000000003</v>
      </c>
      <c r="HE43" s="17">
        <v>0</v>
      </c>
      <c r="HF43" s="17">
        <v>47.26634</v>
      </c>
      <c r="HG43" s="17">
        <v>-7.5663400000000003</v>
      </c>
      <c r="HH43" s="17">
        <v>47.6</v>
      </c>
      <c r="HI43" s="17">
        <v>44.275120000000001</v>
      </c>
      <c r="HJ43" s="17">
        <v>44.275120000000001</v>
      </c>
      <c r="HK43" s="17">
        <v>3.3248799999999998</v>
      </c>
      <c r="HL43" s="17">
        <v>3.2</v>
      </c>
      <c r="HM43" s="17">
        <v>3.0754000000000001</v>
      </c>
      <c r="HN43" s="17">
        <v>3.0754000000000001</v>
      </c>
      <c r="HO43" s="17">
        <v>0.1246</v>
      </c>
      <c r="HP43" s="17">
        <v>31.6</v>
      </c>
      <c r="HQ43" s="17">
        <v>31.00404</v>
      </c>
      <c r="HR43" s="17">
        <v>31.00404</v>
      </c>
      <c r="HS43" s="17">
        <v>0.59596000000000005</v>
      </c>
      <c r="HT43" s="17">
        <v>144.9</v>
      </c>
      <c r="HU43" s="17">
        <v>171.54185000000001</v>
      </c>
      <c r="HV43" s="17">
        <v>171.54185000000001</v>
      </c>
      <c r="HW43" s="17">
        <v>-26.641850000000002</v>
      </c>
      <c r="HX43" s="17">
        <v>72.599999999999994</v>
      </c>
      <c r="HY43" s="17">
        <v>32.633519999999997</v>
      </c>
      <c r="HZ43" s="17">
        <v>79.082939999999994</v>
      </c>
      <c r="IA43" s="17">
        <v>-6.4829400000000001</v>
      </c>
      <c r="IB43" s="17"/>
      <c r="IC43" s="17"/>
      <c r="ID43" s="17"/>
      <c r="IE43" s="17">
        <v>0</v>
      </c>
      <c r="IF43" s="17"/>
      <c r="IG43" s="17"/>
      <c r="IH43" s="17"/>
      <c r="II43" s="17">
        <v>0</v>
      </c>
      <c r="IJ43" s="17">
        <v>47.3</v>
      </c>
      <c r="IK43" s="17">
        <v>48.41648</v>
      </c>
      <c r="IL43" s="17">
        <v>48.41648</v>
      </c>
      <c r="IM43" s="17">
        <v>-1.1164799999999999</v>
      </c>
      <c r="IN43" s="17"/>
      <c r="IO43" s="17"/>
      <c r="IP43" s="17"/>
      <c r="IQ43" s="17">
        <v>0</v>
      </c>
      <c r="IR43" s="17"/>
      <c r="IS43" s="17"/>
      <c r="IT43" s="17"/>
      <c r="IU43" s="17">
        <v>0</v>
      </c>
      <c r="IV43" s="17"/>
      <c r="IW43" s="17"/>
      <c r="IX43" s="17"/>
      <c r="IY43" s="17">
        <v>0</v>
      </c>
      <c r="IZ43" s="17">
        <v>130.1</v>
      </c>
      <c r="JA43" s="17">
        <v>133.35676000000001</v>
      </c>
      <c r="JB43" s="17">
        <v>133.35676000000001</v>
      </c>
      <c r="JC43" s="17">
        <v>-3.2567599999999999</v>
      </c>
      <c r="JD43" s="17"/>
      <c r="JE43" s="17"/>
      <c r="JF43" s="17"/>
      <c r="JG43" s="17">
        <v>0</v>
      </c>
      <c r="JH43" s="17">
        <v>0</v>
      </c>
      <c r="JI43" s="17"/>
      <c r="JJ43" s="17"/>
      <c r="JK43" s="17">
        <v>0</v>
      </c>
      <c r="JL43" s="17"/>
      <c r="JM43" s="17"/>
      <c r="JN43" s="17"/>
      <c r="JO43" s="17">
        <v>0</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114</v>
      </c>
      <c r="KO43" s="17">
        <v>114.90732</v>
      </c>
      <c r="KP43" s="17">
        <v>114.90732</v>
      </c>
      <c r="KQ43" s="17">
        <v>-0.90732000000000002</v>
      </c>
      <c r="KR43" s="17"/>
      <c r="KS43" s="17"/>
      <c r="KT43" s="17"/>
      <c r="KU43" s="17">
        <v>0</v>
      </c>
      <c r="KV43" s="17"/>
      <c r="KW43" s="17"/>
      <c r="KX43" s="17"/>
      <c r="KY43" s="17">
        <v>0</v>
      </c>
      <c r="KZ43" s="17">
        <v>73.2</v>
      </c>
      <c r="LA43" s="17">
        <v>61.456530000000001</v>
      </c>
      <c r="LB43" s="17">
        <v>119.10201000000001</v>
      </c>
      <c r="LC43" s="17">
        <v>-45.902009999999997</v>
      </c>
      <c r="LD43" s="17">
        <v>126.8</v>
      </c>
      <c r="LE43" s="17">
        <v>133.67995999999999</v>
      </c>
      <c r="LF43" s="17">
        <v>133.67995999999999</v>
      </c>
      <c r="LG43" s="17">
        <v>-6.8799599999999996</v>
      </c>
      <c r="LH43" s="17">
        <v>63.1</v>
      </c>
      <c r="LI43" s="17">
        <v>67.461460000000002</v>
      </c>
      <c r="LJ43" s="17">
        <v>67.461460000000002</v>
      </c>
      <c r="LK43" s="17">
        <v>-4.3614600000000001</v>
      </c>
      <c r="LL43" s="17">
        <v>79</v>
      </c>
      <c r="LM43" s="17">
        <v>66.182929999999999</v>
      </c>
      <c r="LN43" s="17">
        <v>66.182929999999999</v>
      </c>
      <c r="LO43" s="17">
        <v>12.817069999999999</v>
      </c>
      <c r="LP43" s="17">
        <v>30.7</v>
      </c>
      <c r="LQ43" s="17">
        <v>30.097560000000001</v>
      </c>
      <c r="LR43" s="17">
        <v>30.097560000000001</v>
      </c>
      <c r="LS43" s="17">
        <v>0.60243999999999998</v>
      </c>
      <c r="LT43" s="17"/>
      <c r="LU43" s="17"/>
      <c r="LV43" s="17"/>
      <c r="LW43" s="17">
        <v>0</v>
      </c>
      <c r="LX43" s="17"/>
      <c r="LY43" s="17"/>
      <c r="LZ43" s="17"/>
      <c r="MA43" s="17">
        <v>0</v>
      </c>
      <c r="MB43" s="17"/>
      <c r="MC43" s="17"/>
      <c r="MD43" s="17"/>
      <c r="ME43" s="17">
        <v>0</v>
      </c>
      <c r="MF43" s="17">
        <v>141.1</v>
      </c>
      <c r="MG43" s="17">
        <v>142.70520999999999</v>
      </c>
      <c r="MH43" s="17">
        <v>142.70520999999999</v>
      </c>
      <c r="MI43" s="17">
        <v>-1.60521</v>
      </c>
      <c r="MJ43" s="17"/>
      <c r="MK43" s="17"/>
      <c r="ML43" s="17"/>
      <c r="MM43" s="17">
        <v>0</v>
      </c>
      <c r="MN43" s="17">
        <v>67.2</v>
      </c>
      <c r="MO43" s="17">
        <v>71.352609999999999</v>
      </c>
      <c r="MP43" s="17">
        <v>71.352609999999999</v>
      </c>
      <c r="MQ43" s="17">
        <v>-4.1526100000000001</v>
      </c>
      <c r="MR43" s="17"/>
      <c r="MS43" s="17"/>
      <c r="MT43" s="17"/>
      <c r="MU43" s="17">
        <v>0</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87.9</v>
      </c>
      <c r="NY43" s="17">
        <v>62.572000000000003</v>
      </c>
      <c r="NZ43" s="17">
        <v>62.572000000000003</v>
      </c>
      <c r="OA43" s="17">
        <v>25.327999999999999</v>
      </c>
      <c r="OB43" s="17">
        <v>14</v>
      </c>
      <c r="OC43" s="17"/>
      <c r="OD43" s="17">
        <v>6.181</v>
      </c>
      <c r="OE43" s="17">
        <v>7.819</v>
      </c>
      <c r="OF43" s="17">
        <v>10.6</v>
      </c>
      <c r="OG43" s="17">
        <v>8.8279999999999994</v>
      </c>
      <c r="OH43" s="17">
        <v>8.8279999999999994</v>
      </c>
      <c r="OI43" s="17">
        <v>1.772</v>
      </c>
      <c r="OJ43" s="17">
        <v>0.1</v>
      </c>
      <c r="OK43" s="17"/>
      <c r="OL43" s="17">
        <v>0</v>
      </c>
      <c r="OM43" s="17">
        <v>0.1</v>
      </c>
      <c r="ON43" s="17">
        <v>20</v>
      </c>
      <c r="OO43" s="17">
        <v>17.560980000000001</v>
      </c>
      <c r="OP43" s="17">
        <v>17.560980000000001</v>
      </c>
      <c r="OQ43" s="17">
        <v>2.4390200000000002</v>
      </c>
      <c r="OR43" s="17">
        <v>9.9</v>
      </c>
      <c r="OS43" s="17">
        <v>9.9830000000000005</v>
      </c>
      <c r="OT43" s="17">
        <v>9.9830000000000005</v>
      </c>
      <c r="OU43" s="17">
        <v>-8.3000000000000004E-2</v>
      </c>
      <c r="OV43" s="17">
        <v>5.2</v>
      </c>
      <c r="OW43" s="17">
        <v>5.67</v>
      </c>
      <c r="OX43" s="17">
        <v>5.67</v>
      </c>
      <c r="OY43" s="17">
        <v>-0.47</v>
      </c>
      <c r="OZ43" s="17">
        <v>3.6</v>
      </c>
      <c r="PA43" s="17">
        <v>3.6</v>
      </c>
      <c r="PB43" s="17">
        <v>3.6</v>
      </c>
      <c r="PC43" s="17">
        <v>0</v>
      </c>
      <c r="PD43" s="17">
        <v>4.5999999999999996</v>
      </c>
      <c r="PE43" s="17">
        <v>5</v>
      </c>
      <c r="PF43" s="17">
        <v>5</v>
      </c>
      <c r="PG43" s="17">
        <v>-0.4</v>
      </c>
      <c r="PH43" s="17">
        <v>20.2</v>
      </c>
      <c r="PI43" s="17">
        <v>19.5122</v>
      </c>
      <c r="PJ43" s="17">
        <v>19.5122</v>
      </c>
      <c r="PK43" s="17">
        <v>0.68779999999999997</v>
      </c>
      <c r="PL43" s="17">
        <v>20</v>
      </c>
      <c r="PM43" s="17">
        <v>19.5122</v>
      </c>
      <c r="PN43" s="17">
        <v>19.5122</v>
      </c>
      <c r="PO43" s="17">
        <v>0.48780000000000001</v>
      </c>
      <c r="PP43" s="17">
        <v>18.8</v>
      </c>
      <c r="PQ43" s="17">
        <v>17.560980000000001</v>
      </c>
      <c r="PR43" s="17">
        <v>17.560980000000001</v>
      </c>
      <c r="PS43" s="17">
        <v>1.23902</v>
      </c>
      <c r="PT43" s="17">
        <v>3.4</v>
      </c>
      <c r="PU43" s="17">
        <v>3.5</v>
      </c>
      <c r="PV43" s="17">
        <v>3.5</v>
      </c>
      <c r="PW43" s="17">
        <v>-0.1</v>
      </c>
      <c r="PX43" s="17">
        <v>18.7</v>
      </c>
      <c r="PY43" s="17">
        <v>18.2439</v>
      </c>
      <c r="PZ43" s="17">
        <v>18.2439</v>
      </c>
      <c r="QA43" s="17">
        <v>0.45610000000000001</v>
      </c>
      <c r="QB43" s="17">
        <v>2.2000000000000002</v>
      </c>
      <c r="QC43" s="17"/>
      <c r="QD43" s="17">
        <v>3.5329999999999999</v>
      </c>
      <c r="QE43" s="17">
        <v>-1.333</v>
      </c>
      <c r="QF43" s="17">
        <v>5.2</v>
      </c>
      <c r="QG43" s="17"/>
      <c r="QH43" s="17">
        <v>5.05</v>
      </c>
      <c r="QI43" s="17">
        <v>0.15</v>
      </c>
      <c r="QJ43" s="17">
        <v>13.7</v>
      </c>
      <c r="QK43" s="17">
        <v>18.478999999999999</v>
      </c>
      <c r="QL43" s="17">
        <v>18.478999999999999</v>
      </c>
      <c r="QM43" s="17">
        <v>-4.7789999999999999</v>
      </c>
      <c r="QN43" s="17">
        <v>50.1</v>
      </c>
      <c r="QO43" s="17">
        <v>60.4</v>
      </c>
      <c r="QP43" s="17">
        <v>60.21</v>
      </c>
      <c r="QQ43" s="17">
        <v>-10.11</v>
      </c>
      <c r="QR43" s="17">
        <v>4.5</v>
      </c>
      <c r="QS43" s="17">
        <v>4.2</v>
      </c>
      <c r="QT43" s="17">
        <v>4.2</v>
      </c>
      <c r="QU43" s="17">
        <v>0.3</v>
      </c>
      <c r="QV43" s="17">
        <v>2.2999999999999998</v>
      </c>
      <c r="QW43" s="17">
        <v>2.4</v>
      </c>
      <c r="QX43" s="17">
        <v>2.4</v>
      </c>
      <c r="QY43" s="17">
        <v>-0.1</v>
      </c>
      <c r="QZ43" s="17">
        <v>2.4</v>
      </c>
      <c r="RA43" s="17">
        <v>2.4</v>
      </c>
      <c r="RB43" s="17">
        <v>2.4</v>
      </c>
      <c r="RC43" s="17">
        <v>0</v>
      </c>
      <c r="RD43" s="17">
        <v>2.7</v>
      </c>
      <c r="RE43" s="17">
        <v>2.8</v>
      </c>
      <c r="RF43" s="17">
        <v>2.8</v>
      </c>
      <c r="RG43" s="17">
        <v>-0.1</v>
      </c>
      <c r="RH43" s="17">
        <v>18.3</v>
      </c>
      <c r="RI43" s="17"/>
      <c r="RJ43" s="17">
        <v>3.6850000000000001</v>
      </c>
      <c r="RK43" s="17">
        <v>14.615</v>
      </c>
      <c r="RL43" s="17">
        <v>3.6</v>
      </c>
      <c r="RM43" s="17">
        <v>3.621</v>
      </c>
      <c r="RN43" s="17">
        <v>3.621</v>
      </c>
      <c r="RO43" s="17">
        <v>-2.1000000000000001E-2</v>
      </c>
      <c r="RP43" s="17">
        <v>19.7</v>
      </c>
      <c r="RQ43" s="17">
        <v>7.58521</v>
      </c>
      <c r="RR43" s="17">
        <v>18.381730000000001</v>
      </c>
      <c r="RS43" s="17">
        <v>1.3182700000000001</v>
      </c>
      <c r="RT43" s="17">
        <v>2</v>
      </c>
      <c r="RU43" s="17">
        <v>2</v>
      </c>
      <c r="RV43" s="17">
        <v>2</v>
      </c>
      <c r="RW43" s="17">
        <v>0</v>
      </c>
      <c r="RX43" s="17"/>
      <c r="RY43" s="17"/>
      <c r="RZ43" s="17"/>
      <c r="SA43" s="17">
        <v>0</v>
      </c>
      <c r="SB43" s="17">
        <v>11.5</v>
      </c>
      <c r="SC43" s="17">
        <v>16</v>
      </c>
      <c r="SD43" s="17">
        <v>16</v>
      </c>
      <c r="SE43" s="17">
        <v>-4.5</v>
      </c>
      <c r="SF43" s="17">
        <v>12</v>
      </c>
      <c r="SG43" s="17">
        <v>11.707319999999999</v>
      </c>
      <c r="SH43" s="17">
        <v>11.707319999999999</v>
      </c>
      <c r="SI43" s="17">
        <v>0.29268</v>
      </c>
      <c r="SJ43" s="17">
        <v>20.2</v>
      </c>
      <c r="SK43" s="17">
        <v>19.5122</v>
      </c>
      <c r="SL43" s="17">
        <v>19.5122</v>
      </c>
      <c r="SM43" s="17">
        <v>0.68779999999999997</v>
      </c>
      <c r="SN43" s="17">
        <v>20.399999999999999</v>
      </c>
      <c r="SO43" s="17">
        <v>19.5122</v>
      </c>
      <c r="SP43" s="17">
        <v>19.5122</v>
      </c>
      <c r="SQ43" s="17">
        <v>0.88780000000000003</v>
      </c>
      <c r="SR43" s="17">
        <v>19.8</v>
      </c>
      <c r="SS43" s="17">
        <v>19.317070000000001</v>
      </c>
      <c r="ST43" s="17">
        <v>19.317070000000001</v>
      </c>
      <c r="SU43" s="17">
        <v>0.48293000000000003</v>
      </c>
      <c r="SV43" s="17">
        <v>7.6</v>
      </c>
      <c r="SW43" s="17">
        <v>9.3629999999999995</v>
      </c>
      <c r="SX43" s="17">
        <v>9.3629999999999995</v>
      </c>
      <c r="SY43" s="17">
        <v>-1.7629999999999999</v>
      </c>
      <c r="SZ43" s="17">
        <v>28.2</v>
      </c>
      <c r="TA43" s="17">
        <v>46.62</v>
      </c>
      <c r="TB43" s="17">
        <v>46.62</v>
      </c>
      <c r="TC43" s="17">
        <v>-18.420000000000002</v>
      </c>
      <c r="TD43" s="17">
        <v>8.1</v>
      </c>
      <c r="TE43" s="17"/>
      <c r="TF43" s="17">
        <v>8.8520000000000003</v>
      </c>
      <c r="TG43" s="17">
        <v>-0.752</v>
      </c>
      <c r="TH43" s="17">
        <v>51.6</v>
      </c>
      <c r="TI43" s="17">
        <v>63</v>
      </c>
      <c r="TJ43" s="17">
        <v>62.55</v>
      </c>
      <c r="TK43" s="17">
        <v>-10.95</v>
      </c>
      <c r="TL43" s="17">
        <v>72.900000000000006</v>
      </c>
      <c r="TM43" s="17">
        <v>58</v>
      </c>
      <c r="TN43" s="17">
        <v>57.6</v>
      </c>
      <c r="TO43" s="17">
        <v>15.3</v>
      </c>
      <c r="TP43" s="17">
        <v>5.7</v>
      </c>
      <c r="TQ43" s="17">
        <v>3.72</v>
      </c>
      <c r="TR43" s="17">
        <v>3.72</v>
      </c>
      <c r="TS43" s="17">
        <v>1.98</v>
      </c>
      <c r="TT43" s="17">
        <v>7.3</v>
      </c>
      <c r="TU43" s="17">
        <v>2.907</v>
      </c>
      <c r="TV43" s="17">
        <v>2.907</v>
      </c>
      <c r="TW43" s="17">
        <v>4.3929999999999998</v>
      </c>
      <c r="TX43" s="17">
        <v>19.899999999999999</v>
      </c>
      <c r="TY43" s="17">
        <v>15</v>
      </c>
      <c r="TZ43" s="17">
        <v>19.5122</v>
      </c>
      <c r="UA43" s="17">
        <v>0.38779999999999998</v>
      </c>
      <c r="UB43" s="17">
        <v>5.6</v>
      </c>
      <c r="UC43" s="17">
        <v>5</v>
      </c>
      <c r="UD43" s="17">
        <v>8.4</v>
      </c>
      <c r="UE43" s="17">
        <v>-2.8</v>
      </c>
      <c r="UF43" s="17">
        <v>5.5</v>
      </c>
      <c r="UG43" s="17">
        <v>6.7</v>
      </c>
      <c r="UH43" s="17">
        <v>6.7</v>
      </c>
      <c r="UI43" s="17">
        <v>-1.2</v>
      </c>
      <c r="UJ43" s="17">
        <v>20.399999999999999</v>
      </c>
      <c r="UK43" s="17">
        <v>19.5122</v>
      </c>
      <c r="UL43" s="17">
        <v>19.5122</v>
      </c>
      <c r="UM43" s="17">
        <v>0.88780000000000003</v>
      </c>
      <c r="UN43" s="17">
        <v>20.399999999999999</v>
      </c>
      <c r="UO43" s="17">
        <v>19.5122</v>
      </c>
      <c r="UP43" s="17">
        <v>19.5122</v>
      </c>
      <c r="UQ43" s="17">
        <v>0.88780000000000003</v>
      </c>
      <c r="UR43" s="17">
        <v>10.199999999999999</v>
      </c>
      <c r="US43" s="17">
        <v>10</v>
      </c>
      <c r="UT43" s="17"/>
      <c r="UU43" s="17">
        <v>10.199999999999999</v>
      </c>
      <c r="UV43" s="17">
        <v>10.1</v>
      </c>
      <c r="UW43" s="17">
        <v>10.66</v>
      </c>
      <c r="UX43" s="17">
        <v>10.66</v>
      </c>
      <c r="UY43" s="17">
        <v>-0.56000000000000005</v>
      </c>
      <c r="UZ43" s="17">
        <v>0</v>
      </c>
      <c r="VA43" s="17"/>
      <c r="VB43" s="17">
        <v>1.52</v>
      </c>
      <c r="VC43" s="17">
        <v>-1.52</v>
      </c>
      <c r="VD43" s="17">
        <v>46.3</v>
      </c>
      <c r="VE43" s="17"/>
      <c r="VF43" s="17">
        <v>22.581</v>
      </c>
      <c r="VG43" s="17">
        <v>23.719000000000001</v>
      </c>
      <c r="VH43" s="17">
        <v>0.6</v>
      </c>
      <c r="VI43" s="17">
        <v>0.6</v>
      </c>
      <c r="VJ43" s="17">
        <v>0.6</v>
      </c>
      <c r="VK43" s="17">
        <v>0</v>
      </c>
      <c r="VL43" s="17">
        <v>121</v>
      </c>
      <c r="VM43" s="17">
        <v>123.5</v>
      </c>
      <c r="VN43" s="17">
        <v>124.73</v>
      </c>
      <c r="VO43" s="17">
        <v>-3.73</v>
      </c>
      <c r="VP43" s="17">
        <v>110.9</v>
      </c>
      <c r="VQ43" s="17">
        <v>141</v>
      </c>
      <c r="VR43" s="17">
        <v>151.00399999999999</v>
      </c>
      <c r="VS43" s="17">
        <v>-40.103999999999999</v>
      </c>
      <c r="VT43" s="17">
        <v>43.3</v>
      </c>
      <c r="VU43" s="17"/>
      <c r="VV43" s="17">
        <v>21.2</v>
      </c>
      <c r="VW43" s="17">
        <v>22.1</v>
      </c>
      <c r="VX43" s="17">
        <v>2.2000000000000002</v>
      </c>
      <c r="VY43" s="17"/>
      <c r="VZ43" s="17">
        <v>1.84</v>
      </c>
      <c r="WA43" s="17">
        <v>0.36</v>
      </c>
      <c r="WB43" s="17">
        <v>5.2</v>
      </c>
      <c r="WC43" s="17">
        <v>4.5999999999999996</v>
      </c>
      <c r="WD43" s="17">
        <v>4.5999999999999996</v>
      </c>
      <c r="WE43" s="17">
        <v>0.6</v>
      </c>
      <c r="WF43" s="17">
        <v>19.8</v>
      </c>
      <c r="WG43" s="17">
        <v>19.317070000000001</v>
      </c>
      <c r="WH43" s="17">
        <v>19.317070000000001</v>
      </c>
      <c r="WI43" s="17">
        <v>0.48293000000000003</v>
      </c>
      <c r="WJ43" s="17">
        <v>10.3</v>
      </c>
      <c r="WK43" s="17">
        <v>10.7</v>
      </c>
      <c r="WL43" s="17">
        <v>10.7</v>
      </c>
      <c r="WM43" s="17">
        <v>-0.4</v>
      </c>
      <c r="WN43" s="17">
        <v>25.3</v>
      </c>
      <c r="WO43" s="17">
        <v>55</v>
      </c>
      <c r="WP43" s="17">
        <v>55</v>
      </c>
      <c r="WQ43" s="17">
        <v>-29.7</v>
      </c>
      <c r="WR43" s="17">
        <v>35</v>
      </c>
      <c r="WS43" s="17"/>
      <c r="WT43" s="17"/>
      <c r="WU43" s="17">
        <v>35</v>
      </c>
      <c r="WV43" s="17">
        <v>28.1</v>
      </c>
      <c r="WW43" s="17"/>
      <c r="WX43" s="17">
        <v>29.184000000000001</v>
      </c>
      <c r="WY43" s="17">
        <v>-1.0840000000000001</v>
      </c>
      <c r="WZ43" s="17">
        <v>3.4</v>
      </c>
      <c r="XA43" s="17">
        <v>1.5</v>
      </c>
      <c r="XB43" s="17">
        <v>2.8159999999999998</v>
      </c>
      <c r="XC43" s="17">
        <v>0.58399999999999996</v>
      </c>
      <c r="XD43" s="17">
        <v>15</v>
      </c>
      <c r="XE43" s="17">
        <v>14</v>
      </c>
      <c r="XF43" s="17">
        <v>14</v>
      </c>
      <c r="XG43" s="17">
        <v>1</v>
      </c>
      <c r="XH43" s="17">
        <v>12.6</v>
      </c>
      <c r="XI43" s="17">
        <v>15</v>
      </c>
      <c r="XJ43" s="17">
        <v>15</v>
      </c>
      <c r="XK43" s="17">
        <v>-2.4</v>
      </c>
      <c r="XL43" s="17">
        <v>8.1999999999999993</v>
      </c>
      <c r="XM43" s="17">
        <v>7.05</v>
      </c>
      <c r="XN43" s="17">
        <v>7.05</v>
      </c>
      <c r="XO43" s="17">
        <v>1.1499999999999999</v>
      </c>
    </row>
    <row r="44" spans="1:639" ht="24" customHeight="1" x14ac:dyDescent="0.25">
      <c r="A44" s="1"/>
      <c r="B44" s="16" t="s">
        <v>65</v>
      </c>
      <c r="C44" s="16" t="s">
        <v>695</v>
      </c>
      <c r="D44" s="17">
        <v>1.1000000000000001</v>
      </c>
      <c r="E44" s="17">
        <v>0.93</v>
      </c>
      <c r="F44" s="17">
        <v>0.93</v>
      </c>
      <c r="G44" s="17">
        <v>0.17</v>
      </c>
      <c r="H44" s="17">
        <v>1.6</v>
      </c>
      <c r="I44" s="17">
        <v>1.66</v>
      </c>
      <c r="J44" s="17">
        <v>1.66</v>
      </c>
      <c r="K44" s="17">
        <v>-0.06</v>
      </c>
      <c r="L44" s="17">
        <v>4.3</v>
      </c>
      <c r="M44" s="17">
        <v>3.5488499999999998</v>
      </c>
      <c r="N44" s="17">
        <v>3.5488499999999998</v>
      </c>
      <c r="O44" s="17">
        <v>0.75114999999999998</v>
      </c>
      <c r="P44" s="17">
        <v>650.1</v>
      </c>
      <c r="Q44" s="17">
        <v>646.79789000000005</v>
      </c>
      <c r="R44" s="17">
        <v>646.79789000000005</v>
      </c>
      <c r="S44" s="17">
        <v>3.3021099999999999</v>
      </c>
      <c r="T44" s="17">
        <v>220.6</v>
      </c>
      <c r="U44" s="17">
        <v>211.44126</v>
      </c>
      <c r="V44" s="17">
        <v>211.44126</v>
      </c>
      <c r="W44" s="17">
        <v>9.1587399999999999</v>
      </c>
      <c r="X44" s="17">
        <v>0</v>
      </c>
      <c r="Y44" s="17"/>
      <c r="Z44" s="17"/>
      <c r="AA44" s="17">
        <v>0</v>
      </c>
      <c r="AB44" s="17">
        <v>0</v>
      </c>
      <c r="AC44" s="17"/>
      <c r="AD44" s="17"/>
      <c r="AE44" s="17">
        <v>0</v>
      </c>
      <c r="AF44" s="17">
        <v>88.7</v>
      </c>
      <c r="AG44" s="17">
        <v>92.226339999999993</v>
      </c>
      <c r="AH44" s="17">
        <v>92.226339999999993</v>
      </c>
      <c r="AI44" s="17">
        <v>-3.5263399999999998</v>
      </c>
      <c r="AJ44" s="17">
        <v>244.2</v>
      </c>
      <c r="AK44" s="17">
        <v>245.04525000000001</v>
      </c>
      <c r="AL44" s="17">
        <v>245.04525000000001</v>
      </c>
      <c r="AM44" s="17">
        <v>-0.84524999999999995</v>
      </c>
      <c r="AN44" s="17">
        <v>27</v>
      </c>
      <c r="AO44" s="17">
        <v>27.692309999999999</v>
      </c>
      <c r="AP44" s="17"/>
      <c r="AQ44" s="17">
        <v>27</v>
      </c>
      <c r="AR44" s="17">
        <v>0</v>
      </c>
      <c r="AS44" s="17"/>
      <c r="AT44" s="17"/>
      <c r="AU44" s="17">
        <v>0</v>
      </c>
      <c r="AV44" s="17">
        <v>151.6</v>
      </c>
      <c r="AW44" s="17">
        <v>159.10543000000001</v>
      </c>
      <c r="AX44" s="17">
        <v>116.66667</v>
      </c>
      <c r="AY44" s="17">
        <v>34.933329999999998</v>
      </c>
      <c r="AZ44" s="17">
        <v>151.9</v>
      </c>
      <c r="BA44" s="17">
        <v>159.10543000000001</v>
      </c>
      <c r="BB44" s="17">
        <v>116.66667</v>
      </c>
      <c r="BC44" s="17">
        <v>35.233330000000002</v>
      </c>
      <c r="BD44" s="17">
        <v>151.80000000000001</v>
      </c>
      <c r="BE44" s="17">
        <v>159.10543000000001</v>
      </c>
      <c r="BF44" s="17">
        <v>116.66667</v>
      </c>
      <c r="BG44" s="17">
        <v>35.133330000000001</v>
      </c>
      <c r="BH44" s="17">
        <v>248.1</v>
      </c>
      <c r="BI44" s="17">
        <v>238.65815000000001</v>
      </c>
      <c r="BJ44" s="17">
        <v>175</v>
      </c>
      <c r="BK44" s="17">
        <v>73.099999999999994</v>
      </c>
      <c r="BL44" s="17">
        <v>205.4</v>
      </c>
      <c r="BM44" s="17">
        <v>210.66658000000001</v>
      </c>
      <c r="BN44" s="17">
        <v>210.66658000000001</v>
      </c>
      <c r="BO44" s="17">
        <v>-5.2665800000000003</v>
      </c>
      <c r="BP44" s="17">
        <v>108.6</v>
      </c>
      <c r="BQ44" s="17">
        <v>105.33329000000001</v>
      </c>
      <c r="BR44" s="17">
        <v>105.33329000000001</v>
      </c>
      <c r="BS44" s="17">
        <v>3.2667099999999998</v>
      </c>
      <c r="BT44" s="17">
        <v>574.70000000000005</v>
      </c>
      <c r="BU44" s="17">
        <v>568.29854</v>
      </c>
      <c r="BV44" s="17">
        <v>568.29854</v>
      </c>
      <c r="BW44" s="17">
        <v>6.4014600000000002</v>
      </c>
      <c r="BX44" s="17">
        <v>10.3</v>
      </c>
      <c r="BY44" s="17">
        <v>10.17268</v>
      </c>
      <c r="BZ44" s="17">
        <v>10.17268</v>
      </c>
      <c r="CA44" s="17">
        <v>0.12731999999999999</v>
      </c>
      <c r="CB44" s="17"/>
      <c r="CC44" s="17"/>
      <c r="CD44" s="17"/>
      <c r="CE44" s="17">
        <v>0</v>
      </c>
      <c r="CF44" s="17"/>
      <c r="CG44" s="17"/>
      <c r="CH44" s="17"/>
      <c r="CI44" s="17">
        <v>0</v>
      </c>
      <c r="CJ44" s="17">
        <v>12.1</v>
      </c>
      <c r="CK44" s="17">
        <v>23.829619999999998</v>
      </c>
      <c r="CL44" s="17"/>
      <c r="CM44" s="17">
        <v>12.1</v>
      </c>
      <c r="CN44" s="17">
        <v>0</v>
      </c>
      <c r="CO44" s="17"/>
      <c r="CP44" s="17"/>
      <c r="CQ44" s="17">
        <v>0</v>
      </c>
      <c r="CR44" s="17">
        <v>165.9</v>
      </c>
      <c r="CS44" s="17">
        <v>164.70732000000001</v>
      </c>
      <c r="CT44" s="17">
        <v>164.70732000000001</v>
      </c>
      <c r="CU44" s="17">
        <v>1.19268</v>
      </c>
      <c r="CV44" s="17">
        <v>4.5999999999999996</v>
      </c>
      <c r="CW44" s="17">
        <v>7.92502</v>
      </c>
      <c r="CX44" s="17">
        <v>7.92502</v>
      </c>
      <c r="CY44" s="17">
        <v>-3.3250199999999999</v>
      </c>
      <c r="CZ44" s="17">
        <v>0</v>
      </c>
      <c r="DA44" s="17"/>
      <c r="DB44" s="17">
        <v>0</v>
      </c>
      <c r="DC44" s="17">
        <v>0</v>
      </c>
      <c r="DD44" s="17">
        <v>6.7</v>
      </c>
      <c r="DE44" s="17">
        <v>6.8787000000000003</v>
      </c>
      <c r="DF44" s="17">
        <v>6.8787000000000003</v>
      </c>
      <c r="DG44" s="17">
        <v>-0.1787</v>
      </c>
      <c r="DH44" s="17">
        <v>9.9</v>
      </c>
      <c r="DI44" s="17">
        <v>9.9847999999999999</v>
      </c>
      <c r="DJ44" s="17">
        <v>9.9847999999999999</v>
      </c>
      <c r="DK44" s="17">
        <v>-8.48E-2</v>
      </c>
      <c r="DL44" s="17">
        <v>70.3</v>
      </c>
      <c r="DM44" s="17">
        <v>24.03368</v>
      </c>
      <c r="DN44" s="17">
        <v>52.011040000000001</v>
      </c>
      <c r="DO44" s="17">
        <v>18.288959999999999</v>
      </c>
      <c r="DP44" s="17">
        <v>5.4</v>
      </c>
      <c r="DQ44" s="17">
        <v>6.6684799999999997</v>
      </c>
      <c r="DR44" s="17">
        <v>6.6684799999999997</v>
      </c>
      <c r="DS44" s="17">
        <v>-1.2684800000000001</v>
      </c>
      <c r="DT44" s="17"/>
      <c r="DU44" s="17"/>
      <c r="DV44" s="17"/>
      <c r="DW44" s="17">
        <v>0</v>
      </c>
      <c r="DX44" s="17"/>
      <c r="DY44" s="17"/>
      <c r="DZ44" s="17"/>
      <c r="EA44" s="17">
        <v>0</v>
      </c>
      <c r="EB44" s="17"/>
      <c r="EC44" s="17"/>
      <c r="ED44" s="17"/>
      <c r="EE44" s="17">
        <v>0</v>
      </c>
      <c r="EF44" s="17">
        <v>111</v>
      </c>
      <c r="EG44" s="17">
        <v>112.90537</v>
      </c>
      <c r="EH44" s="17">
        <v>112.90537</v>
      </c>
      <c r="EI44" s="17">
        <v>-1.90537</v>
      </c>
      <c r="EJ44" s="17">
        <v>222.2</v>
      </c>
      <c r="EK44" s="17">
        <v>221.55625000000001</v>
      </c>
      <c r="EL44" s="17">
        <v>221.55625000000001</v>
      </c>
      <c r="EM44" s="17">
        <v>0.64375000000000004</v>
      </c>
      <c r="EN44" s="17">
        <v>0</v>
      </c>
      <c r="EO44" s="17"/>
      <c r="EP44" s="17"/>
      <c r="EQ44" s="17">
        <v>0</v>
      </c>
      <c r="ER44" s="17"/>
      <c r="ES44" s="17"/>
      <c r="ET44" s="17"/>
      <c r="EU44" s="17">
        <v>0</v>
      </c>
      <c r="EV44" s="17"/>
      <c r="EW44" s="17"/>
      <c r="EX44" s="17"/>
      <c r="EY44" s="17">
        <v>0</v>
      </c>
      <c r="EZ44" s="17">
        <v>6.5</v>
      </c>
      <c r="FA44" s="17">
        <v>6.39</v>
      </c>
      <c r="FB44" s="17">
        <v>6.39</v>
      </c>
      <c r="FC44" s="17">
        <v>0.11</v>
      </c>
      <c r="FD44" s="17">
        <v>475.6</v>
      </c>
      <c r="FE44" s="17">
        <v>458.87804999999997</v>
      </c>
      <c r="FF44" s="17">
        <v>458.87804999999997</v>
      </c>
      <c r="FG44" s="17">
        <v>16.72195</v>
      </c>
      <c r="FH44" s="17">
        <v>43</v>
      </c>
      <c r="FI44" s="17">
        <v>52.185169999999999</v>
      </c>
      <c r="FJ44" s="17">
        <v>59.757759999999998</v>
      </c>
      <c r="FK44" s="17">
        <v>-16.757760000000001</v>
      </c>
      <c r="FL44" s="17">
        <v>145.30000000000001</v>
      </c>
      <c r="FM44" s="17">
        <v>148.62634</v>
      </c>
      <c r="FN44" s="17">
        <v>148.62634</v>
      </c>
      <c r="FO44" s="17">
        <v>-3.3263400000000001</v>
      </c>
      <c r="FP44" s="17">
        <v>31.5</v>
      </c>
      <c r="FQ44" s="17">
        <v>33.172289999999997</v>
      </c>
      <c r="FR44" s="17">
        <v>37.709339999999997</v>
      </c>
      <c r="FS44" s="17">
        <v>-6.2093400000000001</v>
      </c>
      <c r="FT44" s="17">
        <v>18.399999999999999</v>
      </c>
      <c r="FU44" s="17">
        <v>19.28585</v>
      </c>
      <c r="FV44" s="17">
        <v>19.28585</v>
      </c>
      <c r="FW44" s="17">
        <v>-0.88585000000000003</v>
      </c>
      <c r="FX44" s="17">
        <v>19.7</v>
      </c>
      <c r="FY44" s="17">
        <v>19.453659999999999</v>
      </c>
      <c r="FZ44" s="17">
        <v>19.453659999999999</v>
      </c>
      <c r="GA44" s="17">
        <v>0.24634</v>
      </c>
      <c r="GB44" s="17">
        <v>90</v>
      </c>
      <c r="GC44" s="17">
        <v>87.657560000000004</v>
      </c>
      <c r="GD44" s="17">
        <v>87.657560000000004</v>
      </c>
      <c r="GE44" s="17">
        <v>2.3424399999999999</v>
      </c>
      <c r="GF44" s="17"/>
      <c r="GG44" s="17"/>
      <c r="GH44" s="17">
        <v>178.66667000000001</v>
      </c>
      <c r="GI44" s="17">
        <v>-178.66667000000001</v>
      </c>
      <c r="GJ44" s="17">
        <v>182.2</v>
      </c>
      <c r="GK44" s="17">
        <v>185.62135000000001</v>
      </c>
      <c r="GL44" s="17">
        <v>178.66667000000001</v>
      </c>
      <c r="GM44" s="17">
        <v>3.5333299999999999</v>
      </c>
      <c r="GN44" s="17">
        <v>90.5</v>
      </c>
      <c r="GO44" s="17">
        <v>92.810680000000005</v>
      </c>
      <c r="GP44" s="17">
        <v>178.66667000000001</v>
      </c>
      <c r="GQ44" s="17">
        <v>-88.166669999999996</v>
      </c>
      <c r="GR44" s="17">
        <v>111.3</v>
      </c>
      <c r="GS44" s="17">
        <v>110.91316999999999</v>
      </c>
      <c r="GT44" s="17">
        <v>110.91316999999999</v>
      </c>
      <c r="GU44" s="17">
        <v>0.38683000000000001</v>
      </c>
      <c r="GV44" s="17">
        <v>8.1</v>
      </c>
      <c r="GW44" s="17">
        <v>8.1208399999999994</v>
      </c>
      <c r="GX44" s="17">
        <v>8.1208399999999994</v>
      </c>
      <c r="GY44" s="17">
        <v>-2.0840000000000001E-2</v>
      </c>
      <c r="GZ44" s="17">
        <v>9.5</v>
      </c>
      <c r="HA44" s="17">
        <v>8.1271900000000006</v>
      </c>
      <c r="HB44" s="17">
        <v>8.1271900000000006</v>
      </c>
      <c r="HC44" s="17">
        <v>1.3728100000000001</v>
      </c>
      <c r="HD44" s="17">
        <v>39.1</v>
      </c>
      <c r="HE44" s="17">
        <v>0</v>
      </c>
      <c r="HF44" s="17">
        <v>14.32447</v>
      </c>
      <c r="HG44" s="17">
        <v>24.77553</v>
      </c>
      <c r="HH44" s="17">
        <v>47.9</v>
      </c>
      <c r="HI44" s="17">
        <v>44.275120000000001</v>
      </c>
      <c r="HJ44" s="17">
        <v>44.275120000000001</v>
      </c>
      <c r="HK44" s="17">
        <v>3.6248800000000001</v>
      </c>
      <c r="HL44" s="17">
        <v>3.2</v>
      </c>
      <c r="HM44" s="17">
        <v>3.0754000000000001</v>
      </c>
      <c r="HN44" s="17">
        <v>3.0754000000000001</v>
      </c>
      <c r="HO44" s="17">
        <v>0.1246</v>
      </c>
      <c r="HP44" s="17">
        <v>31.4</v>
      </c>
      <c r="HQ44" s="17">
        <v>31.00404</v>
      </c>
      <c r="HR44" s="17">
        <v>31.00404</v>
      </c>
      <c r="HS44" s="17">
        <v>0.39595999999999998</v>
      </c>
      <c r="HT44" s="17">
        <v>145</v>
      </c>
      <c r="HU44" s="17">
        <v>171.54185000000001</v>
      </c>
      <c r="HV44" s="17">
        <v>171.54185000000001</v>
      </c>
      <c r="HW44" s="17">
        <v>-26.54185</v>
      </c>
      <c r="HX44" s="17">
        <v>72.5</v>
      </c>
      <c r="HY44" s="17">
        <v>0</v>
      </c>
      <c r="HZ44" s="17">
        <v>29.124970000000001</v>
      </c>
      <c r="IA44" s="17">
        <v>43.375030000000002</v>
      </c>
      <c r="IB44" s="17"/>
      <c r="IC44" s="17"/>
      <c r="ID44" s="17"/>
      <c r="IE44" s="17">
        <v>0</v>
      </c>
      <c r="IF44" s="17"/>
      <c r="IG44" s="17"/>
      <c r="IH44" s="17"/>
      <c r="II44" s="17">
        <v>0</v>
      </c>
      <c r="IJ44" s="17">
        <v>47.6</v>
      </c>
      <c r="IK44" s="17">
        <v>48.41648</v>
      </c>
      <c r="IL44" s="17">
        <v>48.41648</v>
      </c>
      <c r="IM44" s="17">
        <v>-0.81647999999999998</v>
      </c>
      <c r="IN44" s="17"/>
      <c r="IO44" s="17"/>
      <c r="IP44" s="17"/>
      <c r="IQ44" s="17">
        <v>0</v>
      </c>
      <c r="IR44" s="17"/>
      <c r="IS44" s="17"/>
      <c r="IT44" s="17"/>
      <c r="IU44" s="17">
        <v>0</v>
      </c>
      <c r="IV44" s="17"/>
      <c r="IW44" s="17"/>
      <c r="IX44" s="17"/>
      <c r="IY44" s="17">
        <v>0</v>
      </c>
      <c r="IZ44" s="17">
        <v>129.9</v>
      </c>
      <c r="JA44" s="17">
        <v>133.35676000000001</v>
      </c>
      <c r="JB44" s="17">
        <v>133.35676000000001</v>
      </c>
      <c r="JC44" s="17">
        <v>-3.4567600000000001</v>
      </c>
      <c r="JD44" s="17"/>
      <c r="JE44" s="17"/>
      <c r="JF44" s="17"/>
      <c r="JG44" s="17">
        <v>0</v>
      </c>
      <c r="JH44" s="17">
        <v>0</v>
      </c>
      <c r="JI44" s="17"/>
      <c r="JJ44" s="17"/>
      <c r="JK44" s="17">
        <v>0</v>
      </c>
      <c r="JL44" s="17"/>
      <c r="JM44" s="17"/>
      <c r="JN44" s="17"/>
      <c r="JO44" s="17">
        <v>0</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114.4</v>
      </c>
      <c r="KO44" s="17">
        <v>114.90732</v>
      </c>
      <c r="KP44" s="17">
        <v>114.90732</v>
      </c>
      <c r="KQ44" s="17">
        <v>-0.50731999999999999</v>
      </c>
      <c r="KR44" s="17"/>
      <c r="KS44" s="17"/>
      <c r="KT44" s="17"/>
      <c r="KU44" s="17">
        <v>0</v>
      </c>
      <c r="KV44" s="17"/>
      <c r="KW44" s="17"/>
      <c r="KX44" s="17"/>
      <c r="KY44" s="17">
        <v>0</v>
      </c>
      <c r="KZ44" s="17">
        <v>65.7</v>
      </c>
      <c r="LA44" s="17">
        <v>20.512820000000001</v>
      </c>
      <c r="LB44" s="17">
        <v>96.763949999999994</v>
      </c>
      <c r="LC44" s="17">
        <v>-31.063949999999998</v>
      </c>
      <c r="LD44" s="17">
        <v>131.4</v>
      </c>
      <c r="LE44" s="17">
        <v>133.67995999999999</v>
      </c>
      <c r="LF44" s="17">
        <v>133.67995999999999</v>
      </c>
      <c r="LG44" s="17">
        <v>-2.27996</v>
      </c>
      <c r="LH44" s="17">
        <v>63.2</v>
      </c>
      <c r="LI44" s="17">
        <v>67.461460000000002</v>
      </c>
      <c r="LJ44" s="17">
        <v>67.461460000000002</v>
      </c>
      <c r="LK44" s="17">
        <v>-4.2614599999999996</v>
      </c>
      <c r="LL44" s="17">
        <v>80.7</v>
      </c>
      <c r="LM44" s="17">
        <v>66.182929999999999</v>
      </c>
      <c r="LN44" s="17">
        <v>66.182929999999999</v>
      </c>
      <c r="LO44" s="17">
        <v>14.51707</v>
      </c>
      <c r="LP44" s="17">
        <v>30.7</v>
      </c>
      <c r="LQ44" s="17">
        <v>30.097560000000001</v>
      </c>
      <c r="LR44" s="17">
        <v>30.097560000000001</v>
      </c>
      <c r="LS44" s="17">
        <v>0.60243999999999998</v>
      </c>
      <c r="LT44" s="17"/>
      <c r="LU44" s="17"/>
      <c r="LV44" s="17"/>
      <c r="LW44" s="17">
        <v>0</v>
      </c>
      <c r="LX44" s="17"/>
      <c r="LY44" s="17"/>
      <c r="LZ44" s="17"/>
      <c r="MA44" s="17">
        <v>0</v>
      </c>
      <c r="MB44" s="17"/>
      <c r="MC44" s="17"/>
      <c r="MD44" s="17"/>
      <c r="ME44" s="17">
        <v>0</v>
      </c>
      <c r="MF44" s="17">
        <v>117.5</v>
      </c>
      <c r="MG44" s="17">
        <v>142.70520999999999</v>
      </c>
      <c r="MH44" s="17">
        <v>142.70520999999999</v>
      </c>
      <c r="MI44" s="17">
        <v>-25.205210000000001</v>
      </c>
      <c r="MJ44" s="17"/>
      <c r="MK44" s="17"/>
      <c r="ML44" s="17"/>
      <c r="MM44" s="17">
        <v>0</v>
      </c>
      <c r="MN44" s="17">
        <v>55.8</v>
      </c>
      <c r="MO44" s="17">
        <v>71.352609999999999</v>
      </c>
      <c r="MP44" s="17">
        <v>71.352609999999999</v>
      </c>
      <c r="MQ44" s="17">
        <v>-15.55261</v>
      </c>
      <c r="MR44" s="17"/>
      <c r="MS44" s="17"/>
      <c r="MT44" s="17"/>
      <c r="MU44" s="17">
        <v>0</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c r="NV44" s="17">
        <v>0.04</v>
      </c>
      <c r="NW44" s="17">
        <v>0.06</v>
      </c>
      <c r="NX44" s="17">
        <v>88</v>
      </c>
      <c r="NY44" s="17">
        <v>65.275999999999996</v>
      </c>
      <c r="NZ44" s="17">
        <v>65.275999999999996</v>
      </c>
      <c r="OA44" s="17">
        <v>22.724</v>
      </c>
      <c r="OB44" s="17">
        <v>8.3000000000000007</v>
      </c>
      <c r="OC44" s="17"/>
      <c r="OD44" s="17">
        <v>1.024</v>
      </c>
      <c r="OE44" s="17">
        <v>7.2759999999999998</v>
      </c>
      <c r="OF44" s="17">
        <v>9.1</v>
      </c>
      <c r="OG44" s="17">
        <v>8.6310000000000002</v>
      </c>
      <c r="OH44" s="17">
        <v>8.6310000000000002</v>
      </c>
      <c r="OI44" s="17">
        <v>0.46899999999999997</v>
      </c>
      <c r="OJ44" s="17">
        <v>0.1</v>
      </c>
      <c r="OK44" s="17"/>
      <c r="OL44" s="17">
        <v>0</v>
      </c>
      <c r="OM44" s="17">
        <v>0.1</v>
      </c>
      <c r="ON44" s="17">
        <v>20</v>
      </c>
      <c r="OO44" s="17">
        <v>17.560980000000001</v>
      </c>
      <c r="OP44" s="17">
        <v>17.560980000000001</v>
      </c>
      <c r="OQ44" s="17">
        <v>2.4390200000000002</v>
      </c>
      <c r="OR44" s="17">
        <v>9.9</v>
      </c>
      <c r="OS44" s="17">
        <v>9.9830000000000005</v>
      </c>
      <c r="OT44" s="17">
        <v>9.9830000000000005</v>
      </c>
      <c r="OU44" s="17">
        <v>-8.3000000000000004E-2</v>
      </c>
      <c r="OV44" s="17">
        <v>5.4</v>
      </c>
      <c r="OW44" s="17">
        <v>5.67</v>
      </c>
      <c r="OX44" s="17">
        <v>5.67</v>
      </c>
      <c r="OY44" s="17">
        <v>-0.27</v>
      </c>
      <c r="OZ44" s="17">
        <v>3.6</v>
      </c>
      <c r="PA44" s="17">
        <v>3.6</v>
      </c>
      <c r="PB44" s="17">
        <v>3.6</v>
      </c>
      <c r="PC44" s="17">
        <v>0</v>
      </c>
      <c r="PD44" s="17">
        <v>4.5</v>
      </c>
      <c r="PE44" s="17">
        <v>5</v>
      </c>
      <c r="PF44" s="17">
        <v>5</v>
      </c>
      <c r="PG44" s="17">
        <v>-0.5</v>
      </c>
      <c r="PH44" s="17">
        <v>20.399999999999999</v>
      </c>
      <c r="PI44" s="17">
        <v>19.5122</v>
      </c>
      <c r="PJ44" s="17">
        <v>19.5122</v>
      </c>
      <c r="PK44" s="17">
        <v>0.88780000000000003</v>
      </c>
      <c r="PL44" s="17">
        <v>18.2</v>
      </c>
      <c r="PM44" s="17">
        <v>19.5122</v>
      </c>
      <c r="PN44" s="17">
        <v>19.5122</v>
      </c>
      <c r="PO44" s="17">
        <v>-1.3122</v>
      </c>
      <c r="PP44" s="17">
        <v>18.8</v>
      </c>
      <c r="PQ44" s="17">
        <v>17.560980000000001</v>
      </c>
      <c r="PR44" s="17">
        <v>17.560980000000001</v>
      </c>
      <c r="PS44" s="17">
        <v>1.23902</v>
      </c>
      <c r="PT44" s="17">
        <v>3.4</v>
      </c>
      <c r="PU44" s="17">
        <v>3.5</v>
      </c>
      <c r="PV44" s="17">
        <v>3.5</v>
      </c>
      <c r="PW44" s="17">
        <v>-0.1</v>
      </c>
      <c r="PX44" s="17">
        <v>1.6</v>
      </c>
      <c r="PY44" s="17">
        <v>18.2439</v>
      </c>
      <c r="PZ44" s="17">
        <v>18.2439</v>
      </c>
      <c r="QA44" s="17">
        <v>-16.643899999999999</v>
      </c>
      <c r="QB44" s="17">
        <v>0.4</v>
      </c>
      <c r="QC44" s="17"/>
      <c r="QD44" s="17">
        <v>0.35899999999999999</v>
      </c>
      <c r="QE44" s="17">
        <v>4.1000000000000002E-2</v>
      </c>
      <c r="QF44" s="17">
        <v>0.4</v>
      </c>
      <c r="QG44" s="17"/>
      <c r="QH44" s="17">
        <v>0.67900000000000005</v>
      </c>
      <c r="QI44" s="17">
        <v>-0.27900000000000003</v>
      </c>
      <c r="QJ44" s="17">
        <v>13.4</v>
      </c>
      <c r="QK44" s="17">
        <v>19.023</v>
      </c>
      <c r="QL44" s="17">
        <v>19.023</v>
      </c>
      <c r="QM44" s="17">
        <v>-5.6230000000000002</v>
      </c>
      <c r="QN44" s="17">
        <v>49</v>
      </c>
      <c r="QO44" s="17">
        <v>58</v>
      </c>
      <c r="QP44" s="17">
        <v>60.2</v>
      </c>
      <c r="QQ44" s="17">
        <v>-11.2</v>
      </c>
      <c r="QR44" s="17">
        <v>4.5999999999999996</v>
      </c>
      <c r="QS44" s="17">
        <v>4.2</v>
      </c>
      <c r="QT44" s="17">
        <v>4.2</v>
      </c>
      <c r="QU44" s="17">
        <v>0.4</v>
      </c>
      <c r="QV44" s="17">
        <v>2.2999999999999998</v>
      </c>
      <c r="QW44" s="17">
        <v>2.4</v>
      </c>
      <c r="QX44" s="17">
        <v>2.4</v>
      </c>
      <c r="QY44" s="17">
        <v>-0.1</v>
      </c>
      <c r="QZ44" s="17">
        <v>2.4</v>
      </c>
      <c r="RA44" s="17">
        <v>2.4</v>
      </c>
      <c r="RB44" s="17">
        <v>2.4</v>
      </c>
      <c r="RC44" s="17">
        <v>0</v>
      </c>
      <c r="RD44" s="17">
        <v>2.8</v>
      </c>
      <c r="RE44" s="17">
        <v>2.8</v>
      </c>
      <c r="RF44" s="17">
        <v>2.8</v>
      </c>
      <c r="RG44" s="17">
        <v>0</v>
      </c>
      <c r="RH44" s="17">
        <v>16.899999999999999</v>
      </c>
      <c r="RI44" s="17"/>
      <c r="RJ44" s="17">
        <v>0.48</v>
      </c>
      <c r="RK44" s="17">
        <v>16.420000000000002</v>
      </c>
      <c r="RL44" s="17">
        <v>3.6</v>
      </c>
      <c r="RM44" s="17">
        <v>3.621</v>
      </c>
      <c r="RN44" s="17">
        <v>3.621</v>
      </c>
      <c r="RO44" s="17">
        <v>-2.1000000000000001E-2</v>
      </c>
      <c r="RP44" s="17">
        <v>19.899999999999999</v>
      </c>
      <c r="RQ44" s="17">
        <v>0</v>
      </c>
      <c r="RR44" s="17">
        <v>6.7697000000000003</v>
      </c>
      <c r="RS44" s="17">
        <v>13.1303</v>
      </c>
      <c r="RT44" s="17">
        <v>2</v>
      </c>
      <c r="RU44" s="17">
        <v>2</v>
      </c>
      <c r="RV44" s="17">
        <v>2</v>
      </c>
      <c r="RW44" s="17">
        <v>0</v>
      </c>
      <c r="RX44" s="17"/>
      <c r="RY44" s="17"/>
      <c r="RZ44" s="17"/>
      <c r="SA44" s="17">
        <v>0</v>
      </c>
      <c r="SB44" s="17">
        <v>11.5</v>
      </c>
      <c r="SC44" s="17">
        <v>16</v>
      </c>
      <c r="SD44" s="17">
        <v>16</v>
      </c>
      <c r="SE44" s="17">
        <v>-4.5</v>
      </c>
      <c r="SF44" s="17">
        <v>12</v>
      </c>
      <c r="SG44" s="17">
        <v>11.707319999999999</v>
      </c>
      <c r="SH44" s="17">
        <v>11.707319999999999</v>
      </c>
      <c r="SI44" s="17">
        <v>0.29268</v>
      </c>
      <c r="SJ44" s="17">
        <v>20.2</v>
      </c>
      <c r="SK44" s="17">
        <v>19.5122</v>
      </c>
      <c r="SL44" s="17">
        <v>19.5122</v>
      </c>
      <c r="SM44" s="17">
        <v>0.68779999999999997</v>
      </c>
      <c r="SN44" s="17">
        <v>20.399999999999999</v>
      </c>
      <c r="SO44" s="17">
        <v>19.5122</v>
      </c>
      <c r="SP44" s="17">
        <v>19.5122</v>
      </c>
      <c r="SQ44" s="17">
        <v>0.88780000000000003</v>
      </c>
      <c r="SR44" s="17">
        <v>20</v>
      </c>
      <c r="SS44" s="17">
        <v>19.317070000000001</v>
      </c>
      <c r="ST44" s="17">
        <v>19.317070000000001</v>
      </c>
      <c r="SU44" s="17">
        <v>0.68293000000000004</v>
      </c>
      <c r="SV44" s="17">
        <v>6.4</v>
      </c>
      <c r="SW44" s="17">
        <v>8.4930000000000003</v>
      </c>
      <c r="SX44" s="17">
        <v>8.4930000000000003</v>
      </c>
      <c r="SY44" s="17">
        <v>-2.093</v>
      </c>
      <c r="SZ44" s="17">
        <v>31.6</v>
      </c>
      <c r="TA44" s="17">
        <v>46.253</v>
      </c>
      <c r="TB44" s="17">
        <v>46.253</v>
      </c>
      <c r="TC44" s="17">
        <v>-14.653</v>
      </c>
      <c r="TD44" s="17">
        <v>4.2</v>
      </c>
      <c r="TE44" s="17"/>
      <c r="TF44" s="17">
        <v>1.8939999999999999</v>
      </c>
      <c r="TG44" s="17">
        <v>2.306</v>
      </c>
      <c r="TH44" s="17">
        <v>47.3</v>
      </c>
      <c r="TI44" s="17">
        <v>63</v>
      </c>
      <c r="TJ44" s="17">
        <v>62.55</v>
      </c>
      <c r="TK44" s="17">
        <v>-15.25</v>
      </c>
      <c r="TL44" s="17">
        <v>66.3</v>
      </c>
      <c r="TM44" s="17">
        <v>58</v>
      </c>
      <c r="TN44" s="17">
        <v>57.6</v>
      </c>
      <c r="TO44" s="17">
        <v>8.6999999999999993</v>
      </c>
      <c r="TP44" s="17">
        <v>6</v>
      </c>
      <c r="TQ44" s="17">
        <v>3.32</v>
      </c>
      <c r="TR44" s="17">
        <v>3.32</v>
      </c>
      <c r="TS44" s="17">
        <v>2.68</v>
      </c>
      <c r="TT44" s="17">
        <v>5.2</v>
      </c>
      <c r="TU44" s="17">
        <v>2.762</v>
      </c>
      <c r="TV44" s="17">
        <v>2.762</v>
      </c>
      <c r="TW44" s="17">
        <v>2.4380000000000002</v>
      </c>
      <c r="TX44" s="17">
        <v>19.899999999999999</v>
      </c>
      <c r="TY44" s="17">
        <v>15</v>
      </c>
      <c r="TZ44" s="17">
        <v>19.5122</v>
      </c>
      <c r="UA44" s="17">
        <v>0.38779999999999998</v>
      </c>
      <c r="UB44" s="17">
        <v>5.6</v>
      </c>
      <c r="UC44" s="17">
        <v>5</v>
      </c>
      <c r="UD44" s="17">
        <v>8.4</v>
      </c>
      <c r="UE44" s="17">
        <v>-2.8</v>
      </c>
      <c r="UF44" s="17">
        <v>5.5</v>
      </c>
      <c r="UG44" s="17">
        <v>6.7</v>
      </c>
      <c r="UH44" s="17">
        <v>6.7</v>
      </c>
      <c r="UI44" s="17">
        <v>-1.2</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c r="UU44" s="17">
        <v>10.199999999999999</v>
      </c>
      <c r="UV44" s="17">
        <v>10.9</v>
      </c>
      <c r="UW44" s="17">
        <v>10.066000000000001</v>
      </c>
      <c r="UX44" s="17">
        <v>10.066000000000001</v>
      </c>
      <c r="UY44" s="17">
        <v>0.83399999999999996</v>
      </c>
      <c r="UZ44" s="17">
        <v>0</v>
      </c>
      <c r="VA44" s="17"/>
      <c r="VB44" s="17">
        <v>0.48</v>
      </c>
      <c r="VC44" s="17">
        <v>-0.48</v>
      </c>
      <c r="VD44" s="17">
        <v>5.3</v>
      </c>
      <c r="VE44" s="17"/>
      <c r="VF44" s="17">
        <v>8.77</v>
      </c>
      <c r="VG44" s="17">
        <v>-3.47</v>
      </c>
      <c r="VH44" s="17">
        <v>0.6</v>
      </c>
      <c r="VI44" s="17">
        <v>0.6</v>
      </c>
      <c r="VJ44" s="17">
        <v>0.6</v>
      </c>
      <c r="VK44" s="17">
        <v>0</v>
      </c>
      <c r="VL44" s="17">
        <v>121.1</v>
      </c>
      <c r="VM44" s="17">
        <v>122</v>
      </c>
      <c r="VN44" s="17">
        <v>124.47</v>
      </c>
      <c r="VO44" s="17">
        <v>-3.37</v>
      </c>
      <c r="VP44" s="17">
        <v>109.1</v>
      </c>
      <c r="VQ44" s="17">
        <v>134.4</v>
      </c>
      <c r="VR44" s="17">
        <v>149.1</v>
      </c>
      <c r="VS44" s="17">
        <v>-40</v>
      </c>
      <c r="VT44" s="17">
        <v>6.4</v>
      </c>
      <c r="VU44" s="17"/>
      <c r="VV44" s="17">
        <v>12.2</v>
      </c>
      <c r="VW44" s="17">
        <v>-5.8</v>
      </c>
      <c r="VX44" s="17">
        <v>0.7</v>
      </c>
      <c r="VY44" s="17"/>
      <c r="VZ44" s="17">
        <v>0.56000000000000005</v>
      </c>
      <c r="WA44" s="17">
        <v>0.14000000000000001</v>
      </c>
      <c r="WB44" s="17">
        <v>5.2</v>
      </c>
      <c r="WC44" s="17">
        <v>4.5999999999999996</v>
      </c>
      <c r="WD44" s="17">
        <v>4.5999999999999996</v>
      </c>
      <c r="WE44" s="17">
        <v>0.6</v>
      </c>
      <c r="WF44" s="17">
        <v>20</v>
      </c>
      <c r="WG44" s="17">
        <v>19.317070000000001</v>
      </c>
      <c r="WH44" s="17">
        <v>19.317070000000001</v>
      </c>
      <c r="WI44" s="17">
        <v>0.68293000000000004</v>
      </c>
      <c r="WJ44" s="17">
        <v>10</v>
      </c>
      <c r="WK44" s="17">
        <v>10.7</v>
      </c>
      <c r="WL44" s="17">
        <v>10.7</v>
      </c>
      <c r="WM44" s="17">
        <v>-0.7</v>
      </c>
      <c r="WN44" s="17">
        <v>25.6</v>
      </c>
      <c r="WO44" s="17">
        <v>55</v>
      </c>
      <c r="WP44" s="17">
        <v>55</v>
      </c>
      <c r="WQ44" s="17">
        <v>-29.4</v>
      </c>
      <c r="WR44" s="17">
        <v>35</v>
      </c>
      <c r="WS44" s="17"/>
      <c r="WT44" s="17"/>
      <c r="WU44" s="17">
        <v>35</v>
      </c>
      <c r="WV44" s="17">
        <v>0</v>
      </c>
      <c r="WW44" s="17"/>
      <c r="WX44" s="17">
        <v>29.184000000000001</v>
      </c>
      <c r="WY44" s="17">
        <v>-29.184000000000001</v>
      </c>
      <c r="WZ44" s="17">
        <v>3.1</v>
      </c>
      <c r="XA44" s="17">
        <v>1.5</v>
      </c>
      <c r="XB44" s="17">
        <v>2.8159999999999998</v>
      </c>
      <c r="XC44" s="17">
        <v>0.28399999999999997</v>
      </c>
      <c r="XD44" s="17">
        <v>13.6</v>
      </c>
      <c r="XE44" s="17">
        <v>14</v>
      </c>
      <c r="XF44" s="17">
        <v>14</v>
      </c>
      <c r="XG44" s="17">
        <v>-0.4</v>
      </c>
      <c r="XH44" s="17">
        <v>14.7</v>
      </c>
      <c r="XI44" s="17">
        <v>15</v>
      </c>
      <c r="XJ44" s="17">
        <v>15</v>
      </c>
      <c r="XK44" s="17">
        <v>-0.3</v>
      </c>
      <c r="XL44" s="17">
        <v>7.6</v>
      </c>
      <c r="XM44" s="17">
        <v>7.05</v>
      </c>
      <c r="XN44" s="17">
        <v>7.05</v>
      </c>
      <c r="XO44" s="17">
        <v>0.55000000000000004</v>
      </c>
    </row>
    <row r="45" spans="1:639" ht="24" customHeight="1" x14ac:dyDescent="0.25">
      <c r="A45" s="1"/>
      <c r="B45" s="16" t="s">
        <v>65</v>
      </c>
      <c r="C45" s="16" t="s">
        <v>696</v>
      </c>
      <c r="D45" s="17">
        <v>1.1000000000000001</v>
      </c>
      <c r="E45" s="17">
        <v>0.93</v>
      </c>
      <c r="F45" s="17">
        <v>0.93</v>
      </c>
      <c r="G45" s="17">
        <v>0.17</v>
      </c>
      <c r="H45" s="17">
        <v>1.6</v>
      </c>
      <c r="I45" s="17">
        <v>1.66</v>
      </c>
      <c r="J45" s="17">
        <v>1.66</v>
      </c>
      <c r="K45" s="17">
        <v>-0.06</v>
      </c>
      <c r="L45" s="17">
        <v>4.2</v>
      </c>
      <c r="M45" s="17">
        <v>3.5488499999999998</v>
      </c>
      <c r="N45" s="17">
        <v>3.5488499999999998</v>
      </c>
      <c r="O45" s="17">
        <v>0.65115000000000001</v>
      </c>
      <c r="P45" s="17">
        <v>645.5</v>
      </c>
      <c r="Q45" s="17">
        <v>646.79789000000005</v>
      </c>
      <c r="R45" s="17">
        <v>646.79789000000005</v>
      </c>
      <c r="S45" s="17">
        <v>-1.29789</v>
      </c>
      <c r="T45" s="17">
        <v>218.6</v>
      </c>
      <c r="U45" s="17">
        <v>211.44126</v>
      </c>
      <c r="V45" s="17">
        <v>211.44126</v>
      </c>
      <c r="W45" s="17">
        <v>7.1587399999999999</v>
      </c>
      <c r="X45" s="17">
        <v>0</v>
      </c>
      <c r="Y45" s="17"/>
      <c r="Z45" s="17"/>
      <c r="AA45" s="17">
        <v>0</v>
      </c>
      <c r="AB45" s="17">
        <v>0</v>
      </c>
      <c r="AC45" s="17"/>
      <c r="AD45" s="17"/>
      <c r="AE45" s="17">
        <v>0</v>
      </c>
      <c r="AF45" s="17">
        <v>89.6</v>
      </c>
      <c r="AG45" s="17">
        <v>92.226339999999993</v>
      </c>
      <c r="AH45" s="17">
        <v>92.226339999999993</v>
      </c>
      <c r="AI45" s="17">
        <v>-2.6263399999999999</v>
      </c>
      <c r="AJ45" s="17">
        <v>243.9</v>
      </c>
      <c r="AK45" s="17">
        <v>245.04525000000001</v>
      </c>
      <c r="AL45" s="17">
        <v>245.04525000000001</v>
      </c>
      <c r="AM45" s="17">
        <v>-1.1452500000000001</v>
      </c>
      <c r="AN45" s="17">
        <v>27</v>
      </c>
      <c r="AO45" s="17">
        <v>27.692309999999999</v>
      </c>
      <c r="AP45" s="17"/>
      <c r="AQ45" s="17">
        <v>27</v>
      </c>
      <c r="AR45" s="17">
        <v>0</v>
      </c>
      <c r="AS45" s="17"/>
      <c r="AT45" s="17"/>
      <c r="AU45" s="17">
        <v>0</v>
      </c>
      <c r="AV45" s="17">
        <v>173.1</v>
      </c>
      <c r="AW45" s="17">
        <v>159.72353000000001</v>
      </c>
      <c r="AX45" s="17">
        <v>118</v>
      </c>
      <c r="AY45" s="17">
        <v>55.1</v>
      </c>
      <c r="AZ45" s="17">
        <v>172.6</v>
      </c>
      <c r="BA45" s="17">
        <v>159.72353000000001</v>
      </c>
      <c r="BB45" s="17">
        <v>118</v>
      </c>
      <c r="BC45" s="17">
        <v>54.6</v>
      </c>
      <c r="BD45" s="17">
        <v>172.6</v>
      </c>
      <c r="BE45" s="17">
        <v>159.72353000000001</v>
      </c>
      <c r="BF45" s="17">
        <v>118</v>
      </c>
      <c r="BG45" s="17">
        <v>54.6</v>
      </c>
      <c r="BH45" s="17">
        <v>263.10000000000002</v>
      </c>
      <c r="BI45" s="17">
        <v>239.58529999999999</v>
      </c>
      <c r="BJ45" s="17">
        <v>177</v>
      </c>
      <c r="BK45" s="17">
        <v>86.1</v>
      </c>
      <c r="BL45" s="17">
        <v>205</v>
      </c>
      <c r="BM45" s="17">
        <v>211.33340999999999</v>
      </c>
      <c r="BN45" s="17">
        <v>211.33340999999999</v>
      </c>
      <c r="BO45" s="17">
        <v>-6.3334099999999998</v>
      </c>
      <c r="BP45" s="17">
        <v>107.9</v>
      </c>
      <c r="BQ45" s="17">
        <v>105.66670000000001</v>
      </c>
      <c r="BR45" s="17">
        <v>105.66670000000001</v>
      </c>
      <c r="BS45" s="17">
        <v>2.2332999999999998</v>
      </c>
      <c r="BT45" s="17">
        <v>573.1</v>
      </c>
      <c r="BU45" s="17">
        <v>568.29854</v>
      </c>
      <c r="BV45" s="17">
        <v>568.29854</v>
      </c>
      <c r="BW45" s="17">
        <v>4.8014599999999996</v>
      </c>
      <c r="BX45" s="17">
        <v>10.6</v>
      </c>
      <c r="BY45" s="17">
        <v>10.17268</v>
      </c>
      <c r="BZ45" s="17">
        <v>10.17268</v>
      </c>
      <c r="CA45" s="17">
        <v>0.42731999999999998</v>
      </c>
      <c r="CB45" s="17"/>
      <c r="CC45" s="17"/>
      <c r="CD45" s="17"/>
      <c r="CE45" s="17">
        <v>0</v>
      </c>
      <c r="CF45" s="17"/>
      <c r="CG45" s="17"/>
      <c r="CH45" s="17"/>
      <c r="CI45" s="17">
        <v>0</v>
      </c>
      <c r="CJ45" s="17">
        <v>11.5</v>
      </c>
      <c r="CK45" s="17">
        <v>23.829619999999998</v>
      </c>
      <c r="CL45" s="17"/>
      <c r="CM45" s="17">
        <v>11.5</v>
      </c>
      <c r="CN45" s="17">
        <v>0</v>
      </c>
      <c r="CO45" s="17"/>
      <c r="CP45" s="17"/>
      <c r="CQ45" s="17">
        <v>0</v>
      </c>
      <c r="CR45" s="17">
        <v>166</v>
      </c>
      <c r="CS45" s="17">
        <v>164.70732000000001</v>
      </c>
      <c r="CT45" s="17">
        <v>164.70732000000001</v>
      </c>
      <c r="CU45" s="17">
        <v>1.2926800000000001</v>
      </c>
      <c r="CV45" s="17">
        <v>5.5</v>
      </c>
      <c r="CW45" s="17">
        <v>7.92502</v>
      </c>
      <c r="CX45" s="17">
        <v>7.92502</v>
      </c>
      <c r="CY45" s="17">
        <v>-2.42502</v>
      </c>
      <c r="CZ45" s="17">
        <v>0</v>
      </c>
      <c r="DA45" s="17"/>
      <c r="DB45" s="17">
        <v>0</v>
      </c>
      <c r="DC45" s="17">
        <v>0</v>
      </c>
      <c r="DD45" s="17">
        <v>6.9</v>
      </c>
      <c r="DE45" s="17">
        <v>6.8787000000000003</v>
      </c>
      <c r="DF45" s="17">
        <v>6.8787000000000003</v>
      </c>
      <c r="DG45" s="17">
        <v>2.1299999999999999E-2</v>
      </c>
      <c r="DH45" s="17">
        <v>10</v>
      </c>
      <c r="DI45" s="17">
        <v>9.9847999999999999</v>
      </c>
      <c r="DJ45" s="17">
        <v>9.9847999999999999</v>
      </c>
      <c r="DK45" s="17">
        <v>1.52E-2</v>
      </c>
      <c r="DL45" s="17">
        <v>70</v>
      </c>
      <c r="DM45" s="17">
        <v>15.38462</v>
      </c>
      <c r="DN45" s="17">
        <v>62.669939999999997</v>
      </c>
      <c r="DO45" s="17">
        <v>7.3300599999999996</v>
      </c>
      <c r="DP45" s="17">
        <v>6.1</v>
      </c>
      <c r="DQ45" s="17">
        <v>6.6684799999999997</v>
      </c>
      <c r="DR45" s="17">
        <v>6.6684799999999997</v>
      </c>
      <c r="DS45" s="17">
        <v>-0.56847999999999999</v>
      </c>
      <c r="DT45" s="17"/>
      <c r="DU45" s="17"/>
      <c r="DV45" s="17"/>
      <c r="DW45" s="17">
        <v>0</v>
      </c>
      <c r="DX45" s="17"/>
      <c r="DY45" s="17"/>
      <c r="DZ45" s="17"/>
      <c r="EA45" s="17">
        <v>0</v>
      </c>
      <c r="EB45" s="17"/>
      <c r="EC45" s="17"/>
      <c r="ED45" s="17"/>
      <c r="EE45" s="17">
        <v>0</v>
      </c>
      <c r="EF45" s="17">
        <v>110.5</v>
      </c>
      <c r="EG45" s="17">
        <v>112.90537</v>
      </c>
      <c r="EH45" s="17">
        <v>112.90537</v>
      </c>
      <c r="EI45" s="17">
        <v>-2.40537</v>
      </c>
      <c r="EJ45" s="17">
        <v>222.8</v>
      </c>
      <c r="EK45" s="17">
        <v>221.55625000000001</v>
      </c>
      <c r="EL45" s="17">
        <v>221.55625000000001</v>
      </c>
      <c r="EM45" s="17">
        <v>1.2437499999999999</v>
      </c>
      <c r="EN45" s="17">
        <v>0</v>
      </c>
      <c r="EO45" s="17"/>
      <c r="EP45" s="17"/>
      <c r="EQ45" s="17">
        <v>0</v>
      </c>
      <c r="ER45" s="17"/>
      <c r="ES45" s="17"/>
      <c r="ET45" s="17"/>
      <c r="EU45" s="17">
        <v>0</v>
      </c>
      <c r="EV45" s="17"/>
      <c r="EW45" s="17"/>
      <c r="EX45" s="17"/>
      <c r="EY45" s="17">
        <v>0</v>
      </c>
      <c r="EZ45" s="17">
        <v>6.5</v>
      </c>
      <c r="FA45" s="17">
        <v>6.39</v>
      </c>
      <c r="FB45" s="17">
        <v>6.39</v>
      </c>
      <c r="FC45" s="17">
        <v>0.11</v>
      </c>
      <c r="FD45" s="17">
        <v>472.1</v>
      </c>
      <c r="FE45" s="17">
        <v>458.87804999999997</v>
      </c>
      <c r="FF45" s="17">
        <v>458.87804999999997</v>
      </c>
      <c r="FG45" s="17">
        <v>13.22195</v>
      </c>
      <c r="FH45" s="17">
        <v>45.7</v>
      </c>
      <c r="FI45" s="17">
        <v>52.185169999999999</v>
      </c>
      <c r="FJ45" s="17">
        <v>59.757759999999998</v>
      </c>
      <c r="FK45" s="17">
        <v>-14.05776</v>
      </c>
      <c r="FL45" s="17">
        <v>150.4</v>
      </c>
      <c r="FM45" s="17">
        <v>148.62634</v>
      </c>
      <c r="FN45" s="17">
        <v>148.62634</v>
      </c>
      <c r="FO45" s="17">
        <v>1.77366</v>
      </c>
      <c r="FP45" s="17">
        <v>30.6</v>
      </c>
      <c r="FQ45" s="17">
        <v>33.172289999999997</v>
      </c>
      <c r="FR45" s="17">
        <v>37.709339999999997</v>
      </c>
      <c r="FS45" s="17">
        <v>-7.1093400000000004</v>
      </c>
      <c r="FT45" s="17">
        <v>18.399999999999999</v>
      </c>
      <c r="FU45" s="17">
        <v>19.28585</v>
      </c>
      <c r="FV45" s="17">
        <v>19.28585</v>
      </c>
      <c r="FW45" s="17">
        <v>-0.88585000000000003</v>
      </c>
      <c r="FX45" s="17">
        <v>19.7</v>
      </c>
      <c r="FY45" s="17">
        <v>19.453659999999999</v>
      </c>
      <c r="FZ45" s="17">
        <v>19.453659999999999</v>
      </c>
      <c r="GA45" s="17">
        <v>0.24634</v>
      </c>
      <c r="GB45" s="17">
        <v>89.4</v>
      </c>
      <c r="GC45" s="17">
        <v>87.657560000000004</v>
      </c>
      <c r="GD45" s="17">
        <v>87.657560000000004</v>
      </c>
      <c r="GE45" s="17">
        <v>1.74244</v>
      </c>
      <c r="GF45" s="17"/>
      <c r="GG45" s="17"/>
      <c r="GH45" s="17">
        <v>178.66667000000001</v>
      </c>
      <c r="GI45" s="17">
        <v>-178.66667000000001</v>
      </c>
      <c r="GJ45" s="17">
        <v>179.7</v>
      </c>
      <c r="GK45" s="17">
        <v>185.62135000000001</v>
      </c>
      <c r="GL45" s="17">
        <v>178.66667000000001</v>
      </c>
      <c r="GM45" s="17">
        <v>1.0333300000000001</v>
      </c>
      <c r="GN45" s="17">
        <v>89.7</v>
      </c>
      <c r="GO45" s="17">
        <v>92.810680000000005</v>
      </c>
      <c r="GP45" s="17">
        <v>178.66667000000001</v>
      </c>
      <c r="GQ45" s="17">
        <v>-88.966669999999993</v>
      </c>
      <c r="GR45" s="17">
        <v>111.4</v>
      </c>
      <c r="GS45" s="17">
        <v>110.91316999999999</v>
      </c>
      <c r="GT45" s="17">
        <v>110.91316999999999</v>
      </c>
      <c r="GU45" s="17">
        <v>0.48682999999999998</v>
      </c>
      <c r="GV45" s="17">
        <v>8.1999999999999993</v>
      </c>
      <c r="GW45" s="17">
        <v>8.1208399999999994</v>
      </c>
      <c r="GX45" s="17">
        <v>8.1208399999999994</v>
      </c>
      <c r="GY45" s="17">
        <v>7.9159999999999994E-2</v>
      </c>
      <c r="GZ45" s="17">
        <v>9.5</v>
      </c>
      <c r="HA45" s="17">
        <v>8.1271900000000006</v>
      </c>
      <c r="HB45" s="17">
        <v>8.1271900000000006</v>
      </c>
      <c r="HC45" s="17">
        <v>1.3728100000000001</v>
      </c>
      <c r="HD45" s="17">
        <v>39.4</v>
      </c>
      <c r="HE45" s="17">
        <v>0</v>
      </c>
      <c r="HF45" s="17">
        <v>33.75</v>
      </c>
      <c r="HG45" s="17">
        <v>5.65</v>
      </c>
      <c r="HH45" s="17">
        <v>47.2</v>
      </c>
      <c r="HI45" s="17">
        <v>44.275120000000001</v>
      </c>
      <c r="HJ45" s="17">
        <v>44.275120000000001</v>
      </c>
      <c r="HK45" s="17">
        <v>2.9248799999999999</v>
      </c>
      <c r="HL45" s="17">
        <v>3.2</v>
      </c>
      <c r="HM45" s="17">
        <v>3.0754000000000001</v>
      </c>
      <c r="HN45" s="17">
        <v>3.0754000000000001</v>
      </c>
      <c r="HO45" s="17">
        <v>0.1246</v>
      </c>
      <c r="HP45" s="17">
        <v>32.700000000000003</v>
      </c>
      <c r="HQ45" s="17">
        <v>31.00404</v>
      </c>
      <c r="HR45" s="17">
        <v>31.00404</v>
      </c>
      <c r="HS45" s="17">
        <v>1.6959599999999999</v>
      </c>
      <c r="HT45" s="17">
        <v>144.4</v>
      </c>
      <c r="HU45" s="17">
        <v>171.54185000000001</v>
      </c>
      <c r="HV45" s="17">
        <v>171.54185000000001</v>
      </c>
      <c r="HW45" s="17">
        <v>-27.141850000000002</v>
      </c>
      <c r="HX45" s="17">
        <v>71.900000000000006</v>
      </c>
      <c r="HY45" s="17">
        <v>0</v>
      </c>
      <c r="HZ45" s="17">
        <v>36.236409999999999</v>
      </c>
      <c r="IA45" s="17">
        <v>35.663589999999999</v>
      </c>
      <c r="IB45" s="17"/>
      <c r="IC45" s="17"/>
      <c r="ID45" s="17"/>
      <c r="IE45" s="17">
        <v>0</v>
      </c>
      <c r="IF45" s="17"/>
      <c r="IG45" s="17"/>
      <c r="IH45" s="17"/>
      <c r="II45" s="17">
        <v>0</v>
      </c>
      <c r="IJ45" s="17">
        <v>47.3</v>
      </c>
      <c r="IK45" s="17">
        <v>48.41648</v>
      </c>
      <c r="IL45" s="17">
        <v>48.41648</v>
      </c>
      <c r="IM45" s="17">
        <v>-1.1164799999999999</v>
      </c>
      <c r="IN45" s="17"/>
      <c r="IO45" s="17"/>
      <c r="IP45" s="17"/>
      <c r="IQ45" s="17">
        <v>0</v>
      </c>
      <c r="IR45" s="17"/>
      <c r="IS45" s="17"/>
      <c r="IT45" s="17"/>
      <c r="IU45" s="17">
        <v>0</v>
      </c>
      <c r="IV45" s="17"/>
      <c r="IW45" s="17"/>
      <c r="IX45" s="17"/>
      <c r="IY45" s="17">
        <v>0</v>
      </c>
      <c r="IZ45" s="17">
        <v>129.6</v>
      </c>
      <c r="JA45" s="17">
        <v>133.35676000000001</v>
      </c>
      <c r="JB45" s="17">
        <v>133.35676000000001</v>
      </c>
      <c r="JC45" s="17">
        <v>-3.7567599999999999</v>
      </c>
      <c r="JD45" s="17"/>
      <c r="JE45" s="17"/>
      <c r="JF45" s="17"/>
      <c r="JG45" s="17">
        <v>0</v>
      </c>
      <c r="JH45" s="17">
        <v>0</v>
      </c>
      <c r="JI45" s="17"/>
      <c r="JJ45" s="17"/>
      <c r="JK45" s="17">
        <v>0</v>
      </c>
      <c r="JL45" s="17"/>
      <c r="JM45" s="17"/>
      <c r="JN45" s="17"/>
      <c r="JO45" s="17">
        <v>0</v>
      </c>
      <c r="JP45" s="17"/>
      <c r="JQ45" s="17"/>
      <c r="JR45" s="17"/>
      <c r="JS45" s="17">
        <v>0</v>
      </c>
      <c r="JT45" s="17"/>
      <c r="JU45" s="17"/>
      <c r="JV45" s="17"/>
      <c r="JW45" s="17">
        <v>0</v>
      </c>
      <c r="JX45" s="17"/>
      <c r="JY45" s="17"/>
      <c r="JZ45" s="17"/>
      <c r="KA45" s="17">
        <v>0</v>
      </c>
      <c r="KB45" s="17">
        <v>0</v>
      </c>
      <c r="KC45" s="17"/>
      <c r="KD45" s="17"/>
      <c r="KE45" s="17">
        <v>0</v>
      </c>
      <c r="KF45" s="17"/>
      <c r="KG45" s="17"/>
      <c r="KH45" s="17"/>
      <c r="KI45" s="17">
        <v>0</v>
      </c>
      <c r="KJ45" s="17"/>
      <c r="KK45" s="17"/>
      <c r="KL45" s="17"/>
      <c r="KM45" s="17">
        <v>0</v>
      </c>
      <c r="KN45" s="17">
        <v>113.4</v>
      </c>
      <c r="KO45" s="17">
        <v>114.90732</v>
      </c>
      <c r="KP45" s="17">
        <v>114.90732</v>
      </c>
      <c r="KQ45" s="17">
        <v>-1.50732</v>
      </c>
      <c r="KR45" s="17"/>
      <c r="KS45" s="17"/>
      <c r="KT45" s="17"/>
      <c r="KU45" s="17">
        <v>0</v>
      </c>
      <c r="KV45" s="17"/>
      <c r="KW45" s="17"/>
      <c r="KX45" s="17"/>
      <c r="KY45" s="17">
        <v>0</v>
      </c>
      <c r="KZ45" s="17">
        <v>68.900000000000006</v>
      </c>
      <c r="LA45" s="17">
        <v>41.025640000000003</v>
      </c>
      <c r="LB45" s="17">
        <v>54.808819999999997</v>
      </c>
      <c r="LC45" s="17">
        <v>14.09118</v>
      </c>
      <c r="LD45" s="17">
        <v>133.4</v>
      </c>
      <c r="LE45" s="17">
        <v>133.67995999999999</v>
      </c>
      <c r="LF45" s="17">
        <v>133.67995999999999</v>
      </c>
      <c r="LG45" s="17">
        <v>-0.27995999999999999</v>
      </c>
      <c r="LH45" s="17">
        <v>62.8</v>
      </c>
      <c r="LI45" s="17">
        <v>67.461460000000002</v>
      </c>
      <c r="LJ45" s="17">
        <v>67.461460000000002</v>
      </c>
      <c r="LK45" s="17">
        <v>-4.6614599999999999</v>
      </c>
      <c r="LL45" s="17">
        <v>80.8</v>
      </c>
      <c r="LM45" s="17">
        <v>66.182929999999999</v>
      </c>
      <c r="LN45" s="17">
        <v>66.182929999999999</v>
      </c>
      <c r="LO45" s="17">
        <v>14.61707</v>
      </c>
      <c r="LP45" s="17">
        <v>30.5</v>
      </c>
      <c r="LQ45" s="17">
        <v>30.097560000000001</v>
      </c>
      <c r="LR45" s="17">
        <v>30.097560000000001</v>
      </c>
      <c r="LS45" s="17">
        <v>0.40244000000000002</v>
      </c>
      <c r="LT45" s="17"/>
      <c r="LU45" s="17"/>
      <c r="LV45" s="17"/>
      <c r="LW45" s="17">
        <v>0</v>
      </c>
      <c r="LX45" s="17"/>
      <c r="LY45" s="17"/>
      <c r="LZ45" s="17"/>
      <c r="MA45" s="17">
        <v>0</v>
      </c>
      <c r="MB45" s="17"/>
      <c r="MC45" s="17"/>
      <c r="MD45" s="17"/>
      <c r="ME45" s="17">
        <v>0</v>
      </c>
      <c r="MF45" s="17">
        <v>114.6</v>
      </c>
      <c r="MG45" s="17">
        <v>142.70520999999999</v>
      </c>
      <c r="MH45" s="17">
        <v>142.70520999999999</v>
      </c>
      <c r="MI45" s="17">
        <v>-28.10521</v>
      </c>
      <c r="MJ45" s="17"/>
      <c r="MK45" s="17"/>
      <c r="ML45" s="17"/>
      <c r="MM45" s="17">
        <v>0</v>
      </c>
      <c r="MN45" s="17">
        <v>55.6</v>
      </c>
      <c r="MO45" s="17">
        <v>71.352609999999999</v>
      </c>
      <c r="MP45" s="17">
        <v>71.352609999999999</v>
      </c>
      <c r="MQ45" s="17">
        <v>-15.752610000000001</v>
      </c>
      <c r="MR45" s="17"/>
      <c r="MS45" s="17"/>
      <c r="MT45" s="17"/>
      <c r="MU45" s="17">
        <v>0</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89.2</v>
      </c>
      <c r="NY45" s="17">
        <v>64.989000000000004</v>
      </c>
      <c r="NZ45" s="17">
        <v>64.989000000000004</v>
      </c>
      <c r="OA45" s="17">
        <v>24.210999999999999</v>
      </c>
      <c r="OB45" s="17">
        <v>0</v>
      </c>
      <c r="OC45" s="17"/>
      <c r="OD45" s="17">
        <v>0</v>
      </c>
      <c r="OE45" s="17">
        <v>0</v>
      </c>
      <c r="OF45" s="17">
        <v>4.9000000000000004</v>
      </c>
      <c r="OG45" s="17">
        <v>7.9960000000000004</v>
      </c>
      <c r="OH45" s="17">
        <v>7.9960000000000004</v>
      </c>
      <c r="OI45" s="17">
        <v>-3.0960000000000001</v>
      </c>
      <c r="OJ45" s="17">
        <v>0</v>
      </c>
      <c r="OK45" s="17"/>
      <c r="OL45" s="17">
        <v>0</v>
      </c>
      <c r="OM45" s="17">
        <v>0</v>
      </c>
      <c r="ON45" s="17">
        <v>20</v>
      </c>
      <c r="OO45" s="17">
        <v>17.560980000000001</v>
      </c>
      <c r="OP45" s="17">
        <v>17.560980000000001</v>
      </c>
      <c r="OQ45" s="17">
        <v>2.4390200000000002</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4.3</v>
      </c>
      <c r="PE45" s="17">
        <v>5</v>
      </c>
      <c r="PF45" s="17">
        <v>5</v>
      </c>
      <c r="PG45" s="17">
        <v>-0.7</v>
      </c>
      <c r="PH45" s="17">
        <v>20</v>
      </c>
      <c r="PI45" s="17">
        <v>19.5122</v>
      </c>
      <c r="PJ45" s="17">
        <v>19.5122</v>
      </c>
      <c r="PK45" s="17">
        <v>0.48780000000000001</v>
      </c>
      <c r="PL45" s="17">
        <v>20</v>
      </c>
      <c r="PM45" s="17">
        <v>19.5122</v>
      </c>
      <c r="PN45" s="17">
        <v>19.5122</v>
      </c>
      <c r="PO45" s="17">
        <v>0.48780000000000001</v>
      </c>
      <c r="PP45" s="17">
        <v>18.8</v>
      </c>
      <c r="PQ45" s="17">
        <v>17.560980000000001</v>
      </c>
      <c r="PR45" s="17">
        <v>17.560980000000001</v>
      </c>
      <c r="PS45" s="17">
        <v>1.23902</v>
      </c>
      <c r="PT45" s="17">
        <v>3.4</v>
      </c>
      <c r="PU45" s="17">
        <v>3.5</v>
      </c>
      <c r="PV45" s="17">
        <v>3.5</v>
      </c>
      <c r="PW45" s="17">
        <v>-0.1</v>
      </c>
      <c r="PX45" s="17">
        <v>6.2</v>
      </c>
      <c r="PY45" s="17">
        <v>18.2439</v>
      </c>
      <c r="PZ45" s="17">
        <v>18.2439</v>
      </c>
      <c r="QA45" s="17">
        <v>-12.043900000000001</v>
      </c>
      <c r="QB45" s="17">
        <v>0</v>
      </c>
      <c r="QC45" s="17"/>
      <c r="QD45" s="17">
        <v>0</v>
      </c>
      <c r="QE45" s="17">
        <v>0</v>
      </c>
      <c r="QF45" s="17">
        <v>0</v>
      </c>
      <c r="QG45" s="17"/>
      <c r="QH45" s="17">
        <v>7.0000000000000001E-3</v>
      </c>
      <c r="QI45" s="17">
        <v>-7.0000000000000001E-3</v>
      </c>
      <c r="QJ45" s="17">
        <v>13.2</v>
      </c>
      <c r="QK45" s="17">
        <v>18.78</v>
      </c>
      <c r="QL45" s="17">
        <v>18.78</v>
      </c>
      <c r="QM45" s="17">
        <v>-5.58</v>
      </c>
      <c r="QN45" s="17">
        <v>47.9</v>
      </c>
      <c r="QO45" s="17">
        <v>55.2</v>
      </c>
      <c r="QP45" s="17">
        <v>58.991</v>
      </c>
      <c r="QQ45" s="17">
        <v>-11.090999999999999</v>
      </c>
      <c r="QR45" s="17">
        <v>4.5999999999999996</v>
      </c>
      <c r="QS45" s="17">
        <v>4.2</v>
      </c>
      <c r="QT45" s="17">
        <v>4.2</v>
      </c>
      <c r="QU45" s="17">
        <v>0.4</v>
      </c>
      <c r="QV45" s="17">
        <v>2.2999999999999998</v>
      </c>
      <c r="QW45" s="17">
        <v>2.4</v>
      </c>
      <c r="QX45" s="17">
        <v>2.4</v>
      </c>
      <c r="QY45" s="17">
        <v>-0.1</v>
      </c>
      <c r="QZ45" s="17">
        <v>2.4</v>
      </c>
      <c r="RA45" s="17">
        <v>2.4</v>
      </c>
      <c r="RB45" s="17">
        <v>2.4</v>
      </c>
      <c r="RC45" s="17">
        <v>0</v>
      </c>
      <c r="RD45" s="17">
        <v>2.9</v>
      </c>
      <c r="RE45" s="17">
        <v>2.8</v>
      </c>
      <c r="RF45" s="17">
        <v>2.8</v>
      </c>
      <c r="RG45" s="17">
        <v>0.1</v>
      </c>
      <c r="RH45" s="17">
        <v>14.4</v>
      </c>
      <c r="RI45" s="17"/>
      <c r="RJ45" s="17">
        <v>0</v>
      </c>
      <c r="RK45" s="17">
        <v>14.4</v>
      </c>
      <c r="RL45" s="17">
        <v>3.6</v>
      </c>
      <c r="RM45" s="17">
        <v>3.621</v>
      </c>
      <c r="RN45" s="17">
        <v>3.621</v>
      </c>
      <c r="RO45" s="17">
        <v>-2.1000000000000001E-2</v>
      </c>
      <c r="RP45" s="17">
        <v>19.899999999999999</v>
      </c>
      <c r="RQ45" s="17">
        <v>0</v>
      </c>
      <c r="RR45" s="17">
        <v>8.4226500000000009</v>
      </c>
      <c r="RS45" s="17">
        <v>11.477349999999999</v>
      </c>
      <c r="RT45" s="17">
        <v>2</v>
      </c>
      <c r="RU45" s="17">
        <v>2</v>
      </c>
      <c r="RV45" s="17">
        <v>2</v>
      </c>
      <c r="RW45" s="17">
        <v>0</v>
      </c>
      <c r="RX45" s="17"/>
      <c r="RY45" s="17"/>
      <c r="RZ45" s="17"/>
      <c r="SA45" s="17">
        <v>0</v>
      </c>
      <c r="SB45" s="17">
        <v>10.6</v>
      </c>
      <c r="SC45" s="17">
        <v>16</v>
      </c>
      <c r="SD45" s="17">
        <v>16</v>
      </c>
      <c r="SE45" s="17">
        <v>-5.4</v>
      </c>
      <c r="SF45" s="17">
        <v>12</v>
      </c>
      <c r="SG45" s="17">
        <v>11.707319999999999</v>
      </c>
      <c r="SH45" s="17">
        <v>11.707319999999999</v>
      </c>
      <c r="SI45" s="17">
        <v>0.29268</v>
      </c>
      <c r="SJ45" s="17">
        <v>20.2</v>
      </c>
      <c r="SK45" s="17">
        <v>19.5122</v>
      </c>
      <c r="SL45" s="17">
        <v>19.5122</v>
      </c>
      <c r="SM45" s="17">
        <v>0.68779999999999997</v>
      </c>
      <c r="SN45" s="17">
        <v>20.399999999999999</v>
      </c>
      <c r="SO45" s="17">
        <v>19.5122</v>
      </c>
      <c r="SP45" s="17">
        <v>19.5122</v>
      </c>
      <c r="SQ45" s="17">
        <v>0.88780000000000003</v>
      </c>
      <c r="SR45" s="17">
        <v>20</v>
      </c>
      <c r="SS45" s="17">
        <v>19.317070000000001</v>
      </c>
      <c r="ST45" s="17">
        <v>19.317070000000001</v>
      </c>
      <c r="SU45" s="17">
        <v>0.68293000000000004</v>
      </c>
      <c r="SV45" s="17">
        <v>5.3</v>
      </c>
      <c r="SW45" s="17">
        <v>8.1999999999999993</v>
      </c>
      <c r="SX45" s="17">
        <v>8.1999999999999993</v>
      </c>
      <c r="SY45" s="17">
        <v>-2.9</v>
      </c>
      <c r="SZ45" s="17">
        <v>27</v>
      </c>
      <c r="TA45" s="17">
        <v>45.622999999999998</v>
      </c>
      <c r="TB45" s="17">
        <v>45.622999999999998</v>
      </c>
      <c r="TC45" s="17">
        <v>-18.623000000000001</v>
      </c>
      <c r="TD45" s="17">
        <v>0</v>
      </c>
      <c r="TE45" s="17"/>
      <c r="TF45" s="17">
        <v>1E-3</v>
      </c>
      <c r="TG45" s="17">
        <v>-1E-3</v>
      </c>
      <c r="TH45" s="17">
        <v>52.3</v>
      </c>
      <c r="TI45" s="17">
        <v>63</v>
      </c>
      <c r="TJ45" s="17">
        <v>62.55</v>
      </c>
      <c r="TK45" s="17">
        <v>-10.25</v>
      </c>
      <c r="TL45" s="17">
        <v>70.8</v>
      </c>
      <c r="TM45" s="17">
        <v>58</v>
      </c>
      <c r="TN45" s="17">
        <v>57.6</v>
      </c>
      <c r="TO45" s="17">
        <v>13.2</v>
      </c>
      <c r="TP45" s="17">
        <v>6.5</v>
      </c>
      <c r="TQ45" s="17">
        <v>3.06</v>
      </c>
      <c r="TR45" s="17">
        <v>3.06</v>
      </c>
      <c r="TS45" s="17">
        <v>3.44</v>
      </c>
      <c r="TT45" s="17">
        <v>5</v>
      </c>
      <c r="TU45" s="17">
        <v>2.5150000000000001</v>
      </c>
      <c r="TV45" s="17">
        <v>2.5150000000000001</v>
      </c>
      <c r="TW45" s="17">
        <v>2.4849999999999999</v>
      </c>
      <c r="TX45" s="17">
        <v>19.899999999999999</v>
      </c>
      <c r="TY45" s="17">
        <v>15</v>
      </c>
      <c r="TZ45" s="17">
        <v>19.5122</v>
      </c>
      <c r="UA45" s="17">
        <v>0.38779999999999998</v>
      </c>
      <c r="UB45" s="17">
        <v>5.6</v>
      </c>
      <c r="UC45" s="17">
        <v>5</v>
      </c>
      <c r="UD45" s="17">
        <v>8.4</v>
      </c>
      <c r="UE45" s="17">
        <v>-2.8</v>
      </c>
      <c r="UF45" s="17">
        <v>5.7</v>
      </c>
      <c r="UG45" s="17">
        <v>6.7</v>
      </c>
      <c r="UH45" s="17">
        <v>6.7</v>
      </c>
      <c r="UI45" s="17">
        <v>-1</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c r="UU45" s="17">
        <v>10.199999999999999</v>
      </c>
      <c r="UV45" s="17">
        <v>9.8000000000000007</v>
      </c>
      <c r="UW45" s="17">
        <v>9.2040000000000006</v>
      </c>
      <c r="UX45" s="17">
        <v>9.2040000000000006</v>
      </c>
      <c r="UY45" s="17">
        <v>0.59599999999999997</v>
      </c>
      <c r="UZ45" s="17">
        <v>0</v>
      </c>
      <c r="VA45" s="17"/>
      <c r="VB45" s="17">
        <v>0</v>
      </c>
      <c r="VC45" s="17">
        <v>0</v>
      </c>
      <c r="VD45" s="17">
        <v>0</v>
      </c>
      <c r="VE45" s="17"/>
      <c r="VF45" s="17">
        <v>2.4E-2</v>
      </c>
      <c r="VG45" s="17">
        <v>-2.4E-2</v>
      </c>
      <c r="VH45" s="17">
        <v>0.6</v>
      </c>
      <c r="VI45" s="17">
        <v>0.6</v>
      </c>
      <c r="VJ45" s="17">
        <v>0.6</v>
      </c>
      <c r="VK45" s="17">
        <v>0</v>
      </c>
      <c r="VL45" s="17">
        <v>107.3</v>
      </c>
      <c r="VM45" s="17">
        <v>120.2</v>
      </c>
      <c r="VN45" s="17">
        <v>123.991</v>
      </c>
      <c r="VO45" s="17">
        <v>-16.690999999999999</v>
      </c>
      <c r="VP45" s="17">
        <v>95.4</v>
      </c>
      <c r="VQ45" s="17">
        <v>128.6</v>
      </c>
      <c r="VR45" s="17">
        <v>145.88200000000001</v>
      </c>
      <c r="VS45" s="17">
        <v>-50.481999999999999</v>
      </c>
      <c r="VT45" s="17">
        <v>0.1</v>
      </c>
      <c r="VU45" s="17"/>
      <c r="VV45" s="17">
        <v>0.1</v>
      </c>
      <c r="VW45" s="17">
        <v>0</v>
      </c>
      <c r="VX45" s="17">
        <v>0</v>
      </c>
      <c r="VY45" s="17"/>
      <c r="VZ45" s="17">
        <v>0</v>
      </c>
      <c r="WA45" s="17">
        <v>0</v>
      </c>
      <c r="WB45" s="17">
        <v>5.2</v>
      </c>
      <c r="WC45" s="17">
        <v>4.5999999999999996</v>
      </c>
      <c r="WD45" s="17">
        <v>4.5999999999999996</v>
      </c>
      <c r="WE45" s="17">
        <v>0.6</v>
      </c>
      <c r="WF45" s="17">
        <v>20</v>
      </c>
      <c r="WG45" s="17">
        <v>19.317070000000001</v>
      </c>
      <c r="WH45" s="17">
        <v>19.317070000000001</v>
      </c>
      <c r="WI45" s="17">
        <v>0.68293000000000004</v>
      </c>
      <c r="WJ45" s="17">
        <v>10.199999999999999</v>
      </c>
      <c r="WK45" s="17">
        <v>10.7</v>
      </c>
      <c r="WL45" s="17">
        <v>10.7</v>
      </c>
      <c r="WM45" s="17">
        <v>-0.5</v>
      </c>
      <c r="WN45" s="17">
        <v>25.5</v>
      </c>
      <c r="WO45" s="17">
        <v>55</v>
      </c>
      <c r="WP45" s="17">
        <v>55</v>
      </c>
      <c r="WQ45" s="17">
        <v>-29.5</v>
      </c>
      <c r="WR45" s="17">
        <v>34.9</v>
      </c>
      <c r="WS45" s="17"/>
      <c r="WT45" s="17"/>
      <c r="WU45" s="17">
        <v>34.9</v>
      </c>
      <c r="WV45" s="17">
        <v>0</v>
      </c>
      <c r="WW45" s="17"/>
      <c r="WX45" s="17">
        <v>29.184000000000001</v>
      </c>
      <c r="WY45" s="17">
        <v>-29.184000000000001</v>
      </c>
      <c r="WZ45" s="17">
        <v>2.2000000000000002</v>
      </c>
      <c r="XA45" s="17">
        <v>1.5</v>
      </c>
      <c r="XB45" s="17">
        <v>2.8159999999999998</v>
      </c>
      <c r="XC45" s="17">
        <v>-0.61599999999999999</v>
      </c>
      <c r="XD45" s="17">
        <v>13.8</v>
      </c>
      <c r="XE45" s="17">
        <v>14</v>
      </c>
      <c r="XF45" s="17">
        <v>14</v>
      </c>
      <c r="XG45" s="17">
        <v>-0.2</v>
      </c>
      <c r="XH45" s="17">
        <v>15.1</v>
      </c>
      <c r="XI45" s="17">
        <v>15</v>
      </c>
      <c r="XJ45" s="17">
        <v>15</v>
      </c>
      <c r="XK45" s="17">
        <v>0.1</v>
      </c>
      <c r="XL45" s="17">
        <v>7.2</v>
      </c>
      <c r="XM45" s="17">
        <v>7.05</v>
      </c>
      <c r="XN45" s="17">
        <v>7.05</v>
      </c>
      <c r="XO45" s="17">
        <v>0.15</v>
      </c>
    </row>
    <row r="46" spans="1:639" ht="24" customHeight="1" x14ac:dyDescent="0.25">
      <c r="A46" s="1"/>
      <c r="B46" s="16" t="s">
        <v>65</v>
      </c>
      <c r="C46" s="16" t="s">
        <v>697</v>
      </c>
      <c r="D46" s="17">
        <v>1.1000000000000001</v>
      </c>
      <c r="E46" s="17">
        <v>0.93</v>
      </c>
      <c r="F46" s="17">
        <v>0.93</v>
      </c>
      <c r="G46" s="17">
        <v>0.17</v>
      </c>
      <c r="H46" s="17">
        <v>1.6</v>
      </c>
      <c r="I46" s="17">
        <v>1.66</v>
      </c>
      <c r="J46" s="17">
        <v>1.66</v>
      </c>
      <c r="K46" s="17">
        <v>-0.06</v>
      </c>
      <c r="L46" s="17">
        <v>4.2</v>
      </c>
      <c r="M46" s="17">
        <v>3.5488499999999998</v>
      </c>
      <c r="N46" s="17">
        <v>3.5488499999999998</v>
      </c>
      <c r="O46" s="17">
        <v>0.65115000000000001</v>
      </c>
      <c r="P46" s="17">
        <v>652.20000000000005</v>
      </c>
      <c r="Q46" s="17">
        <v>646.79789000000005</v>
      </c>
      <c r="R46" s="17">
        <v>646.79789000000005</v>
      </c>
      <c r="S46" s="17">
        <v>5.4021100000000004</v>
      </c>
      <c r="T46" s="17">
        <v>221.3</v>
      </c>
      <c r="U46" s="17">
        <v>211.44126</v>
      </c>
      <c r="V46" s="17">
        <v>211.44126</v>
      </c>
      <c r="W46" s="17">
        <v>9.8587399999999992</v>
      </c>
      <c r="X46" s="17">
        <v>0</v>
      </c>
      <c r="Y46" s="17"/>
      <c r="Z46" s="17"/>
      <c r="AA46" s="17">
        <v>0</v>
      </c>
      <c r="AB46" s="17">
        <v>0</v>
      </c>
      <c r="AC46" s="17"/>
      <c r="AD46" s="17"/>
      <c r="AE46" s="17">
        <v>0</v>
      </c>
      <c r="AF46" s="17">
        <v>90.2</v>
      </c>
      <c r="AG46" s="17">
        <v>92.226339999999993</v>
      </c>
      <c r="AH46" s="17">
        <v>92.226339999999993</v>
      </c>
      <c r="AI46" s="17">
        <v>-2.0263399999999998</v>
      </c>
      <c r="AJ46" s="17">
        <v>244</v>
      </c>
      <c r="AK46" s="17">
        <v>245.04525000000001</v>
      </c>
      <c r="AL46" s="17">
        <v>245.04525000000001</v>
      </c>
      <c r="AM46" s="17">
        <v>-1.04525</v>
      </c>
      <c r="AN46" s="17">
        <v>27</v>
      </c>
      <c r="AO46" s="17">
        <v>27.692309999999999</v>
      </c>
      <c r="AP46" s="17"/>
      <c r="AQ46" s="17">
        <v>27</v>
      </c>
      <c r="AR46" s="17">
        <v>0</v>
      </c>
      <c r="AS46" s="17"/>
      <c r="AT46" s="17"/>
      <c r="AU46" s="17">
        <v>0</v>
      </c>
      <c r="AV46" s="17">
        <v>179.3</v>
      </c>
      <c r="AW46" s="17">
        <v>163.29458</v>
      </c>
      <c r="AX46" s="17">
        <v>150.47214</v>
      </c>
      <c r="AY46" s="17">
        <v>28.827860000000001</v>
      </c>
      <c r="AZ46" s="17">
        <v>200.5</v>
      </c>
      <c r="BA46" s="17">
        <v>163.29458</v>
      </c>
      <c r="BB46" s="17">
        <v>150.47214</v>
      </c>
      <c r="BC46" s="17">
        <v>50.027859999999997</v>
      </c>
      <c r="BD46" s="17">
        <v>201.5</v>
      </c>
      <c r="BE46" s="17">
        <v>163.29458</v>
      </c>
      <c r="BF46" s="17">
        <v>150.47214</v>
      </c>
      <c r="BG46" s="17">
        <v>51.027859999999997</v>
      </c>
      <c r="BH46" s="17">
        <v>275.2</v>
      </c>
      <c r="BI46" s="17">
        <v>244.94186999999999</v>
      </c>
      <c r="BJ46" s="17">
        <v>225.70821000000001</v>
      </c>
      <c r="BK46" s="17">
        <v>49.491790000000002</v>
      </c>
      <c r="BL46" s="17">
        <v>207.1</v>
      </c>
      <c r="BM46" s="17">
        <v>212.00002000000001</v>
      </c>
      <c r="BN46" s="17">
        <v>212.00002000000001</v>
      </c>
      <c r="BO46" s="17">
        <v>-4.9000199999999996</v>
      </c>
      <c r="BP46" s="17">
        <v>108.3</v>
      </c>
      <c r="BQ46" s="17">
        <v>106.00001</v>
      </c>
      <c r="BR46" s="17">
        <v>106.00001</v>
      </c>
      <c r="BS46" s="17">
        <v>2.2999900000000002</v>
      </c>
      <c r="BT46" s="17">
        <v>578.5</v>
      </c>
      <c r="BU46" s="17">
        <v>568.29854</v>
      </c>
      <c r="BV46" s="17">
        <v>568.29854</v>
      </c>
      <c r="BW46" s="17">
        <v>10.201460000000001</v>
      </c>
      <c r="BX46" s="17">
        <v>10.6</v>
      </c>
      <c r="BY46" s="17">
        <v>10.17268</v>
      </c>
      <c r="BZ46" s="17">
        <v>10.17268</v>
      </c>
      <c r="CA46" s="17">
        <v>0.42731999999999998</v>
      </c>
      <c r="CB46" s="17"/>
      <c r="CC46" s="17"/>
      <c r="CD46" s="17"/>
      <c r="CE46" s="17">
        <v>0</v>
      </c>
      <c r="CF46" s="17"/>
      <c r="CG46" s="17"/>
      <c r="CH46" s="17"/>
      <c r="CI46" s="17">
        <v>0</v>
      </c>
      <c r="CJ46" s="17">
        <v>12.5</v>
      </c>
      <c r="CK46" s="17">
        <v>12.307689999999999</v>
      </c>
      <c r="CL46" s="17"/>
      <c r="CM46" s="17">
        <v>12.5</v>
      </c>
      <c r="CN46" s="17">
        <v>0</v>
      </c>
      <c r="CO46" s="17"/>
      <c r="CP46" s="17"/>
      <c r="CQ46" s="17">
        <v>0</v>
      </c>
      <c r="CR46" s="17">
        <v>164.2</v>
      </c>
      <c r="CS46" s="17">
        <v>164.70732000000001</v>
      </c>
      <c r="CT46" s="17">
        <v>164.70732000000001</v>
      </c>
      <c r="CU46" s="17">
        <v>-0.50731999999999999</v>
      </c>
      <c r="CV46" s="17">
        <v>6.6</v>
      </c>
      <c r="CW46" s="17">
        <v>7.92502</v>
      </c>
      <c r="CX46" s="17">
        <v>7.92502</v>
      </c>
      <c r="CY46" s="17">
        <v>-1.3250200000000001</v>
      </c>
      <c r="CZ46" s="17">
        <v>0</v>
      </c>
      <c r="DA46" s="17"/>
      <c r="DB46" s="17">
        <v>0</v>
      </c>
      <c r="DC46" s="17">
        <v>0</v>
      </c>
      <c r="DD46" s="17">
        <v>6.9</v>
      </c>
      <c r="DE46" s="17">
        <v>6.8787000000000003</v>
      </c>
      <c r="DF46" s="17">
        <v>6.8787000000000003</v>
      </c>
      <c r="DG46" s="17">
        <v>2.1299999999999999E-2</v>
      </c>
      <c r="DH46" s="17">
        <v>10</v>
      </c>
      <c r="DI46" s="17">
        <v>9.9847999999999999</v>
      </c>
      <c r="DJ46" s="17">
        <v>9.9847999999999999</v>
      </c>
      <c r="DK46" s="17">
        <v>1.52E-2</v>
      </c>
      <c r="DL46" s="17">
        <v>141.69999999999999</v>
      </c>
      <c r="DM46" s="17">
        <v>98.022080000000003</v>
      </c>
      <c r="DN46" s="17">
        <v>63.441490000000002</v>
      </c>
      <c r="DO46" s="17">
        <v>78.258510000000001</v>
      </c>
      <c r="DP46" s="17">
        <v>5.9</v>
      </c>
      <c r="DQ46" s="17">
        <v>8.9130000000000003</v>
      </c>
      <c r="DR46" s="17">
        <v>6.6684799999999997</v>
      </c>
      <c r="DS46" s="17">
        <v>-0.76848000000000005</v>
      </c>
      <c r="DT46" s="17"/>
      <c r="DU46" s="17"/>
      <c r="DV46" s="17"/>
      <c r="DW46" s="17">
        <v>0</v>
      </c>
      <c r="DX46" s="17"/>
      <c r="DY46" s="17"/>
      <c r="DZ46" s="17"/>
      <c r="EA46" s="17">
        <v>0</v>
      </c>
      <c r="EB46" s="17"/>
      <c r="EC46" s="17"/>
      <c r="ED46" s="17"/>
      <c r="EE46" s="17">
        <v>0</v>
      </c>
      <c r="EF46" s="17">
        <v>111.3</v>
      </c>
      <c r="EG46" s="17">
        <v>112.90537</v>
      </c>
      <c r="EH46" s="17">
        <v>112.90537</v>
      </c>
      <c r="EI46" s="17">
        <v>-1.60537</v>
      </c>
      <c r="EJ46" s="17">
        <v>222.7</v>
      </c>
      <c r="EK46" s="17">
        <v>221.55625000000001</v>
      </c>
      <c r="EL46" s="17">
        <v>221.55625000000001</v>
      </c>
      <c r="EM46" s="17">
        <v>1.14375</v>
      </c>
      <c r="EN46" s="17">
        <v>0</v>
      </c>
      <c r="EO46" s="17"/>
      <c r="EP46" s="17"/>
      <c r="EQ46" s="17">
        <v>0</v>
      </c>
      <c r="ER46" s="17"/>
      <c r="ES46" s="17"/>
      <c r="ET46" s="17"/>
      <c r="EU46" s="17">
        <v>0</v>
      </c>
      <c r="EV46" s="17"/>
      <c r="EW46" s="17"/>
      <c r="EX46" s="17"/>
      <c r="EY46" s="17">
        <v>0</v>
      </c>
      <c r="EZ46" s="17">
        <v>6.5</v>
      </c>
      <c r="FA46" s="17">
        <v>6.39</v>
      </c>
      <c r="FB46" s="17">
        <v>6.39</v>
      </c>
      <c r="FC46" s="17">
        <v>0.11</v>
      </c>
      <c r="FD46" s="17">
        <v>474.4</v>
      </c>
      <c r="FE46" s="17">
        <v>458.87804999999997</v>
      </c>
      <c r="FF46" s="17">
        <v>458.87804999999997</v>
      </c>
      <c r="FG46" s="17">
        <v>15.52195</v>
      </c>
      <c r="FH46" s="17">
        <v>41.6</v>
      </c>
      <c r="FI46" s="17">
        <v>52.185169999999999</v>
      </c>
      <c r="FJ46" s="17">
        <v>59.757759999999998</v>
      </c>
      <c r="FK46" s="17">
        <v>-18.15776</v>
      </c>
      <c r="FL46" s="17">
        <v>150.80000000000001</v>
      </c>
      <c r="FM46" s="17">
        <v>148.62634</v>
      </c>
      <c r="FN46" s="17">
        <v>148.62634</v>
      </c>
      <c r="FO46" s="17">
        <v>2.1736599999999999</v>
      </c>
      <c r="FP46" s="17">
        <v>31</v>
      </c>
      <c r="FQ46" s="17">
        <v>33.172289999999997</v>
      </c>
      <c r="FR46" s="17">
        <v>37.709339999999997</v>
      </c>
      <c r="FS46" s="17">
        <v>-6.7093400000000001</v>
      </c>
      <c r="FT46" s="17">
        <v>18.399999999999999</v>
      </c>
      <c r="FU46" s="17">
        <v>19.28585</v>
      </c>
      <c r="FV46" s="17">
        <v>19.28585</v>
      </c>
      <c r="FW46" s="17">
        <v>-0.88585000000000003</v>
      </c>
      <c r="FX46" s="17">
        <v>19.7</v>
      </c>
      <c r="FY46" s="17">
        <v>20.100000000000001</v>
      </c>
      <c r="FZ46" s="17">
        <v>19.453659999999999</v>
      </c>
      <c r="GA46" s="17">
        <v>0.24634</v>
      </c>
      <c r="GB46" s="17">
        <v>88.9</v>
      </c>
      <c r="GC46" s="17">
        <v>87.657560000000004</v>
      </c>
      <c r="GD46" s="17">
        <v>87.657560000000004</v>
      </c>
      <c r="GE46" s="17">
        <v>1.24244</v>
      </c>
      <c r="GF46" s="17"/>
      <c r="GG46" s="17"/>
      <c r="GH46" s="17">
        <v>182.61776</v>
      </c>
      <c r="GI46" s="17">
        <v>-182.61776</v>
      </c>
      <c r="GJ46" s="17">
        <v>183.6</v>
      </c>
      <c r="GK46" s="17">
        <v>185.62135000000001</v>
      </c>
      <c r="GL46" s="17">
        <v>182.61776</v>
      </c>
      <c r="GM46" s="17">
        <v>0.98224</v>
      </c>
      <c r="GN46" s="17">
        <v>91.5</v>
      </c>
      <c r="GO46" s="17">
        <v>92.810680000000005</v>
      </c>
      <c r="GP46" s="17">
        <v>182.61776</v>
      </c>
      <c r="GQ46" s="17">
        <v>-91.117760000000004</v>
      </c>
      <c r="GR46" s="17">
        <v>111.5</v>
      </c>
      <c r="GS46" s="17">
        <v>110.91316999999999</v>
      </c>
      <c r="GT46" s="17">
        <v>110.91316999999999</v>
      </c>
      <c r="GU46" s="17">
        <v>0.58682999999999996</v>
      </c>
      <c r="GV46" s="17">
        <v>8</v>
      </c>
      <c r="GW46" s="17">
        <v>8.1208399999999994</v>
      </c>
      <c r="GX46" s="17">
        <v>8.1208399999999994</v>
      </c>
      <c r="GY46" s="17">
        <v>-0.12084</v>
      </c>
      <c r="GZ46" s="17">
        <v>9.5</v>
      </c>
      <c r="HA46" s="17">
        <v>8.1271900000000006</v>
      </c>
      <c r="HB46" s="17">
        <v>8.1271900000000006</v>
      </c>
      <c r="HC46" s="17">
        <v>1.3728100000000001</v>
      </c>
      <c r="HD46" s="17">
        <v>39.799999999999997</v>
      </c>
      <c r="HE46" s="17">
        <v>47.26634</v>
      </c>
      <c r="HF46" s="17">
        <v>47.26634</v>
      </c>
      <c r="HG46" s="17">
        <v>-7.4663399999999998</v>
      </c>
      <c r="HH46" s="17">
        <v>48.1</v>
      </c>
      <c r="HI46" s="17">
        <v>44.275120000000001</v>
      </c>
      <c r="HJ46" s="17">
        <v>44.275120000000001</v>
      </c>
      <c r="HK46" s="17">
        <v>3.8248799999999998</v>
      </c>
      <c r="HL46" s="17">
        <v>3.2</v>
      </c>
      <c r="HM46" s="17">
        <v>3.0754000000000001</v>
      </c>
      <c r="HN46" s="17">
        <v>3.0754000000000001</v>
      </c>
      <c r="HO46" s="17">
        <v>0.1246</v>
      </c>
      <c r="HP46" s="17">
        <v>32.799999999999997</v>
      </c>
      <c r="HQ46" s="17">
        <v>31.00404</v>
      </c>
      <c r="HR46" s="17">
        <v>31.00404</v>
      </c>
      <c r="HS46" s="17">
        <v>1.79596</v>
      </c>
      <c r="HT46" s="17">
        <v>145.69999999999999</v>
      </c>
      <c r="HU46" s="17">
        <v>171.54185000000001</v>
      </c>
      <c r="HV46" s="17">
        <v>171.54185000000001</v>
      </c>
      <c r="HW46" s="17">
        <v>-25.841850000000001</v>
      </c>
      <c r="HX46" s="17">
        <v>86.7</v>
      </c>
      <c r="HY46" s="17">
        <v>76.343040000000002</v>
      </c>
      <c r="HZ46" s="17">
        <v>85.482579999999999</v>
      </c>
      <c r="IA46" s="17">
        <v>1.2174199999999999</v>
      </c>
      <c r="IB46" s="17"/>
      <c r="IC46" s="17"/>
      <c r="ID46" s="17"/>
      <c r="IE46" s="17">
        <v>0</v>
      </c>
      <c r="IF46" s="17"/>
      <c r="IG46" s="17"/>
      <c r="IH46" s="17"/>
      <c r="II46" s="17">
        <v>0</v>
      </c>
      <c r="IJ46" s="17">
        <v>47.5</v>
      </c>
      <c r="IK46" s="17">
        <v>48.41648</v>
      </c>
      <c r="IL46" s="17">
        <v>48.41648</v>
      </c>
      <c r="IM46" s="17">
        <v>-0.91647999999999996</v>
      </c>
      <c r="IN46" s="17"/>
      <c r="IO46" s="17"/>
      <c r="IP46" s="17"/>
      <c r="IQ46" s="17">
        <v>0</v>
      </c>
      <c r="IR46" s="17"/>
      <c r="IS46" s="17"/>
      <c r="IT46" s="17"/>
      <c r="IU46" s="17">
        <v>0</v>
      </c>
      <c r="IV46" s="17"/>
      <c r="IW46" s="17"/>
      <c r="IX46" s="17"/>
      <c r="IY46" s="17">
        <v>0</v>
      </c>
      <c r="IZ46" s="17">
        <v>130.30000000000001</v>
      </c>
      <c r="JA46" s="17">
        <v>133.35676000000001</v>
      </c>
      <c r="JB46" s="17">
        <v>133.35676000000001</v>
      </c>
      <c r="JC46" s="17">
        <v>-3.0567600000000001</v>
      </c>
      <c r="JD46" s="17"/>
      <c r="JE46" s="17"/>
      <c r="JF46" s="17"/>
      <c r="JG46" s="17">
        <v>0</v>
      </c>
      <c r="JH46" s="17">
        <v>0</v>
      </c>
      <c r="JI46" s="17"/>
      <c r="JJ46" s="17"/>
      <c r="JK46" s="17">
        <v>0</v>
      </c>
      <c r="JL46" s="17"/>
      <c r="JM46" s="17"/>
      <c r="JN46" s="17"/>
      <c r="JO46" s="17">
        <v>0</v>
      </c>
      <c r="JP46" s="17"/>
      <c r="JQ46" s="17"/>
      <c r="JR46" s="17"/>
      <c r="JS46" s="17">
        <v>0</v>
      </c>
      <c r="JT46" s="17"/>
      <c r="JU46" s="17"/>
      <c r="JV46" s="17"/>
      <c r="JW46" s="17">
        <v>0</v>
      </c>
      <c r="JX46" s="17"/>
      <c r="JY46" s="17"/>
      <c r="JZ46" s="17"/>
      <c r="KA46" s="17">
        <v>0</v>
      </c>
      <c r="KB46" s="17">
        <v>0</v>
      </c>
      <c r="KC46" s="17"/>
      <c r="KD46" s="17"/>
      <c r="KE46" s="17">
        <v>0</v>
      </c>
      <c r="KF46" s="17"/>
      <c r="KG46" s="17"/>
      <c r="KH46" s="17"/>
      <c r="KI46" s="17">
        <v>0</v>
      </c>
      <c r="KJ46" s="17"/>
      <c r="KK46" s="17"/>
      <c r="KL46" s="17"/>
      <c r="KM46" s="17">
        <v>0</v>
      </c>
      <c r="KN46" s="17">
        <v>114.5</v>
      </c>
      <c r="KO46" s="17">
        <v>114.90732</v>
      </c>
      <c r="KP46" s="17">
        <v>114.90732</v>
      </c>
      <c r="KQ46" s="17">
        <v>-0.40732000000000002</v>
      </c>
      <c r="KR46" s="17"/>
      <c r="KS46" s="17"/>
      <c r="KT46" s="17"/>
      <c r="KU46" s="17">
        <v>0</v>
      </c>
      <c r="KV46" s="17"/>
      <c r="KW46" s="17"/>
      <c r="KX46" s="17"/>
      <c r="KY46" s="17">
        <v>0</v>
      </c>
      <c r="KZ46" s="17">
        <v>199.7</v>
      </c>
      <c r="LA46" s="17">
        <v>139.13834</v>
      </c>
      <c r="LB46" s="17">
        <v>146.62475000000001</v>
      </c>
      <c r="LC46" s="17">
        <v>53.075249999999997</v>
      </c>
      <c r="LD46" s="17">
        <v>135</v>
      </c>
      <c r="LE46" s="17">
        <v>133.67995999999999</v>
      </c>
      <c r="LF46" s="17">
        <v>133.67995999999999</v>
      </c>
      <c r="LG46" s="17">
        <v>1.3200400000000001</v>
      </c>
      <c r="LH46" s="17">
        <v>63.4</v>
      </c>
      <c r="LI46" s="17">
        <v>67.461460000000002</v>
      </c>
      <c r="LJ46" s="17">
        <v>67.461460000000002</v>
      </c>
      <c r="LK46" s="17">
        <v>-4.0614600000000003</v>
      </c>
      <c r="LL46" s="17">
        <v>80.8</v>
      </c>
      <c r="LM46" s="17">
        <v>66.182929999999999</v>
      </c>
      <c r="LN46" s="17">
        <v>66.182929999999999</v>
      </c>
      <c r="LO46" s="17">
        <v>14.61707</v>
      </c>
      <c r="LP46" s="17">
        <v>30.7</v>
      </c>
      <c r="LQ46" s="17">
        <v>30.097560000000001</v>
      </c>
      <c r="LR46" s="17">
        <v>30.097560000000001</v>
      </c>
      <c r="LS46" s="17">
        <v>0.60243999999999998</v>
      </c>
      <c r="LT46" s="17"/>
      <c r="LU46" s="17"/>
      <c r="LV46" s="17"/>
      <c r="LW46" s="17">
        <v>0</v>
      </c>
      <c r="LX46" s="17"/>
      <c r="LY46" s="17"/>
      <c r="LZ46" s="17"/>
      <c r="MA46" s="17">
        <v>0</v>
      </c>
      <c r="MB46" s="17"/>
      <c r="MC46" s="17"/>
      <c r="MD46" s="17"/>
      <c r="ME46" s="17">
        <v>0</v>
      </c>
      <c r="MF46" s="17">
        <v>141.9</v>
      </c>
      <c r="MG46" s="17">
        <v>142.70520999999999</v>
      </c>
      <c r="MH46" s="17">
        <v>142.70520999999999</v>
      </c>
      <c r="MI46" s="17">
        <v>-0.80520999999999998</v>
      </c>
      <c r="MJ46" s="17"/>
      <c r="MK46" s="17"/>
      <c r="ML46" s="17"/>
      <c r="MM46" s="17">
        <v>0</v>
      </c>
      <c r="MN46" s="17">
        <v>67.3</v>
      </c>
      <c r="MO46" s="17">
        <v>71.352609999999999</v>
      </c>
      <c r="MP46" s="17">
        <v>71.352609999999999</v>
      </c>
      <c r="MQ46" s="17">
        <v>-4.0526099999999996</v>
      </c>
      <c r="MR46" s="17"/>
      <c r="MS46" s="17"/>
      <c r="MT46" s="17"/>
      <c r="MU46" s="17">
        <v>0</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77.7</v>
      </c>
      <c r="NY46" s="17">
        <v>78.099999999999994</v>
      </c>
      <c r="NZ46" s="17">
        <v>63.704999999999998</v>
      </c>
      <c r="OA46" s="17">
        <v>13.994999999999999</v>
      </c>
      <c r="OB46" s="17">
        <v>0</v>
      </c>
      <c r="OC46" s="17"/>
      <c r="OD46" s="17">
        <v>0</v>
      </c>
      <c r="OE46" s="17">
        <v>0</v>
      </c>
      <c r="OF46" s="17">
        <v>9.1</v>
      </c>
      <c r="OG46" s="17">
        <v>5.8</v>
      </c>
      <c r="OH46" s="17">
        <v>7.2160000000000002</v>
      </c>
      <c r="OI46" s="17">
        <v>1.8839999999999999</v>
      </c>
      <c r="OJ46" s="17">
        <v>0</v>
      </c>
      <c r="OK46" s="17"/>
      <c r="OL46" s="17">
        <v>0</v>
      </c>
      <c r="OM46" s="17">
        <v>0</v>
      </c>
      <c r="ON46" s="17">
        <v>20.100000000000001</v>
      </c>
      <c r="OO46" s="17">
        <v>20.5</v>
      </c>
      <c r="OP46" s="17">
        <v>17.560980000000001</v>
      </c>
      <c r="OQ46" s="17">
        <v>2.5390199999999998</v>
      </c>
      <c r="OR46" s="17">
        <v>9.9</v>
      </c>
      <c r="OS46" s="17">
        <v>9.9830000000000005</v>
      </c>
      <c r="OT46" s="17">
        <v>9.9830000000000005</v>
      </c>
      <c r="OU46" s="17">
        <v>-8.3000000000000004E-2</v>
      </c>
      <c r="OV46" s="17">
        <v>5.5</v>
      </c>
      <c r="OW46" s="17">
        <v>5.67</v>
      </c>
      <c r="OX46" s="17">
        <v>5.67</v>
      </c>
      <c r="OY46" s="17">
        <v>-0.17</v>
      </c>
      <c r="OZ46" s="17">
        <v>3.6</v>
      </c>
      <c r="PA46" s="17">
        <v>3.6</v>
      </c>
      <c r="PB46" s="17">
        <v>3.6</v>
      </c>
      <c r="PC46" s="17">
        <v>0</v>
      </c>
      <c r="PD46" s="17">
        <v>4.4000000000000004</v>
      </c>
      <c r="PE46" s="17">
        <v>5</v>
      </c>
      <c r="PF46" s="17">
        <v>5</v>
      </c>
      <c r="PG46" s="17">
        <v>-0.6</v>
      </c>
      <c r="PH46" s="17">
        <v>20.399999999999999</v>
      </c>
      <c r="PI46" s="17">
        <v>19.5122</v>
      </c>
      <c r="PJ46" s="17">
        <v>19.5122</v>
      </c>
      <c r="PK46" s="17">
        <v>0.88780000000000003</v>
      </c>
      <c r="PL46" s="17">
        <v>20</v>
      </c>
      <c r="PM46" s="17">
        <v>19.5122</v>
      </c>
      <c r="PN46" s="17">
        <v>19.5122</v>
      </c>
      <c r="PO46" s="17">
        <v>0.48780000000000001</v>
      </c>
      <c r="PP46" s="17">
        <v>18.8</v>
      </c>
      <c r="PQ46" s="17">
        <v>17.560980000000001</v>
      </c>
      <c r="PR46" s="17">
        <v>17.560980000000001</v>
      </c>
      <c r="PS46" s="17">
        <v>1.23902</v>
      </c>
      <c r="PT46" s="17">
        <v>3.4</v>
      </c>
      <c r="PU46" s="17">
        <v>3.5</v>
      </c>
      <c r="PV46" s="17">
        <v>3.5</v>
      </c>
      <c r="PW46" s="17">
        <v>-0.1</v>
      </c>
      <c r="PX46" s="17">
        <v>9.4</v>
      </c>
      <c r="PY46" s="17">
        <v>18.2439</v>
      </c>
      <c r="PZ46" s="17">
        <v>18.2439</v>
      </c>
      <c r="QA46" s="17">
        <v>-8.8438999999999997</v>
      </c>
      <c r="QB46" s="17">
        <v>0</v>
      </c>
      <c r="QC46" s="17"/>
      <c r="QD46" s="17">
        <v>0</v>
      </c>
      <c r="QE46" s="17">
        <v>0</v>
      </c>
      <c r="QF46" s="17">
        <v>0</v>
      </c>
      <c r="QG46" s="17"/>
      <c r="QH46" s="17">
        <v>0</v>
      </c>
      <c r="QI46" s="17">
        <v>0</v>
      </c>
      <c r="QJ46" s="17">
        <v>13.1</v>
      </c>
      <c r="QK46" s="17">
        <v>18.276</v>
      </c>
      <c r="QL46" s="17">
        <v>18.276</v>
      </c>
      <c r="QM46" s="17">
        <v>-5.1760000000000002</v>
      </c>
      <c r="QN46" s="17">
        <v>46.7</v>
      </c>
      <c r="QO46" s="17">
        <v>53.1</v>
      </c>
      <c r="QP46" s="17">
        <v>57.383000000000003</v>
      </c>
      <c r="QQ46" s="17">
        <v>-10.683</v>
      </c>
      <c r="QR46" s="17">
        <v>4.5999999999999996</v>
      </c>
      <c r="QS46" s="17">
        <v>4.2</v>
      </c>
      <c r="QT46" s="17">
        <v>4.2</v>
      </c>
      <c r="QU46" s="17">
        <v>0.4</v>
      </c>
      <c r="QV46" s="17">
        <v>2.2999999999999998</v>
      </c>
      <c r="QW46" s="17">
        <v>2.4</v>
      </c>
      <c r="QX46" s="17">
        <v>2.4</v>
      </c>
      <c r="QY46" s="17">
        <v>-0.1</v>
      </c>
      <c r="QZ46" s="17">
        <v>2.4</v>
      </c>
      <c r="RA46" s="17">
        <v>2.4</v>
      </c>
      <c r="RB46" s="17">
        <v>2.4</v>
      </c>
      <c r="RC46" s="17">
        <v>0</v>
      </c>
      <c r="RD46" s="17">
        <v>3</v>
      </c>
      <c r="RE46" s="17">
        <v>2.8</v>
      </c>
      <c r="RF46" s="17">
        <v>2.8</v>
      </c>
      <c r="RG46" s="17">
        <v>0.2</v>
      </c>
      <c r="RH46" s="17">
        <v>8.6999999999999993</v>
      </c>
      <c r="RI46" s="17"/>
      <c r="RJ46" s="17">
        <v>0</v>
      </c>
      <c r="RK46" s="17">
        <v>8.6999999999999993</v>
      </c>
      <c r="RL46" s="17">
        <v>3.6</v>
      </c>
      <c r="RM46" s="17">
        <v>3.621</v>
      </c>
      <c r="RN46" s="17">
        <v>3.621</v>
      </c>
      <c r="RO46" s="17">
        <v>-2.1000000000000001E-2</v>
      </c>
      <c r="RP46" s="17">
        <v>19.899999999999999</v>
      </c>
      <c r="RQ46" s="17">
        <v>17.744879999999998</v>
      </c>
      <c r="RR46" s="17">
        <v>19.869240000000001</v>
      </c>
      <c r="RS46" s="17">
        <v>3.0759999999999999E-2</v>
      </c>
      <c r="RT46" s="17">
        <v>2</v>
      </c>
      <c r="RU46" s="17">
        <v>2</v>
      </c>
      <c r="RV46" s="17">
        <v>2</v>
      </c>
      <c r="RW46" s="17">
        <v>0</v>
      </c>
      <c r="RX46" s="17"/>
      <c r="RY46" s="17"/>
      <c r="RZ46" s="17"/>
      <c r="SA46" s="17">
        <v>0</v>
      </c>
      <c r="SB46" s="17">
        <v>10.7</v>
      </c>
      <c r="SC46" s="17">
        <v>16</v>
      </c>
      <c r="SD46" s="17">
        <v>16</v>
      </c>
      <c r="SE46" s="17">
        <v>-5.3</v>
      </c>
      <c r="SF46" s="17">
        <v>12.1</v>
      </c>
      <c r="SG46" s="17">
        <v>11.707319999999999</v>
      </c>
      <c r="SH46" s="17">
        <v>11.707319999999999</v>
      </c>
      <c r="SI46" s="17">
        <v>0.39267999999999997</v>
      </c>
      <c r="SJ46" s="17">
        <v>20.2</v>
      </c>
      <c r="SK46" s="17">
        <v>19.5122</v>
      </c>
      <c r="SL46" s="17">
        <v>19.5122</v>
      </c>
      <c r="SM46" s="17">
        <v>0.68779999999999997</v>
      </c>
      <c r="SN46" s="17">
        <v>20.399999999999999</v>
      </c>
      <c r="SO46" s="17">
        <v>19.5122</v>
      </c>
      <c r="SP46" s="17">
        <v>19.5122</v>
      </c>
      <c r="SQ46" s="17">
        <v>0.88780000000000003</v>
      </c>
      <c r="SR46" s="17">
        <v>20</v>
      </c>
      <c r="SS46" s="17">
        <v>20.3</v>
      </c>
      <c r="ST46" s="17">
        <v>19.317070000000001</v>
      </c>
      <c r="SU46" s="17">
        <v>0.68293000000000004</v>
      </c>
      <c r="SV46" s="17">
        <v>3.2</v>
      </c>
      <c r="SW46" s="17">
        <v>4.9000000000000004</v>
      </c>
      <c r="SX46" s="17">
        <v>8.1</v>
      </c>
      <c r="SY46" s="17">
        <v>-4.9000000000000004</v>
      </c>
      <c r="SZ46" s="17">
        <v>26.6</v>
      </c>
      <c r="TA46" s="17">
        <v>44.905999999999999</v>
      </c>
      <c r="TB46" s="17">
        <v>44.905999999999999</v>
      </c>
      <c r="TC46" s="17">
        <v>-18.306000000000001</v>
      </c>
      <c r="TD46" s="17">
        <v>0</v>
      </c>
      <c r="TE46" s="17"/>
      <c r="TF46" s="17">
        <v>0</v>
      </c>
      <c r="TG46" s="17">
        <v>0</v>
      </c>
      <c r="TH46" s="17">
        <v>50.4</v>
      </c>
      <c r="TI46" s="17">
        <v>60.5</v>
      </c>
      <c r="TJ46" s="17">
        <v>62.55</v>
      </c>
      <c r="TK46" s="17">
        <v>-12.15</v>
      </c>
      <c r="TL46" s="17">
        <v>72.2</v>
      </c>
      <c r="TM46" s="17">
        <v>68.2</v>
      </c>
      <c r="TN46" s="17">
        <v>57.6</v>
      </c>
      <c r="TO46" s="17">
        <v>14.6</v>
      </c>
      <c r="TP46" s="17">
        <v>4.8</v>
      </c>
      <c r="TQ46" s="17">
        <v>2.847</v>
      </c>
      <c r="TR46" s="17">
        <v>2.847</v>
      </c>
      <c r="TS46" s="17">
        <v>1.9530000000000001</v>
      </c>
      <c r="TT46" s="17">
        <v>4</v>
      </c>
      <c r="TU46" s="17">
        <v>2.234</v>
      </c>
      <c r="TV46" s="17">
        <v>2.234</v>
      </c>
      <c r="TW46" s="17">
        <v>1.766</v>
      </c>
      <c r="TX46" s="17">
        <v>19.899999999999999</v>
      </c>
      <c r="TY46" s="17">
        <v>7</v>
      </c>
      <c r="TZ46" s="17">
        <v>19.5122</v>
      </c>
      <c r="UA46" s="17">
        <v>0.38779999999999998</v>
      </c>
      <c r="UB46" s="17">
        <v>5.6</v>
      </c>
      <c r="UC46" s="17">
        <v>2</v>
      </c>
      <c r="UD46" s="17">
        <v>8.4</v>
      </c>
      <c r="UE46" s="17">
        <v>-2.8</v>
      </c>
      <c r="UF46" s="17">
        <v>5.7</v>
      </c>
      <c r="UG46" s="17">
        <v>6.7</v>
      </c>
      <c r="UH46" s="17">
        <v>6.7</v>
      </c>
      <c r="UI46" s="17">
        <v>-1</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c r="UU46" s="17">
        <v>10.199999999999999</v>
      </c>
      <c r="UV46" s="17">
        <v>11.3</v>
      </c>
      <c r="UW46" s="17">
        <v>8.2520000000000007</v>
      </c>
      <c r="UX46" s="17">
        <v>8.2520000000000007</v>
      </c>
      <c r="UY46" s="17">
        <v>3.048</v>
      </c>
      <c r="UZ46" s="17">
        <v>0</v>
      </c>
      <c r="VA46" s="17"/>
      <c r="VB46" s="17">
        <v>0</v>
      </c>
      <c r="VC46" s="17">
        <v>0</v>
      </c>
      <c r="VD46" s="17">
        <v>0</v>
      </c>
      <c r="VE46" s="17"/>
      <c r="VF46" s="17">
        <v>0</v>
      </c>
      <c r="VG46" s="17">
        <v>0</v>
      </c>
      <c r="VH46" s="17">
        <v>0.6</v>
      </c>
      <c r="VI46" s="17">
        <v>0.6</v>
      </c>
      <c r="VJ46" s="17">
        <v>0.6</v>
      </c>
      <c r="VK46" s="17">
        <v>0</v>
      </c>
      <c r="VL46" s="17">
        <v>81.099999999999994</v>
      </c>
      <c r="VM46" s="17">
        <v>108.1</v>
      </c>
      <c r="VN46" s="17">
        <v>123.43899999999999</v>
      </c>
      <c r="VO46" s="17">
        <v>-42.338999999999999</v>
      </c>
      <c r="VP46" s="17">
        <v>71</v>
      </c>
      <c r="VQ46" s="17">
        <v>111.4</v>
      </c>
      <c r="VR46" s="17">
        <v>142.227</v>
      </c>
      <c r="VS46" s="17">
        <v>-71.227000000000004</v>
      </c>
      <c r="VT46" s="17">
        <v>0</v>
      </c>
      <c r="VU46" s="17"/>
      <c r="VV46" s="17">
        <v>0</v>
      </c>
      <c r="VW46" s="17">
        <v>0</v>
      </c>
      <c r="VX46" s="17">
        <v>0</v>
      </c>
      <c r="VY46" s="17"/>
      <c r="VZ46" s="17">
        <v>0</v>
      </c>
      <c r="WA46" s="17">
        <v>0</v>
      </c>
      <c r="WB46" s="17">
        <v>5.2</v>
      </c>
      <c r="WC46" s="17">
        <v>4.5999999999999996</v>
      </c>
      <c r="WD46" s="17">
        <v>4.5999999999999996</v>
      </c>
      <c r="WE46" s="17">
        <v>0.6</v>
      </c>
      <c r="WF46" s="17">
        <v>20</v>
      </c>
      <c r="WG46" s="17">
        <v>19.317070000000001</v>
      </c>
      <c r="WH46" s="17">
        <v>19.317070000000001</v>
      </c>
      <c r="WI46" s="17">
        <v>0.68293000000000004</v>
      </c>
      <c r="WJ46" s="17">
        <v>9.8000000000000007</v>
      </c>
      <c r="WK46" s="17">
        <v>10.7</v>
      </c>
      <c r="WL46" s="17">
        <v>10.7</v>
      </c>
      <c r="WM46" s="17">
        <v>-0.9</v>
      </c>
      <c r="WN46" s="17">
        <v>25.4</v>
      </c>
      <c r="WO46" s="17">
        <v>55</v>
      </c>
      <c r="WP46" s="17">
        <v>55</v>
      </c>
      <c r="WQ46" s="17">
        <v>-29.6</v>
      </c>
      <c r="WR46" s="17">
        <v>34.799999999999997</v>
      </c>
      <c r="WS46" s="17"/>
      <c r="WT46" s="17"/>
      <c r="WU46" s="17">
        <v>34.799999999999997</v>
      </c>
      <c r="WV46" s="17">
        <v>0</v>
      </c>
      <c r="WW46" s="17"/>
      <c r="WX46" s="17">
        <v>29.184000000000001</v>
      </c>
      <c r="WY46" s="17">
        <v>-29.184000000000001</v>
      </c>
      <c r="WZ46" s="17">
        <v>2.8</v>
      </c>
      <c r="XA46" s="17">
        <v>1.5</v>
      </c>
      <c r="XB46" s="17">
        <v>2.8159999999999998</v>
      </c>
      <c r="XC46" s="17">
        <v>-1.6E-2</v>
      </c>
      <c r="XD46" s="17">
        <v>13.8</v>
      </c>
      <c r="XE46" s="17">
        <v>14</v>
      </c>
      <c r="XF46" s="17">
        <v>14</v>
      </c>
      <c r="XG46" s="17">
        <v>-0.2</v>
      </c>
      <c r="XH46" s="17">
        <v>15.2</v>
      </c>
      <c r="XI46" s="17">
        <v>15</v>
      </c>
      <c r="XJ46" s="17">
        <v>15</v>
      </c>
      <c r="XK46" s="17">
        <v>0.2</v>
      </c>
      <c r="XL46" s="17">
        <v>7.1</v>
      </c>
      <c r="XM46" s="17">
        <v>7.05</v>
      </c>
      <c r="XN46" s="17">
        <v>7.05</v>
      </c>
      <c r="XO46" s="17">
        <v>0.05</v>
      </c>
    </row>
    <row r="47" spans="1:639" ht="24" customHeight="1" x14ac:dyDescent="0.25">
      <c r="A47" s="1"/>
      <c r="B47" s="16" t="s">
        <v>65</v>
      </c>
      <c r="C47" s="16" t="s">
        <v>698</v>
      </c>
      <c r="D47" s="17">
        <v>1.1000000000000001</v>
      </c>
      <c r="E47" s="17">
        <v>0.93</v>
      </c>
      <c r="F47" s="17">
        <v>0.93</v>
      </c>
      <c r="G47" s="17">
        <v>0.17</v>
      </c>
      <c r="H47" s="17">
        <v>1.6</v>
      </c>
      <c r="I47" s="17">
        <v>1.66</v>
      </c>
      <c r="J47" s="17">
        <v>1.66</v>
      </c>
      <c r="K47" s="17">
        <v>-0.06</v>
      </c>
      <c r="L47" s="17">
        <v>4.2</v>
      </c>
      <c r="M47" s="17">
        <v>3.5488499999999998</v>
      </c>
      <c r="N47" s="17">
        <v>3.5488499999999998</v>
      </c>
      <c r="O47" s="17">
        <v>0.65115000000000001</v>
      </c>
      <c r="P47" s="17">
        <v>663.8</v>
      </c>
      <c r="Q47" s="17">
        <v>646.79789000000005</v>
      </c>
      <c r="R47" s="17">
        <v>646.79789000000005</v>
      </c>
      <c r="S47" s="17">
        <v>17.002109999999998</v>
      </c>
      <c r="T47" s="17">
        <v>224.7</v>
      </c>
      <c r="U47" s="17">
        <v>211.44126</v>
      </c>
      <c r="V47" s="17">
        <v>211.44126</v>
      </c>
      <c r="W47" s="17">
        <v>13.25874</v>
      </c>
      <c r="X47" s="17">
        <v>0</v>
      </c>
      <c r="Y47" s="17"/>
      <c r="Z47" s="17"/>
      <c r="AA47" s="17">
        <v>0</v>
      </c>
      <c r="AB47" s="17">
        <v>0</v>
      </c>
      <c r="AC47" s="17"/>
      <c r="AD47" s="17"/>
      <c r="AE47" s="17">
        <v>0</v>
      </c>
      <c r="AF47" s="17">
        <v>91.9</v>
      </c>
      <c r="AG47" s="17">
        <v>92.226339999999993</v>
      </c>
      <c r="AH47" s="17">
        <v>92.226339999999993</v>
      </c>
      <c r="AI47" s="17">
        <v>-0.32634000000000002</v>
      </c>
      <c r="AJ47" s="17">
        <v>244.9</v>
      </c>
      <c r="AK47" s="17">
        <v>245.04525000000001</v>
      </c>
      <c r="AL47" s="17">
        <v>245.04525000000001</v>
      </c>
      <c r="AM47" s="17">
        <v>-0.14524999999999999</v>
      </c>
      <c r="AN47" s="17">
        <v>35.1</v>
      </c>
      <c r="AO47" s="17">
        <v>27.692309999999999</v>
      </c>
      <c r="AP47" s="17"/>
      <c r="AQ47" s="17">
        <v>35.1</v>
      </c>
      <c r="AR47" s="17">
        <v>0</v>
      </c>
      <c r="AS47" s="17"/>
      <c r="AT47" s="17"/>
      <c r="AU47" s="17">
        <v>0</v>
      </c>
      <c r="AV47" s="17">
        <v>179.9</v>
      </c>
      <c r="AW47" s="17">
        <v>180.88889</v>
      </c>
      <c r="AX47" s="17">
        <v>170.20487</v>
      </c>
      <c r="AY47" s="17">
        <v>9.6951300000000007</v>
      </c>
      <c r="AZ47" s="17">
        <v>199.4</v>
      </c>
      <c r="BA47" s="17">
        <v>180.88889</v>
      </c>
      <c r="BB47" s="17">
        <v>170.20487</v>
      </c>
      <c r="BC47" s="17">
        <v>29.195129999999999</v>
      </c>
      <c r="BD47" s="17">
        <v>200.7</v>
      </c>
      <c r="BE47" s="17">
        <v>180.88889</v>
      </c>
      <c r="BF47" s="17">
        <v>170.20487</v>
      </c>
      <c r="BG47" s="17">
        <v>30.49513</v>
      </c>
      <c r="BH47" s="17">
        <v>290.10000000000002</v>
      </c>
      <c r="BI47" s="17">
        <v>271.33332999999999</v>
      </c>
      <c r="BJ47" s="17">
        <v>255.30731</v>
      </c>
      <c r="BK47" s="17">
        <v>34.79269</v>
      </c>
      <c r="BL47" s="17">
        <v>206.4</v>
      </c>
      <c r="BM47" s="17">
        <v>212.66664</v>
      </c>
      <c r="BN47" s="17">
        <v>212.66664</v>
      </c>
      <c r="BO47" s="17">
        <v>-6.2666399999999998</v>
      </c>
      <c r="BP47" s="17">
        <v>108.9</v>
      </c>
      <c r="BQ47" s="17">
        <v>106.33332</v>
      </c>
      <c r="BR47" s="17">
        <v>106.33332</v>
      </c>
      <c r="BS47" s="17">
        <v>2.5666799999999999</v>
      </c>
      <c r="BT47" s="17">
        <v>583.6</v>
      </c>
      <c r="BU47" s="17">
        <v>568.29854</v>
      </c>
      <c r="BV47" s="17">
        <v>568.29854</v>
      </c>
      <c r="BW47" s="17">
        <v>15.301460000000001</v>
      </c>
      <c r="BX47" s="17">
        <v>10.6</v>
      </c>
      <c r="BY47" s="17">
        <v>10.17268</v>
      </c>
      <c r="BZ47" s="17">
        <v>10.17268</v>
      </c>
      <c r="CA47" s="17">
        <v>0.42731999999999998</v>
      </c>
      <c r="CB47" s="17"/>
      <c r="CC47" s="17"/>
      <c r="CD47" s="17"/>
      <c r="CE47" s="17">
        <v>0</v>
      </c>
      <c r="CF47" s="17"/>
      <c r="CG47" s="17"/>
      <c r="CH47" s="17"/>
      <c r="CI47" s="17">
        <v>0</v>
      </c>
      <c r="CJ47" s="17">
        <v>13</v>
      </c>
      <c r="CK47" s="17">
        <v>12.307689999999999</v>
      </c>
      <c r="CL47" s="17"/>
      <c r="CM47" s="17">
        <v>13</v>
      </c>
      <c r="CN47" s="17">
        <v>0</v>
      </c>
      <c r="CO47" s="17"/>
      <c r="CP47" s="17"/>
      <c r="CQ47" s="17">
        <v>0</v>
      </c>
      <c r="CR47" s="17">
        <v>164.9</v>
      </c>
      <c r="CS47" s="17">
        <v>164.70732000000001</v>
      </c>
      <c r="CT47" s="17">
        <v>164.70732000000001</v>
      </c>
      <c r="CU47" s="17">
        <v>0.19267999999999999</v>
      </c>
      <c r="CV47" s="17">
        <v>6.8</v>
      </c>
      <c r="CW47" s="17">
        <v>7.92502</v>
      </c>
      <c r="CX47" s="17">
        <v>7.92502</v>
      </c>
      <c r="CY47" s="17">
        <v>-1.1250199999999999</v>
      </c>
      <c r="CZ47" s="17">
        <v>0</v>
      </c>
      <c r="DA47" s="17"/>
      <c r="DB47" s="17">
        <v>0</v>
      </c>
      <c r="DC47" s="17">
        <v>0</v>
      </c>
      <c r="DD47" s="17">
        <v>6.9</v>
      </c>
      <c r="DE47" s="17">
        <v>6.8787000000000003</v>
      </c>
      <c r="DF47" s="17">
        <v>6.8787000000000003</v>
      </c>
      <c r="DG47" s="17">
        <v>2.1299999999999999E-2</v>
      </c>
      <c r="DH47" s="17">
        <v>10.1</v>
      </c>
      <c r="DI47" s="17">
        <v>9.9847999999999999</v>
      </c>
      <c r="DJ47" s="17">
        <v>9.9847999999999999</v>
      </c>
      <c r="DK47" s="17">
        <v>0.1152</v>
      </c>
      <c r="DL47" s="17">
        <v>144.69999999999999</v>
      </c>
      <c r="DM47" s="17">
        <v>112.06021</v>
      </c>
      <c r="DN47" s="17">
        <v>77.606589999999997</v>
      </c>
      <c r="DO47" s="17">
        <v>67.093410000000006</v>
      </c>
      <c r="DP47" s="17">
        <v>6.2</v>
      </c>
      <c r="DQ47" s="17">
        <v>8.9130000000000003</v>
      </c>
      <c r="DR47" s="17">
        <v>8.3399300000000007</v>
      </c>
      <c r="DS47" s="17">
        <v>-2.1399300000000001</v>
      </c>
      <c r="DT47" s="17"/>
      <c r="DU47" s="17"/>
      <c r="DV47" s="17"/>
      <c r="DW47" s="17">
        <v>0</v>
      </c>
      <c r="DX47" s="17"/>
      <c r="DY47" s="17"/>
      <c r="DZ47" s="17"/>
      <c r="EA47" s="17">
        <v>0</v>
      </c>
      <c r="EB47" s="17"/>
      <c r="EC47" s="17"/>
      <c r="ED47" s="17"/>
      <c r="EE47" s="17">
        <v>0</v>
      </c>
      <c r="EF47" s="17">
        <v>111.3</v>
      </c>
      <c r="EG47" s="17">
        <v>112.90537</v>
      </c>
      <c r="EH47" s="17">
        <v>112.90537</v>
      </c>
      <c r="EI47" s="17">
        <v>-1.60537</v>
      </c>
      <c r="EJ47" s="17">
        <v>223.1</v>
      </c>
      <c r="EK47" s="17">
        <v>221.55625000000001</v>
      </c>
      <c r="EL47" s="17">
        <v>221.55625000000001</v>
      </c>
      <c r="EM47" s="17">
        <v>1.54375</v>
      </c>
      <c r="EN47" s="17">
        <v>0</v>
      </c>
      <c r="EO47" s="17"/>
      <c r="EP47" s="17"/>
      <c r="EQ47" s="17">
        <v>0</v>
      </c>
      <c r="ER47" s="17"/>
      <c r="ES47" s="17"/>
      <c r="ET47" s="17"/>
      <c r="EU47" s="17">
        <v>0</v>
      </c>
      <c r="EV47" s="17"/>
      <c r="EW47" s="17"/>
      <c r="EX47" s="17"/>
      <c r="EY47" s="17">
        <v>0</v>
      </c>
      <c r="EZ47" s="17">
        <v>6.5</v>
      </c>
      <c r="FA47" s="17">
        <v>6.39</v>
      </c>
      <c r="FB47" s="17">
        <v>6.39</v>
      </c>
      <c r="FC47" s="17">
        <v>0.11</v>
      </c>
      <c r="FD47" s="17">
        <v>477.3</v>
      </c>
      <c r="FE47" s="17">
        <v>458.87804999999997</v>
      </c>
      <c r="FF47" s="17">
        <v>458.87804999999997</v>
      </c>
      <c r="FG47" s="17">
        <v>18.421949999999999</v>
      </c>
      <c r="FH47" s="17">
        <v>45.2</v>
      </c>
      <c r="FI47" s="17">
        <v>52.185169999999999</v>
      </c>
      <c r="FJ47" s="17">
        <v>59.757759999999998</v>
      </c>
      <c r="FK47" s="17">
        <v>-14.55776</v>
      </c>
      <c r="FL47" s="17">
        <v>152.6</v>
      </c>
      <c r="FM47" s="17">
        <v>148.62634</v>
      </c>
      <c r="FN47" s="17">
        <v>148.62634</v>
      </c>
      <c r="FO47" s="17">
        <v>3.9736600000000002</v>
      </c>
      <c r="FP47" s="17">
        <v>31.2</v>
      </c>
      <c r="FQ47" s="17">
        <v>33.172289999999997</v>
      </c>
      <c r="FR47" s="17">
        <v>37.709339999999997</v>
      </c>
      <c r="FS47" s="17">
        <v>-6.5093399999999999</v>
      </c>
      <c r="FT47" s="17">
        <v>18.7</v>
      </c>
      <c r="FU47" s="17">
        <v>19.28585</v>
      </c>
      <c r="FV47" s="17">
        <v>19.28585</v>
      </c>
      <c r="FW47" s="17">
        <v>-0.58584999999999998</v>
      </c>
      <c r="FX47" s="17">
        <v>19.7</v>
      </c>
      <c r="FY47" s="17">
        <v>20.100000000000001</v>
      </c>
      <c r="FZ47" s="17">
        <v>19.453659999999999</v>
      </c>
      <c r="GA47" s="17">
        <v>0.24634</v>
      </c>
      <c r="GB47" s="17">
        <v>92.8</v>
      </c>
      <c r="GC47" s="17">
        <v>87.657560000000004</v>
      </c>
      <c r="GD47" s="17">
        <v>87.657560000000004</v>
      </c>
      <c r="GE47" s="17">
        <v>5.1424399999999997</v>
      </c>
      <c r="GF47" s="17"/>
      <c r="GG47" s="17"/>
      <c r="GH47" s="17">
        <v>182.61776</v>
      </c>
      <c r="GI47" s="17">
        <v>-182.61776</v>
      </c>
      <c r="GJ47" s="17">
        <v>186.2</v>
      </c>
      <c r="GK47" s="17">
        <v>185.62135000000001</v>
      </c>
      <c r="GL47" s="17">
        <v>182.61776</v>
      </c>
      <c r="GM47" s="17">
        <v>3.5822400000000001</v>
      </c>
      <c r="GN47" s="17">
        <v>92.3</v>
      </c>
      <c r="GO47" s="17">
        <v>92.810680000000005</v>
      </c>
      <c r="GP47" s="17">
        <v>182.61776</v>
      </c>
      <c r="GQ47" s="17">
        <v>-90.317760000000007</v>
      </c>
      <c r="GR47" s="17">
        <v>111.5</v>
      </c>
      <c r="GS47" s="17">
        <v>110.91316999999999</v>
      </c>
      <c r="GT47" s="17">
        <v>110.91316999999999</v>
      </c>
      <c r="GU47" s="17">
        <v>0.58682999999999996</v>
      </c>
      <c r="GV47" s="17">
        <v>8.1</v>
      </c>
      <c r="GW47" s="17">
        <v>8.1208399999999994</v>
      </c>
      <c r="GX47" s="17">
        <v>8.1208399999999994</v>
      </c>
      <c r="GY47" s="17">
        <v>-2.0840000000000001E-2</v>
      </c>
      <c r="GZ47" s="17">
        <v>9.5</v>
      </c>
      <c r="HA47" s="17">
        <v>8.1271900000000006</v>
      </c>
      <c r="HB47" s="17">
        <v>8.1271900000000006</v>
      </c>
      <c r="HC47" s="17">
        <v>1.3728100000000001</v>
      </c>
      <c r="HD47" s="17">
        <v>40.9</v>
      </c>
      <c r="HE47" s="17">
        <v>47.26634</v>
      </c>
      <c r="HF47" s="17">
        <v>47.26634</v>
      </c>
      <c r="HG47" s="17">
        <v>-6.3663400000000001</v>
      </c>
      <c r="HH47" s="17">
        <v>48.7</v>
      </c>
      <c r="HI47" s="17">
        <v>44.275120000000001</v>
      </c>
      <c r="HJ47" s="17">
        <v>44.275120000000001</v>
      </c>
      <c r="HK47" s="17">
        <v>4.4248799999999999</v>
      </c>
      <c r="HL47" s="17">
        <v>3.2</v>
      </c>
      <c r="HM47" s="17">
        <v>3.0754000000000001</v>
      </c>
      <c r="HN47" s="17">
        <v>3.0754000000000001</v>
      </c>
      <c r="HO47" s="17">
        <v>0.1246</v>
      </c>
      <c r="HP47" s="17">
        <v>32.5</v>
      </c>
      <c r="HQ47" s="17">
        <v>31.00404</v>
      </c>
      <c r="HR47" s="17">
        <v>31.00404</v>
      </c>
      <c r="HS47" s="17">
        <v>1.49596</v>
      </c>
      <c r="HT47" s="17">
        <v>149.30000000000001</v>
      </c>
      <c r="HU47" s="17">
        <v>171.54185000000001</v>
      </c>
      <c r="HV47" s="17">
        <v>171.54185000000001</v>
      </c>
      <c r="HW47" s="17">
        <v>-22.241849999999999</v>
      </c>
      <c r="HX47" s="17">
        <v>88.2</v>
      </c>
      <c r="HY47" s="17">
        <v>85.482579999999999</v>
      </c>
      <c r="HZ47" s="17">
        <v>85.482579999999999</v>
      </c>
      <c r="IA47" s="17">
        <v>2.7174200000000002</v>
      </c>
      <c r="IB47" s="17"/>
      <c r="IC47" s="17"/>
      <c r="ID47" s="17"/>
      <c r="IE47" s="17">
        <v>0</v>
      </c>
      <c r="IF47" s="17"/>
      <c r="IG47" s="17"/>
      <c r="IH47" s="17"/>
      <c r="II47" s="17">
        <v>0</v>
      </c>
      <c r="IJ47" s="17">
        <v>47.9</v>
      </c>
      <c r="IK47" s="17">
        <v>48.41648</v>
      </c>
      <c r="IL47" s="17">
        <v>48.41648</v>
      </c>
      <c r="IM47" s="17">
        <v>-0.51648000000000005</v>
      </c>
      <c r="IN47" s="17"/>
      <c r="IO47" s="17"/>
      <c r="IP47" s="17"/>
      <c r="IQ47" s="17">
        <v>0</v>
      </c>
      <c r="IR47" s="17"/>
      <c r="IS47" s="17"/>
      <c r="IT47" s="17"/>
      <c r="IU47" s="17">
        <v>0</v>
      </c>
      <c r="IV47" s="17"/>
      <c r="IW47" s="17"/>
      <c r="IX47" s="17"/>
      <c r="IY47" s="17">
        <v>0</v>
      </c>
      <c r="IZ47" s="17">
        <v>131.9</v>
      </c>
      <c r="JA47" s="17">
        <v>133.35676000000001</v>
      </c>
      <c r="JB47" s="17">
        <v>133.35676000000001</v>
      </c>
      <c r="JC47" s="17">
        <v>-1.4567600000000001</v>
      </c>
      <c r="JD47" s="17"/>
      <c r="JE47" s="17"/>
      <c r="JF47" s="17"/>
      <c r="JG47" s="17">
        <v>0</v>
      </c>
      <c r="JH47" s="17">
        <v>0</v>
      </c>
      <c r="JI47" s="17"/>
      <c r="JJ47" s="17"/>
      <c r="JK47" s="17">
        <v>0</v>
      </c>
      <c r="JL47" s="17"/>
      <c r="JM47" s="17"/>
      <c r="JN47" s="17"/>
      <c r="JO47" s="17">
        <v>0</v>
      </c>
      <c r="JP47" s="17"/>
      <c r="JQ47" s="17"/>
      <c r="JR47" s="17"/>
      <c r="JS47" s="17">
        <v>0</v>
      </c>
      <c r="JT47" s="17"/>
      <c r="JU47" s="17"/>
      <c r="JV47" s="17"/>
      <c r="JW47" s="17">
        <v>0</v>
      </c>
      <c r="JX47" s="17"/>
      <c r="JY47" s="17"/>
      <c r="JZ47" s="17"/>
      <c r="KA47" s="17">
        <v>0</v>
      </c>
      <c r="KB47" s="17">
        <v>0</v>
      </c>
      <c r="KC47" s="17"/>
      <c r="KD47" s="17"/>
      <c r="KE47" s="17">
        <v>0</v>
      </c>
      <c r="KF47" s="17"/>
      <c r="KG47" s="17"/>
      <c r="KH47" s="17"/>
      <c r="KI47" s="17">
        <v>0</v>
      </c>
      <c r="KJ47" s="17"/>
      <c r="KK47" s="17"/>
      <c r="KL47" s="17"/>
      <c r="KM47" s="17">
        <v>0</v>
      </c>
      <c r="KN47" s="17">
        <v>114.4</v>
      </c>
      <c r="KO47" s="17">
        <v>114.90732</v>
      </c>
      <c r="KP47" s="17">
        <v>114.90732</v>
      </c>
      <c r="KQ47" s="17">
        <v>-0.50731999999999999</v>
      </c>
      <c r="KR47" s="17"/>
      <c r="KS47" s="17"/>
      <c r="KT47" s="17"/>
      <c r="KU47" s="17">
        <v>0</v>
      </c>
      <c r="KV47" s="17"/>
      <c r="KW47" s="17"/>
      <c r="KX47" s="17"/>
      <c r="KY47" s="17">
        <v>0</v>
      </c>
      <c r="KZ47" s="17">
        <v>272.2</v>
      </c>
      <c r="LA47" s="17">
        <v>166.43266</v>
      </c>
      <c r="LB47" s="17">
        <v>176.00566000000001</v>
      </c>
      <c r="LC47" s="17">
        <v>96.194339999999997</v>
      </c>
      <c r="LD47" s="17">
        <v>138.5</v>
      </c>
      <c r="LE47" s="17">
        <v>133.67995999999999</v>
      </c>
      <c r="LF47" s="17">
        <v>133.67995999999999</v>
      </c>
      <c r="LG47" s="17">
        <v>4.8200399999999997</v>
      </c>
      <c r="LH47" s="17">
        <v>65.599999999999994</v>
      </c>
      <c r="LI47" s="17">
        <v>67.461460000000002</v>
      </c>
      <c r="LJ47" s="17">
        <v>67.461460000000002</v>
      </c>
      <c r="LK47" s="17">
        <v>-1.8614599999999999</v>
      </c>
      <c r="LL47" s="17">
        <v>81.8</v>
      </c>
      <c r="LM47" s="17">
        <v>66.182929999999999</v>
      </c>
      <c r="LN47" s="17">
        <v>66.182929999999999</v>
      </c>
      <c r="LO47" s="17">
        <v>15.61707</v>
      </c>
      <c r="LP47" s="17">
        <v>31.1</v>
      </c>
      <c r="LQ47" s="17">
        <v>30.097560000000001</v>
      </c>
      <c r="LR47" s="17">
        <v>30.097560000000001</v>
      </c>
      <c r="LS47" s="17">
        <v>1.00244</v>
      </c>
      <c r="LT47" s="17"/>
      <c r="LU47" s="17"/>
      <c r="LV47" s="17"/>
      <c r="LW47" s="17">
        <v>0</v>
      </c>
      <c r="LX47" s="17"/>
      <c r="LY47" s="17"/>
      <c r="LZ47" s="17"/>
      <c r="MA47" s="17">
        <v>0</v>
      </c>
      <c r="MB47" s="17"/>
      <c r="MC47" s="17"/>
      <c r="MD47" s="17"/>
      <c r="ME47" s="17">
        <v>0</v>
      </c>
      <c r="MF47" s="17">
        <v>142.6</v>
      </c>
      <c r="MG47" s="17">
        <v>142.70520999999999</v>
      </c>
      <c r="MH47" s="17">
        <v>142.70520999999999</v>
      </c>
      <c r="MI47" s="17">
        <v>-0.10521</v>
      </c>
      <c r="MJ47" s="17"/>
      <c r="MK47" s="17"/>
      <c r="ML47" s="17"/>
      <c r="MM47" s="17">
        <v>0</v>
      </c>
      <c r="MN47" s="17">
        <v>67.599999999999994</v>
      </c>
      <c r="MO47" s="17">
        <v>71.352609999999999</v>
      </c>
      <c r="MP47" s="17">
        <v>71.352609999999999</v>
      </c>
      <c r="MQ47" s="17">
        <v>-3.7526099999999998</v>
      </c>
      <c r="MR47" s="17"/>
      <c r="MS47" s="17"/>
      <c r="MT47" s="17"/>
      <c r="MU47" s="17">
        <v>0</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65.400000000000006</v>
      </c>
      <c r="NY47" s="17">
        <v>75.8</v>
      </c>
      <c r="NZ47" s="17">
        <v>62.536999999999999</v>
      </c>
      <c r="OA47" s="17">
        <v>2.863</v>
      </c>
      <c r="OB47" s="17">
        <v>0</v>
      </c>
      <c r="OC47" s="17"/>
      <c r="OD47" s="17">
        <v>0</v>
      </c>
      <c r="OE47" s="17">
        <v>0</v>
      </c>
      <c r="OF47" s="17">
        <v>7.2</v>
      </c>
      <c r="OG47" s="17">
        <v>5</v>
      </c>
      <c r="OH47" s="17">
        <v>6.593</v>
      </c>
      <c r="OI47" s="17">
        <v>0.60699999999999998</v>
      </c>
      <c r="OJ47" s="17">
        <v>0</v>
      </c>
      <c r="OK47" s="17"/>
      <c r="OL47" s="17">
        <v>0</v>
      </c>
      <c r="OM47" s="17">
        <v>0</v>
      </c>
      <c r="ON47" s="17">
        <v>20</v>
      </c>
      <c r="OO47" s="17">
        <v>20.5</v>
      </c>
      <c r="OP47" s="17">
        <v>17.560980000000001</v>
      </c>
      <c r="OQ47" s="17">
        <v>2.4390200000000002</v>
      </c>
      <c r="OR47" s="17">
        <v>9.9</v>
      </c>
      <c r="OS47" s="17">
        <v>9.9830000000000005</v>
      </c>
      <c r="OT47" s="17">
        <v>9.9830000000000005</v>
      </c>
      <c r="OU47" s="17">
        <v>-8.3000000000000004E-2</v>
      </c>
      <c r="OV47" s="17">
        <v>5.6</v>
      </c>
      <c r="OW47" s="17">
        <v>5.67</v>
      </c>
      <c r="OX47" s="17">
        <v>5.67</v>
      </c>
      <c r="OY47" s="17">
        <v>-7.0000000000000007E-2</v>
      </c>
      <c r="OZ47" s="17">
        <v>3.6</v>
      </c>
      <c r="PA47" s="17">
        <v>3.6</v>
      </c>
      <c r="PB47" s="17">
        <v>3.6</v>
      </c>
      <c r="PC47" s="17">
        <v>0</v>
      </c>
      <c r="PD47" s="17">
        <v>4.3</v>
      </c>
      <c r="PE47" s="17">
        <v>5</v>
      </c>
      <c r="PF47" s="17">
        <v>5</v>
      </c>
      <c r="PG47" s="17">
        <v>-0.7</v>
      </c>
      <c r="PH47" s="17">
        <v>20.9</v>
      </c>
      <c r="PI47" s="17">
        <v>19.5122</v>
      </c>
      <c r="PJ47" s="17">
        <v>19.5122</v>
      </c>
      <c r="PK47" s="17">
        <v>1.3877999999999999</v>
      </c>
      <c r="PL47" s="17">
        <v>20</v>
      </c>
      <c r="PM47" s="17">
        <v>19.5122</v>
      </c>
      <c r="PN47" s="17">
        <v>19.5122</v>
      </c>
      <c r="PO47" s="17">
        <v>0.48780000000000001</v>
      </c>
      <c r="PP47" s="17">
        <v>18.8</v>
      </c>
      <c r="PQ47" s="17">
        <v>17.560980000000001</v>
      </c>
      <c r="PR47" s="17">
        <v>17.560980000000001</v>
      </c>
      <c r="PS47" s="17">
        <v>1.23902</v>
      </c>
      <c r="PT47" s="17">
        <v>3.4</v>
      </c>
      <c r="PU47" s="17">
        <v>3.5</v>
      </c>
      <c r="PV47" s="17">
        <v>3.5</v>
      </c>
      <c r="PW47" s="17">
        <v>-0.1</v>
      </c>
      <c r="PX47" s="17">
        <v>14.4</v>
      </c>
      <c r="PY47" s="17">
        <v>18.2439</v>
      </c>
      <c r="PZ47" s="17">
        <v>18.2439</v>
      </c>
      <c r="QA47" s="17">
        <v>-3.8439000000000001</v>
      </c>
      <c r="QB47" s="17">
        <v>0</v>
      </c>
      <c r="QC47" s="17"/>
      <c r="QD47" s="17">
        <v>0</v>
      </c>
      <c r="QE47" s="17">
        <v>0</v>
      </c>
      <c r="QF47" s="17">
        <v>0</v>
      </c>
      <c r="QG47" s="17"/>
      <c r="QH47" s="17">
        <v>0</v>
      </c>
      <c r="QI47" s="17">
        <v>0</v>
      </c>
      <c r="QJ47" s="17">
        <v>13</v>
      </c>
      <c r="QK47" s="17">
        <v>17.77</v>
      </c>
      <c r="QL47" s="17">
        <v>17.77</v>
      </c>
      <c r="QM47" s="17">
        <v>-4.7699999999999996</v>
      </c>
      <c r="QN47" s="17">
        <v>45.5</v>
      </c>
      <c r="QO47" s="17">
        <v>51.3</v>
      </c>
      <c r="QP47" s="17">
        <v>55.56</v>
      </c>
      <c r="QQ47" s="17">
        <v>-10.06</v>
      </c>
      <c r="QR47" s="17">
        <v>4.7</v>
      </c>
      <c r="QS47" s="17">
        <v>4.2</v>
      </c>
      <c r="QT47" s="17">
        <v>4.2</v>
      </c>
      <c r="QU47" s="17">
        <v>0.5</v>
      </c>
      <c r="QV47" s="17">
        <v>2.2999999999999998</v>
      </c>
      <c r="QW47" s="17">
        <v>2.4</v>
      </c>
      <c r="QX47" s="17">
        <v>2.4</v>
      </c>
      <c r="QY47" s="17">
        <v>-0.1</v>
      </c>
      <c r="QZ47" s="17">
        <v>2.4</v>
      </c>
      <c r="RA47" s="17">
        <v>2.4</v>
      </c>
      <c r="RB47" s="17">
        <v>2.4</v>
      </c>
      <c r="RC47" s="17">
        <v>0</v>
      </c>
      <c r="RD47" s="17">
        <v>3</v>
      </c>
      <c r="RE47" s="17">
        <v>2.8</v>
      </c>
      <c r="RF47" s="17">
        <v>2.8</v>
      </c>
      <c r="RG47" s="17">
        <v>0.2</v>
      </c>
      <c r="RH47" s="17">
        <v>1.8</v>
      </c>
      <c r="RI47" s="17"/>
      <c r="RJ47" s="17">
        <v>0</v>
      </c>
      <c r="RK47" s="17">
        <v>1.8</v>
      </c>
      <c r="RL47" s="17">
        <v>3.6</v>
      </c>
      <c r="RM47" s="17">
        <v>3.621</v>
      </c>
      <c r="RN47" s="17">
        <v>3.621</v>
      </c>
      <c r="RO47" s="17">
        <v>-2.1000000000000001E-2</v>
      </c>
      <c r="RP47" s="17">
        <v>20.2</v>
      </c>
      <c r="RQ47" s="17">
        <v>19.869240000000001</v>
      </c>
      <c r="RR47" s="17">
        <v>19.869240000000001</v>
      </c>
      <c r="RS47" s="17">
        <v>0.33076</v>
      </c>
      <c r="RT47" s="17">
        <v>2</v>
      </c>
      <c r="RU47" s="17">
        <v>2</v>
      </c>
      <c r="RV47" s="17">
        <v>2</v>
      </c>
      <c r="RW47" s="17">
        <v>0</v>
      </c>
      <c r="RX47" s="17"/>
      <c r="RY47" s="17"/>
      <c r="RZ47" s="17"/>
      <c r="SA47" s="17">
        <v>0</v>
      </c>
      <c r="SB47" s="17">
        <v>10.7</v>
      </c>
      <c r="SC47" s="17">
        <v>16</v>
      </c>
      <c r="SD47" s="17">
        <v>16</v>
      </c>
      <c r="SE47" s="17">
        <v>-5.3</v>
      </c>
      <c r="SF47" s="17">
        <v>12.1</v>
      </c>
      <c r="SG47" s="17">
        <v>11.707319999999999</v>
      </c>
      <c r="SH47" s="17">
        <v>11.707319999999999</v>
      </c>
      <c r="SI47" s="17">
        <v>0.39267999999999997</v>
      </c>
      <c r="SJ47" s="17">
        <v>20.2</v>
      </c>
      <c r="SK47" s="17">
        <v>19.5122</v>
      </c>
      <c r="SL47" s="17">
        <v>19.5122</v>
      </c>
      <c r="SM47" s="17">
        <v>0.68779999999999997</v>
      </c>
      <c r="SN47" s="17">
        <v>20.5</v>
      </c>
      <c r="SO47" s="17">
        <v>19.5122</v>
      </c>
      <c r="SP47" s="17">
        <v>19.5122</v>
      </c>
      <c r="SQ47" s="17">
        <v>0.98780000000000001</v>
      </c>
      <c r="SR47" s="17">
        <v>20.2</v>
      </c>
      <c r="SS47" s="17">
        <v>20.3</v>
      </c>
      <c r="ST47" s="17">
        <v>19.317070000000001</v>
      </c>
      <c r="SU47" s="17">
        <v>0.88292999999999999</v>
      </c>
      <c r="SV47" s="17">
        <v>0.6</v>
      </c>
      <c r="SW47" s="17">
        <v>3.8</v>
      </c>
      <c r="SX47" s="17">
        <v>7.5839999999999996</v>
      </c>
      <c r="SY47" s="17">
        <v>-6.984</v>
      </c>
      <c r="SZ47" s="17">
        <v>24.4</v>
      </c>
      <c r="TA47" s="17">
        <v>41.338000000000001</v>
      </c>
      <c r="TB47" s="17">
        <v>41.338000000000001</v>
      </c>
      <c r="TC47" s="17">
        <v>-16.937999999999999</v>
      </c>
      <c r="TD47" s="17">
        <v>0</v>
      </c>
      <c r="TE47" s="17"/>
      <c r="TF47" s="17">
        <v>0</v>
      </c>
      <c r="TG47" s="17">
        <v>0</v>
      </c>
      <c r="TH47" s="17">
        <v>45</v>
      </c>
      <c r="TI47" s="17">
        <v>59.2</v>
      </c>
      <c r="TJ47" s="17">
        <v>55.28</v>
      </c>
      <c r="TK47" s="17">
        <v>-10.28</v>
      </c>
      <c r="TL47" s="17">
        <v>70.2</v>
      </c>
      <c r="TM47" s="17">
        <v>68.7</v>
      </c>
      <c r="TN47" s="17">
        <v>50.03</v>
      </c>
      <c r="TO47" s="17">
        <v>20.170000000000002</v>
      </c>
      <c r="TP47" s="17">
        <v>2.2999999999999998</v>
      </c>
      <c r="TQ47" s="17">
        <v>2.7280000000000002</v>
      </c>
      <c r="TR47" s="17">
        <v>2.7280000000000002</v>
      </c>
      <c r="TS47" s="17">
        <v>-0.42799999999999999</v>
      </c>
      <c r="TT47" s="17">
        <v>5.0999999999999996</v>
      </c>
      <c r="TU47" s="17">
        <v>2.0270000000000001</v>
      </c>
      <c r="TV47" s="17">
        <v>2.0270000000000001</v>
      </c>
      <c r="TW47" s="17">
        <v>3.073</v>
      </c>
      <c r="TX47" s="17">
        <v>20.100000000000001</v>
      </c>
      <c r="TY47" s="17">
        <v>5</v>
      </c>
      <c r="TZ47" s="17">
        <v>19.5122</v>
      </c>
      <c r="UA47" s="17">
        <v>0.58779999999999999</v>
      </c>
      <c r="UB47" s="17">
        <v>5.6</v>
      </c>
      <c r="UC47" s="17">
        <v>2</v>
      </c>
      <c r="UD47" s="17">
        <v>8.4</v>
      </c>
      <c r="UE47" s="17">
        <v>-2.8</v>
      </c>
      <c r="UF47" s="17">
        <v>5.7</v>
      </c>
      <c r="UG47" s="17">
        <v>6.7</v>
      </c>
      <c r="UH47" s="17">
        <v>6.7</v>
      </c>
      <c r="UI47" s="17">
        <v>-1</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c r="UU47" s="17">
        <v>10.199999999999999</v>
      </c>
      <c r="UV47" s="17">
        <v>12.1</v>
      </c>
      <c r="UW47" s="17">
        <v>7.3879999999999999</v>
      </c>
      <c r="UX47" s="17">
        <v>7.3879999999999999</v>
      </c>
      <c r="UY47" s="17">
        <v>4.7119999999999997</v>
      </c>
      <c r="UZ47" s="17">
        <v>0</v>
      </c>
      <c r="VA47" s="17"/>
      <c r="VB47" s="17">
        <v>0</v>
      </c>
      <c r="VC47" s="17">
        <v>0</v>
      </c>
      <c r="VD47" s="17">
        <v>0</v>
      </c>
      <c r="VE47" s="17"/>
      <c r="VF47" s="17">
        <v>0</v>
      </c>
      <c r="VG47" s="17">
        <v>0</v>
      </c>
      <c r="VH47" s="17">
        <v>0.6</v>
      </c>
      <c r="VI47" s="17">
        <v>0.6</v>
      </c>
      <c r="VJ47" s="17">
        <v>0.6</v>
      </c>
      <c r="VK47" s="17">
        <v>0</v>
      </c>
      <c r="VL47" s="17">
        <v>83.6</v>
      </c>
      <c r="VM47" s="17">
        <v>90.4</v>
      </c>
      <c r="VN47" s="17">
        <v>115.482</v>
      </c>
      <c r="VO47" s="17">
        <v>-31.882000000000001</v>
      </c>
      <c r="VP47" s="17">
        <v>73.599999999999994</v>
      </c>
      <c r="VQ47" s="17">
        <v>92</v>
      </c>
      <c r="VR47" s="17">
        <v>126.502</v>
      </c>
      <c r="VS47" s="17">
        <v>-52.902000000000001</v>
      </c>
      <c r="VT47" s="17">
        <v>0</v>
      </c>
      <c r="VU47" s="17"/>
      <c r="VV47" s="17">
        <v>0</v>
      </c>
      <c r="VW47" s="17">
        <v>0</v>
      </c>
      <c r="VX47" s="17">
        <v>0</v>
      </c>
      <c r="VY47" s="17"/>
      <c r="VZ47" s="17">
        <v>0</v>
      </c>
      <c r="WA47" s="17">
        <v>0</v>
      </c>
      <c r="WB47" s="17">
        <v>5.2</v>
      </c>
      <c r="WC47" s="17">
        <v>4.5999999999999996</v>
      </c>
      <c r="WD47" s="17">
        <v>4.5999999999999996</v>
      </c>
      <c r="WE47" s="17">
        <v>0.6</v>
      </c>
      <c r="WF47" s="17">
        <v>20.2</v>
      </c>
      <c r="WG47" s="17">
        <v>19.317070000000001</v>
      </c>
      <c r="WH47" s="17">
        <v>19.317070000000001</v>
      </c>
      <c r="WI47" s="17">
        <v>0.88292999999999999</v>
      </c>
      <c r="WJ47" s="17">
        <v>10.1</v>
      </c>
      <c r="WK47" s="17">
        <v>10.7</v>
      </c>
      <c r="WL47" s="17">
        <v>10.7</v>
      </c>
      <c r="WM47" s="17">
        <v>-0.6</v>
      </c>
      <c r="WN47" s="17">
        <v>25.3</v>
      </c>
      <c r="WO47" s="17">
        <v>55</v>
      </c>
      <c r="WP47" s="17">
        <v>55</v>
      </c>
      <c r="WQ47" s="17">
        <v>-29.7</v>
      </c>
      <c r="WR47" s="17">
        <v>34.799999999999997</v>
      </c>
      <c r="WS47" s="17"/>
      <c r="WT47" s="17"/>
      <c r="WU47" s="17">
        <v>34.799999999999997</v>
      </c>
      <c r="WV47" s="17">
        <v>0</v>
      </c>
      <c r="WW47" s="17"/>
      <c r="WX47" s="17">
        <v>29.184000000000001</v>
      </c>
      <c r="WY47" s="17">
        <v>-29.184000000000001</v>
      </c>
      <c r="WZ47" s="17">
        <v>2.8</v>
      </c>
      <c r="XA47" s="17">
        <v>1.5</v>
      </c>
      <c r="XB47" s="17">
        <v>2.8159999999999998</v>
      </c>
      <c r="XC47" s="17">
        <v>-1.6E-2</v>
      </c>
      <c r="XD47" s="17">
        <v>14.1</v>
      </c>
      <c r="XE47" s="17">
        <v>14</v>
      </c>
      <c r="XF47" s="17">
        <v>14</v>
      </c>
      <c r="XG47" s="17">
        <v>0.1</v>
      </c>
      <c r="XH47" s="17">
        <v>15.8</v>
      </c>
      <c r="XI47" s="17">
        <v>15</v>
      </c>
      <c r="XJ47" s="17">
        <v>15</v>
      </c>
      <c r="XK47" s="17">
        <v>0.8</v>
      </c>
      <c r="XL47" s="17">
        <v>7.9</v>
      </c>
      <c r="XM47" s="17">
        <v>7.05</v>
      </c>
      <c r="XN47" s="17">
        <v>7.05</v>
      </c>
      <c r="XO47" s="17">
        <v>0.85</v>
      </c>
    </row>
    <row r="48" spans="1:639" ht="24" customHeight="1" x14ac:dyDescent="0.25">
      <c r="A48" s="1"/>
      <c r="B48" s="18" t="s">
        <v>65</v>
      </c>
      <c r="C48" s="18" t="s">
        <v>699</v>
      </c>
      <c r="D48" s="19">
        <v>1.1000000000000001</v>
      </c>
      <c r="E48" s="19">
        <v>0.93</v>
      </c>
      <c r="F48" s="19">
        <v>0.93</v>
      </c>
      <c r="G48" s="19">
        <v>0.17</v>
      </c>
      <c r="H48" s="19">
        <v>1.6</v>
      </c>
      <c r="I48" s="19">
        <v>1.66</v>
      </c>
      <c r="J48" s="19">
        <v>1.66</v>
      </c>
      <c r="K48" s="19">
        <v>-0.06</v>
      </c>
      <c r="L48" s="19">
        <v>4.2</v>
      </c>
      <c r="M48" s="19">
        <v>3.5488499999999998</v>
      </c>
      <c r="N48" s="19">
        <v>3.5488499999999998</v>
      </c>
      <c r="O48" s="19">
        <v>0.65115000000000001</v>
      </c>
      <c r="P48" s="19">
        <v>648.5</v>
      </c>
      <c r="Q48" s="19">
        <v>646.79789000000005</v>
      </c>
      <c r="R48" s="19">
        <v>646.79789000000005</v>
      </c>
      <c r="S48" s="19">
        <v>1.70211</v>
      </c>
      <c r="T48" s="19">
        <v>220.4</v>
      </c>
      <c r="U48" s="19">
        <v>211.44126</v>
      </c>
      <c r="V48" s="19">
        <v>211.44126</v>
      </c>
      <c r="W48" s="19">
        <v>8.9587400000000006</v>
      </c>
      <c r="X48" s="19">
        <v>0</v>
      </c>
      <c r="Y48" s="19"/>
      <c r="Z48" s="19"/>
      <c r="AA48" s="19">
        <v>0</v>
      </c>
      <c r="AB48" s="19">
        <v>0</v>
      </c>
      <c r="AC48" s="19"/>
      <c r="AD48" s="19"/>
      <c r="AE48" s="19">
        <v>0</v>
      </c>
      <c r="AF48" s="19">
        <v>90.6</v>
      </c>
      <c r="AG48" s="19">
        <v>92.226339999999993</v>
      </c>
      <c r="AH48" s="19">
        <v>92.226339999999993</v>
      </c>
      <c r="AI48" s="19">
        <v>-1.6263399999999999</v>
      </c>
      <c r="AJ48" s="19">
        <v>244.4</v>
      </c>
      <c r="AK48" s="19">
        <v>245.04525000000001</v>
      </c>
      <c r="AL48" s="19">
        <v>245.04525000000001</v>
      </c>
      <c r="AM48" s="19">
        <v>-0.64524999999999999</v>
      </c>
      <c r="AN48" s="19">
        <v>41.2</v>
      </c>
      <c r="AO48" s="19">
        <v>27.692309999999999</v>
      </c>
      <c r="AP48" s="19"/>
      <c r="AQ48" s="19">
        <v>41.2</v>
      </c>
      <c r="AR48" s="19">
        <v>0</v>
      </c>
      <c r="AS48" s="19"/>
      <c r="AT48" s="19"/>
      <c r="AU48" s="19">
        <v>0</v>
      </c>
      <c r="AV48" s="19">
        <v>181.1</v>
      </c>
      <c r="AW48" s="19">
        <v>180.88889</v>
      </c>
      <c r="AX48" s="19">
        <v>173.55318</v>
      </c>
      <c r="AY48" s="19">
        <v>7.5468200000000003</v>
      </c>
      <c r="AZ48" s="19">
        <v>201</v>
      </c>
      <c r="BA48" s="19">
        <v>180.88889</v>
      </c>
      <c r="BB48" s="19">
        <v>173.55318</v>
      </c>
      <c r="BC48" s="19">
        <v>27.446819999999999</v>
      </c>
      <c r="BD48" s="19">
        <v>203</v>
      </c>
      <c r="BE48" s="19">
        <v>180.88889</v>
      </c>
      <c r="BF48" s="19">
        <v>173.55318</v>
      </c>
      <c r="BG48" s="19">
        <v>29.446819999999999</v>
      </c>
      <c r="BH48" s="19">
        <v>291</v>
      </c>
      <c r="BI48" s="19">
        <v>271.33332999999999</v>
      </c>
      <c r="BJ48" s="19">
        <v>260.32977</v>
      </c>
      <c r="BK48" s="19">
        <v>30.67023</v>
      </c>
      <c r="BL48" s="19">
        <v>209</v>
      </c>
      <c r="BM48" s="19">
        <v>212.66664</v>
      </c>
      <c r="BN48" s="19">
        <v>212.66664</v>
      </c>
      <c r="BO48" s="19">
        <v>-3.6666400000000001</v>
      </c>
      <c r="BP48" s="19">
        <v>108.9</v>
      </c>
      <c r="BQ48" s="19">
        <v>106.33332</v>
      </c>
      <c r="BR48" s="19">
        <v>106.33332</v>
      </c>
      <c r="BS48" s="19">
        <v>2.5666799999999999</v>
      </c>
      <c r="BT48" s="19">
        <v>575.20000000000005</v>
      </c>
      <c r="BU48" s="19">
        <v>568.29854</v>
      </c>
      <c r="BV48" s="19">
        <v>568.29854</v>
      </c>
      <c r="BW48" s="19">
        <v>6.9014600000000002</v>
      </c>
      <c r="BX48" s="19">
        <v>10.6</v>
      </c>
      <c r="BY48" s="19">
        <v>10.17268</v>
      </c>
      <c r="BZ48" s="19">
        <v>10.17268</v>
      </c>
      <c r="CA48" s="19">
        <v>0.42731999999999998</v>
      </c>
      <c r="CB48" s="19"/>
      <c r="CC48" s="19"/>
      <c r="CD48" s="19"/>
      <c r="CE48" s="19">
        <v>0</v>
      </c>
      <c r="CF48" s="19"/>
      <c r="CG48" s="19"/>
      <c r="CH48" s="19"/>
      <c r="CI48" s="19">
        <v>0</v>
      </c>
      <c r="CJ48" s="19">
        <v>13.1</v>
      </c>
      <c r="CK48" s="19">
        <v>12.307689999999999</v>
      </c>
      <c r="CL48" s="19"/>
      <c r="CM48" s="19">
        <v>13.1</v>
      </c>
      <c r="CN48" s="19">
        <v>0</v>
      </c>
      <c r="CO48" s="19"/>
      <c r="CP48" s="19"/>
      <c r="CQ48" s="19">
        <v>0</v>
      </c>
      <c r="CR48" s="19">
        <v>166.5</v>
      </c>
      <c r="CS48" s="19">
        <v>164.70732000000001</v>
      </c>
      <c r="CT48" s="19">
        <v>164.70732000000001</v>
      </c>
      <c r="CU48" s="19">
        <v>1.7926800000000001</v>
      </c>
      <c r="CV48" s="19">
        <v>7.1</v>
      </c>
      <c r="CW48" s="19">
        <v>7.92502</v>
      </c>
      <c r="CX48" s="19">
        <v>7.92502</v>
      </c>
      <c r="CY48" s="19">
        <v>-0.82501999999999998</v>
      </c>
      <c r="CZ48" s="19">
        <v>0</v>
      </c>
      <c r="DA48" s="19"/>
      <c r="DB48" s="19">
        <v>0</v>
      </c>
      <c r="DC48" s="19">
        <v>0</v>
      </c>
      <c r="DD48" s="19">
        <v>6.9</v>
      </c>
      <c r="DE48" s="19">
        <v>6.8787000000000003</v>
      </c>
      <c r="DF48" s="19">
        <v>6.8787000000000003</v>
      </c>
      <c r="DG48" s="19">
        <v>2.1299999999999999E-2</v>
      </c>
      <c r="DH48" s="19">
        <v>10</v>
      </c>
      <c r="DI48" s="19">
        <v>9.9847999999999999</v>
      </c>
      <c r="DJ48" s="19">
        <v>9.9847999999999999</v>
      </c>
      <c r="DK48" s="19">
        <v>1.52E-2</v>
      </c>
      <c r="DL48" s="19">
        <v>141.9</v>
      </c>
      <c r="DM48" s="19">
        <v>132.1284</v>
      </c>
      <c r="DN48" s="19">
        <v>91.858969999999999</v>
      </c>
      <c r="DO48" s="19">
        <v>50.041029999999999</v>
      </c>
      <c r="DP48" s="19">
        <v>6.1</v>
      </c>
      <c r="DQ48" s="19">
        <v>8.9130000000000003</v>
      </c>
      <c r="DR48" s="19">
        <v>8.9130000000000003</v>
      </c>
      <c r="DS48" s="19">
        <v>-2.8130000000000002</v>
      </c>
      <c r="DT48" s="19"/>
      <c r="DU48" s="19"/>
      <c r="DV48" s="19"/>
      <c r="DW48" s="19">
        <v>0</v>
      </c>
      <c r="DX48" s="19"/>
      <c r="DY48" s="19"/>
      <c r="DZ48" s="19"/>
      <c r="EA48" s="19">
        <v>0</v>
      </c>
      <c r="EB48" s="19"/>
      <c r="EC48" s="19"/>
      <c r="ED48" s="19"/>
      <c r="EE48" s="19">
        <v>0</v>
      </c>
      <c r="EF48" s="19">
        <v>111.4</v>
      </c>
      <c r="EG48" s="19">
        <v>112.90537</v>
      </c>
      <c r="EH48" s="19">
        <v>112.90537</v>
      </c>
      <c r="EI48" s="19">
        <v>-1.5053700000000001</v>
      </c>
      <c r="EJ48" s="19">
        <v>222.9</v>
      </c>
      <c r="EK48" s="19">
        <v>221.55625000000001</v>
      </c>
      <c r="EL48" s="19">
        <v>221.30108000000001</v>
      </c>
      <c r="EM48" s="19">
        <v>1.5989199999999999</v>
      </c>
      <c r="EN48" s="19">
        <v>0</v>
      </c>
      <c r="EO48" s="19"/>
      <c r="EP48" s="19"/>
      <c r="EQ48" s="19">
        <v>0</v>
      </c>
      <c r="ER48" s="19"/>
      <c r="ES48" s="19"/>
      <c r="ET48" s="19"/>
      <c r="EU48" s="19">
        <v>0</v>
      </c>
      <c r="EV48" s="19"/>
      <c r="EW48" s="19"/>
      <c r="EX48" s="19"/>
      <c r="EY48" s="19">
        <v>0</v>
      </c>
      <c r="EZ48" s="19">
        <v>6.5</v>
      </c>
      <c r="FA48" s="19">
        <v>6.39</v>
      </c>
      <c r="FB48" s="19">
        <v>6.39</v>
      </c>
      <c r="FC48" s="19">
        <v>0.11</v>
      </c>
      <c r="FD48" s="19">
        <v>474.8</v>
      </c>
      <c r="FE48" s="19">
        <v>458.87804999999997</v>
      </c>
      <c r="FF48" s="19">
        <v>458.87804999999997</v>
      </c>
      <c r="FG48" s="19">
        <v>15.921950000000001</v>
      </c>
      <c r="FH48" s="19">
        <v>41.4</v>
      </c>
      <c r="FI48" s="19">
        <v>52.185169999999999</v>
      </c>
      <c r="FJ48" s="19">
        <v>59.757759999999998</v>
      </c>
      <c r="FK48" s="19">
        <v>-18.357759999999999</v>
      </c>
      <c r="FL48" s="19">
        <v>150.5</v>
      </c>
      <c r="FM48" s="19">
        <v>148.62634</v>
      </c>
      <c r="FN48" s="19">
        <v>148.62634</v>
      </c>
      <c r="FO48" s="19">
        <v>1.8736600000000001</v>
      </c>
      <c r="FP48" s="19">
        <v>30.3</v>
      </c>
      <c r="FQ48" s="19">
        <v>33.172289999999997</v>
      </c>
      <c r="FR48" s="19">
        <v>37.709339999999997</v>
      </c>
      <c r="FS48" s="19">
        <v>-7.4093400000000003</v>
      </c>
      <c r="FT48" s="19">
        <v>18.399999999999999</v>
      </c>
      <c r="FU48" s="19">
        <v>19.28585</v>
      </c>
      <c r="FV48" s="19">
        <v>19.28585</v>
      </c>
      <c r="FW48" s="19">
        <v>-0.88585000000000003</v>
      </c>
      <c r="FX48" s="19">
        <v>19.7</v>
      </c>
      <c r="FY48" s="19">
        <v>20.100000000000001</v>
      </c>
      <c r="FZ48" s="19">
        <v>19.453659999999999</v>
      </c>
      <c r="GA48" s="19">
        <v>0.24634</v>
      </c>
      <c r="GB48" s="19">
        <v>90.8</v>
      </c>
      <c r="GC48" s="19">
        <v>87.657560000000004</v>
      </c>
      <c r="GD48" s="19">
        <v>87.657560000000004</v>
      </c>
      <c r="GE48" s="19">
        <v>3.1424400000000001</v>
      </c>
      <c r="GF48" s="19"/>
      <c r="GG48" s="19"/>
      <c r="GH48" s="19">
        <v>182.61776</v>
      </c>
      <c r="GI48" s="19">
        <v>-182.61776</v>
      </c>
      <c r="GJ48" s="19">
        <v>183.8</v>
      </c>
      <c r="GK48" s="19">
        <v>185.62135000000001</v>
      </c>
      <c r="GL48" s="19">
        <v>182.61776</v>
      </c>
      <c r="GM48" s="19">
        <v>1.18224</v>
      </c>
      <c r="GN48" s="19">
        <v>91.2</v>
      </c>
      <c r="GO48" s="19">
        <v>92.810680000000005</v>
      </c>
      <c r="GP48" s="19">
        <v>182.61776</v>
      </c>
      <c r="GQ48" s="19">
        <v>-91.417760000000001</v>
      </c>
      <c r="GR48" s="19">
        <v>110</v>
      </c>
      <c r="GS48" s="19">
        <v>110.91316999999999</v>
      </c>
      <c r="GT48" s="19">
        <v>110.91316999999999</v>
      </c>
      <c r="GU48" s="19">
        <v>-0.91317000000000004</v>
      </c>
      <c r="GV48" s="19">
        <v>8</v>
      </c>
      <c r="GW48" s="19">
        <v>8.1208399999999994</v>
      </c>
      <c r="GX48" s="19">
        <v>8.1208399999999994</v>
      </c>
      <c r="GY48" s="19">
        <v>-0.12084</v>
      </c>
      <c r="GZ48" s="19">
        <v>9.6</v>
      </c>
      <c r="HA48" s="19">
        <v>8.1271900000000006</v>
      </c>
      <c r="HB48" s="19">
        <v>8.1271900000000006</v>
      </c>
      <c r="HC48" s="19">
        <v>1.47281</v>
      </c>
      <c r="HD48" s="19">
        <v>40</v>
      </c>
      <c r="HE48" s="19">
        <v>47.26634</v>
      </c>
      <c r="HF48" s="19">
        <v>47.26634</v>
      </c>
      <c r="HG48" s="19">
        <v>-7.2663399999999996</v>
      </c>
      <c r="HH48" s="19">
        <v>47.9</v>
      </c>
      <c r="HI48" s="19">
        <v>44.275120000000001</v>
      </c>
      <c r="HJ48" s="19">
        <v>44.275120000000001</v>
      </c>
      <c r="HK48" s="19">
        <v>3.6248800000000001</v>
      </c>
      <c r="HL48" s="19">
        <v>3.2</v>
      </c>
      <c r="HM48" s="19">
        <v>3.0754000000000001</v>
      </c>
      <c r="HN48" s="19">
        <v>3.0754000000000001</v>
      </c>
      <c r="HO48" s="19">
        <v>0.1246</v>
      </c>
      <c r="HP48" s="19">
        <v>32.700000000000003</v>
      </c>
      <c r="HQ48" s="19">
        <v>31.00404</v>
      </c>
      <c r="HR48" s="19">
        <v>31.00404</v>
      </c>
      <c r="HS48" s="19">
        <v>1.6959599999999999</v>
      </c>
      <c r="HT48" s="19">
        <v>145.4</v>
      </c>
      <c r="HU48" s="19">
        <v>171.54185000000001</v>
      </c>
      <c r="HV48" s="19">
        <v>171.54185000000001</v>
      </c>
      <c r="HW48" s="19">
        <v>-26.141850000000002</v>
      </c>
      <c r="HX48" s="19">
        <v>86.4</v>
      </c>
      <c r="HY48" s="19">
        <v>85.482579999999999</v>
      </c>
      <c r="HZ48" s="19">
        <v>85.482579999999999</v>
      </c>
      <c r="IA48" s="19">
        <v>0.91742000000000001</v>
      </c>
      <c r="IB48" s="19"/>
      <c r="IC48" s="19"/>
      <c r="ID48" s="19"/>
      <c r="IE48" s="19">
        <v>0</v>
      </c>
      <c r="IF48" s="19"/>
      <c r="IG48" s="19"/>
      <c r="IH48" s="19"/>
      <c r="II48" s="19">
        <v>0</v>
      </c>
      <c r="IJ48" s="19">
        <v>47.5</v>
      </c>
      <c r="IK48" s="19">
        <v>48.41648</v>
      </c>
      <c r="IL48" s="19">
        <v>48.41648</v>
      </c>
      <c r="IM48" s="19">
        <v>-0.91647999999999996</v>
      </c>
      <c r="IN48" s="19"/>
      <c r="IO48" s="19"/>
      <c r="IP48" s="19"/>
      <c r="IQ48" s="19">
        <v>0</v>
      </c>
      <c r="IR48" s="19"/>
      <c r="IS48" s="19"/>
      <c r="IT48" s="19"/>
      <c r="IU48" s="19">
        <v>0</v>
      </c>
      <c r="IV48" s="19"/>
      <c r="IW48" s="19"/>
      <c r="IX48" s="19"/>
      <c r="IY48" s="19">
        <v>0</v>
      </c>
      <c r="IZ48" s="19">
        <v>130.19999999999999</v>
      </c>
      <c r="JA48" s="19">
        <v>133.35676000000001</v>
      </c>
      <c r="JB48" s="19">
        <v>133.35676000000001</v>
      </c>
      <c r="JC48" s="19">
        <v>-3.1567599999999998</v>
      </c>
      <c r="JD48" s="19"/>
      <c r="JE48" s="19"/>
      <c r="JF48" s="19"/>
      <c r="JG48" s="19">
        <v>0</v>
      </c>
      <c r="JH48" s="19">
        <v>0</v>
      </c>
      <c r="JI48" s="19"/>
      <c r="JJ48" s="19"/>
      <c r="JK48" s="19">
        <v>0</v>
      </c>
      <c r="JL48" s="19"/>
      <c r="JM48" s="19"/>
      <c r="JN48" s="19"/>
      <c r="JO48" s="19">
        <v>0</v>
      </c>
      <c r="JP48" s="19"/>
      <c r="JQ48" s="19"/>
      <c r="JR48" s="19"/>
      <c r="JS48" s="19">
        <v>0</v>
      </c>
      <c r="JT48" s="19"/>
      <c r="JU48" s="19"/>
      <c r="JV48" s="19"/>
      <c r="JW48" s="19">
        <v>0</v>
      </c>
      <c r="JX48" s="19"/>
      <c r="JY48" s="19"/>
      <c r="JZ48" s="19"/>
      <c r="KA48" s="19">
        <v>0</v>
      </c>
      <c r="KB48" s="19">
        <v>119.1</v>
      </c>
      <c r="KC48" s="19"/>
      <c r="KD48" s="19"/>
      <c r="KE48" s="19">
        <v>119.1</v>
      </c>
      <c r="KF48" s="19"/>
      <c r="KG48" s="19"/>
      <c r="KH48" s="19"/>
      <c r="KI48" s="19">
        <v>0</v>
      </c>
      <c r="KJ48" s="19"/>
      <c r="KK48" s="19"/>
      <c r="KL48" s="19"/>
      <c r="KM48" s="19">
        <v>0</v>
      </c>
      <c r="KN48" s="19">
        <v>114.1</v>
      </c>
      <c r="KO48" s="19">
        <v>114.90732</v>
      </c>
      <c r="KP48" s="19">
        <v>114.90732</v>
      </c>
      <c r="KQ48" s="19">
        <v>-0.80732000000000004</v>
      </c>
      <c r="KR48" s="19"/>
      <c r="KS48" s="19"/>
      <c r="KT48" s="19"/>
      <c r="KU48" s="19">
        <v>0</v>
      </c>
      <c r="KV48" s="19"/>
      <c r="KW48" s="19"/>
      <c r="KX48" s="19"/>
      <c r="KY48" s="19">
        <v>0</v>
      </c>
      <c r="KZ48" s="19">
        <v>271.2</v>
      </c>
      <c r="LA48" s="19">
        <v>187.29204999999999</v>
      </c>
      <c r="LB48" s="19">
        <v>182.26409000000001</v>
      </c>
      <c r="LC48" s="19">
        <v>88.935910000000007</v>
      </c>
      <c r="LD48" s="19">
        <v>134.9</v>
      </c>
      <c r="LE48" s="19">
        <v>133.67995999999999</v>
      </c>
      <c r="LF48" s="19">
        <v>133.67995999999999</v>
      </c>
      <c r="LG48" s="19">
        <v>1.22004</v>
      </c>
      <c r="LH48" s="19">
        <v>62.4</v>
      </c>
      <c r="LI48" s="19">
        <v>67.461460000000002</v>
      </c>
      <c r="LJ48" s="19">
        <v>67.461460000000002</v>
      </c>
      <c r="LK48" s="19">
        <v>-5.0614600000000003</v>
      </c>
      <c r="LL48" s="19">
        <v>78.5</v>
      </c>
      <c r="LM48" s="19">
        <v>66.182929999999999</v>
      </c>
      <c r="LN48" s="19">
        <v>66.182929999999999</v>
      </c>
      <c r="LO48" s="19">
        <v>12.317069999999999</v>
      </c>
      <c r="LP48" s="19">
        <v>30.7</v>
      </c>
      <c r="LQ48" s="19">
        <v>30.097560000000001</v>
      </c>
      <c r="LR48" s="19">
        <v>30.097560000000001</v>
      </c>
      <c r="LS48" s="19">
        <v>0.60243999999999998</v>
      </c>
      <c r="LT48" s="19"/>
      <c r="LU48" s="19"/>
      <c r="LV48" s="19"/>
      <c r="LW48" s="19">
        <v>0</v>
      </c>
      <c r="LX48" s="19"/>
      <c r="LY48" s="19"/>
      <c r="LZ48" s="19"/>
      <c r="MA48" s="19">
        <v>0</v>
      </c>
      <c r="MB48" s="19"/>
      <c r="MC48" s="19"/>
      <c r="MD48" s="19"/>
      <c r="ME48" s="19">
        <v>0</v>
      </c>
      <c r="MF48" s="19">
        <v>141.69999999999999</v>
      </c>
      <c r="MG48" s="19">
        <v>142.70520999999999</v>
      </c>
      <c r="MH48" s="19">
        <v>142.70520999999999</v>
      </c>
      <c r="MI48" s="19">
        <v>-1.0052099999999999</v>
      </c>
      <c r="MJ48" s="19"/>
      <c r="MK48" s="19"/>
      <c r="ML48" s="19"/>
      <c r="MM48" s="19">
        <v>0</v>
      </c>
      <c r="MN48" s="19">
        <v>66.7</v>
      </c>
      <c r="MO48" s="19">
        <v>71.352609999999999</v>
      </c>
      <c r="MP48" s="19">
        <v>71.352609999999999</v>
      </c>
      <c r="MQ48" s="19">
        <v>-4.6526100000000001</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63.4</v>
      </c>
      <c r="NY48" s="19">
        <v>72.8</v>
      </c>
      <c r="NZ48" s="19">
        <v>61.406999999999996</v>
      </c>
      <c r="OA48" s="19">
        <v>1.9930000000000001</v>
      </c>
      <c r="OB48" s="19">
        <v>0</v>
      </c>
      <c r="OC48" s="19"/>
      <c r="OD48" s="19">
        <v>0</v>
      </c>
      <c r="OE48" s="19">
        <v>0</v>
      </c>
      <c r="OF48" s="19">
        <v>6.8</v>
      </c>
      <c r="OG48" s="19">
        <v>4.4000000000000004</v>
      </c>
      <c r="OH48" s="19">
        <v>6.024</v>
      </c>
      <c r="OI48" s="19">
        <v>0.77600000000000002</v>
      </c>
      <c r="OJ48" s="19">
        <v>0</v>
      </c>
      <c r="OK48" s="19"/>
      <c r="OL48" s="19">
        <v>0</v>
      </c>
      <c r="OM48" s="19">
        <v>0</v>
      </c>
      <c r="ON48" s="19">
        <v>20</v>
      </c>
      <c r="OO48" s="19">
        <v>20.5</v>
      </c>
      <c r="OP48" s="19">
        <v>17.560980000000001</v>
      </c>
      <c r="OQ48" s="19">
        <v>2.4390200000000002</v>
      </c>
      <c r="OR48" s="19">
        <v>9.9</v>
      </c>
      <c r="OS48" s="19">
        <v>9.9830000000000005</v>
      </c>
      <c r="OT48" s="19">
        <v>9.9830000000000005</v>
      </c>
      <c r="OU48" s="19">
        <v>-8.3000000000000004E-2</v>
      </c>
      <c r="OV48" s="19">
        <v>5.3</v>
      </c>
      <c r="OW48" s="19">
        <v>5.67</v>
      </c>
      <c r="OX48" s="19">
        <v>5.67</v>
      </c>
      <c r="OY48" s="19">
        <v>-0.37</v>
      </c>
      <c r="OZ48" s="19">
        <v>3.6</v>
      </c>
      <c r="PA48" s="19">
        <v>3.6</v>
      </c>
      <c r="PB48" s="19">
        <v>3.6</v>
      </c>
      <c r="PC48" s="19">
        <v>0</v>
      </c>
      <c r="PD48" s="19">
        <v>4.3</v>
      </c>
      <c r="PE48" s="19">
        <v>5</v>
      </c>
      <c r="PF48" s="19">
        <v>5</v>
      </c>
      <c r="PG48" s="19">
        <v>-0.7</v>
      </c>
      <c r="PH48" s="19">
        <v>20.3</v>
      </c>
      <c r="PI48" s="19">
        <v>19.5122</v>
      </c>
      <c r="PJ48" s="19">
        <v>19.5122</v>
      </c>
      <c r="PK48" s="19">
        <v>0.78779999999999994</v>
      </c>
      <c r="PL48" s="19">
        <v>20</v>
      </c>
      <c r="PM48" s="19">
        <v>19.5122</v>
      </c>
      <c r="PN48" s="19">
        <v>19.5122</v>
      </c>
      <c r="PO48" s="19">
        <v>0.48780000000000001</v>
      </c>
      <c r="PP48" s="19">
        <v>18.8</v>
      </c>
      <c r="PQ48" s="19">
        <v>17.560980000000001</v>
      </c>
      <c r="PR48" s="19">
        <v>17.560980000000001</v>
      </c>
      <c r="PS48" s="19">
        <v>1.23902</v>
      </c>
      <c r="PT48" s="19">
        <v>3.4</v>
      </c>
      <c r="PU48" s="19">
        <v>3.5</v>
      </c>
      <c r="PV48" s="19">
        <v>3.5</v>
      </c>
      <c r="PW48" s="19">
        <v>-0.1</v>
      </c>
      <c r="PX48" s="19">
        <v>18.899999999999999</v>
      </c>
      <c r="PY48" s="19">
        <v>18.2439</v>
      </c>
      <c r="PZ48" s="19">
        <v>18.2439</v>
      </c>
      <c r="QA48" s="19">
        <v>0.65610000000000002</v>
      </c>
      <c r="QB48" s="19">
        <v>0</v>
      </c>
      <c r="QC48" s="19"/>
      <c r="QD48" s="19">
        <v>0</v>
      </c>
      <c r="QE48" s="19">
        <v>0</v>
      </c>
      <c r="QF48" s="19">
        <v>0</v>
      </c>
      <c r="QG48" s="19"/>
      <c r="QH48" s="19">
        <v>0</v>
      </c>
      <c r="QI48" s="19">
        <v>0</v>
      </c>
      <c r="QJ48" s="19">
        <v>12.9</v>
      </c>
      <c r="QK48" s="19">
        <v>17.263000000000002</v>
      </c>
      <c r="QL48" s="19">
        <v>17.263000000000002</v>
      </c>
      <c r="QM48" s="19">
        <v>-4.3630000000000004</v>
      </c>
      <c r="QN48" s="19">
        <v>44.3</v>
      </c>
      <c r="QO48" s="19">
        <v>49.8</v>
      </c>
      <c r="QP48" s="19">
        <v>53.665999999999997</v>
      </c>
      <c r="QQ48" s="19">
        <v>-9.3659999999999997</v>
      </c>
      <c r="QR48" s="19">
        <v>4.8</v>
      </c>
      <c r="QS48" s="19">
        <v>4.2</v>
      </c>
      <c r="QT48" s="19">
        <v>4.2</v>
      </c>
      <c r="QU48" s="19">
        <v>0.6</v>
      </c>
      <c r="QV48" s="19">
        <v>2.2999999999999998</v>
      </c>
      <c r="QW48" s="19">
        <v>2.4</v>
      </c>
      <c r="QX48" s="19">
        <v>2.4</v>
      </c>
      <c r="QY48" s="19">
        <v>-0.1</v>
      </c>
      <c r="QZ48" s="19">
        <v>2.4</v>
      </c>
      <c r="RA48" s="19">
        <v>2.4</v>
      </c>
      <c r="RB48" s="19">
        <v>2.4</v>
      </c>
      <c r="RC48" s="19">
        <v>0</v>
      </c>
      <c r="RD48" s="19">
        <v>3.1</v>
      </c>
      <c r="RE48" s="19">
        <v>2.8</v>
      </c>
      <c r="RF48" s="19">
        <v>2.8</v>
      </c>
      <c r="RG48" s="19">
        <v>0.3</v>
      </c>
      <c r="RH48" s="19">
        <v>0</v>
      </c>
      <c r="RI48" s="19"/>
      <c r="RJ48" s="19">
        <v>0</v>
      </c>
      <c r="RK48" s="19">
        <v>0</v>
      </c>
      <c r="RL48" s="19">
        <v>3.6</v>
      </c>
      <c r="RM48" s="19">
        <v>3.621</v>
      </c>
      <c r="RN48" s="19">
        <v>3.621</v>
      </c>
      <c r="RO48" s="19">
        <v>-2.1000000000000001E-2</v>
      </c>
      <c r="RP48" s="19">
        <v>20.3</v>
      </c>
      <c r="RQ48" s="19">
        <v>19.869240000000001</v>
      </c>
      <c r="RR48" s="19">
        <v>19.869240000000001</v>
      </c>
      <c r="RS48" s="19">
        <v>0.43075999999999998</v>
      </c>
      <c r="RT48" s="19">
        <v>2</v>
      </c>
      <c r="RU48" s="19">
        <v>2</v>
      </c>
      <c r="RV48" s="19">
        <v>2</v>
      </c>
      <c r="RW48" s="19">
        <v>0</v>
      </c>
      <c r="RX48" s="19"/>
      <c r="RY48" s="19"/>
      <c r="RZ48" s="19"/>
      <c r="SA48" s="19">
        <v>0</v>
      </c>
      <c r="SB48" s="19">
        <v>10.7</v>
      </c>
      <c r="SC48" s="19">
        <v>16</v>
      </c>
      <c r="SD48" s="19">
        <v>16</v>
      </c>
      <c r="SE48" s="19">
        <v>-5.3</v>
      </c>
      <c r="SF48" s="19">
        <v>12.1</v>
      </c>
      <c r="SG48" s="19">
        <v>11.707319999999999</v>
      </c>
      <c r="SH48" s="19">
        <v>11.707319999999999</v>
      </c>
      <c r="SI48" s="19">
        <v>0.39267999999999997</v>
      </c>
      <c r="SJ48" s="19">
        <v>20.100000000000001</v>
      </c>
      <c r="SK48" s="19">
        <v>19.5122</v>
      </c>
      <c r="SL48" s="19">
        <v>19.5122</v>
      </c>
      <c r="SM48" s="19">
        <v>0.58779999999999999</v>
      </c>
      <c r="SN48" s="19">
        <v>20.399999999999999</v>
      </c>
      <c r="SO48" s="19">
        <v>19.5122</v>
      </c>
      <c r="SP48" s="19">
        <v>19.5122</v>
      </c>
      <c r="SQ48" s="19">
        <v>0.88780000000000003</v>
      </c>
      <c r="SR48" s="19">
        <v>20.2</v>
      </c>
      <c r="SS48" s="19">
        <v>20.3</v>
      </c>
      <c r="ST48" s="19">
        <v>19.317070000000001</v>
      </c>
      <c r="SU48" s="19">
        <v>0.88292999999999999</v>
      </c>
      <c r="SV48" s="19">
        <v>0</v>
      </c>
      <c r="SW48" s="19">
        <v>2.8</v>
      </c>
      <c r="SX48" s="19">
        <v>6.931</v>
      </c>
      <c r="SY48" s="19">
        <v>-6.931</v>
      </c>
      <c r="SZ48" s="19">
        <v>20.2</v>
      </c>
      <c r="TA48" s="19">
        <v>36.819000000000003</v>
      </c>
      <c r="TB48" s="19">
        <v>36.819000000000003</v>
      </c>
      <c r="TC48" s="19">
        <v>-16.619</v>
      </c>
      <c r="TD48" s="19">
        <v>0</v>
      </c>
      <c r="TE48" s="19"/>
      <c r="TF48" s="19">
        <v>0</v>
      </c>
      <c r="TG48" s="19">
        <v>0</v>
      </c>
      <c r="TH48" s="19">
        <v>40.4</v>
      </c>
      <c r="TI48" s="19">
        <v>58</v>
      </c>
      <c r="TJ48" s="19">
        <v>55.28</v>
      </c>
      <c r="TK48" s="19">
        <v>-14.88</v>
      </c>
      <c r="TL48" s="19">
        <v>64.099999999999994</v>
      </c>
      <c r="TM48" s="19">
        <v>69.099999999999994</v>
      </c>
      <c r="TN48" s="19">
        <v>50.03</v>
      </c>
      <c r="TO48" s="19">
        <v>14.07</v>
      </c>
      <c r="TP48" s="19">
        <v>3.9</v>
      </c>
      <c r="TQ48" s="19">
        <v>2.64</v>
      </c>
      <c r="TR48" s="19">
        <v>2.64</v>
      </c>
      <c r="TS48" s="19">
        <v>1.26</v>
      </c>
      <c r="TT48" s="19">
        <v>2.7</v>
      </c>
      <c r="TU48" s="19">
        <v>1.845</v>
      </c>
      <c r="TV48" s="19">
        <v>1.845</v>
      </c>
      <c r="TW48" s="19">
        <v>0.85499999999999998</v>
      </c>
      <c r="TX48" s="19">
        <v>20.100000000000001</v>
      </c>
      <c r="TY48" s="19">
        <v>5</v>
      </c>
      <c r="TZ48" s="19">
        <v>19.5122</v>
      </c>
      <c r="UA48" s="19">
        <v>0.58779999999999999</v>
      </c>
      <c r="UB48" s="19">
        <v>5.6</v>
      </c>
      <c r="UC48" s="19">
        <v>2</v>
      </c>
      <c r="UD48" s="19">
        <v>8.4</v>
      </c>
      <c r="UE48" s="19">
        <v>-2.8</v>
      </c>
      <c r="UF48" s="19">
        <v>5.7</v>
      </c>
      <c r="UG48" s="19">
        <v>6.7</v>
      </c>
      <c r="UH48" s="19">
        <v>6.7</v>
      </c>
      <c r="UI48" s="19">
        <v>-1</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c r="UU48" s="19">
        <v>10.199999999999999</v>
      </c>
      <c r="UV48" s="19">
        <v>9.1999999999999993</v>
      </c>
      <c r="UW48" s="19">
        <v>6.5519999999999996</v>
      </c>
      <c r="UX48" s="19">
        <v>6.5519999999999996</v>
      </c>
      <c r="UY48" s="19">
        <v>2.6480000000000001</v>
      </c>
      <c r="UZ48" s="19">
        <v>0</v>
      </c>
      <c r="VA48" s="19"/>
      <c r="VB48" s="19">
        <v>0</v>
      </c>
      <c r="VC48" s="19">
        <v>0</v>
      </c>
      <c r="VD48" s="19">
        <v>0</v>
      </c>
      <c r="VE48" s="19"/>
      <c r="VF48" s="19">
        <v>0</v>
      </c>
      <c r="VG48" s="19">
        <v>0</v>
      </c>
      <c r="VH48" s="19">
        <v>0.6</v>
      </c>
      <c r="VI48" s="19">
        <v>0.6</v>
      </c>
      <c r="VJ48" s="19">
        <v>0.6</v>
      </c>
      <c r="VK48" s="19">
        <v>0</v>
      </c>
      <c r="VL48" s="19">
        <v>88.1</v>
      </c>
      <c r="VM48" s="19">
        <v>75</v>
      </c>
      <c r="VN48" s="19">
        <v>105.056</v>
      </c>
      <c r="VO48" s="19">
        <v>-16.956</v>
      </c>
      <c r="VP48" s="19">
        <v>80.599999999999994</v>
      </c>
      <c r="VQ48" s="19">
        <v>78.099999999999994</v>
      </c>
      <c r="VR48" s="19">
        <v>106.754</v>
      </c>
      <c r="VS48" s="19">
        <v>-26.154</v>
      </c>
      <c r="VT48" s="19">
        <v>0</v>
      </c>
      <c r="VU48" s="19"/>
      <c r="VV48" s="19">
        <v>0</v>
      </c>
      <c r="VW48" s="19">
        <v>0</v>
      </c>
      <c r="VX48" s="19">
        <v>0</v>
      </c>
      <c r="VY48" s="19"/>
      <c r="VZ48" s="19">
        <v>0</v>
      </c>
      <c r="WA48" s="19">
        <v>0</v>
      </c>
      <c r="WB48" s="19">
        <v>5.2</v>
      </c>
      <c r="WC48" s="19">
        <v>4.5999999999999996</v>
      </c>
      <c r="WD48" s="19">
        <v>4.5999999999999996</v>
      </c>
      <c r="WE48" s="19">
        <v>0.6</v>
      </c>
      <c r="WF48" s="19">
        <v>20.3</v>
      </c>
      <c r="WG48" s="19">
        <v>19.317070000000001</v>
      </c>
      <c r="WH48" s="19">
        <v>19.317070000000001</v>
      </c>
      <c r="WI48" s="19">
        <v>0.98292999999999997</v>
      </c>
      <c r="WJ48" s="19">
        <v>9.9</v>
      </c>
      <c r="WK48" s="19">
        <v>10.7</v>
      </c>
      <c r="WL48" s="19">
        <v>10.7</v>
      </c>
      <c r="WM48" s="19">
        <v>-0.8</v>
      </c>
      <c r="WN48" s="19">
        <v>25.4</v>
      </c>
      <c r="WO48" s="19">
        <v>55</v>
      </c>
      <c r="WP48" s="19">
        <v>55</v>
      </c>
      <c r="WQ48" s="19">
        <v>-29.6</v>
      </c>
      <c r="WR48" s="19">
        <v>34.9</v>
      </c>
      <c r="WS48" s="19"/>
      <c r="WT48" s="19"/>
      <c r="WU48" s="19">
        <v>34.9</v>
      </c>
      <c r="WV48" s="19">
        <v>0</v>
      </c>
      <c r="WW48" s="19"/>
      <c r="WX48" s="19">
        <v>29.184000000000001</v>
      </c>
      <c r="WY48" s="19">
        <v>-29.184000000000001</v>
      </c>
      <c r="WZ48" s="19">
        <v>2.8</v>
      </c>
      <c r="XA48" s="19">
        <v>1.5</v>
      </c>
      <c r="XB48" s="19">
        <v>2.8159999999999998</v>
      </c>
      <c r="XC48" s="19">
        <v>-1.6E-2</v>
      </c>
      <c r="XD48" s="19">
        <v>13.4</v>
      </c>
      <c r="XE48" s="19">
        <v>14</v>
      </c>
      <c r="XF48" s="19">
        <v>14</v>
      </c>
      <c r="XG48" s="19">
        <v>-0.6</v>
      </c>
      <c r="XH48" s="19">
        <v>16.3</v>
      </c>
      <c r="XI48" s="19">
        <v>15</v>
      </c>
      <c r="XJ48" s="19">
        <v>15</v>
      </c>
      <c r="XK48" s="19">
        <v>1.3</v>
      </c>
      <c r="XL48" s="19">
        <v>8.6999999999999993</v>
      </c>
      <c r="XM48" s="19">
        <v>7.05</v>
      </c>
      <c r="XN48" s="19">
        <v>7.05</v>
      </c>
      <c r="XO48" s="19">
        <v>1.65</v>
      </c>
    </row>
    <row r="49" spans="1:639" ht="24" customHeight="1" x14ac:dyDescent="0.25">
      <c r="A49" s="1"/>
      <c r="B49" s="13" t="s">
        <v>65</v>
      </c>
      <c r="C49" s="13" t="s">
        <v>700</v>
      </c>
      <c r="D49" s="14">
        <v>1.1000000000000001</v>
      </c>
      <c r="E49" s="14">
        <v>0.93</v>
      </c>
      <c r="F49" s="14">
        <v>0.93</v>
      </c>
      <c r="G49" s="14">
        <v>0.17</v>
      </c>
      <c r="H49" s="14">
        <v>1.6</v>
      </c>
      <c r="I49" s="14">
        <v>1.66</v>
      </c>
      <c r="J49" s="14">
        <v>1.66</v>
      </c>
      <c r="K49" s="14">
        <v>-0.06</v>
      </c>
      <c r="L49" s="14">
        <v>4.2</v>
      </c>
      <c r="M49" s="14">
        <v>3.5488499999999998</v>
      </c>
      <c r="N49" s="14">
        <v>3.5488499999999998</v>
      </c>
      <c r="O49" s="14">
        <v>0.65115000000000001</v>
      </c>
      <c r="P49" s="14">
        <v>647.4</v>
      </c>
      <c r="Q49" s="14">
        <v>646.79789000000005</v>
      </c>
      <c r="R49" s="14">
        <v>646.79789000000005</v>
      </c>
      <c r="S49" s="14">
        <v>0.60211000000000003</v>
      </c>
      <c r="T49" s="14">
        <v>219.2</v>
      </c>
      <c r="U49" s="14">
        <v>211.44126</v>
      </c>
      <c r="V49" s="14">
        <v>211.44126</v>
      </c>
      <c r="W49" s="14">
        <v>7.7587400000000004</v>
      </c>
      <c r="X49" s="14">
        <v>0</v>
      </c>
      <c r="Y49" s="14">
        <v>8.8258700000000001</v>
      </c>
      <c r="Z49" s="14"/>
      <c r="AA49" s="14">
        <v>0</v>
      </c>
      <c r="AB49" s="14">
        <v>0</v>
      </c>
      <c r="AC49" s="14">
        <v>8.5166900000000005</v>
      </c>
      <c r="AD49" s="14"/>
      <c r="AE49" s="14">
        <v>0</v>
      </c>
      <c r="AF49" s="14">
        <v>90</v>
      </c>
      <c r="AG49" s="14">
        <v>92.226339999999993</v>
      </c>
      <c r="AH49" s="14">
        <v>92.226339999999993</v>
      </c>
      <c r="AI49" s="14">
        <v>-2.22634</v>
      </c>
      <c r="AJ49" s="14">
        <v>241.7</v>
      </c>
      <c r="AK49" s="14">
        <v>245.04525000000001</v>
      </c>
      <c r="AL49" s="14">
        <v>245.04525000000001</v>
      </c>
      <c r="AM49" s="14">
        <v>-3.3452500000000001</v>
      </c>
      <c r="AN49" s="14">
        <v>40.299999999999997</v>
      </c>
      <c r="AO49" s="14">
        <v>27.692309999999999</v>
      </c>
      <c r="AP49" s="14"/>
      <c r="AQ49" s="14">
        <v>40.299999999999997</v>
      </c>
      <c r="AR49" s="14">
        <v>0</v>
      </c>
      <c r="AS49" s="14"/>
      <c r="AT49" s="14"/>
      <c r="AU49" s="14">
        <v>0</v>
      </c>
      <c r="AV49" s="14">
        <v>181.3</v>
      </c>
      <c r="AW49" s="14">
        <v>180.88889</v>
      </c>
      <c r="AX49" s="14">
        <v>172.7945</v>
      </c>
      <c r="AY49" s="14">
        <v>8.5054999999999996</v>
      </c>
      <c r="AZ49" s="14">
        <v>192.8</v>
      </c>
      <c r="BA49" s="14">
        <v>180.88889</v>
      </c>
      <c r="BB49" s="14">
        <v>172.7945</v>
      </c>
      <c r="BC49" s="14">
        <v>20.005500000000001</v>
      </c>
      <c r="BD49" s="14">
        <v>193.2</v>
      </c>
      <c r="BE49" s="14">
        <v>180.88889</v>
      </c>
      <c r="BF49" s="14">
        <v>172.7945</v>
      </c>
      <c r="BG49" s="14">
        <v>20.4055</v>
      </c>
      <c r="BH49" s="14">
        <v>281.3</v>
      </c>
      <c r="BI49" s="14">
        <v>271.33332999999999</v>
      </c>
      <c r="BJ49" s="14">
        <v>259.19175000000001</v>
      </c>
      <c r="BK49" s="14">
        <v>22.108250000000002</v>
      </c>
      <c r="BL49" s="14">
        <v>206.8</v>
      </c>
      <c r="BM49" s="14">
        <v>212.66664</v>
      </c>
      <c r="BN49" s="14">
        <v>212.66664</v>
      </c>
      <c r="BO49" s="14">
        <v>-5.8666400000000003</v>
      </c>
      <c r="BP49" s="14">
        <v>107.4</v>
      </c>
      <c r="BQ49" s="14">
        <v>106.33332</v>
      </c>
      <c r="BR49" s="14">
        <v>106.33332</v>
      </c>
      <c r="BS49" s="14">
        <v>1.0666800000000001</v>
      </c>
      <c r="BT49" s="14">
        <v>559.9</v>
      </c>
      <c r="BU49" s="14">
        <v>568.29854</v>
      </c>
      <c r="BV49" s="14">
        <v>568.29854</v>
      </c>
      <c r="BW49" s="14">
        <v>-8.3985400000000006</v>
      </c>
      <c r="BX49" s="14">
        <v>10.6</v>
      </c>
      <c r="BY49" s="14">
        <v>10.17268</v>
      </c>
      <c r="BZ49" s="14">
        <v>10.17268</v>
      </c>
      <c r="CA49" s="14">
        <v>0.42731999999999998</v>
      </c>
      <c r="CB49" s="14"/>
      <c r="CC49" s="14"/>
      <c r="CD49" s="14"/>
      <c r="CE49" s="14">
        <v>0</v>
      </c>
      <c r="CF49" s="14"/>
      <c r="CG49" s="14"/>
      <c r="CH49" s="14"/>
      <c r="CI49" s="14">
        <v>0</v>
      </c>
      <c r="CJ49" s="14">
        <v>17</v>
      </c>
      <c r="CK49" s="14">
        <v>12.307689999999999</v>
      </c>
      <c r="CL49" s="14"/>
      <c r="CM49" s="14">
        <v>17</v>
      </c>
      <c r="CN49" s="14">
        <v>1.1000000000000001</v>
      </c>
      <c r="CO49" s="14">
        <v>1.0609999999999999</v>
      </c>
      <c r="CP49" s="14"/>
      <c r="CQ49" s="14">
        <v>1.1000000000000001</v>
      </c>
      <c r="CR49" s="14">
        <v>165</v>
      </c>
      <c r="CS49" s="14">
        <v>164.70732000000001</v>
      </c>
      <c r="CT49" s="14">
        <v>164.70732000000001</v>
      </c>
      <c r="CU49" s="14">
        <v>0.29268</v>
      </c>
      <c r="CV49" s="14">
        <v>7.7</v>
      </c>
      <c r="CW49" s="14">
        <v>7.92502</v>
      </c>
      <c r="CX49" s="14">
        <v>7.92502</v>
      </c>
      <c r="CY49" s="14">
        <v>-0.22502</v>
      </c>
      <c r="CZ49" s="14">
        <v>0</v>
      </c>
      <c r="DA49" s="14"/>
      <c r="DB49" s="14">
        <v>0</v>
      </c>
      <c r="DC49" s="14">
        <v>0</v>
      </c>
      <c r="DD49" s="14">
        <v>6.9</v>
      </c>
      <c r="DE49" s="14">
        <v>6.8787000000000003</v>
      </c>
      <c r="DF49" s="14">
        <v>6.8787000000000003</v>
      </c>
      <c r="DG49" s="14">
        <v>2.1299999999999999E-2</v>
      </c>
      <c r="DH49" s="14">
        <v>10.1</v>
      </c>
      <c r="DI49" s="14">
        <v>9.9847999999999999</v>
      </c>
      <c r="DJ49" s="14">
        <v>9.9847999999999999</v>
      </c>
      <c r="DK49" s="14">
        <v>0.1152</v>
      </c>
      <c r="DL49" s="14">
        <v>140.80000000000001</v>
      </c>
      <c r="DM49" s="14">
        <v>133.72197</v>
      </c>
      <c r="DN49" s="14">
        <v>97.069810000000004</v>
      </c>
      <c r="DO49" s="14">
        <v>43.73019</v>
      </c>
      <c r="DP49" s="14">
        <v>6.1</v>
      </c>
      <c r="DQ49" s="14">
        <v>8.9130000000000003</v>
      </c>
      <c r="DR49" s="14">
        <v>8.9130000000000003</v>
      </c>
      <c r="DS49" s="14">
        <v>-2.8130000000000002</v>
      </c>
      <c r="DT49" s="14"/>
      <c r="DU49" s="14"/>
      <c r="DV49" s="14"/>
      <c r="DW49" s="14">
        <v>0</v>
      </c>
      <c r="DX49" s="14"/>
      <c r="DY49" s="14"/>
      <c r="DZ49" s="14"/>
      <c r="EA49" s="14">
        <v>0</v>
      </c>
      <c r="EB49" s="14"/>
      <c r="EC49" s="14"/>
      <c r="ED49" s="14"/>
      <c r="EE49" s="14">
        <v>0</v>
      </c>
      <c r="EF49" s="14">
        <v>111</v>
      </c>
      <c r="EG49" s="14">
        <v>112.90537</v>
      </c>
      <c r="EH49" s="14">
        <v>112.90537</v>
      </c>
      <c r="EI49" s="14">
        <v>-1.90537</v>
      </c>
      <c r="EJ49" s="14">
        <v>222.4</v>
      </c>
      <c r="EK49" s="14">
        <v>221.55625000000001</v>
      </c>
      <c r="EL49" s="14">
        <v>221.55625000000001</v>
      </c>
      <c r="EM49" s="14">
        <v>0.84375</v>
      </c>
      <c r="EN49" s="14">
        <v>0</v>
      </c>
      <c r="EO49" s="14"/>
      <c r="EP49" s="14"/>
      <c r="EQ49" s="14">
        <v>0</v>
      </c>
      <c r="ER49" s="14"/>
      <c r="ES49" s="14"/>
      <c r="ET49" s="14"/>
      <c r="EU49" s="14">
        <v>0</v>
      </c>
      <c r="EV49" s="14"/>
      <c r="EW49" s="14"/>
      <c r="EX49" s="14"/>
      <c r="EY49" s="14">
        <v>0</v>
      </c>
      <c r="EZ49" s="14">
        <v>6.5</v>
      </c>
      <c r="FA49" s="14">
        <v>6.39</v>
      </c>
      <c r="FB49" s="14">
        <v>6.39</v>
      </c>
      <c r="FC49" s="14">
        <v>0.11</v>
      </c>
      <c r="FD49" s="14">
        <v>471.2</v>
      </c>
      <c r="FE49" s="14">
        <v>458.87804999999997</v>
      </c>
      <c r="FF49" s="14">
        <v>458.87804999999997</v>
      </c>
      <c r="FG49" s="14">
        <v>12.321949999999999</v>
      </c>
      <c r="FH49" s="14">
        <v>43.1</v>
      </c>
      <c r="FI49" s="14">
        <v>52.185169999999999</v>
      </c>
      <c r="FJ49" s="14">
        <v>59.757759999999998</v>
      </c>
      <c r="FK49" s="14">
        <v>-16.65776</v>
      </c>
      <c r="FL49" s="14">
        <v>148.4</v>
      </c>
      <c r="FM49" s="14">
        <v>148.62634</v>
      </c>
      <c r="FN49" s="14">
        <v>148.62634</v>
      </c>
      <c r="FO49" s="14">
        <v>-0.22634000000000001</v>
      </c>
      <c r="FP49" s="14">
        <v>30.7</v>
      </c>
      <c r="FQ49" s="14">
        <v>33.172289999999997</v>
      </c>
      <c r="FR49" s="14">
        <v>37.709339999999997</v>
      </c>
      <c r="FS49" s="14">
        <v>-7.0093399999999999</v>
      </c>
      <c r="FT49" s="14">
        <v>18.399999999999999</v>
      </c>
      <c r="FU49" s="14">
        <v>19.28585</v>
      </c>
      <c r="FV49" s="14">
        <v>19.28585</v>
      </c>
      <c r="FW49" s="14">
        <v>-0.88585000000000003</v>
      </c>
      <c r="FX49" s="14">
        <v>19.7</v>
      </c>
      <c r="FY49" s="14">
        <v>20.100000000000001</v>
      </c>
      <c r="FZ49" s="14">
        <v>19.453659999999999</v>
      </c>
      <c r="GA49" s="14">
        <v>0.24634</v>
      </c>
      <c r="GB49" s="14">
        <v>91.6</v>
      </c>
      <c r="GC49" s="14">
        <v>87.657560000000004</v>
      </c>
      <c r="GD49" s="14">
        <v>87.657560000000004</v>
      </c>
      <c r="GE49" s="14">
        <v>3.9424399999999999</v>
      </c>
      <c r="GF49" s="14"/>
      <c r="GG49" s="14"/>
      <c r="GH49" s="14">
        <v>182.61776</v>
      </c>
      <c r="GI49" s="14">
        <v>-182.61776</v>
      </c>
      <c r="GJ49" s="14">
        <v>182.2</v>
      </c>
      <c r="GK49" s="14">
        <v>185.62135000000001</v>
      </c>
      <c r="GL49" s="14">
        <v>182.61776</v>
      </c>
      <c r="GM49" s="14">
        <v>-0.41776000000000002</v>
      </c>
      <c r="GN49" s="14">
        <v>91.5</v>
      </c>
      <c r="GO49" s="14">
        <v>92.810680000000005</v>
      </c>
      <c r="GP49" s="14">
        <v>182.61776</v>
      </c>
      <c r="GQ49" s="14">
        <v>-91.117760000000004</v>
      </c>
      <c r="GR49" s="14">
        <v>106.7</v>
      </c>
      <c r="GS49" s="14">
        <v>110.91316999999999</v>
      </c>
      <c r="GT49" s="14">
        <v>110.91316999999999</v>
      </c>
      <c r="GU49" s="14">
        <v>-4.2131699999999999</v>
      </c>
      <c r="GV49" s="14">
        <v>8.1</v>
      </c>
      <c r="GW49" s="14">
        <v>8.1208399999999994</v>
      </c>
      <c r="GX49" s="14">
        <v>8.1208399999999994</v>
      </c>
      <c r="GY49" s="14">
        <v>-2.0840000000000001E-2</v>
      </c>
      <c r="GZ49" s="14">
        <v>9.5</v>
      </c>
      <c r="HA49" s="14">
        <v>8.1271900000000006</v>
      </c>
      <c r="HB49" s="14">
        <v>8.1271900000000006</v>
      </c>
      <c r="HC49" s="14">
        <v>1.3728100000000001</v>
      </c>
      <c r="HD49" s="14">
        <v>39.6</v>
      </c>
      <c r="HE49" s="14">
        <v>47.26634</v>
      </c>
      <c r="HF49" s="14">
        <v>47.26634</v>
      </c>
      <c r="HG49" s="14">
        <v>-7.6663399999999999</v>
      </c>
      <c r="HH49" s="14">
        <v>46.8</v>
      </c>
      <c r="HI49" s="14">
        <v>44.275120000000001</v>
      </c>
      <c r="HJ49" s="14">
        <v>44.275120000000001</v>
      </c>
      <c r="HK49" s="14">
        <v>2.52488</v>
      </c>
      <c r="HL49" s="14">
        <v>3.2</v>
      </c>
      <c r="HM49" s="14">
        <v>3.0754000000000001</v>
      </c>
      <c r="HN49" s="14">
        <v>3.0754000000000001</v>
      </c>
      <c r="HO49" s="14">
        <v>0.1246</v>
      </c>
      <c r="HP49" s="14">
        <v>31.4</v>
      </c>
      <c r="HQ49" s="14">
        <v>31.00404</v>
      </c>
      <c r="HR49" s="14">
        <v>31.00404</v>
      </c>
      <c r="HS49" s="14">
        <v>0.39595999999999998</v>
      </c>
      <c r="HT49" s="14">
        <v>144.80000000000001</v>
      </c>
      <c r="HU49" s="14">
        <v>171.54185000000001</v>
      </c>
      <c r="HV49" s="14">
        <v>171.54185000000001</v>
      </c>
      <c r="HW49" s="14">
        <v>-26.741849999999999</v>
      </c>
      <c r="HX49" s="14">
        <v>86.1</v>
      </c>
      <c r="HY49" s="14">
        <v>85.482579999999999</v>
      </c>
      <c r="HZ49" s="14">
        <v>85.482579999999999</v>
      </c>
      <c r="IA49" s="14">
        <v>0.61741999999999997</v>
      </c>
      <c r="IB49" s="14"/>
      <c r="IC49" s="14"/>
      <c r="ID49" s="14"/>
      <c r="IE49" s="14">
        <v>0</v>
      </c>
      <c r="IF49" s="14"/>
      <c r="IG49" s="14"/>
      <c r="IH49" s="14"/>
      <c r="II49" s="14">
        <v>0</v>
      </c>
      <c r="IJ49" s="14">
        <v>47.9</v>
      </c>
      <c r="IK49" s="14">
        <v>48.41648</v>
      </c>
      <c r="IL49" s="14">
        <v>48.41648</v>
      </c>
      <c r="IM49" s="14">
        <v>-0.51648000000000005</v>
      </c>
      <c r="IN49" s="14"/>
      <c r="IO49" s="14"/>
      <c r="IP49" s="14"/>
      <c r="IQ49" s="14">
        <v>0</v>
      </c>
      <c r="IR49" s="14"/>
      <c r="IS49" s="14"/>
      <c r="IT49" s="14"/>
      <c r="IU49" s="14">
        <v>0</v>
      </c>
      <c r="IV49" s="14"/>
      <c r="IW49" s="14"/>
      <c r="IX49" s="14"/>
      <c r="IY49" s="14">
        <v>0</v>
      </c>
      <c r="IZ49" s="14">
        <v>130.19999999999999</v>
      </c>
      <c r="JA49" s="14">
        <v>133.35676000000001</v>
      </c>
      <c r="JB49" s="14">
        <v>133.35676000000001</v>
      </c>
      <c r="JC49" s="14">
        <v>-3.1567599999999998</v>
      </c>
      <c r="JD49" s="14"/>
      <c r="JE49" s="14"/>
      <c r="JF49" s="14"/>
      <c r="JG49" s="14">
        <v>0</v>
      </c>
      <c r="JH49" s="14">
        <v>0</v>
      </c>
      <c r="JI49" s="14"/>
      <c r="JJ49" s="14"/>
      <c r="JK49" s="14">
        <v>0</v>
      </c>
      <c r="JL49" s="14"/>
      <c r="JM49" s="14"/>
      <c r="JN49" s="14"/>
      <c r="JO49" s="14">
        <v>0</v>
      </c>
      <c r="JP49" s="14"/>
      <c r="JQ49" s="14"/>
      <c r="JR49" s="14"/>
      <c r="JS49" s="14">
        <v>0</v>
      </c>
      <c r="JT49" s="14"/>
      <c r="JU49" s="14"/>
      <c r="JV49" s="14"/>
      <c r="JW49" s="14">
        <v>0</v>
      </c>
      <c r="JX49" s="14"/>
      <c r="JY49" s="14"/>
      <c r="JZ49" s="14"/>
      <c r="KA49" s="14">
        <v>0</v>
      </c>
      <c r="KB49" s="14">
        <v>190.9</v>
      </c>
      <c r="KC49" s="14">
        <v>201.45808</v>
      </c>
      <c r="KD49" s="14"/>
      <c r="KE49" s="14">
        <v>190.9</v>
      </c>
      <c r="KF49" s="14"/>
      <c r="KG49" s="14"/>
      <c r="KH49" s="14"/>
      <c r="KI49" s="14">
        <v>0</v>
      </c>
      <c r="KJ49" s="14"/>
      <c r="KK49" s="14"/>
      <c r="KL49" s="14"/>
      <c r="KM49" s="14">
        <v>0</v>
      </c>
      <c r="KN49" s="14">
        <v>113.8</v>
      </c>
      <c r="KO49" s="14">
        <v>114.90732</v>
      </c>
      <c r="KP49" s="14">
        <v>114.90732</v>
      </c>
      <c r="KQ49" s="14">
        <v>-1.1073200000000001</v>
      </c>
      <c r="KR49" s="14"/>
      <c r="KS49" s="14"/>
      <c r="KT49" s="14"/>
      <c r="KU49" s="14">
        <v>0</v>
      </c>
      <c r="KV49" s="14"/>
      <c r="KW49" s="14"/>
      <c r="KX49" s="14"/>
      <c r="KY49" s="14">
        <v>0</v>
      </c>
      <c r="KZ49" s="14">
        <v>230.6</v>
      </c>
      <c r="LA49" s="14">
        <v>178.13553999999999</v>
      </c>
      <c r="LB49" s="14">
        <v>182.78972999999999</v>
      </c>
      <c r="LC49" s="14">
        <v>47.810270000000003</v>
      </c>
      <c r="LD49" s="14">
        <v>134.4</v>
      </c>
      <c r="LE49" s="14">
        <v>133.67995999999999</v>
      </c>
      <c r="LF49" s="14">
        <v>133.67995999999999</v>
      </c>
      <c r="LG49" s="14">
        <v>0.72004000000000001</v>
      </c>
      <c r="LH49" s="14">
        <v>61.1</v>
      </c>
      <c r="LI49" s="14">
        <v>67.461460000000002</v>
      </c>
      <c r="LJ49" s="14">
        <v>67.461460000000002</v>
      </c>
      <c r="LK49" s="14">
        <v>-6.3614600000000001</v>
      </c>
      <c r="LL49" s="14">
        <v>77.400000000000006</v>
      </c>
      <c r="LM49" s="14">
        <v>66.182929999999999</v>
      </c>
      <c r="LN49" s="14">
        <v>66.182929999999999</v>
      </c>
      <c r="LO49" s="14">
        <v>11.21707</v>
      </c>
      <c r="LP49" s="14">
        <v>30.1</v>
      </c>
      <c r="LQ49" s="14">
        <v>30.097560000000001</v>
      </c>
      <c r="LR49" s="14">
        <v>30.097560000000001</v>
      </c>
      <c r="LS49" s="14">
        <v>2.4399999999999999E-3</v>
      </c>
      <c r="LT49" s="14"/>
      <c r="LU49" s="14"/>
      <c r="LV49" s="14"/>
      <c r="LW49" s="14">
        <v>0</v>
      </c>
      <c r="LX49" s="14"/>
      <c r="LY49" s="14"/>
      <c r="LZ49" s="14"/>
      <c r="MA49" s="14">
        <v>0</v>
      </c>
      <c r="MB49" s="14"/>
      <c r="MC49" s="14"/>
      <c r="MD49" s="14"/>
      <c r="ME49" s="14">
        <v>0</v>
      </c>
      <c r="MF49" s="14">
        <v>142.30000000000001</v>
      </c>
      <c r="MG49" s="14">
        <v>142.70520999999999</v>
      </c>
      <c r="MH49" s="14">
        <v>142.70520999999999</v>
      </c>
      <c r="MI49" s="14">
        <v>-0.40521000000000001</v>
      </c>
      <c r="MJ49" s="14"/>
      <c r="MK49" s="14"/>
      <c r="ML49" s="14"/>
      <c r="MM49" s="14">
        <v>0</v>
      </c>
      <c r="MN49" s="14">
        <v>66.7</v>
      </c>
      <c r="MO49" s="14">
        <v>71.352609999999999</v>
      </c>
      <c r="MP49" s="14">
        <v>71.352609999999999</v>
      </c>
      <c r="MQ49" s="14">
        <v>-4.6526100000000001</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74.2</v>
      </c>
      <c r="NY49" s="14">
        <v>68</v>
      </c>
      <c r="NZ49" s="14">
        <v>61.314999999999998</v>
      </c>
      <c r="OA49" s="14">
        <v>12.885</v>
      </c>
      <c r="OB49" s="14">
        <v>0</v>
      </c>
      <c r="OC49" s="14"/>
      <c r="OD49" s="14">
        <v>0</v>
      </c>
      <c r="OE49" s="14">
        <v>0</v>
      </c>
      <c r="OF49" s="14">
        <v>7.8</v>
      </c>
      <c r="OG49" s="14">
        <v>4.3</v>
      </c>
      <c r="OH49" s="14">
        <v>5.65</v>
      </c>
      <c r="OI49" s="14">
        <v>2.15</v>
      </c>
      <c r="OJ49" s="14">
        <v>0</v>
      </c>
      <c r="OK49" s="14"/>
      <c r="OL49" s="14">
        <v>0</v>
      </c>
      <c r="OM49" s="14">
        <v>0</v>
      </c>
      <c r="ON49" s="14">
        <v>20</v>
      </c>
      <c r="OO49" s="14">
        <v>20.5</v>
      </c>
      <c r="OP49" s="14">
        <v>17.560980000000001</v>
      </c>
      <c r="OQ49" s="14">
        <v>2.4390200000000002</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4.3</v>
      </c>
      <c r="PE49" s="14">
        <v>5</v>
      </c>
      <c r="PF49" s="14">
        <v>5</v>
      </c>
      <c r="PG49" s="14">
        <v>-0.7</v>
      </c>
      <c r="PH49" s="14">
        <v>20.100000000000001</v>
      </c>
      <c r="PI49" s="14">
        <v>19.5122</v>
      </c>
      <c r="PJ49" s="14">
        <v>19.5122</v>
      </c>
      <c r="PK49" s="14">
        <v>0.58779999999999999</v>
      </c>
      <c r="PL49" s="14">
        <v>20</v>
      </c>
      <c r="PM49" s="14">
        <v>19.5122</v>
      </c>
      <c r="PN49" s="14">
        <v>19.5122</v>
      </c>
      <c r="PO49" s="14">
        <v>0.48780000000000001</v>
      </c>
      <c r="PP49" s="14">
        <v>18.8</v>
      </c>
      <c r="PQ49" s="14">
        <v>17.560980000000001</v>
      </c>
      <c r="PR49" s="14">
        <v>17.560980000000001</v>
      </c>
      <c r="PS49" s="14">
        <v>1.23902</v>
      </c>
      <c r="PT49" s="14">
        <v>3.5</v>
      </c>
      <c r="PU49" s="14">
        <v>3.5</v>
      </c>
      <c r="PV49" s="14">
        <v>3.5</v>
      </c>
      <c r="PW49" s="14">
        <v>0</v>
      </c>
      <c r="PX49" s="14">
        <v>18.899999999999999</v>
      </c>
      <c r="PY49" s="14">
        <v>18.2439</v>
      </c>
      <c r="PZ49" s="14">
        <v>18.2439</v>
      </c>
      <c r="QA49" s="14">
        <v>0.65610000000000002</v>
      </c>
      <c r="QB49" s="14">
        <v>0</v>
      </c>
      <c r="QC49" s="14"/>
      <c r="QD49" s="14">
        <v>0</v>
      </c>
      <c r="QE49" s="14">
        <v>0</v>
      </c>
      <c r="QF49" s="14">
        <v>0</v>
      </c>
      <c r="QG49" s="14"/>
      <c r="QH49" s="14">
        <v>0</v>
      </c>
      <c r="QI49" s="14">
        <v>0</v>
      </c>
      <c r="QJ49" s="14">
        <v>12.8</v>
      </c>
      <c r="QK49" s="14">
        <v>17.157</v>
      </c>
      <c r="QL49" s="14">
        <v>17.157</v>
      </c>
      <c r="QM49" s="14">
        <v>-4.3570000000000002</v>
      </c>
      <c r="QN49" s="14">
        <v>43</v>
      </c>
      <c r="QO49" s="14">
        <v>48.4</v>
      </c>
      <c r="QP49" s="14">
        <v>52.031999999999996</v>
      </c>
      <c r="QQ49" s="14">
        <v>-9.032</v>
      </c>
      <c r="QR49" s="14">
        <v>4.8</v>
      </c>
      <c r="QS49" s="14">
        <v>4.2</v>
      </c>
      <c r="QT49" s="14">
        <v>4.2</v>
      </c>
      <c r="QU49" s="14">
        <v>0.6</v>
      </c>
      <c r="QV49" s="14">
        <v>2.2999999999999998</v>
      </c>
      <c r="QW49" s="14">
        <v>2.4</v>
      </c>
      <c r="QX49" s="14">
        <v>2.4</v>
      </c>
      <c r="QY49" s="14">
        <v>-0.1</v>
      </c>
      <c r="QZ49" s="14">
        <v>2.4</v>
      </c>
      <c r="RA49" s="14">
        <v>2.4</v>
      </c>
      <c r="RB49" s="14">
        <v>2.4</v>
      </c>
      <c r="RC49" s="14">
        <v>0</v>
      </c>
      <c r="RD49" s="14">
        <v>3.1</v>
      </c>
      <c r="RE49" s="14">
        <v>2.8</v>
      </c>
      <c r="RF49" s="14">
        <v>2.8</v>
      </c>
      <c r="RG49" s="14">
        <v>0.3</v>
      </c>
      <c r="RH49" s="14">
        <v>0</v>
      </c>
      <c r="RI49" s="14"/>
      <c r="RJ49" s="14">
        <v>0</v>
      </c>
      <c r="RK49" s="14">
        <v>0</v>
      </c>
      <c r="RL49" s="14">
        <v>3.6</v>
      </c>
      <c r="RM49" s="14">
        <v>3.621</v>
      </c>
      <c r="RN49" s="14">
        <v>3.621</v>
      </c>
      <c r="RO49" s="14">
        <v>-2.1000000000000001E-2</v>
      </c>
      <c r="RP49" s="14">
        <v>20.3</v>
      </c>
      <c r="RQ49" s="14">
        <v>19.869240000000001</v>
      </c>
      <c r="RR49" s="14">
        <v>19.869240000000001</v>
      </c>
      <c r="RS49" s="14">
        <v>0.43075999999999998</v>
      </c>
      <c r="RT49" s="14">
        <v>2</v>
      </c>
      <c r="RU49" s="14">
        <v>2</v>
      </c>
      <c r="RV49" s="14">
        <v>2</v>
      </c>
      <c r="RW49" s="14">
        <v>0</v>
      </c>
      <c r="RX49" s="14"/>
      <c r="RY49" s="14"/>
      <c r="RZ49" s="14"/>
      <c r="SA49" s="14">
        <v>0</v>
      </c>
      <c r="SB49" s="14">
        <v>10.7</v>
      </c>
      <c r="SC49" s="14">
        <v>16</v>
      </c>
      <c r="SD49" s="14">
        <v>16</v>
      </c>
      <c r="SE49" s="14">
        <v>-5.3</v>
      </c>
      <c r="SF49" s="14">
        <v>12.1</v>
      </c>
      <c r="SG49" s="14">
        <v>11.707319999999999</v>
      </c>
      <c r="SH49" s="14">
        <v>11.707319999999999</v>
      </c>
      <c r="SI49" s="14">
        <v>0.39267999999999997</v>
      </c>
      <c r="SJ49" s="14">
        <v>20.100000000000001</v>
      </c>
      <c r="SK49" s="14">
        <v>19.5122</v>
      </c>
      <c r="SL49" s="14">
        <v>19.5122</v>
      </c>
      <c r="SM49" s="14">
        <v>0.58779999999999999</v>
      </c>
      <c r="SN49" s="14">
        <v>20.399999999999999</v>
      </c>
      <c r="SO49" s="14">
        <v>19.5122</v>
      </c>
      <c r="SP49" s="14">
        <v>19.5122</v>
      </c>
      <c r="SQ49" s="14">
        <v>0.88780000000000003</v>
      </c>
      <c r="SR49" s="14">
        <v>20</v>
      </c>
      <c r="SS49" s="14">
        <v>20.3</v>
      </c>
      <c r="ST49" s="14">
        <v>19.317070000000001</v>
      </c>
      <c r="SU49" s="14">
        <v>0.68293000000000004</v>
      </c>
      <c r="SV49" s="14">
        <v>0</v>
      </c>
      <c r="SW49" s="14">
        <v>2.4</v>
      </c>
      <c r="SX49" s="14">
        <v>6.4950000000000001</v>
      </c>
      <c r="SY49" s="14">
        <v>-6.4950000000000001</v>
      </c>
      <c r="SZ49" s="14">
        <v>23.1</v>
      </c>
      <c r="TA49" s="14">
        <v>33.454999999999998</v>
      </c>
      <c r="TB49" s="14">
        <v>33.454999999999998</v>
      </c>
      <c r="TC49" s="14">
        <v>-10.355</v>
      </c>
      <c r="TD49" s="14">
        <v>0</v>
      </c>
      <c r="TE49" s="14"/>
      <c r="TF49" s="14">
        <v>0</v>
      </c>
      <c r="TG49" s="14">
        <v>0</v>
      </c>
      <c r="TH49" s="14">
        <v>28.9</v>
      </c>
      <c r="TI49" s="14">
        <v>56.4</v>
      </c>
      <c r="TJ49" s="14">
        <v>52.23</v>
      </c>
      <c r="TK49" s="14">
        <v>-23.33</v>
      </c>
      <c r="TL49" s="14">
        <v>51.9</v>
      </c>
      <c r="TM49" s="14">
        <v>68.099999999999994</v>
      </c>
      <c r="TN49" s="14">
        <v>48.89</v>
      </c>
      <c r="TO49" s="14">
        <v>3.01</v>
      </c>
      <c r="TP49" s="14">
        <v>1.4</v>
      </c>
      <c r="TQ49" s="14">
        <v>2.633</v>
      </c>
      <c r="TR49" s="14">
        <v>2.633</v>
      </c>
      <c r="TS49" s="14">
        <v>-1.2330000000000001</v>
      </c>
      <c r="TT49" s="14">
        <v>1.5</v>
      </c>
      <c r="TU49" s="14">
        <v>1.7130000000000001</v>
      </c>
      <c r="TV49" s="14">
        <v>1.7130000000000001</v>
      </c>
      <c r="TW49" s="14">
        <v>-0.21299999999999999</v>
      </c>
      <c r="TX49" s="14">
        <v>20.100000000000001</v>
      </c>
      <c r="TY49" s="14">
        <v>7</v>
      </c>
      <c r="TZ49" s="14">
        <v>19.5122</v>
      </c>
      <c r="UA49" s="14">
        <v>0.58779999999999999</v>
      </c>
      <c r="UB49" s="14">
        <v>5.5</v>
      </c>
      <c r="UC49" s="14">
        <v>2</v>
      </c>
      <c r="UD49" s="14">
        <v>8.4</v>
      </c>
      <c r="UE49" s="14">
        <v>-2.9</v>
      </c>
      <c r="UF49" s="14">
        <v>5.6</v>
      </c>
      <c r="UG49" s="14">
        <v>6.7</v>
      </c>
      <c r="UH49" s="14">
        <v>6.7</v>
      </c>
      <c r="UI49" s="14">
        <v>-1.1000000000000001</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c r="UU49" s="14">
        <v>10.199999999999999</v>
      </c>
      <c r="UV49" s="14">
        <v>10.199999999999999</v>
      </c>
      <c r="UW49" s="14">
        <v>5.8570000000000002</v>
      </c>
      <c r="UX49" s="14">
        <v>5.8570000000000002</v>
      </c>
      <c r="UY49" s="14">
        <v>4.343</v>
      </c>
      <c r="UZ49" s="14">
        <v>0</v>
      </c>
      <c r="VA49" s="14"/>
      <c r="VB49" s="14">
        <v>0</v>
      </c>
      <c r="VC49" s="14">
        <v>0</v>
      </c>
      <c r="VD49" s="14">
        <v>0</v>
      </c>
      <c r="VE49" s="14"/>
      <c r="VF49" s="14">
        <v>0</v>
      </c>
      <c r="VG49" s="14">
        <v>0</v>
      </c>
      <c r="VH49" s="14">
        <v>0.6</v>
      </c>
      <c r="VI49" s="14">
        <v>0.6</v>
      </c>
      <c r="VJ49" s="14">
        <v>0.6</v>
      </c>
      <c r="VK49" s="14">
        <v>0</v>
      </c>
      <c r="VL49" s="14">
        <v>87.8</v>
      </c>
      <c r="VM49" s="14">
        <v>67.400000000000006</v>
      </c>
      <c r="VN49" s="14">
        <v>93.13</v>
      </c>
      <c r="VO49" s="14">
        <v>-5.33</v>
      </c>
      <c r="VP49" s="14">
        <v>73.5</v>
      </c>
      <c r="VQ49" s="14">
        <v>66</v>
      </c>
      <c r="VR49" s="14">
        <v>89.21</v>
      </c>
      <c r="VS49" s="14">
        <v>-15.71</v>
      </c>
      <c r="VT49" s="14">
        <v>0</v>
      </c>
      <c r="VU49" s="14"/>
      <c r="VV49" s="14">
        <v>0</v>
      </c>
      <c r="VW49" s="14">
        <v>0</v>
      </c>
      <c r="VX49" s="14">
        <v>0</v>
      </c>
      <c r="VY49" s="14"/>
      <c r="VZ49" s="14">
        <v>0</v>
      </c>
      <c r="WA49" s="14">
        <v>0</v>
      </c>
      <c r="WB49" s="14">
        <v>5.2</v>
      </c>
      <c r="WC49" s="14">
        <v>4.5999999999999996</v>
      </c>
      <c r="WD49" s="14">
        <v>4.5999999999999996</v>
      </c>
      <c r="WE49" s="14">
        <v>0.6</v>
      </c>
      <c r="WF49" s="14">
        <v>20</v>
      </c>
      <c r="WG49" s="14">
        <v>19.317070000000001</v>
      </c>
      <c r="WH49" s="14">
        <v>19.317070000000001</v>
      </c>
      <c r="WI49" s="14">
        <v>0.68293000000000004</v>
      </c>
      <c r="WJ49" s="14">
        <v>10.4</v>
      </c>
      <c r="WK49" s="14">
        <v>10.7</v>
      </c>
      <c r="WL49" s="14">
        <v>10.7</v>
      </c>
      <c r="WM49" s="14">
        <v>-0.3</v>
      </c>
      <c r="WN49" s="14">
        <v>25.3</v>
      </c>
      <c r="WO49" s="14">
        <v>55</v>
      </c>
      <c r="WP49" s="14">
        <v>55</v>
      </c>
      <c r="WQ49" s="14">
        <v>-29.7</v>
      </c>
      <c r="WR49" s="14">
        <v>35.200000000000003</v>
      </c>
      <c r="WS49" s="14"/>
      <c r="WT49" s="14"/>
      <c r="WU49" s="14">
        <v>35.200000000000003</v>
      </c>
      <c r="WV49" s="14">
        <v>0</v>
      </c>
      <c r="WW49" s="14"/>
      <c r="WX49" s="14">
        <v>29.184000000000001</v>
      </c>
      <c r="WY49" s="14">
        <v>-29.184000000000001</v>
      </c>
      <c r="WZ49" s="14">
        <v>2.8</v>
      </c>
      <c r="XA49" s="14">
        <v>1.5</v>
      </c>
      <c r="XB49" s="14">
        <v>2.8159999999999998</v>
      </c>
      <c r="XC49" s="14">
        <v>-1.6E-2</v>
      </c>
      <c r="XD49" s="14">
        <v>14.1</v>
      </c>
      <c r="XE49" s="14">
        <v>14</v>
      </c>
      <c r="XF49" s="14">
        <v>14</v>
      </c>
      <c r="XG49" s="14">
        <v>0.1</v>
      </c>
      <c r="XH49" s="14">
        <v>16.3</v>
      </c>
      <c r="XI49" s="14">
        <v>15</v>
      </c>
      <c r="XJ49" s="14">
        <v>15</v>
      </c>
      <c r="XK49" s="14">
        <v>1.3</v>
      </c>
      <c r="XL49" s="14">
        <v>6.7</v>
      </c>
      <c r="XM49" s="14">
        <v>7.05</v>
      </c>
      <c r="XN49" s="14">
        <v>7.05</v>
      </c>
      <c r="XO49" s="14">
        <v>-0.35</v>
      </c>
    </row>
    <row r="50" spans="1:639" ht="24" customHeight="1" x14ac:dyDescent="0.25">
      <c r="A50" s="1"/>
      <c r="B50" s="16" t="s">
        <v>65</v>
      </c>
      <c r="C50" s="16" t="s">
        <v>701</v>
      </c>
      <c r="D50" s="17">
        <v>1.1000000000000001</v>
      </c>
      <c r="E50" s="17">
        <v>0.93</v>
      </c>
      <c r="F50" s="17">
        <v>0.93</v>
      </c>
      <c r="G50" s="17">
        <v>0.17</v>
      </c>
      <c r="H50" s="17">
        <v>1.6</v>
      </c>
      <c r="I50" s="17">
        <v>1.66</v>
      </c>
      <c r="J50" s="17">
        <v>1.66</v>
      </c>
      <c r="K50" s="17">
        <v>-0.06</v>
      </c>
      <c r="L50" s="17">
        <v>4.2</v>
      </c>
      <c r="M50" s="17">
        <v>3.5488499999999998</v>
      </c>
      <c r="N50" s="17">
        <v>3.5488499999999998</v>
      </c>
      <c r="O50" s="17">
        <v>0.65115000000000001</v>
      </c>
      <c r="P50" s="17">
        <v>645.6</v>
      </c>
      <c r="Q50" s="17">
        <v>646.79789000000005</v>
      </c>
      <c r="R50" s="17">
        <v>646.79789000000005</v>
      </c>
      <c r="S50" s="17">
        <v>-1.1978899999999999</v>
      </c>
      <c r="T50" s="17">
        <v>218.8</v>
      </c>
      <c r="U50" s="17">
        <v>211.44126</v>
      </c>
      <c r="V50" s="17">
        <v>211.44126</v>
      </c>
      <c r="W50" s="17">
        <v>7.3587400000000001</v>
      </c>
      <c r="X50" s="17">
        <v>7.5</v>
      </c>
      <c r="Y50" s="17">
        <v>8.8258700000000001</v>
      </c>
      <c r="Z50" s="17"/>
      <c r="AA50" s="17">
        <v>7.5</v>
      </c>
      <c r="AB50" s="17">
        <v>7.5</v>
      </c>
      <c r="AC50" s="17">
        <v>8.5166900000000005</v>
      </c>
      <c r="AD50" s="17"/>
      <c r="AE50" s="17">
        <v>7.5</v>
      </c>
      <c r="AF50" s="17">
        <v>90.5</v>
      </c>
      <c r="AG50" s="17">
        <v>92.226339999999993</v>
      </c>
      <c r="AH50" s="17">
        <v>92.226339999999993</v>
      </c>
      <c r="AI50" s="17">
        <v>-1.72634</v>
      </c>
      <c r="AJ50" s="17">
        <v>237.9</v>
      </c>
      <c r="AK50" s="17">
        <v>245.04525000000001</v>
      </c>
      <c r="AL50" s="17">
        <v>245.04525000000001</v>
      </c>
      <c r="AM50" s="17">
        <v>-7.1452499999999999</v>
      </c>
      <c r="AN50" s="17">
        <v>40.799999999999997</v>
      </c>
      <c r="AO50" s="17">
        <v>27.692309999999999</v>
      </c>
      <c r="AP50" s="17"/>
      <c r="AQ50" s="17">
        <v>40.799999999999997</v>
      </c>
      <c r="AR50" s="17">
        <v>0</v>
      </c>
      <c r="AS50" s="17"/>
      <c r="AT50" s="17"/>
      <c r="AU50" s="17">
        <v>0</v>
      </c>
      <c r="AV50" s="17">
        <v>181.6</v>
      </c>
      <c r="AW50" s="17">
        <v>180.15377000000001</v>
      </c>
      <c r="AX50" s="17">
        <v>171.44144</v>
      </c>
      <c r="AY50" s="17">
        <v>10.15856</v>
      </c>
      <c r="AZ50" s="17">
        <v>194.3</v>
      </c>
      <c r="BA50" s="17">
        <v>180.15377000000001</v>
      </c>
      <c r="BB50" s="17">
        <v>171.44144</v>
      </c>
      <c r="BC50" s="17">
        <v>22.858560000000001</v>
      </c>
      <c r="BD50" s="17">
        <v>194.2</v>
      </c>
      <c r="BE50" s="17">
        <v>180.15377000000001</v>
      </c>
      <c r="BF50" s="17">
        <v>171.44144</v>
      </c>
      <c r="BG50" s="17">
        <v>22.758559999999999</v>
      </c>
      <c r="BH50" s="17">
        <v>286</v>
      </c>
      <c r="BI50" s="17">
        <v>270.23065000000003</v>
      </c>
      <c r="BJ50" s="17">
        <v>257.16215999999997</v>
      </c>
      <c r="BK50" s="17">
        <v>28.83784</v>
      </c>
      <c r="BL50" s="17">
        <v>210.6</v>
      </c>
      <c r="BM50" s="17">
        <v>212.66664</v>
      </c>
      <c r="BN50" s="17">
        <v>212.66664</v>
      </c>
      <c r="BO50" s="17">
        <v>-2.06664</v>
      </c>
      <c r="BP50" s="17">
        <v>109.2</v>
      </c>
      <c r="BQ50" s="17">
        <v>106.33332</v>
      </c>
      <c r="BR50" s="17">
        <v>106.33332</v>
      </c>
      <c r="BS50" s="17">
        <v>2.8666800000000001</v>
      </c>
      <c r="BT50" s="17">
        <v>557.79999999999995</v>
      </c>
      <c r="BU50" s="17">
        <v>568.29854</v>
      </c>
      <c r="BV50" s="17">
        <v>568.29854</v>
      </c>
      <c r="BW50" s="17">
        <v>-10.49854</v>
      </c>
      <c r="BX50" s="17">
        <v>10.4</v>
      </c>
      <c r="BY50" s="17">
        <v>10.17268</v>
      </c>
      <c r="BZ50" s="17">
        <v>10.17268</v>
      </c>
      <c r="CA50" s="17">
        <v>0.22731999999999999</v>
      </c>
      <c r="CB50" s="17"/>
      <c r="CC50" s="17"/>
      <c r="CD50" s="17"/>
      <c r="CE50" s="17">
        <v>0</v>
      </c>
      <c r="CF50" s="17"/>
      <c r="CG50" s="17"/>
      <c r="CH50" s="17"/>
      <c r="CI50" s="17">
        <v>0</v>
      </c>
      <c r="CJ50" s="17">
        <v>17</v>
      </c>
      <c r="CK50" s="17">
        <v>12.307689999999999</v>
      </c>
      <c r="CL50" s="17"/>
      <c r="CM50" s="17">
        <v>17</v>
      </c>
      <c r="CN50" s="17">
        <v>1.1000000000000001</v>
      </c>
      <c r="CO50" s="17">
        <v>1.0609999999999999</v>
      </c>
      <c r="CP50" s="17"/>
      <c r="CQ50" s="17">
        <v>1.1000000000000001</v>
      </c>
      <c r="CR50" s="17">
        <v>165.3</v>
      </c>
      <c r="CS50" s="17">
        <v>164.70732000000001</v>
      </c>
      <c r="CT50" s="17">
        <v>164.70732000000001</v>
      </c>
      <c r="CU50" s="17">
        <v>0.59267999999999998</v>
      </c>
      <c r="CV50" s="17">
        <v>7</v>
      </c>
      <c r="CW50" s="17">
        <v>7.92502</v>
      </c>
      <c r="CX50" s="17">
        <v>7.92502</v>
      </c>
      <c r="CY50" s="17">
        <v>-0.92501999999999995</v>
      </c>
      <c r="CZ50" s="17">
        <v>0</v>
      </c>
      <c r="DA50" s="17"/>
      <c r="DB50" s="17">
        <v>0</v>
      </c>
      <c r="DC50" s="17">
        <v>0</v>
      </c>
      <c r="DD50" s="17">
        <v>6.9</v>
      </c>
      <c r="DE50" s="17">
        <v>6.8787000000000003</v>
      </c>
      <c r="DF50" s="17">
        <v>6.8787000000000003</v>
      </c>
      <c r="DG50" s="17">
        <v>2.1299999999999999E-2</v>
      </c>
      <c r="DH50" s="17">
        <v>10.1</v>
      </c>
      <c r="DI50" s="17">
        <v>9.9847999999999999</v>
      </c>
      <c r="DJ50" s="17">
        <v>9.9847999999999999</v>
      </c>
      <c r="DK50" s="17">
        <v>0.1152</v>
      </c>
      <c r="DL50" s="17">
        <v>140.69999999999999</v>
      </c>
      <c r="DM50" s="17">
        <v>131.51822999999999</v>
      </c>
      <c r="DN50" s="17">
        <v>96.384190000000004</v>
      </c>
      <c r="DO50" s="17">
        <v>44.315809999999999</v>
      </c>
      <c r="DP50" s="17">
        <v>6</v>
      </c>
      <c r="DQ50" s="17">
        <v>8.9130000000000003</v>
      </c>
      <c r="DR50" s="17">
        <v>8.9130000000000003</v>
      </c>
      <c r="DS50" s="17">
        <v>-2.9129999999999998</v>
      </c>
      <c r="DT50" s="17"/>
      <c r="DU50" s="17"/>
      <c r="DV50" s="17"/>
      <c r="DW50" s="17">
        <v>0</v>
      </c>
      <c r="DX50" s="17"/>
      <c r="DY50" s="17"/>
      <c r="DZ50" s="17"/>
      <c r="EA50" s="17">
        <v>0</v>
      </c>
      <c r="EB50" s="17"/>
      <c r="EC50" s="17"/>
      <c r="ED50" s="17"/>
      <c r="EE50" s="17">
        <v>0</v>
      </c>
      <c r="EF50" s="17">
        <v>110.5</v>
      </c>
      <c r="EG50" s="17">
        <v>112.90537</v>
      </c>
      <c r="EH50" s="17">
        <v>112.90537</v>
      </c>
      <c r="EI50" s="17">
        <v>-2.40537</v>
      </c>
      <c r="EJ50" s="17">
        <v>222.4</v>
      </c>
      <c r="EK50" s="17">
        <v>221.55625000000001</v>
      </c>
      <c r="EL50" s="17">
        <v>221.55625000000001</v>
      </c>
      <c r="EM50" s="17">
        <v>0.84375</v>
      </c>
      <c r="EN50" s="17">
        <v>0</v>
      </c>
      <c r="EO50" s="17"/>
      <c r="EP50" s="17"/>
      <c r="EQ50" s="17">
        <v>0</v>
      </c>
      <c r="ER50" s="17"/>
      <c r="ES50" s="17"/>
      <c r="ET50" s="17"/>
      <c r="EU50" s="17">
        <v>0</v>
      </c>
      <c r="EV50" s="17"/>
      <c r="EW50" s="17"/>
      <c r="EX50" s="17"/>
      <c r="EY50" s="17">
        <v>0</v>
      </c>
      <c r="EZ50" s="17">
        <v>6.5</v>
      </c>
      <c r="FA50" s="17">
        <v>6.39</v>
      </c>
      <c r="FB50" s="17">
        <v>6.39</v>
      </c>
      <c r="FC50" s="17">
        <v>0.11</v>
      </c>
      <c r="FD50" s="17">
        <v>472.5</v>
      </c>
      <c r="FE50" s="17">
        <v>458.87804999999997</v>
      </c>
      <c r="FF50" s="17">
        <v>458.87804999999997</v>
      </c>
      <c r="FG50" s="17">
        <v>13.62195</v>
      </c>
      <c r="FH50" s="17">
        <v>44</v>
      </c>
      <c r="FI50" s="17">
        <v>52.185169999999999</v>
      </c>
      <c r="FJ50" s="17">
        <v>59.757759999999998</v>
      </c>
      <c r="FK50" s="17">
        <v>-15.757759999999999</v>
      </c>
      <c r="FL50" s="17">
        <v>147</v>
      </c>
      <c r="FM50" s="17">
        <v>148.62634</v>
      </c>
      <c r="FN50" s="17">
        <v>148.62634</v>
      </c>
      <c r="FO50" s="17">
        <v>-1.6263399999999999</v>
      </c>
      <c r="FP50" s="17">
        <v>30.3</v>
      </c>
      <c r="FQ50" s="17">
        <v>33.172289999999997</v>
      </c>
      <c r="FR50" s="17">
        <v>37.709339999999997</v>
      </c>
      <c r="FS50" s="17">
        <v>-7.4093400000000003</v>
      </c>
      <c r="FT50" s="17">
        <v>18.399999999999999</v>
      </c>
      <c r="FU50" s="17">
        <v>19.28585</v>
      </c>
      <c r="FV50" s="17">
        <v>19.28585</v>
      </c>
      <c r="FW50" s="17">
        <v>-0.88585000000000003</v>
      </c>
      <c r="FX50" s="17">
        <v>19.7</v>
      </c>
      <c r="FY50" s="17">
        <v>20.100000000000001</v>
      </c>
      <c r="FZ50" s="17">
        <v>19.453659999999999</v>
      </c>
      <c r="GA50" s="17">
        <v>0.24634</v>
      </c>
      <c r="GB50" s="17">
        <v>90.9</v>
      </c>
      <c r="GC50" s="17">
        <v>87.657560000000004</v>
      </c>
      <c r="GD50" s="17">
        <v>87.657560000000004</v>
      </c>
      <c r="GE50" s="17">
        <v>3.2424400000000002</v>
      </c>
      <c r="GF50" s="17"/>
      <c r="GG50" s="17"/>
      <c r="GH50" s="17">
        <v>182.61776</v>
      </c>
      <c r="GI50" s="17">
        <v>-182.61776</v>
      </c>
      <c r="GJ50" s="17">
        <v>182.4</v>
      </c>
      <c r="GK50" s="17">
        <v>185.62135000000001</v>
      </c>
      <c r="GL50" s="17">
        <v>182.61776</v>
      </c>
      <c r="GM50" s="17">
        <v>-0.21776000000000001</v>
      </c>
      <c r="GN50" s="17">
        <v>91.4</v>
      </c>
      <c r="GO50" s="17">
        <v>92.810680000000005</v>
      </c>
      <c r="GP50" s="17">
        <v>182.61776</v>
      </c>
      <c r="GQ50" s="17">
        <v>-91.217759999999998</v>
      </c>
      <c r="GR50" s="17">
        <v>106.6</v>
      </c>
      <c r="GS50" s="17">
        <v>110.91316999999999</v>
      </c>
      <c r="GT50" s="17">
        <v>110.91316999999999</v>
      </c>
      <c r="GU50" s="17">
        <v>-4.3131700000000004</v>
      </c>
      <c r="GV50" s="17">
        <v>8</v>
      </c>
      <c r="GW50" s="17">
        <v>8.1208399999999994</v>
      </c>
      <c r="GX50" s="17">
        <v>8.1208399999999994</v>
      </c>
      <c r="GY50" s="17">
        <v>-0.12084</v>
      </c>
      <c r="GZ50" s="17">
        <v>9.5</v>
      </c>
      <c r="HA50" s="17">
        <v>8.1271900000000006</v>
      </c>
      <c r="HB50" s="17">
        <v>8.1271900000000006</v>
      </c>
      <c r="HC50" s="17">
        <v>1.3728100000000001</v>
      </c>
      <c r="HD50" s="17">
        <v>39.299999999999997</v>
      </c>
      <c r="HE50" s="17">
        <v>47.26634</v>
      </c>
      <c r="HF50" s="17">
        <v>47.26634</v>
      </c>
      <c r="HG50" s="17">
        <v>-7.9663399999999998</v>
      </c>
      <c r="HH50" s="17">
        <v>46.9</v>
      </c>
      <c r="HI50" s="17">
        <v>44.275120000000001</v>
      </c>
      <c r="HJ50" s="17">
        <v>44.275120000000001</v>
      </c>
      <c r="HK50" s="17">
        <v>2.6248800000000001</v>
      </c>
      <c r="HL50" s="17">
        <v>3.2</v>
      </c>
      <c r="HM50" s="17">
        <v>3.0754000000000001</v>
      </c>
      <c r="HN50" s="17">
        <v>3.0754000000000001</v>
      </c>
      <c r="HO50" s="17">
        <v>0.1246</v>
      </c>
      <c r="HP50" s="17">
        <v>32.700000000000003</v>
      </c>
      <c r="HQ50" s="17">
        <v>31.00404</v>
      </c>
      <c r="HR50" s="17">
        <v>31.00404</v>
      </c>
      <c r="HS50" s="17">
        <v>1.6959599999999999</v>
      </c>
      <c r="HT50" s="17">
        <v>143.80000000000001</v>
      </c>
      <c r="HU50" s="17">
        <v>171.54185000000001</v>
      </c>
      <c r="HV50" s="17">
        <v>171.54185000000001</v>
      </c>
      <c r="HW50" s="17">
        <v>-27.741849999999999</v>
      </c>
      <c r="HX50" s="17">
        <v>86</v>
      </c>
      <c r="HY50" s="17">
        <v>85.482579999999999</v>
      </c>
      <c r="HZ50" s="17">
        <v>85.482579999999999</v>
      </c>
      <c r="IA50" s="17">
        <v>0.51741999999999999</v>
      </c>
      <c r="IB50" s="17"/>
      <c r="IC50" s="17"/>
      <c r="ID50" s="17"/>
      <c r="IE50" s="17">
        <v>0</v>
      </c>
      <c r="IF50" s="17"/>
      <c r="IG50" s="17"/>
      <c r="IH50" s="17"/>
      <c r="II50" s="17">
        <v>0</v>
      </c>
      <c r="IJ50" s="17">
        <v>47.9</v>
      </c>
      <c r="IK50" s="17">
        <v>48.41648</v>
      </c>
      <c r="IL50" s="17">
        <v>48.41648</v>
      </c>
      <c r="IM50" s="17">
        <v>-0.51648000000000005</v>
      </c>
      <c r="IN50" s="17"/>
      <c r="IO50" s="17"/>
      <c r="IP50" s="17"/>
      <c r="IQ50" s="17">
        <v>0</v>
      </c>
      <c r="IR50" s="17"/>
      <c r="IS50" s="17"/>
      <c r="IT50" s="17"/>
      <c r="IU50" s="17">
        <v>0</v>
      </c>
      <c r="IV50" s="17"/>
      <c r="IW50" s="17"/>
      <c r="IX50" s="17"/>
      <c r="IY50" s="17">
        <v>0</v>
      </c>
      <c r="IZ50" s="17">
        <v>129.9</v>
      </c>
      <c r="JA50" s="17">
        <v>133.35676000000001</v>
      </c>
      <c r="JB50" s="17">
        <v>133.35676000000001</v>
      </c>
      <c r="JC50" s="17">
        <v>-3.4567600000000001</v>
      </c>
      <c r="JD50" s="17"/>
      <c r="JE50" s="17"/>
      <c r="JF50" s="17"/>
      <c r="JG50" s="17">
        <v>0</v>
      </c>
      <c r="JH50" s="17">
        <v>0</v>
      </c>
      <c r="JI50" s="17"/>
      <c r="JJ50" s="17"/>
      <c r="JK50" s="17">
        <v>0</v>
      </c>
      <c r="JL50" s="17"/>
      <c r="JM50" s="17"/>
      <c r="JN50" s="17"/>
      <c r="JO50" s="17">
        <v>0</v>
      </c>
      <c r="JP50" s="17"/>
      <c r="JQ50" s="17"/>
      <c r="JR50" s="17"/>
      <c r="JS50" s="17">
        <v>0</v>
      </c>
      <c r="JT50" s="17"/>
      <c r="JU50" s="17"/>
      <c r="JV50" s="17"/>
      <c r="JW50" s="17">
        <v>0</v>
      </c>
      <c r="JX50" s="17"/>
      <c r="JY50" s="17"/>
      <c r="JZ50" s="17"/>
      <c r="KA50" s="17">
        <v>0</v>
      </c>
      <c r="KB50" s="17">
        <v>195.3</v>
      </c>
      <c r="KC50" s="17">
        <v>201.45806999999999</v>
      </c>
      <c r="KD50" s="17"/>
      <c r="KE50" s="17">
        <v>195.3</v>
      </c>
      <c r="KF50" s="17"/>
      <c r="KG50" s="17"/>
      <c r="KH50" s="17"/>
      <c r="KI50" s="17">
        <v>0</v>
      </c>
      <c r="KJ50" s="17"/>
      <c r="KK50" s="17"/>
      <c r="KL50" s="17"/>
      <c r="KM50" s="17">
        <v>0</v>
      </c>
      <c r="KN50" s="17">
        <v>113.3</v>
      </c>
      <c r="KO50" s="17">
        <v>114.90732</v>
      </c>
      <c r="KP50" s="17">
        <v>114.90732</v>
      </c>
      <c r="KQ50" s="17">
        <v>-1.6073200000000001</v>
      </c>
      <c r="KR50" s="17"/>
      <c r="KS50" s="17"/>
      <c r="KT50" s="17"/>
      <c r="KU50" s="17">
        <v>0</v>
      </c>
      <c r="KV50" s="17"/>
      <c r="KW50" s="17"/>
      <c r="KX50" s="17"/>
      <c r="KY50" s="17">
        <v>0</v>
      </c>
      <c r="KZ50" s="17">
        <v>230.3</v>
      </c>
      <c r="LA50" s="17">
        <v>168.38678999999999</v>
      </c>
      <c r="LB50" s="17">
        <v>182.18468999999999</v>
      </c>
      <c r="LC50" s="17">
        <v>48.115310000000001</v>
      </c>
      <c r="LD50" s="17">
        <v>115.8</v>
      </c>
      <c r="LE50" s="17">
        <v>133.67995999999999</v>
      </c>
      <c r="LF50" s="17">
        <v>133.67995999999999</v>
      </c>
      <c r="LG50" s="17">
        <v>-17.879960000000001</v>
      </c>
      <c r="LH50" s="17">
        <v>61.8</v>
      </c>
      <c r="LI50" s="17">
        <v>67.461460000000002</v>
      </c>
      <c r="LJ50" s="17">
        <v>67.461460000000002</v>
      </c>
      <c r="LK50" s="17">
        <v>-5.6614599999999999</v>
      </c>
      <c r="LL50" s="17">
        <v>79.400000000000006</v>
      </c>
      <c r="LM50" s="17">
        <v>66.182929999999999</v>
      </c>
      <c r="LN50" s="17">
        <v>66.182929999999999</v>
      </c>
      <c r="LO50" s="17">
        <v>13.21707</v>
      </c>
      <c r="LP50" s="17">
        <v>30</v>
      </c>
      <c r="LQ50" s="17">
        <v>30.097560000000001</v>
      </c>
      <c r="LR50" s="17">
        <v>30.097560000000001</v>
      </c>
      <c r="LS50" s="17">
        <v>-9.7559999999999994E-2</v>
      </c>
      <c r="LT50" s="17"/>
      <c r="LU50" s="17"/>
      <c r="LV50" s="17"/>
      <c r="LW50" s="17">
        <v>0</v>
      </c>
      <c r="LX50" s="17"/>
      <c r="LY50" s="17"/>
      <c r="LZ50" s="17"/>
      <c r="MA50" s="17">
        <v>0</v>
      </c>
      <c r="MB50" s="17"/>
      <c r="MC50" s="17"/>
      <c r="MD50" s="17"/>
      <c r="ME50" s="17">
        <v>0</v>
      </c>
      <c r="MF50" s="17">
        <v>143</v>
      </c>
      <c r="MG50" s="17">
        <v>142.70520999999999</v>
      </c>
      <c r="MH50" s="17">
        <v>142.70520999999999</v>
      </c>
      <c r="MI50" s="17">
        <v>0.29479</v>
      </c>
      <c r="MJ50" s="17"/>
      <c r="MK50" s="17"/>
      <c r="ML50" s="17"/>
      <c r="MM50" s="17">
        <v>0</v>
      </c>
      <c r="MN50" s="17">
        <v>67.8</v>
      </c>
      <c r="MO50" s="17">
        <v>71.352609999999999</v>
      </c>
      <c r="MP50" s="17">
        <v>71.352609999999999</v>
      </c>
      <c r="MQ50" s="17">
        <v>-3.55261</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73.099999999999994</v>
      </c>
      <c r="NY50" s="17">
        <v>63.4</v>
      </c>
      <c r="NZ50" s="17">
        <v>61.569000000000003</v>
      </c>
      <c r="OA50" s="17">
        <v>11.531000000000001</v>
      </c>
      <c r="OB50" s="17">
        <v>0</v>
      </c>
      <c r="OC50" s="17"/>
      <c r="OD50" s="17">
        <v>0</v>
      </c>
      <c r="OE50" s="17">
        <v>0</v>
      </c>
      <c r="OF50" s="17">
        <v>6.2</v>
      </c>
      <c r="OG50" s="17">
        <v>4.2</v>
      </c>
      <c r="OH50" s="17">
        <v>5.3419999999999996</v>
      </c>
      <c r="OI50" s="17">
        <v>0.85799999999999998</v>
      </c>
      <c r="OJ50" s="17">
        <v>0</v>
      </c>
      <c r="OK50" s="17"/>
      <c r="OL50" s="17">
        <v>0</v>
      </c>
      <c r="OM50" s="17">
        <v>0</v>
      </c>
      <c r="ON50" s="17">
        <v>20</v>
      </c>
      <c r="OO50" s="17">
        <v>20.5</v>
      </c>
      <c r="OP50" s="17">
        <v>17.560980000000001</v>
      </c>
      <c r="OQ50" s="17">
        <v>2.4390200000000002</v>
      </c>
      <c r="OR50" s="17">
        <v>10</v>
      </c>
      <c r="OS50" s="17">
        <v>9.9830000000000005</v>
      </c>
      <c r="OT50" s="17">
        <v>9.9830000000000005</v>
      </c>
      <c r="OU50" s="17">
        <v>1.7000000000000001E-2</v>
      </c>
      <c r="OV50" s="17">
        <v>5.5</v>
      </c>
      <c r="OW50" s="17">
        <v>5.67</v>
      </c>
      <c r="OX50" s="17">
        <v>5.67</v>
      </c>
      <c r="OY50" s="17">
        <v>-0.17</v>
      </c>
      <c r="OZ50" s="17">
        <v>3.6</v>
      </c>
      <c r="PA50" s="17">
        <v>3.6</v>
      </c>
      <c r="PB50" s="17">
        <v>3.6</v>
      </c>
      <c r="PC50" s="17">
        <v>0</v>
      </c>
      <c r="PD50" s="17">
        <v>4.4000000000000004</v>
      </c>
      <c r="PE50" s="17">
        <v>5</v>
      </c>
      <c r="PF50" s="17">
        <v>5</v>
      </c>
      <c r="PG50" s="17">
        <v>-0.6</v>
      </c>
      <c r="PH50" s="17">
        <v>20</v>
      </c>
      <c r="PI50" s="17">
        <v>19.5122</v>
      </c>
      <c r="PJ50" s="17">
        <v>19.5122</v>
      </c>
      <c r="PK50" s="17">
        <v>0.48780000000000001</v>
      </c>
      <c r="PL50" s="17">
        <v>20</v>
      </c>
      <c r="PM50" s="17">
        <v>19.5122</v>
      </c>
      <c r="PN50" s="17">
        <v>19.5122</v>
      </c>
      <c r="PO50" s="17">
        <v>0.48780000000000001</v>
      </c>
      <c r="PP50" s="17">
        <v>18.8</v>
      </c>
      <c r="PQ50" s="17">
        <v>17.560980000000001</v>
      </c>
      <c r="PR50" s="17">
        <v>17.560980000000001</v>
      </c>
      <c r="PS50" s="17">
        <v>1.23902</v>
      </c>
      <c r="PT50" s="17">
        <v>3.5</v>
      </c>
      <c r="PU50" s="17">
        <v>3.5</v>
      </c>
      <c r="PV50" s="17">
        <v>3.5</v>
      </c>
      <c r="PW50" s="17">
        <v>0</v>
      </c>
      <c r="PX50" s="17">
        <v>18.899999999999999</v>
      </c>
      <c r="PY50" s="17">
        <v>18.2439</v>
      </c>
      <c r="PZ50" s="17">
        <v>18.2439</v>
      </c>
      <c r="QA50" s="17">
        <v>0.65610000000000002</v>
      </c>
      <c r="QB50" s="17">
        <v>0</v>
      </c>
      <c r="QC50" s="17"/>
      <c r="QD50" s="17">
        <v>0</v>
      </c>
      <c r="QE50" s="17">
        <v>0</v>
      </c>
      <c r="QF50" s="17">
        <v>0</v>
      </c>
      <c r="QG50" s="17"/>
      <c r="QH50" s="17">
        <v>0</v>
      </c>
      <c r="QI50" s="17">
        <v>0</v>
      </c>
      <c r="QJ50" s="17">
        <v>12.8</v>
      </c>
      <c r="QK50" s="17">
        <v>17.184999999999999</v>
      </c>
      <c r="QL50" s="17">
        <v>17.184999999999999</v>
      </c>
      <c r="QM50" s="17">
        <v>-4.3849999999999998</v>
      </c>
      <c r="QN50" s="17">
        <v>41.7</v>
      </c>
      <c r="QO50" s="17">
        <v>46.6</v>
      </c>
      <c r="QP50" s="17">
        <v>50.484999999999999</v>
      </c>
      <c r="QQ50" s="17">
        <v>-8.7850000000000001</v>
      </c>
      <c r="QR50" s="17">
        <v>4.8</v>
      </c>
      <c r="QS50" s="17">
        <v>4.2</v>
      </c>
      <c r="QT50" s="17">
        <v>4.2</v>
      </c>
      <c r="QU50" s="17">
        <v>0.6</v>
      </c>
      <c r="QV50" s="17">
        <v>2.2999999999999998</v>
      </c>
      <c r="QW50" s="17">
        <v>2.4</v>
      </c>
      <c r="QX50" s="17">
        <v>2.4</v>
      </c>
      <c r="QY50" s="17">
        <v>-0.1</v>
      </c>
      <c r="QZ50" s="17">
        <v>2.4</v>
      </c>
      <c r="RA50" s="17">
        <v>2.4</v>
      </c>
      <c r="RB50" s="17">
        <v>2.4</v>
      </c>
      <c r="RC50" s="17">
        <v>0</v>
      </c>
      <c r="RD50" s="17">
        <v>3.1</v>
      </c>
      <c r="RE50" s="17">
        <v>2.8</v>
      </c>
      <c r="RF50" s="17">
        <v>2.8</v>
      </c>
      <c r="RG50" s="17">
        <v>0.3</v>
      </c>
      <c r="RH50" s="17">
        <v>0</v>
      </c>
      <c r="RI50" s="17"/>
      <c r="RJ50" s="17">
        <v>0</v>
      </c>
      <c r="RK50" s="17">
        <v>0</v>
      </c>
      <c r="RL50" s="17">
        <v>3.6</v>
      </c>
      <c r="RM50" s="17">
        <v>3.621</v>
      </c>
      <c r="RN50" s="17">
        <v>3.621</v>
      </c>
      <c r="RO50" s="17">
        <v>-2.1000000000000001E-2</v>
      </c>
      <c r="RP50" s="17">
        <v>20.3</v>
      </c>
      <c r="RQ50" s="17">
        <v>19.869240000000001</v>
      </c>
      <c r="RR50" s="17">
        <v>19.869240000000001</v>
      </c>
      <c r="RS50" s="17">
        <v>0.43075999999999998</v>
      </c>
      <c r="RT50" s="17">
        <v>2</v>
      </c>
      <c r="RU50" s="17">
        <v>2</v>
      </c>
      <c r="RV50" s="17">
        <v>2</v>
      </c>
      <c r="RW50" s="17">
        <v>0</v>
      </c>
      <c r="RX50" s="17"/>
      <c r="RY50" s="17"/>
      <c r="RZ50" s="17"/>
      <c r="SA50" s="17">
        <v>0</v>
      </c>
      <c r="SB50" s="17">
        <v>10.7</v>
      </c>
      <c r="SC50" s="17">
        <v>16</v>
      </c>
      <c r="SD50" s="17">
        <v>16</v>
      </c>
      <c r="SE50" s="17">
        <v>-5.3</v>
      </c>
      <c r="SF50" s="17">
        <v>12.1</v>
      </c>
      <c r="SG50" s="17">
        <v>11.707319999999999</v>
      </c>
      <c r="SH50" s="17">
        <v>11.707319999999999</v>
      </c>
      <c r="SI50" s="17">
        <v>0.39267999999999997</v>
      </c>
      <c r="SJ50" s="17">
        <v>19.5</v>
      </c>
      <c r="SK50" s="17">
        <v>19.5122</v>
      </c>
      <c r="SL50" s="17">
        <v>19.5122</v>
      </c>
      <c r="SM50" s="17">
        <v>-1.2200000000000001E-2</v>
      </c>
      <c r="SN50" s="17">
        <v>20.399999999999999</v>
      </c>
      <c r="SO50" s="17">
        <v>19.5122</v>
      </c>
      <c r="SP50" s="17">
        <v>19.5122</v>
      </c>
      <c r="SQ50" s="17">
        <v>0.88780000000000003</v>
      </c>
      <c r="SR50" s="17">
        <v>20</v>
      </c>
      <c r="SS50" s="17">
        <v>20.3</v>
      </c>
      <c r="ST50" s="17">
        <v>19.317070000000001</v>
      </c>
      <c r="SU50" s="17">
        <v>0.68293000000000004</v>
      </c>
      <c r="SV50" s="17">
        <v>0</v>
      </c>
      <c r="SW50" s="17">
        <v>2.2000000000000002</v>
      </c>
      <c r="SX50" s="17">
        <v>6.1319999999999997</v>
      </c>
      <c r="SY50" s="17">
        <v>-6.1319999999999997</v>
      </c>
      <c r="SZ50" s="17">
        <v>32.200000000000003</v>
      </c>
      <c r="TA50" s="17">
        <v>30.475000000000001</v>
      </c>
      <c r="TB50" s="17">
        <v>30.475000000000001</v>
      </c>
      <c r="TC50" s="17">
        <v>1.7250000000000001</v>
      </c>
      <c r="TD50" s="17">
        <v>0</v>
      </c>
      <c r="TE50" s="17"/>
      <c r="TF50" s="17">
        <v>0</v>
      </c>
      <c r="TG50" s="17">
        <v>0</v>
      </c>
      <c r="TH50" s="17">
        <v>19.7</v>
      </c>
      <c r="TI50" s="17">
        <v>53.2</v>
      </c>
      <c r="TJ50" s="17">
        <v>52.23</v>
      </c>
      <c r="TK50" s="17">
        <v>-32.53</v>
      </c>
      <c r="TL50" s="17">
        <v>48.2</v>
      </c>
      <c r="TM50" s="17">
        <v>65.900000000000006</v>
      </c>
      <c r="TN50" s="17">
        <v>48.89</v>
      </c>
      <c r="TO50" s="17">
        <v>-0.69</v>
      </c>
      <c r="TP50" s="17">
        <v>0.7</v>
      </c>
      <c r="TQ50" s="17">
        <v>2.653</v>
      </c>
      <c r="TR50" s="17">
        <v>2.653</v>
      </c>
      <c r="TS50" s="17">
        <v>-1.9530000000000001</v>
      </c>
      <c r="TT50" s="17">
        <v>0.5</v>
      </c>
      <c r="TU50" s="17">
        <v>1.5980000000000001</v>
      </c>
      <c r="TV50" s="17">
        <v>1.5980000000000001</v>
      </c>
      <c r="TW50" s="17">
        <v>-1.0980000000000001</v>
      </c>
      <c r="TX50" s="17">
        <v>20.100000000000001</v>
      </c>
      <c r="TY50" s="17">
        <v>15</v>
      </c>
      <c r="TZ50" s="17">
        <v>19.5122</v>
      </c>
      <c r="UA50" s="17">
        <v>0.58779999999999999</v>
      </c>
      <c r="UB50" s="17">
        <v>5.4</v>
      </c>
      <c r="UC50" s="17">
        <v>5</v>
      </c>
      <c r="UD50" s="17">
        <v>8.4</v>
      </c>
      <c r="UE50" s="17">
        <v>-3</v>
      </c>
      <c r="UF50" s="17">
        <v>5.6</v>
      </c>
      <c r="UG50" s="17">
        <v>6.7</v>
      </c>
      <c r="UH50" s="17">
        <v>6.7</v>
      </c>
      <c r="UI50" s="17">
        <v>-1.1000000000000001</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c r="UU50" s="17">
        <v>10.199999999999999</v>
      </c>
      <c r="UV50" s="17">
        <v>5.7</v>
      </c>
      <c r="UW50" s="17">
        <v>5.2089999999999996</v>
      </c>
      <c r="UX50" s="17">
        <v>5.2089999999999996</v>
      </c>
      <c r="UY50" s="17">
        <v>0.49099999999999999</v>
      </c>
      <c r="UZ50" s="17">
        <v>0</v>
      </c>
      <c r="VA50" s="17"/>
      <c r="VB50" s="17">
        <v>0</v>
      </c>
      <c r="VC50" s="17">
        <v>0</v>
      </c>
      <c r="VD50" s="17">
        <v>0</v>
      </c>
      <c r="VE50" s="17"/>
      <c r="VF50" s="17">
        <v>0</v>
      </c>
      <c r="VG50" s="17">
        <v>0</v>
      </c>
      <c r="VH50" s="17">
        <v>0.6</v>
      </c>
      <c r="VI50" s="17">
        <v>0.6</v>
      </c>
      <c r="VJ50" s="17">
        <v>0.6</v>
      </c>
      <c r="VK50" s="17">
        <v>0</v>
      </c>
      <c r="VL50" s="17">
        <v>69.2</v>
      </c>
      <c r="VM50" s="17">
        <v>60.7</v>
      </c>
      <c r="VN50" s="17">
        <v>80.704999999999998</v>
      </c>
      <c r="VO50" s="17">
        <v>-11.505000000000001</v>
      </c>
      <c r="VP50" s="17">
        <v>56.5</v>
      </c>
      <c r="VQ50" s="17">
        <v>54.6</v>
      </c>
      <c r="VR50" s="17">
        <v>72.399000000000001</v>
      </c>
      <c r="VS50" s="17">
        <v>-15.898999999999999</v>
      </c>
      <c r="VT50" s="17">
        <v>0</v>
      </c>
      <c r="VU50" s="17"/>
      <c r="VV50" s="17">
        <v>0</v>
      </c>
      <c r="VW50" s="17">
        <v>0</v>
      </c>
      <c r="VX50" s="17">
        <v>0</v>
      </c>
      <c r="VY50" s="17"/>
      <c r="VZ50" s="17">
        <v>0</v>
      </c>
      <c r="WA50" s="17">
        <v>0</v>
      </c>
      <c r="WB50" s="17">
        <v>5.2</v>
      </c>
      <c r="WC50" s="17">
        <v>4.5999999999999996</v>
      </c>
      <c r="WD50" s="17">
        <v>4.5999999999999996</v>
      </c>
      <c r="WE50" s="17">
        <v>0.6</v>
      </c>
      <c r="WF50" s="17">
        <v>20</v>
      </c>
      <c r="WG50" s="17">
        <v>19.317070000000001</v>
      </c>
      <c r="WH50" s="17">
        <v>19.317070000000001</v>
      </c>
      <c r="WI50" s="17">
        <v>0.68293000000000004</v>
      </c>
      <c r="WJ50" s="17">
        <v>9.3000000000000007</v>
      </c>
      <c r="WK50" s="17">
        <v>10.7</v>
      </c>
      <c r="WL50" s="17">
        <v>10.7</v>
      </c>
      <c r="WM50" s="17">
        <v>-1.4</v>
      </c>
      <c r="WN50" s="17">
        <v>25.4</v>
      </c>
      <c r="WO50" s="17">
        <v>55</v>
      </c>
      <c r="WP50" s="17">
        <v>55</v>
      </c>
      <c r="WQ50" s="17">
        <v>-29.6</v>
      </c>
      <c r="WR50" s="17">
        <v>35</v>
      </c>
      <c r="WS50" s="17"/>
      <c r="WT50" s="17"/>
      <c r="WU50" s="17">
        <v>35</v>
      </c>
      <c r="WV50" s="17">
        <v>0</v>
      </c>
      <c r="WW50" s="17"/>
      <c r="WX50" s="17">
        <v>29.184000000000001</v>
      </c>
      <c r="WY50" s="17">
        <v>-29.184000000000001</v>
      </c>
      <c r="WZ50" s="17">
        <v>2.8</v>
      </c>
      <c r="XA50" s="17">
        <v>1.5</v>
      </c>
      <c r="XB50" s="17">
        <v>2.8159999999999998</v>
      </c>
      <c r="XC50" s="17">
        <v>-1.6E-2</v>
      </c>
      <c r="XD50" s="17">
        <v>13</v>
      </c>
      <c r="XE50" s="17">
        <v>14</v>
      </c>
      <c r="XF50" s="17">
        <v>14</v>
      </c>
      <c r="XG50" s="17">
        <v>-1</v>
      </c>
      <c r="XH50" s="17">
        <v>16.3</v>
      </c>
      <c r="XI50" s="17">
        <v>15</v>
      </c>
      <c r="XJ50" s="17">
        <v>15</v>
      </c>
      <c r="XK50" s="17">
        <v>1.3</v>
      </c>
      <c r="XL50" s="17">
        <v>6.9</v>
      </c>
      <c r="XM50" s="17">
        <v>7.05</v>
      </c>
      <c r="XN50" s="17">
        <v>7.05</v>
      </c>
      <c r="XO50" s="17">
        <v>-0.15</v>
      </c>
    </row>
    <row r="51" spans="1:639" ht="24" customHeight="1" x14ac:dyDescent="0.25">
      <c r="A51" s="1"/>
      <c r="B51" s="16" t="s">
        <v>65</v>
      </c>
      <c r="C51" s="16" t="s">
        <v>702</v>
      </c>
      <c r="D51" s="17">
        <v>1.1000000000000001</v>
      </c>
      <c r="E51" s="17">
        <v>0.93</v>
      </c>
      <c r="F51" s="17">
        <v>0.93</v>
      </c>
      <c r="G51" s="17">
        <v>0.17</v>
      </c>
      <c r="H51" s="17">
        <v>1.6</v>
      </c>
      <c r="I51" s="17">
        <v>1.66</v>
      </c>
      <c r="J51" s="17">
        <v>1.66</v>
      </c>
      <c r="K51" s="17">
        <v>-0.06</v>
      </c>
      <c r="L51" s="17">
        <v>4.2</v>
      </c>
      <c r="M51" s="17">
        <v>3.5488499999999998</v>
      </c>
      <c r="N51" s="17">
        <v>3.5488499999999998</v>
      </c>
      <c r="O51" s="17">
        <v>0.65115000000000001</v>
      </c>
      <c r="P51" s="17">
        <v>641.70000000000005</v>
      </c>
      <c r="Q51" s="17">
        <v>646.79789000000005</v>
      </c>
      <c r="R51" s="17">
        <v>646.79789000000005</v>
      </c>
      <c r="S51" s="17">
        <v>-5.0978899999999996</v>
      </c>
      <c r="T51" s="17">
        <v>217.1</v>
      </c>
      <c r="U51" s="17">
        <v>211.44126</v>
      </c>
      <c r="V51" s="17">
        <v>211.44126</v>
      </c>
      <c r="W51" s="17">
        <v>5.6587399999999999</v>
      </c>
      <c r="X51" s="17">
        <v>7.5</v>
      </c>
      <c r="Y51" s="17">
        <v>8.8258700000000001</v>
      </c>
      <c r="Z51" s="17"/>
      <c r="AA51" s="17">
        <v>7.5</v>
      </c>
      <c r="AB51" s="17">
        <v>7.5</v>
      </c>
      <c r="AC51" s="17">
        <v>8.5166900000000005</v>
      </c>
      <c r="AD51" s="17"/>
      <c r="AE51" s="17">
        <v>7.5</v>
      </c>
      <c r="AF51" s="17">
        <v>89.7</v>
      </c>
      <c r="AG51" s="17">
        <v>92.226339999999993</v>
      </c>
      <c r="AH51" s="17">
        <v>92.226339999999993</v>
      </c>
      <c r="AI51" s="17">
        <v>-2.5263399999999998</v>
      </c>
      <c r="AJ51" s="17">
        <v>244.2</v>
      </c>
      <c r="AK51" s="17">
        <v>245.04525000000001</v>
      </c>
      <c r="AL51" s="17">
        <v>245.04525000000001</v>
      </c>
      <c r="AM51" s="17">
        <v>-0.84524999999999995</v>
      </c>
      <c r="AN51" s="17">
        <v>40.200000000000003</v>
      </c>
      <c r="AO51" s="17">
        <v>27.692309999999999</v>
      </c>
      <c r="AP51" s="17"/>
      <c r="AQ51" s="17">
        <v>40.200000000000003</v>
      </c>
      <c r="AR51" s="17">
        <v>0</v>
      </c>
      <c r="AS51" s="17"/>
      <c r="AT51" s="17"/>
      <c r="AU51" s="17">
        <v>0</v>
      </c>
      <c r="AV51" s="17">
        <v>171.9</v>
      </c>
      <c r="AW51" s="17">
        <v>179.48226</v>
      </c>
      <c r="AX51" s="17">
        <v>171.76873000000001</v>
      </c>
      <c r="AY51" s="17">
        <v>0.13127</v>
      </c>
      <c r="AZ51" s="17">
        <v>171.9</v>
      </c>
      <c r="BA51" s="17">
        <v>179.48226</v>
      </c>
      <c r="BB51" s="17">
        <v>171.76873000000001</v>
      </c>
      <c r="BC51" s="17">
        <v>0.13127</v>
      </c>
      <c r="BD51" s="17">
        <v>171.6</v>
      </c>
      <c r="BE51" s="17">
        <v>179.48226</v>
      </c>
      <c r="BF51" s="17">
        <v>171.76873000000001</v>
      </c>
      <c r="BG51" s="17">
        <v>-0.16872999999999999</v>
      </c>
      <c r="BH51" s="17">
        <v>275.2</v>
      </c>
      <c r="BI51" s="17">
        <v>269.22338999999999</v>
      </c>
      <c r="BJ51" s="17">
        <v>257.65309000000002</v>
      </c>
      <c r="BK51" s="17">
        <v>17.54691</v>
      </c>
      <c r="BL51" s="17">
        <v>209.5</v>
      </c>
      <c r="BM51" s="17">
        <v>212.66664</v>
      </c>
      <c r="BN51" s="17">
        <v>212.66664</v>
      </c>
      <c r="BO51" s="17">
        <v>-3.1666400000000001</v>
      </c>
      <c r="BP51" s="17">
        <v>109.3</v>
      </c>
      <c r="BQ51" s="17">
        <v>106.33332</v>
      </c>
      <c r="BR51" s="17">
        <v>106.33332</v>
      </c>
      <c r="BS51" s="17">
        <v>2.9666800000000002</v>
      </c>
      <c r="BT51" s="17">
        <v>569.5</v>
      </c>
      <c r="BU51" s="17">
        <v>568.29854</v>
      </c>
      <c r="BV51" s="17">
        <v>568.29854</v>
      </c>
      <c r="BW51" s="17">
        <v>1.20146</v>
      </c>
      <c r="BX51" s="17">
        <v>10.5</v>
      </c>
      <c r="BY51" s="17">
        <v>10.17268</v>
      </c>
      <c r="BZ51" s="17">
        <v>10.17268</v>
      </c>
      <c r="CA51" s="17">
        <v>0.32732</v>
      </c>
      <c r="CB51" s="17"/>
      <c r="CC51" s="17"/>
      <c r="CD51" s="17"/>
      <c r="CE51" s="17">
        <v>0</v>
      </c>
      <c r="CF51" s="17"/>
      <c r="CG51" s="17"/>
      <c r="CH51" s="17"/>
      <c r="CI51" s="17">
        <v>0</v>
      </c>
      <c r="CJ51" s="17">
        <v>18.899999999999999</v>
      </c>
      <c r="CK51" s="17">
        <v>12.307689999999999</v>
      </c>
      <c r="CL51" s="17"/>
      <c r="CM51" s="17">
        <v>18.899999999999999</v>
      </c>
      <c r="CN51" s="17">
        <v>1.1000000000000001</v>
      </c>
      <c r="CO51" s="17">
        <v>1.0609999999999999</v>
      </c>
      <c r="CP51" s="17"/>
      <c r="CQ51" s="17">
        <v>1.1000000000000001</v>
      </c>
      <c r="CR51" s="17">
        <v>165.2</v>
      </c>
      <c r="CS51" s="17">
        <v>164.70732000000001</v>
      </c>
      <c r="CT51" s="17">
        <v>164.70732000000001</v>
      </c>
      <c r="CU51" s="17">
        <v>0.49268000000000001</v>
      </c>
      <c r="CV51" s="17">
        <v>7.4</v>
      </c>
      <c r="CW51" s="17">
        <v>7.92502</v>
      </c>
      <c r="CX51" s="17">
        <v>7.92502</v>
      </c>
      <c r="CY51" s="17">
        <v>-0.52502000000000004</v>
      </c>
      <c r="CZ51" s="17">
        <v>0</v>
      </c>
      <c r="DA51" s="17"/>
      <c r="DB51" s="17">
        <v>0</v>
      </c>
      <c r="DC51" s="17">
        <v>0</v>
      </c>
      <c r="DD51" s="17">
        <v>6.9</v>
      </c>
      <c r="DE51" s="17">
        <v>6.8787000000000003</v>
      </c>
      <c r="DF51" s="17">
        <v>6.8787000000000003</v>
      </c>
      <c r="DG51" s="17">
        <v>2.1299999999999999E-2</v>
      </c>
      <c r="DH51" s="17">
        <v>10.1</v>
      </c>
      <c r="DI51" s="17">
        <v>9.9847999999999999</v>
      </c>
      <c r="DJ51" s="17">
        <v>9.9847999999999999</v>
      </c>
      <c r="DK51" s="17">
        <v>0.1152</v>
      </c>
      <c r="DL51" s="17">
        <v>140.4</v>
      </c>
      <c r="DM51" s="17">
        <v>130.31976</v>
      </c>
      <c r="DN51" s="17">
        <v>96.573350000000005</v>
      </c>
      <c r="DO51" s="17">
        <v>43.826650000000001</v>
      </c>
      <c r="DP51" s="17">
        <v>6.2</v>
      </c>
      <c r="DQ51" s="17">
        <v>8.9130000000000003</v>
      </c>
      <c r="DR51" s="17">
        <v>8.9130000000000003</v>
      </c>
      <c r="DS51" s="17">
        <v>-2.7130000000000001</v>
      </c>
      <c r="DT51" s="17"/>
      <c r="DU51" s="17"/>
      <c r="DV51" s="17"/>
      <c r="DW51" s="17">
        <v>0</v>
      </c>
      <c r="DX51" s="17"/>
      <c r="DY51" s="17"/>
      <c r="DZ51" s="17"/>
      <c r="EA51" s="17">
        <v>0</v>
      </c>
      <c r="EB51" s="17"/>
      <c r="EC51" s="17"/>
      <c r="ED51" s="17"/>
      <c r="EE51" s="17">
        <v>0</v>
      </c>
      <c r="EF51" s="17">
        <v>109.9</v>
      </c>
      <c r="EG51" s="17">
        <v>112.90537</v>
      </c>
      <c r="EH51" s="17">
        <v>112.90537</v>
      </c>
      <c r="EI51" s="17">
        <v>-3.0053700000000001</v>
      </c>
      <c r="EJ51" s="17">
        <v>222.2</v>
      </c>
      <c r="EK51" s="17">
        <v>221.55625000000001</v>
      </c>
      <c r="EL51" s="17">
        <v>221.55625000000001</v>
      </c>
      <c r="EM51" s="17">
        <v>0.64375000000000004</v>
      </c>
      <c r="EN51" s="17">
        <v>0</v>
      </c>
      <c r="EO51" s="17"/>
      <c r="EP51" s="17"/>
      <c r="EQ51" s="17">
        <v>0</v>
      </c>
      <c r="ER51" s="17"/>
      <c r="ES51" s="17"/>
      <c r="ET51" s="17"/>
      <c r="EU51" s="17">
        <v>0</v>
      </c>
      <c r="EV51" s="17"/>
      <c r="EW51" s="17"/>
      <c r="EX51" s="17"/>
      <c r="EY51" s="17">
        <v>0</v>
      </c>
      <c r="EZ51" s="17">
        <v>6.5</v>
      </c>
      <c r="FA51" s="17">
        <v>6.39</v>
      </c>
      <c r="FB51" s="17">
        <v>6.39</v>
      </c>
      <c r="FC51" s="17">
        <v>0.11</v>
      </c>
      <c r="FD51" s="17">
        <v>471.2</v>
      </c>
      <c r="FE51" s="17">
        <v>458.87804999999997</v>
      </c>
      <c r="FF51" s="17">
        <v>458.87804999999997</v>
      </c>
      <c r="FG51" s="17">
        <v>12.321949999999999</v>
      </c>
      <c r="FH51" s="17">
        <v>43.3</v>
      </c>
      <c r="FI51" s="17">
        <v>52.185169999999999</v>
      </c>
      <c r="FJ51" s="17">
        <v>59.757759999999998</v>
      </c>
      <c r="FK51" s="17">
        <v>-16.45776</v>
      </c>
      <c r="FL51" s="17">
        <v>142.9</v>
      </c>
      <c r="FM51" s="17">
        <v>148.62634</v>
      </c>
      <c r="FN51" s="17">
        <v>148.62634</v>
      </c>
      <c r="FO51" s="17">
        <v>-5.7263400000000004</v>
      </c>
      <c r="FP51" s="17">
        <v>29.8</v>
      </c>
      <c r="FQ51" s="17">
        <v>33.172289999999997</v>
      </c>
      <c r="FR51" s="17">
        <v>37.709339999999997</v>
      </c>
      <c r="FS51" s="17">
        <v>-7.9093400000000003</v>
      </c>
      <c r="FT51" s="17">
        <v>18.399999999999999</v>
      </c>
      <c r="FU51" s="17">
        <v>19.28585</v>
      </c>
      <c r="FV51" s="17">
        <v>19.28585</v>
      </c>
      <c r="FW51" s="17">
        <v>-0.88585000000000003</v>
      </c>
      <c r="FX51" s="17">
        <v>19.7</v>
      </c>
      <c r="FY51" s="17">
        <v>20.100000000000001</v>
      </c>
      <c r="FZ51" s="17">
        <v>19.453659999999999</v>
      </c>
      <c r="GA51" s="17">
        <v>0.24634</v>
      </c>
      <c r="GB51" s="17">
        <v>90.5</v>
      </c>
      <c r="GC51" s="17">
        <v>87.657560000000004</v>
      </c>
      <c r="GD51" s="17">
        <v>87.657560000000004</v>
      </c>
      <c r="GE51" s="17">
        <v>2.8424399999999999</v>
      </c>
      <c r="GF51" s="17"/>
      <c r="GG51" s="17"/>
      <c r="GH51" s="17">
        <v>182.61776</v>
      </c>
      <c r="GI51" s="17">
        <v>-182.61776</v>
      </c>
      <c r="GJ51" s="17">
        <v>182.1</v>
      </c>
      <c r="GK51" s="17">
        <v>185.62135000000001</v>
      </c>
      <c r="GL51" s="17">
        <v>182.61776</v>
      </c>
      <c r="GM51" s="17">
        <v>-0.51776</v>
      </c>
      <c r="GN51" s="17">
        <v>90.9</v>
      </c>
      <c r="GO51" s="17">
        <v>92.810680000000005</v>
      </c>
      <c r="GP51" s="17">
        <v>182.61776</v>
      </c>
      <c r="GQ51" s="17">
        <v>-91.717759999999998</v>
      </c>
      <c r="GR51" s="17">
        <v>106.5</v>
      </c>
      <c r="GS51" s="17">
        <v>110.91316999999999</v>
      </c>
      <c r="GT51" s="17">
        <v>110.91316999999999</v>
      </c>
      <c r="GU51" s="17">
        <v>-4.41317</v>
      </c>
      <c r="GV51" s="17">
        <v>8.1</v>
      </c>
      <c r="GW51" s="17">
        <v>8.1208399999999994</v>
      </c>
      <c r="GX51" s="17">
        <v>8.1208399999999994</v>
      </c>
      <c r="GY51" s="17">
        <v>-2.0840000000000001E-2</v>
      </c>
      <c r="GZ51" s="17">
        <v>9.5</v>
      </c>
      <c r="HA51" s="17">
        <v>8.1271900000000006</v>
      </c>
      <c r="HB51" s="17">
        <v>8.1271900000000006</v>
      </c>
      <c r="HC51" s="17">
        <v>1.3728100000000001</v>
      </c>
      <c r="HD51" s="17">
        <v>39.6</v>
      </c>
      <c r="HE51" s="17">
        <v>47.26634</v>
      </c>
      <c r="HF51" s="17">
        <v>47.26634</v>
      </c>
      <c r="HG51" s="17">
        <v>-7.6663399999999999</v>
      </c>
      <c r="HH51" s="17">
        <v>46.5</v>
      </c>
      <c r="HI51" s="17">
        <v>44.275120000000001</v>
      </c>
      <c r="HJ51" s="17">
        <v>44.275120000000001</v>
      </c>
      <c r="HK51" s="17">
        <v>2.2248800000000002</v>
      </c>
      <c r="HL51" s="17">
        <v>3.2</v>
      </c>
      <c r="HM51" s="17">
        <v>3.0754000000000001</v>
      </c>
      <c r="HN51" s="17">
        <v>3.0754000000000001</v>
      </c>
      <c r="HO51" s="17">
        <v>0.1246</v>
      </c>
      <c r="HP51" s="17">
        <v>31.1</v>
      </c>
      <c r="HQ51" s="17">
        <v>31.00404</v>
      </c>
      <c r="HR51" s="17">
        <v>31.00404</v>
      </c>
      <c r="HS51" s="17">
        <v>9.5960000000000004E-2</v>
      </c>
      <c r="HT51" s="17">
        <v>143.30000000000001</v>
      </c>
      <c r="HU51" s="17">
        <v>171.54185000000001</v>
      </c>
      <c r="HV51" s="17">
        <v>171.54185000000001</v>
      </c>
      <c r="HW51" s="17">
        <v>-28.241849999999999</v>
      </c>
      <c r="HX51" s="17">
        <v>85.9</v>
      </c>
      <c r="HY51" s="17">
        <v>85.482579999999999</v>
      </c>
      <c r="HZ51" s="17">
        <v>85.482579999999999</v>
      </c>
      <c r="IA51" s="17">
        <v>0.41742000000000001</v>
      </c>
      <c r="IB51" s="17"/>
      <c r="IC51" s="17"/>
      <c r="ID51" s="17"/>
      <c r="IE51" s="17">
        <v>0</v>
      </c>
      <c r="IF51" s="17"/>
      <c r="IG51" s="17"/>
      <c r="IH51" s="17"/>
      <c r="II51" s="17">
        <v>0</v>
      </c>
      <c r="IJ51" s="17">
        <v>48.2</v>
      </c>
      <c r="IK51" s="17">
        <v>48.41648</v>
      </c>
      <c r="IL51" s="17">
        <v>48.41648</v>
      </c>
      <c r="IM51" s="17">
        <v>-0.21648000000000001</v>
      </c>
      <c r="IN51" s="17"/>
      <c r="IO51" s="17"/>
      <c r="IP51" s="17"/>
      <c r="IQ51" s="17">
        <v>0</v>
      </c>
      <c r="IR51" s="17"/>
      <c r="IS51" s="17"/>
      <c r="IT51" s="17"/>
      <c r="IU51" s="17">
        <v>0</v>
      </c>
      <c r="IV51" s="17"/>
      <c r="IW51" s="17"/>
      <c r="IX51" s="17"/>
      <c r="IY51" s="17">
        <v>0</v>
      </c>
      <c r="IZ51" s="17">
        <v>129.6</v>
      </c>
      <c r="JA51" s="17">
        <v>133.35676000000001</v>
      </c>
      <c r="JB51" s="17">
        <v>133.35676000000001</v>
      </c>
      <c r="JC51" s="17">
        <v>-3.7567599999999999</v>
      </c>
      <c r="JD51" s="17"/>
      <c r="JE51" s="17"/>
      <c r="JF51" s="17"/>
      <c r="JG51" s="17">
        <v>0</v>
      </c>
      <c r="JH51" s="17">
        <v>0</v>
      </c>
      <c r="JI51" s="17"/>
      <c r="JJ51" s="17"/>
      <c r="JK51" s="17">
        <v>0</v>
      </c>
      <c r="JL51" s="17"/>
      <c r="JM51" s="17"/>
      <c r="JN51" s="17"/>
      <c r="JO51" s="17">
        <v>0</v>
      </c>
      <c r="JP51" s="17"/>
      <c r="JQ51" s="17"/>
      <c r="JR51" s="17"/>
      <c r="JS51" s="17">
        <v>0</v>
      </c>
      <c r="JT51" s="17"/>
      <c r="JU51" s="17"/>
      <c r="JV51" s="17"/>
      <c r="JW51" s="17">
        <v>0</v>
      </c>
      <c r="JX51" s="17"/>
      <c r="JY51" s="17"/>
      <c r="JZ51" s="17"/>
      <c r="KA51" s="17">
        <v>0</v>
      </c>
      <c r="KB51" s="17">
        <v>194.5</v>
      </c>
      <c r="KC51" s="17">
        <v>201.45805999999999</v>
      </c>
      <c r="KD51" s="17"/>
      <c r="KE51" s="17">
        <v>194.5</v>
      </c>
      <c r="KF51" s="17"/>
      <c r="KG51" s="17"/>
      <c r="KH51" s="17"/>
      <c r="KI51" s="17">
        <v>0</v>
      </c>
      <c r="KJ51" s="17"/>
      <c r="KK51" s="17"/>
      <c r="KL51" s="17"/>
      <c r="KM51" s="17">
        <v>0</v>
      </c>
      <c r="KN51" s="17">
        <v>112.8</v>
      </c>
      <c r="KO51" s="17">
        <v>114.90732</v>
      </c>
      <c r="KP51" s="17">
        <v>114.90732</v>
      </c>
      <c r="KQ51" s="17">
        <v>-2.1073200000000001</v>
      </c>
      <c r="KR51" s="17"/>
      <c r="KS51" s="17"/>
      <c r="KT51" s="17"/>
      <c r="KU51" s="17">
        <v>0</v>
      </c>
      <c r="KV51" s="17"/>
      <c r="KW51" s="17"/>
      <c r="KX51" s="17"/>
      <c r="KY51" s="17">
        <v>0</v>
      </c>
      <c r="KZ51" s="17">
        <v>179</v>
      </c>
      <c r="LA51" s="17">
        <v>174.24359999999999</v>
      </c>
      <c r="LB51" s="17">
        <v>188.99922000000001</v>
      </c>
      <c r="LC51" s="17">
        <v>-9.9992199999999993</v>
      </c>
      <c r="LD51" s="17">
        <v>118.2</v>
      </c>
      <c r="LE51" s="17">
        <v>133.67995999999999</v>
      </c>
      <c r="LF51" s="17">
        <v>133.67995999999999</v>
      </c>
      <c r="LG51" s="17">
        <v>-15.47996</v>
      </c>
      <c r="LH51" s="17">
        <v>63.4</v>
      </c>
      <c r="LI51" s="17">
        <v>67.461460000000002</v>
      </c>
      <c r="LJ51" s="17">
        <v>67.461460000000002</v>
      </c>
      <c r="LK51" s="17">
        <v>-4.0614600000000003</v>
      </c>
      <c r="LL51" s="17">
        <v>79.2</v>
      </c>
      <c r="LM51" s="17">
        <v>66.182929999999999</v>
      </c>
      <c r="LN51" s="17">
        <v>66.182929999999999</v>
      </c>
      <c r="LO51" s="17">
        <v>13.01707</v>
      </c>
      <c r="LP51" s="17">
        <v>30.6</v>
      </c>
      <c r="LQ51" s="17">
        <v>30.097560000000001</v>
      </c>
      <c r="LR51" s="17">
        <v>30.097560000000001</v>
      </c>
      <c r="LS51" s="17">
        <v>0.50244</v>
      </c>
      <c r="LT51" s="17"/>
      <c r="LU51" s="17"/>
      <c r="LV51" s="17"/>
      <c r="LW51" s="17">
        <v>0</v>
      </c>
      <c r="LX51" s="17"/>
      <c r="LY51" s="17"/>
      <c r="LZ51" s="17"/>
      <c r="MA51" s="17">
        <v>0</v>
      </c>
      <c r="MB51" s="17"/>
      <c r="MC51" s="17"/>
      <c r="MD51" s="17"/>
      <c r="ME51" s="17">
        <v>0</v>
      </c>
      <c r="MF51" s="17">
        <v>143</v>
      </c>
      <c r="MG51" s="17">
        <v>142.70520999999999</v>
      </c>
      <c r="MH51" s="17">
        <v>142.70520999999999</v>
      </c>
      <c r="MI51" s="17">
        <v>0.29479</v>
      </c>
      <c r="MJ51" s="17"/>
      <c r="MK51" s="17"/>
      <c r="ML51" s="17"/>
      <c r="MM51" s="17">
        <v>0</v>
      </c>
      <c r="MN51" s="17">
        <v>67.7</v>
      </c>
      <c r="MO51" s="17">
        <v>71.352609999999999</v>
      </c>
      <c r="MP51" s="17">
        <v>71.352609999999999</v>
      </c>
      <c r="MQ51" s="17">
        <v>-3.6526100000000001</v>
      </c>
      <c r="MR51" s="17"/>
      <c r="MS51" s="17"/>
      <c r="MT51" s="17"/>
      <c r="MU51" s="17">
        <v>0</v>
      </c>
      <c r="MV51" s="17">
        <v>46.2</v>
      </c>
      <c r="MW51" s="17"/>
      <c r="MX51" s="17"/>
      <c r="MY51" s="17">
        <v>46.2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74.900000000000006</v>
      </c>
      <c r="NY51" s="17">
        <v>59.7</v>
      </c>
      <c r="NZ51" s="17">
        <v>62.04</v>
      </c>
      <c r="OA51" s="17">
        <v>12.86</v>
      </c>
      <c r="OB51" s="17">
        <v>0</v>
      </c>
      <c r="OC51" s="17"/>
      <c r="OD51" s="17">
        <v>0</v>
      </c>
      <c r="OE51" s="17">
        <v>0</v>
      </c>
      <c r="OF51" s="17">
        <v>5</v>
      </c>
      <c r="OG51" s="17">
        <v>3.7</v>
      </c>
      <c r="OH51" s="17">
        <v>5.0060000000000002</v>
      </c>
      <c r="OI51" s="17">
        <v>-6.0000000000000001E-3</v>
      </c>
      <c r="OJ51" s="17">
        <v>0</v>
      </c>
      <c r="OK51" s="17"/>
      <c r="OL51" s="17">
        <v>0</v>
      </c>
      <c r="OM51" s="17">
        <v>0</v>
      </c>
      <c r="ON51" s="17">
        <v>20</v>
      </c>
      <c r="OO51" s="17">
        <v>20.5</v>
      </c>
      <c r="OP51" s="17">
        <v>17.560980000000001</v>
      </c>
      <c r="OQ51" s="17">
        <v>2.4390200000000002</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4.4000000000000004</v>
      </c>
      <c r="PE51" s="17">
        <v>5</v>
      </c>
      <c r="PF51" s="17">
        <v>5</v>
      </c>
      <c r="PG51" s="17">
        <v>-0.6</v>
      </c>
      <c r="PH51" s="17">
        <v>19.899999999999999</v>
      </c>
      <c r="PI51" s="17">
        <v>19.5122</v>
      </c>
      <c r="PJ51" s="17">
        <v>19.5122</v>
      </c>
      <c r="PK51" s="17">
        <v>0.38779999999999998</v>
      </c>
      <c r="PL51" s="17">
        <v>20</v>
      </c>
      <c r="PM51" s="17">
        <v>19.5122</v>
      </c>
      <c r="PN51" s="17">
        <v>19.5122</v>
      </c>
      <c r="PO51" s="17">
        <v>0.48780000000000001</v>
      </c>
      <c r="PP51" s="17">
        <v>18.8</v>
      </c>
      <c r="PQ51" s="17">
        <v>17.560980000000001</v>
      </c>
      <c r="PR51" s="17">
        <v>17.560980000000001</v>
      </c>
      <c r="PS51" s="17">
        <v>1.23902</v>
      </c>
      <c r="PT51" s="17">
        <v>3.5</v>
      </c>
      <c r="PU51" s="17">
        <v>3.5</v>
      </c>
      <c r="PV51" s="17">
        <v>3.5</v>
      </c>
      <c r="PW51" s="17">
        <v>0</v>
      </c>
      <c r="PX51" s="17">
        <v>18.899999999999999</v>
      </c>
      <c r="PY51" s="17">
        <v>18.2439</v>
      </c>
      <c r="PZ51" s="17">
        <v>18.2439</v>
      </c>
      <c r="QA51" s="17">
        <v>0.65610000000000002</v>
      </c>
      <c r="QB51" s="17">
        <v>0</v>
      </c>
      <c r="QC51" s="17"/>
      <c r="QD51" s="17">
        <v>0</v>
      </c>
      <c r="QE51" s="17">
        <v>0</v>
      </c>
      <c r="QF51" s="17">
        <v>0</v>
      </c>
      <c r="QG51" s="17"/>
      <c r="QH51" s="17">
        <v>0</v>
      </c>
      <c r="QI51" s="17">
        <v>0</v>
      </c>
      <c r="QJ51" s="17">
        <v>12.7</v>
      </c>
      <c r="QK51" s="17">
        <v>17.439</v>
      </c>
      <c r="QL51" s="17">
        <v>17.439</v>
      </c>
      <c r="QM51" s="17">
        <v>-4.7389999999999999</v>
      </c>
      <c r="QN51" s="17">
        <v>40.4</v>
      </c>
      <c r="QO51" s="17">
        <v>44.6</v>
      </c>
      <c r="QP51" s="17">
        <v>49.555</v>
      </c>
      <c r="QQ51" s="17">
        <v>-9.1549999999999994</v>
      </c>
      <c r="QR51" s="17">
        <v>4.8</v>
      </c>
      <c r="QS51" s="17">
        <v>4.2</v>
      </c>
      <c r="QT51" s="17">
        <v>4.2</v>
      </c>
      <c r="QU51" s="17">
        <v>0.6</v>
      </c>
      <c r="QV51" s="17">
        <v>2.4</v>
      </c>
      <c r="QW51" s="17">
        <v>2.4</v>
      </c>
      <c r="QX51" s="17">
        <v>2.4</v>
      </c>
      <c r="QY51" s="17">
        <v>0</v>
      </c>
      <c r="QZ51" s="17">
        <v>2.4</v>
      </c>
      <c r="RA51" s="17">
        <v>2.4</v>
      </c>
      <c r="RB51" s="17">
        <v>2.4</v>
      </c>
      <c r="RC51" s="17">
        <v>0</v>
      </c>
      <c r="RD51" s="17">
        <v>3</v>
      </c>
      <c r="RE51" s="17">
        <v>2.8</v>
      </c>
      <c r="RF51" s="17">
        <v>2.8</v>
      </c>
      <c r="RG51" s="17">
        <v>0.2</v>
      </c>
      <c r="RH51" s="17">
        <v>0</v>
      </c>
      <c r="RI51" s="17"/>
      <c r="RJ51" s="17">
        <v>0</v>
      </c>
      <c r="RK51" s="17">
        <v>0</v>
      </c>
      <c r="RL51" s="17">
        <v>3.6</v>
      </c>
      <c r="RM51" s="17">
        <v>3.621</v>
      </c>
      <c r="RN51" s="17">
        <v>3.621</v>
      </c>
      <c r="RO51" s="17">
        <v>-2.1000000000000001E-2</v>
      </c>
      <c r="RP51" s="17">
        <v>20.2</v>
      </c>
      <c r="RQ51" s="17">
        <v>19.869240000000001</v>
      </c>
      <c r="RR51" s="17">
        <v>19.869240000000001</v>
      </c>
      <c r="RS51" s="17">
        <v>0.33076</v>
      </c>
      <c r="RT51" s="17">
        <v>2</v>
      </c>
      <c r="RU51" s="17">
        <v>2</v>
      </c>
      <c r="RV51" s="17">
        <v>2</v>
      </c>
      <c r="RW51" s="17">
        <v>0</v>
      </c>
      <c r="RX51" s="17"/>
      <c r="RY51" s="17"/>
      <c r="RZ51" s="17"/>
      <c r="SA51" s="17">
        <v>0</v>
      </c>
      <c r="SB51" s="17">
        <v>10.9</v>
      </c>
      <c r="SC51" s="17">
        <v>16</v>
      </c>
      <c r="SD51" s="17">
        <v>16</v>
      </c>
      <c r="SE51" s="17">
        <v>-5.0999999999999996</v>
      </c>
      <c r="SF51" s="17">
        <v>12.1</v>
      </c>
      <c r="SG51" s="17">
        <v>11.707319999999999</v>
      </c>
      <c r="SH51" s="17">
        <v>11.707319999999999</v>
      </c>
      <c r="SI51" s="17">
        <v>0.39267999999999997</v>
      </c>
      <c r="SJ51" s="17">
        <v>19.399999999999999</v>
      </c>
      <c r="SK51" s="17">
        <v>19.5122</v>
      </c>
      <c r="SL51" s="17">
        <v>19.5122</v>
      </c>
      <c r="SM51" s="17">
        <v>-0.11219999999999999</v>
      </c>
      <c r="SN51" s="17">
        <v>20.399999999999999</v>
      </c>
      <c r="SO51" s="17">
        <v>19.5122</v>
      </c>
      <c r="SP51" s="17">
        <v>19.5122</v>
      </c>
      <c r="SQ51" s="17">
        <v>0.88780000000000003</v>
      </c>
      <c r="SR51" s="17">
        <v>20</v>
      </c>
      <c r="SS51" s="17">
        <v>20.3</v>
      </c>
      <c r="ST51" s="17">
        <v>19.317070000000001</v>
      </c>
      <c r="SU51" s="17">
        <v>0.68293000000000004</v>
      </c>
      <c r="SV51" s="17">
        <v>0.4</v>
      </c>
      <c r="SW51" s="17">
        <v>2.8</v>
      </c>
      <c r="SX51" s="17">
        <v>6.27</v>
      </c>
      <c r="SY51" s="17">
        <v>-5.87</v>
      </c>
      <c r="SZ51" s="17">
        <v>24.2</v>
      </c>
      <c r="TA51" s="17">
        <v>26.538</v>
      </c>
      <c r="TB51" s="17">
        <v>26.538</v>
      </c>
      <c r="TC51" s="17">
        <v>-2.3380000000000001</v>
      </c>
      <c r="TD51" s="17">
        <v>0</v>
      </c>
      <c r="TE51" s="17"/>
      <c r="TF51" s="17">
        <v>0</v>
      </c>
      <c r="TG51" s="17">
        <v>0</v>
      </c>
      <c r="TH51" s="17">
        <v>36.200000000000003</v>
      </c>
      <c r="TI51" s="17">
        <v>49.2</v>
      </c>
      <c r="TJ51" s="17">
        <v>46.6</v>
      </c>
      <c r="TK51" s="17">
        <v>-10.4</v>
      </c>
      <c r="TL51" s="17">
        <v>55</v>
      </c>
      <c r="TM51" s="17">
        <v>63.2</v>
      </c>
      <c r="TN51" s="17">
        <v>41.88</v>
      </c>
      <c r="TO51" s="17">
        <v>13.12</v>
      </c>
      <c r="TP51" s="17">
        <v>1.2</v>
      </c>
      <c r="TQ51" s="17">
        <v>2.673</v>
      </c>
      <c r="TR51" s="17">
        <v>2.673</v>
      </c>
      <c r="TS51" s="17">
        <v>-1.4730000000000001</v>
      </c>
      <c r="TT51" s="17">
        <v>1.2</v>
      </c>
      <c r="TU51" s="17">
        <v>1.536</v>
      </c>
      <c r="TV51" s="17">
        <v>1.536</v>
      </c>
      <c r="TW51" s="17">
        <v>-0.33600000000000002</v>
      </c>
      <c r="TX51" s="17">
        <v>20.6</v>
      </c>
      <c r="TY51" s="17">
        <v>15</v>
      </c>
      <c r="TZ51" s="17">
        <v>19.5122</v>
      </c>
      <c r="UA51" s="17">
        <v>1.0878000000000001</v>
      </c>
      <c r="UB51" s="17">
        <v>5.4</v>
      </c>
      <c r="UC51" s="17">
        <v>5</v>
      </c>
      <c r="UD51" s="17">
        <v>8.4</v>
      </c>
      <c r="UE51" s="17">
        <v>-3</v>
      </c>
      <c r="UF51" s="17">
        <v>5.7</v>
      </c>
      <c r="UG51" s="17">
        <v>6.7</v>
      </c>
      <c r="UH51" s="17">
        <v>6.7</v>
      </c>
      <c r="UI51" s="17">
        <v>-1</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c r="UU51" s="17">
        <v>10.199999999999999</v>
      </c>
      <c r="UV51" s="17">
        <v>6.7</v>
      </c>
      <c r="UW51" s="17">
        <v>4.5140000000000002</v>
      </c>
      <c r="UX51" s="17">
        <v>4.5140000000000002</v>
      </c>
      <c r="UY51" s="17">
        <v>2.1859999999999999</v>
      </c>
      <c r="UZ51" s="17">
        <v>0</v>
      </c>
      <c r="VA51" s="17"/>
      <c r="VB51" s="17">
        <v>0</v>
      </c>
      <c r="VC51" s="17">
        <v>0</v>
      </c>
      <c r="VD51" s="17">
        <v>0</v>
      </c>
      <c r="VE51" s="17"/>
      <c r="VF51" s="17">
        <v>0</v>
      </c>
      <c r="VG51" s="17">
        <v>0</v>
      </c>
      <c r="VH51" s="17">
        <v>0.6</v>
      </c>
      <c r="VI51" s="17">
        <v>0.6</v>
      </c>
      <c r="VJ51" s="17">
        <v>0.6</v>
      </c>
      <c r="VK51" s="17">
        <v>0</v>
      </c>
      <c r="VL51" s="17">
        <v>49.6</v>
      </c>
      <c r="VM51" s="17">
        <v>51.8</v>
      </c>
      <c r="VN51" s="17">
        <v>69.653999999999996</v>
      </c>
      <c r="VO51" s="17">
        <v>-20.053999999999998</v>
      </c>
      <c r="VP51" s="17">
        <v>47.4</v>
      </c>
      <c r="VQ51" s="17">
        <v>43.3</v>
      </c>
      <c r="VR51" s="17">
        <v>62.966000000000001</v>
      </c>
      <c r="VS51" s="17">
        <v>-15.566000000000001</v>
      </c>
      <c r="VT51" s="17">
        <v>0</v>
      </c>
      <c r="VU51" s="17"/>
      <c r="VV51" s="17">
        <v>0</v>
      </c>
      <c r="VW51" s="17">
        <v>0</v>
      </c>
      <c r="VX51" s="17">
        <v>0</v>
      </c>
      <c r="VY51" s="17"/>
      <c r="VZ51" s="17">
        <v>0</v>
      </c>
      <c r="WA51" s="17">
        <v>0</v>
      </c>
      <c r="WB51" s="17">
        <v>5.2</v>
      </c>
      <c r="WC51" s="17">
        <v>4.5999999999999996</v>
      </c>
      <c r="WD51" s="17">
        <v>4.5999999999999996</v>
      </c>
      <c r="WE51" s="17">
        <v>0.6</v>
      </c>
      <c r="WF51" s="17">
        <v>20</v>
      </c>
      <c r="WG51" s="17">
        <v>19.317070000000001</v>
      </c>
      <c r="WH51" s="17">
        <v>19.317070000000001</v>
      </c>
      <c r="WI51" s="17">
        <v>0.68293000000000004</v>
      </c>
      <c r="WJ51" s="17">
        <v>9.3000000000000007</v>
      </c>
      <c r="WK51" s="17">
        <v>10.7</v>
      </c>
      <c r="WL51" s="17">
        <v>10.7</v>
      </c>
      <c r="WM51" s="17">
        <v>-1.4</v>
      </c>
      <c r="WN51" s="17">
        <v>25.3</v>
      </c>
      <c r="WO51" s="17">
        <v>55</v>
      </c>
      <c r="WP51" s="17">
        <v>55</v>
      </c>
      <c r="WQ51" s="17">
        <v>-29.7</v>
      </c>
      <c r="WR51" s="17">
        <v>35.200000000000003</v>
      </c>
      <c r="WS51" s="17"/>
      <c r="WT51" s="17"/>
      <c r="WU51" s="17">
        <v>35.200000000000003</v>
      </c>
      <c r="WV51" s="17">
        <v>0</v>
      </c>
      <c r="WW51" s="17"/>
      <c r="WX51" s="17">
        <v>29.184000000000001</v>
      </c>
      <c r="WY51" s="17">
        <v>-29.184000000000001</v>
      </c>
      <c r="WZ51" s="17">
        <v>2.9</v>
      </c>
      <c r="XA51" s="17">
        <v>1.5</v>
      </c>
      <c r="XB51" s="17">
        <v>2.8159999999999998</v>
      </c>
      <c r="XC51" s="17">
        <v>8.4000000000000005E-2</v>
      </c>
      <c r="XD51" s="17">
        <v>14.7</v>
      </c>
      <c r="XE51" s="17">
        <v>14</v>
      </c>
      <c r="XF51" s="17">
        <v>14</v>
      </c>
      <c r="XG51" s="17">
        <v>0.7</v>
      </c>
      <c r="XH51" s="17">
        <v>16.3</v>
      </c>
      <c r="XI51" s="17">
        <v>15</v>
      </c>
      <c r="XJ51" s="17">
        <v>15</v>
      </c>
      <c r="XK51" s="17">
        <v>1.3</v>
      </c>
      <c r="XL51" s="17">
        <v>6.617</v>
      </c>
      <c r="XM51" s="17">
        <v>7.05</v>
      </c>
      <c r="XN51" s="17">
        <v>7.05</v>
      </c>
      <c r="XO51" s="17">
        <v>-0.433</v>
      </c>
    </row>
    <row r="52" spans="1:639" ht="24" customHeight="1" x14ac:dyDescent="0.25">
      <c r="A52" s="1"/>
      <c r="B52" s="16" t="s">
        <v>65</v>
      </c>
      <c r="C52" s="16" t="s">
        <v>703</v>
      </c>
      <c r="D52" s="17">
        <v>1.1000000000000001</v>
      </c>
      <c r="E52" s="17">
        <v>0.93</v>
      </c>
      <c r="F52" s="17">
        <v>0.93</v>
      </c>
      <c r="G52" s="17">
        <v>0.17</v>
      </c>
      <c r="H52" s="17">
        <v>1.6</v>
      </c>
      <c r="I52" s="17">
        <v>1.66</v>
      </c>
      <c r="J52" s="17">
        <v>1.66</v>
      </c>
      <c r="K52" s="17">
        <v>-0.06</v>
      </c>
      <c r="L52" s="17">
        <v>4.2</v>
      </c>
      <c r="M52" s="17">
        <v>3.5488499999999998</v>
      </c>
      <c r="N52" s="17">
        <v>3.5488499999999998</v>
      </c>
      <c r="O52" s="17">
        <v>0.65115000000000001</v>
      </c>
      <c r="P52" s="17">
        <v>647.20000000000005</v>
      </c>
      <c r="Q52" s="17">
        <v>646.79789000000005</v>
      </c>
      <c r="R52" s="17">
        <v>646.79789000000005</v>
      </c>
      <c r="S52" s="17">
        <v>0.40211000000000002</v>
      </c>
      <c r="T52" s="17">
        <v>219.1</v>
      </c>
      <c r="U52" s="17">
        <v>211.44126</v>
      </c>
      <c r="V52" s="17">
        <v>211.44126</v>
      </c>
      <c r="W52" s="17">
        <v>7.6587399999999999</v>
      </c>
      <c r="X52" s="17">
        <v>7.5</v>
      </c>
      <c r="Y52" s="17">
        <v>8.8258700000000001</v>
      </c>
      <c r="Z52" s="17"/>
      <c r="AA52" s="17">
        <v>7.5</v>
      </c>
      <c r="AB52" s="17">
        <v>7.5</v>
      </c>
      <c r="AC52" s="17">
        <v>8.5166900000000005</v>
      </c>
      <c r="AD52" s="17"/>
      <c r="AE52" s="17">
        <v>7.5</v>
      </c>
      <c r="AF52" s="17">
        <v>90.1</v>
      </c>
      <c r="AG52" s="17">
        <v>92.226339999999993</v>
      </c>
      <c r="AH52" s="17">
        <v>92.226339999999993</v>
      </c>
      <c r="AI52" s="17">
        <v>-2.1263399999999999</v>
      </c>
      <c r="AJ52" s="17">
        <v>244.3</v>
      </c>
      <c r="AK52" s="17">
        <v>245.04525000000001</v>
      </c>
      <c r="AL52" s="17">
        <v>245.04525000000001</v>
      </c>
      <c r="AM52" s="17">
        <v>-0.74524999999999997</v>
      </c>
      <c r="AN52" s="17">
        <v>40.200000000000003</v>
      </c>
      <c r="AO52" s="17">
        <v>30.723240000000001</v>
      </c>
      <c r="AP52" s="17"/>
      <c r="AQ52" s="17">
        <v>40.200000000000003</v>
      </c>
      <c r="AR52" s="17">
        <v>0</v>
      </c>
      <c r="AS52" s="17"/>
      <c r="AT52" s="17"/>
      <c r="AU52" s="17">
        <v>0</v>
      </c>
      <c r="AV52" s="17">
        <v>162.1</v>
      </c>
      <c r="AW52" s="17">
        <v>171.78164000000001</v>
      </c>
      <c r="AX52" s="17">
        <v>170.98992999999999</v>
      </c>
      <c r="AY52" s="17">
        <v>-8.8899299999999997</v>
      </c>
      <c r="AZ52" s="17">
        <v>162.19999999999999</v>
      </c>
      <c r="BA52" s="17">
        <v>171.78164000000001</v>
      </c>
      <c r="BB52" s="17">
        <v>170.98992999999999</v>
      </c>
      <c r="BC52" s="17">
        <v>-8.78993</v>
      </c>
      <c r="BD52" s="17">
        <v>162</v>
      </c>
      <c r="BE52" s="17">
        <v>171.78164000000001</v>
      </c>
      <c r="BF52" s="17">
        <v>170.98992999999999</v>
      </c>
      <c r="BG52" s="17">
        <v>-8.9899299999999993</v>
      </c>
      <c r="BH52" s="17">
        <v>258.8</v>
      </c>
      <c r="BI52" s="17">
        <v>257.67246</v>
      </c>
      <c r="BJ52" s="17">
        <v>256.48489999999998</v>
      </c>
      <c r="BK52" s="17">
        <v>2.3151000000000002</v>
      </c>
      <c r="BL52" s="17">
        <v>209.4</v>
      </c>
      <c r="BM52" s="17">
        <v>211.33340999999999</v>
      </c>
      <c r="BN52" s="17">
        <v>211.33340999999999</v>
      </c>
      <c r="BO52" s="17">
        <v>-1.9334100000000001</v>
      </c>
      <c r="BP52" s="17">
        <v>109.2</v>
      </c>
      <c r="BQ52" s="17">
        <v>105.66670000000001</v>
      </c>
      <c r="BR52" s="17">
        <v>105.66670000000001</v>
      </c>
      <c r="BS52" s="17">
        <v>3.5333000000000001</v>
      </c>
      <c r="BT52" s="17">
        <v>575.1</v>
      </c>
      <c r="BU52" s="17">
        <v>568.29854</v>
      </c>
      <c r="BV52" s="17">
        <v>568.29854</v>
      </c>
      <c r="BW52" s="17">
        <v>6.8014599999999996</v>
      </c>
      <c r="BX52" s="17">
        <v>10.5</v>
      </c>
      <c r="BY52" s="17">
        <v>10.17268</v>
      </c>
      <c r="BZ52" s="17">
        <v>10.17268</v>
      </c>
      <c r="CA52" s="17">
        <v>0.32732</v>
      </c>
      <c r="CB52" s="17"/>
      <c r="CC52" s="17"/>
      <c r="CD52" s="17"/>
      <c r="CE52" s="17">
        <v>0</v>
      </c>
      <c r="CF52" s="17"/>
      <c r="CG52" s="17"/>
      <c r="CH52" s="17"/>
      <c r="CI52" s="17">
        <v>0</v>
      </c>
      <c r="CJ52" s="17">
        <v>19.5</v>
      </c>
      <c r="CK52" s="17">
        <v>23.829619999999998</v>
      </c>
      <c r="CL52" s="17"/>
      <c r="CM52" s="17">
        <v>19.5</v>
      </c>
      <c r="CN52" s="17">
        <v>1.1000000000000001</v>
      </c>
      <c r="CO52" s="17">
        <v>1.0609999999999999</v>
      </c>
      <c r="CP52" s="17"/>
      <c r="CQ52" s="17">
        <v>1.1000000000000001</v>
      </c>
      <c r="CR52" s="17">
        <v>166.1</v>
      </c>
      <c r="CS52" s="17">
        <v>164.70732000000001</v>
      </c>
      <c r="CT52" s="17">
        <v>164.70732000000001</v>
      </c>
      <c r="CU52" s="17">
        <v>1.3926799999999999</v>
      </c>
      <c r="CV52" s="17">
        <v>7.9</v>
      </c>
      <c r="CW52" s="17">
        <v>7.92502</v>
      </c>
      <c r="CX52" s="17">
        <v>7.92502</v>
      </c>
      <c r="CY52" s="17">
        <v>-2.5020000000000001E-2</v>
      </c>
      <c r="CZ52" s="17">
        <v>0</v>
      </c>
      <c r="DA52" s="17"/>
      <c r="DB52" s="17">
        <v>0</v>
      </c>
      <c r="DC52" s="17">
        <v>0</v>
      </c>
      <c r="DD52" s="17">
        <v>6.9</v>
      </c>
      <c r="DE52" s="17">
        <v>6.8787000000000003</v>
      </c>
      <c r="DF52" s="17">
        <v>6.8787000000000003</v>
      </c>
      <c r="DG52" s="17">
        <v>2.1299999999999999E-2</v>
      </c>
      <c r="DH52" s="17">
        <v>10.1</v>
      </c>
      <c r="DI52" s="17">
        <v>9.9847999999999999</v>
      </c>
      <c r="DJ52" s="17">
        <v>9.9847999999999999</v>
      </c>
      <c r="DK52" s="17">
        <v>0.1152</v>
      </c>
      <c r="DL52" s="17">
        <v>121.2</v>
      </c>
      <c r="DM52" s="17">
        <v>119.27361000000001</v>
      </c>
      <c r="DN52" s="17">
        <v>89.102080000000001</v>
      </c>
      <c r="DO52" s="17">
        <v>32.097920000000002</v>
      </c>
      <c r="DP52" s="17">
        <v>6.2</v>
      </c>
      <c r="DQ52" s="17">
        <v>8.9130000000000003</v>
      </c>
      <c r="DR52" s="17">
        <v>8.9130000000000003</v>
      </c>
      <c r="DS52" s="17">
        <v>-2.7130000000000001</v>
      </c>
      <c r="DT52" s="17"/>
      <c r="DU52" s="17"/>
      <c r="DV52" s="17"/>
      <c r="DW52" s="17">
        <v>0</v>
      </c>
      <c r="DX52" s="17"/>
      <c r="DY52" s="17"/>
      <c r="DZ52" s="17"/>
      <c r="EA52" s="17">
        <v>0</v>
      </c>
      <c r="EB52" s="17"/>
      <c r="EC52" s="17"/>
      <c r="ED52" s="17"/>
      <c r="EE52" s="17">
        <v>0</v>
      </c>
      <c r="EF52" s="17">
        <v>110.9</v>
      </c>
      <c r="EG52" s="17">
        <v>112.90537</v>
      </c>
      <c r="EH52" s="17">
        <v>112.90537</v>
      </c>
      <c r="EI52" s="17">
        <v>-2.0053700000000001</v>
      </c>
      <c r="EJ52" s="17">
        <v>222.8</v>
      </c>
      <c r="EK52" s="17">
        <v>221.55625000000001</v>
      </c>
      <c r="EL52" s="17">
        <v>221.55625000000001</v>
      </c>
      <c r="EM52" s="17">
        <v>1.2437499999999999</v>
      </c>
      <c r="EN52" s="17">
        <v>0</v>
      </c>
      <c r="EO52" s="17"/>
      <c r="EP52" s="17"/>
      <c r="EQ52" s="17">
        <v>0</v>
      </c>
      <c r="ER52" s="17"/>
      <c r="ES52" s="17"/>
      <c r="ET52" s="17"/>
      <c r="EU52" s="17">
        <v>0</v>
      </c>
      <c r="EV52" s="17"/>
      <c r="EW52" s="17"/>
      <c r="EX52" s="17"/>
      <c r="EY52" s="17">
        <v>0</v>
      </c>
      <c r="EZ52" s="17">
        <v>6.5</v>
      </c>
      <c r="FA52" s="17">
        <v>6.39</v>
      </c>
      <c r="FB52" s="17">
        <v>6.39</v>
      </c>
      <c r="FC52" s="17">
        <v>0.11</v>
      </c>
      <c r="FD52" s="17">
        <v>473.7</v>
      </c>
      <c r="FE52" s="17">
        <v>458.87804999999997</v>
      </c>
      <c r="FF52" s="17">
        <v>458.87804999999997</v>
      </c>
      <c r="FG52" s="17">
        <v>14.821949999999999</v>
      </c>
      <c r="FH52" s="17">
        <v>43</v>
      </c>
      <c r="FI52" s="17">
        <v>52.185169999999999</v>
      </c>
      <c r="FJ52" s="17">
        <v>59.757759999999998</v>
      </c>
      <c r="FK52" s="17">
        <v>-16.757760000000001</v>
      </c>
      <c r="FL52" s="17">
        <v>144.30000000000001</v>
      </c>
      <c r="FM52" s="17">
        <v>148.62634</v>
      </c>
      <c r="FN52" s="17">
        <v>148.62634</v>
      </c>
      <c r="FO52" s="17">
        <v>-4.3263400000000001</v>
      </c>
      <c r="FP52" s="17">
        <v>31.1</v>
      </c>
      <c r="FQ52" s="17">
        <v>33.172289999999997</v>
      </c>
      <c r="FR52" s="17">
        <v>37.709339999999997</v>
      </c>
      <c r="FS52" s="17">
        <v>-6.6093400000000004</v>
      </c>
      <c r="FT52" s="17">
        <v>18.399999999999999</v>
      </c>
      <c r="FU52" s="17">
        <v>19.28585</v>
      </c>
      <c r="FV52" s="17">
        <v>19.28585</v>
      </c>
      <c r="FW52" s="17">
        <v>-0.88585000000000003</v>
      </c>
      <c r="FX52" s="17">
        <v>19.7</v>
      </c>
      <c r="FY52" s="17">
        <v>20.100000000000001</v>
      </c>
      <c r="FZ52" s="17">
        <v>19.453659999999999</v>
      </c>
      <c r="GA52" s="17">
        <v>0.24634</v>
      </c>
      <c r="GB52" s="17">
        <v>87.6</v>
      </c>
      <c r="GC52" s="17">
        <v>87.657560000000004</v>
      </c>
      <c r="GD52" s="17">
        <v>87.657560000000004</v>
      </c>
      <c r="GE52" s="17">
        <v>-5.756E-2</v>
      </c>
      <c r="GF52" s="17"/>
      <c r="GG52" s="17"/>
      <c r="GH52" s="17">
        <v>182.61776</v>
      </c>
      <c r="GI52" s="17">
        <v>-182.61776</v>
      </c>
      <c r="GJ52" s="17">
        <v>131.9</v>
      </c>
      <c r="GK52" s="17">
        <v>185.62135000000001</v>
      </c>
      <c r="GL52" s="17">
        <v>182.61776</v>
      </c>
      <c r="GM52" s="17">
        <v>-50.717759999999998</v>
      </c>
      <c r="GN52" s="17">
        <v>79.3</v>
      </c>
      <c r="GO52" s="17">
        <v>92.810680000000005</v>
      </c>
      <c r="GP52" s="17">
        <v>182.61776</v>
      </c>
      <c r="GQ52" s="17">
        <v>-103.31776000000001</v>
      </c>
      <c r="GR52" s="17">
        <v>106.5</v>
      </c>
      <c r="GS52" s="17">
        <v>110.91316999999999</v>
      </c>
      <c r="GT52" s="17">
        <v>110.91316999999999</v>
      </c>
      <c r="GU52" s="17">
        <v>-4.41317</v>
      </c>
      <c r="GV52" s="17">
        <v>8.1</v>
      </c>
      <c r="GW52" s="17">
        <v>8.1208399999999994</v>
      </c>
      <c r="GX52" s="17">
        <v>8.1208399999999994</v>
      </c>
      <c r="GY52" s="17">
        <v>-2.0840000000000001E-2</v>
      </c>
      <c r="GZ52" s="17">
        <v>9.6</v>
      </c>
      <c r="HA52" s="17">
        <v>8.1271900000000006</v>
      </c>
      <c r="HB52" s="17">
        <v>8.1271900000000006</v>
      </c>
      <c r="HC52" s="17">
        <v>1.47281</v>
      </c>
      <c r="HD52" s="17">
        <v>40.299999999999997</v>
      </c>
      <c r="HE52" s="17">
        <v>47.26634</v>
      </c>
      <c r="HF52" s="17">
        <v>47.26634</v>
      </c>
      <c r="HG52" s="17">
        <v>-6.9663399999999998</v>
      </c>
      <c r="HH52" s="17">
        <v>46.9</v>
      </c>
      <c r="HI52" s="17">
        <v>44.275120000000001</v>
      </c>
      <c r="HJ52" s="17">
        <v>44.275120000000001</v>
      </c>
      <c r="HK52" s="17">
        <v>2.6248800000000001</v>
      </c>
      <c r="HL52" s="17">
        <v>3.2</v>
      </c>
      <c r="HM52" s="17">
        <v>3.0754000000000001</v>
      </c>
      <c r="HN52" s="17">
        <v>3.0754000000000001</v>
      </c>
      <c r="HO52" s="17">
        <v>0.1246</v>
      </c>
      <c r="HP52" s="17">
        <v>32</v>
      </c>
      <c r="HQ52" s="17">
        <v>31.00404</v>
      </c>
      <c r="HR52" s="17">
        <v>31.00404</v>
      </c>
      <c r="HS52" s="17">
        <v>0.99595999999999996</v>
      </c>
      <c r="HT52" s="17">
        <v>144.69999999999999</v>
      </c>
      <c r="HU52" s="17">
        <v>171.54185000000001</v>
      </c>
      <c r="HV52" s="17">
        <v>171.54185000000001</v>
      </c>
      <c r="HW52" s="17">
        <v>-26.841850000000001</v>
      </c>
      <c r="HX52" s="17">
        <v>66.599999999999994</v>
      </c>
      <c r="HY52" s="17">
        <v>75.515969999999996</v>
      </c>
      <c r="HZ52" s="17">
        <v>85.482579999999999</v>
      </c>
      <c r="IA52" s="17">
        <v>-18.882580000000001</v>
      </c>
      <c r="IB52" s="17"/>
      <c r="IC52" s="17"/>
      <c r="ID52" s="17"/>
      <c r="IE52" s="17">
        <v>0</v>
      </c>
      <c r="IF52" s="17"/>
      <c r="IG52" s="17"/>
      <c r="IH52" s="17"/>
      <c r="II52" s="17">
        <v>0</v>
      </c>
      <c r="IJ52" s="17">
        <v>47.9</v>
      </c>
      <c r="IK52" s="17">
        <v>48.41648</v>
      </c>
      <c r="IL52" s="17">
        <v>48.41648</v>
      </c>
      <c r="IM52" s="17">
        <v>-0.51648000000000005</v>
      </c>
      <c r="IN52" s="17"/>
      <c r="IO52" s="17"/>
      <c r="IP52" s="17"/>
      <c r="IQ52" s="17">
        <v>0</v>
      </c>
      <c r="IR52" s="17"/>
      <c r="IS52" s="17"/>
      <c r="IT52" s="17"/>
      <c r="IU52" s="17">
        <v>0</v>
      </c>
      <c r="IV52" s="17"/>
      <c r="IW52" s="17"/>
      <c r="IX52" s="17"/>
      <c r="IY52" s="17">
        <v>0</v>
      </c>
      <c r="IZ52" s="17">
        <v>130</v>
      </c>
      <c r="JA52" s="17">
        <v>133.35676000000001</v>
      </c>
      <c r="JB52" s="17">
        <v>133.35676000000001</v>
      </c>
      <c r="JC52" s="17">
        <v>-3.35676</v>
      </c>
      <c r="JD52" s="17"/>
      <c r="JE52" s="17"/>
      <c r="JF52" s="17"/>
      <c r="JG52" s="17">
        <v>0</v>
      </c>
      <c r="JH52" s="17">
        <v>0</v>
      </c>
      <c r="JI52" s="17"/>
      <c r="JJ52" s="17"/>
      <c r="JK52" s="17">
        <v>0</v>
      </c>
      <c r="JL52" s="17"/>
      <c r="JM52" s="17"/>
      <c r="JN52" s="17"/>
      <c r="JO52" s="17">
        <v>0</v>
      </c>
      <c r="JP52" s="17"/>
      <c r="JQ52" s="17"/>
      <c r="JR52" s="17"/>
      <c r="JS52" s="17">
        <v>0</v>
      </c>
      <c r="JT52" s="17"/>
      <c r="JU52" s="17"/>
      <c r="JV52" s="17"/>
      <c r="JW52" s="17">
        <v>0</v>
      </c>
      <c r="JX52" s="17"/>
      <c r="JY52" s="17"/>
      <c r="JZ52" s="17"/>
      <c r="KA52" s="17">
        <v>0</v>
      </c>
      <c r="KB52" s="17">
        <v>195.1</v>
      </c>
      <c r="KC52" s="17">
        <v>201.45805999999999</v>
      </c>
      <c r="KD52" s="17"/>
      <c r="KE52" s="17">
        <v>195.1</v>
      </c>
      <c r="KF52" s="17"/>
      <c r="KG52" s="17"/>
      <c r="KH52" s="17"/>
      <c r="KI52" s="17">
        <v>0</v>
      </c>
      <c r="KJ52" s="17"/>
      <c r="KK52" s="17"/>
      <c r="KL52" s="17"/>
      <c r="KM52" s="17">
        <v>0</v>
      </c>
      <c r="KN52" s="17">
        <v>113.5</v>
      </c>
      <c r="KO52" s="17">
        <v>114.90728</v>
      </c>
      <c r="KP52" s="17">
        <v>114.90732</v>
      </c>
      <c r="KQ52" s="17">
        <v>-1.4073199999999999</v>
      </c>
      <c r="KR52" s="17"/>
      <c r="KS52" s="17"/>
      <c r="KT52" s="17"/>
      <c r="KU52" s="17">
        <v>0</v>
      </c>
      <c r="KV52" s="17"/>
      <c r="KW52" s="17"/>
      <c r="KX52" s="17"/>
      <c r="KY52" s="17">
        <v>0</v>
      </c>
      <c r="KZ52" s="17">
        <v>136.69999999999999</v>
      </c>
      <c r="LA52" s="17">
        <v>189.03075999999999</v>
      </c>
      <c r="LB52" s="17">
        <v>182.32606000000001</v>
      </c>
      <c r="LC52" s="17">
        <v>-45.626060000000003</v>
      </c>
      <c r="LD52" s="17">
        <v>118.7</v>
      </c>
      <c r="LE52" s="17">
        <v>133.67995999999999</v>
      </c>
      <c r="LF52" s="17">
        <v>133.67995999999999</v>
      </c>
      <c r="LG52" s="17">
        <v>-14.97996</v>
      </c>
      <c r="LH52" s="17">
        <v>63.9</v>
      </c>
      <c r="LI52" s="17">
        <v>67.461460000000002</v>
      </c>
      <c r="LJ52" s="17">
        <v>67.461460000000002</v>
      </c>
      <c r="LK52" s="17">
        <v>-3.5614599999999998</v>
      </c>
      <c r="LL52" s="17">
        <v>79.400000000000006</v>
      </c>
      <c r="LM52" s="17">
        <v>66.182929999999999</v>
      </c>
      <c r="LN52" s="17">
        <v>66.182929999999999</v>
      </c>
      <c r="LO52" s="17">
        <v>13.21707</v>
      </c>
      <c r="LP52" s="17">
        <v>30.7</v>
      </c>
      <c r="LQ52" s="17">
        <v>30.097560000000001</v>
      </c>
      <c r="LR52" s="17">
        <v>30.097560000000001</v>
      </c>
      <c r="LS52" s="17">
        <v>0.60243999999999998</v>
      </c>
      <c r="LT52" s="17"/>
      <c r="LU52" s="17"/>
      <c r="LV52" s="17"/>
      <c r="LW52" s="17">
        <v>0</v>
      </c>
      <c r="LX52" s="17"/>
      <c r="LY52" s="17"/>
      <c r="LZ52" s="17"/>
      <c r="MA52" s="17">
        <v>0</v>
      </c>
      <c r="MB52" s="17"/>
      <c r="MC52" s="17"/>
      <c r="MD52" s="17"/>
      <c r="ME52" s="17">
        <v>0</v>
      </c>
      <c r="MF52" s="17">
        <v>114</v>
      </c>
      <c r="MG52" s="17">
        <v>142.70520999999999</v>
      </c>
      <c r="MH52" s="17">
        <v>142.70520999999999</v>
      </c>
      <c r="MI52" s="17">
        <v>-28.705210000000001</v>
      </c>
      <c r="MJ52" s="17"/>
      <c r="MK52" s="17"/>
      <c r="ML52" s="17"/>
      <c r="MM52" s="17">
        <v>0</v>
      </c>
      <c r="MN52" s="17">
        <v>55.8</v>
      </c>
      <c r="MO52" s="17">
        <v>71.352609999999999</v>
      </c>
      <c r="MP52" s="17">
        <v>71.352609999999999</v>
      </c>
      <c r="MQ52" s="17">
        <v>-15.55261</v>
      </c>
      <c r="MR52" s="17"/>
      <c r="MS52" s="17"/>
      <c r="MT52" s="17"/>
      <c r="MU52" s="17">
        <v>0</v>
      </c>
      <c r="MV52" s="17">
        <v>95.4</v>
      </c>
      <c r="MW52" s="17"/>
      <c r="MX52" s="17"/>
      <c r="MY52" s="17">
        <v>95.4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67.900000000000006</v>
      </c>
      <c r="NY52" s="17">
        <v>56.6</v>
      </c>
      <c r="NZ52" s="17">
        <v>62.585000000000001</v>
      </c>
      <c r="OA52" s="17">
        <v>5.3150000000000004</v>
      </c>
      <c r="OB52" s="17">
        <v>0</v>
      </c>
      <c r="OC52" s="17"/>
      <c r="OD52" s="17">
        <v>0</v>
      </c>
      <c r="OE52" s="17">
        <v>0</v>
      </c>
      <c r="OF52" s="17">
        <v>3.6</v>
      </c>
      <c r="OG52" s="17">
        <v>2.6</v>
      </c>
      <c r="OH52" s="17">
        <v>4.6619999999999999</v>
      </c>
      <c r="OI52" s="17">
        <v>-1.0620000000000001</v>
      </c>
      <c r="OJ52" s="17">
        <v>0</v>
      </c>
      <c r="OK52" s="17"/>
      <c r="OL52" s="17">
        <v>0</v>
      </c>
      <c r="OM52" s="17">
        <v>0</v>
      </c>
      <c r="ON52" s="17">
        <v>20</v>
      </c>
      <c r="OO52" s="17">
        <v>20.5</v>
      </c>
      <c r="OP52" s="17">
        <v>17.560980000000001</v>
      </c>
      <c r="OQ52" s="17">
        <v>2.4390200000000002</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4.4000000000000004</v>
      </c>
      <c r="PE52" s="17">
        <v>5</v>
      </c>
      <c r="PF52" s="17">
        <v>5</v>
      </c>
      <c r="PG52" s="17">
        <v>-0.6</v>
      </c>
      <c r="PH52" s="17">
        <v>20.100000000000001</v>
      </c>
      <c r="PI52" s="17">
        <v>19.5122</v>
      </c>
      <c r="PJ52" s="17">
        <v>19.5122</v>
      </c>
      <c r="PK52" s="17">
        <v>0.58779999999999999</v>
      </c>
      <c r="PL52" s="17">
        <v>20</v>
      </c>
      <c r="PM52" s="17">
        <v>19.5122</v>
      </c>
      <c r="PN52" s="17">
        <v>19.5122</v>
      </c>
      <c r="PO52" s="17">
        <v>0.48780000000000001</v>
      </c>
      <c r="PP52" s="17">
        <v>18.8</v>
      </c>
      <c r="PQ52" s="17">
        <v>17.560980000000001</v>
      </c>
      <c r="PR52" s="17">
        <v>17.560980000000001</v>
      </c>
      <c r="PS52" s="17">
        <v>1.23902</v>
      </c>
      <c r="PT52" s="17">
        <v>3.5</v>
      </c>
      <c r="PU52" s="17">
        <v>3.5</v>
      </c>
      <c r="PV52" s="17">
        <v>3.5</v>
      </c>
      <c r="PW52" s="17">
        <v>0</v>
      </c>
      <c r="PX52" s="17">
        <v>18.899999999999999</v>
      </c>
      <c r="PY52" s="17">
        <v>18.2439</v>
      </c>
      <c r="PZ52" s="17">
        <v>18.2439</v>
      </c>
      <c r="QA52" s="17">
        <v>0.65610000000000002</v>
      </c>
      <c r="QB52" s="17">
        <v>0</v>
      </c>
      <c r="QC52" s="17"/>
      <c r="QD52" s="17">
        <v>0</v>
      </c>
      <c r="QE52" s="17">
        <v>0</v>
      </c>
      <c r="QF52" s="17">
        <v>0</v>
      </c>
      <c r="QG52" s="17"/>
      <c r="QH52" s="17">
        <v>0</v>
      </c>
      <c r="QI52" s="17">
        <v>0</v>
      </c>
      <c r="QJ52" s="17">
        <v>12.6</v>
      </c>
      <c r="QK52" s="17">
        <v>14.9</v>
      </c>
      <c r="QL52" s="17">
        <v>17.766999999999999</v>
      </c>
      <c r="QM52" s="17">
        <v>-5.1669999999999998</v>
      </c>
      <c r="QN52" s="17">
        <v>39.1</v>
      </c>
      <c r="QO52" s="17">
        <v>43.9</v>
      </c>
      <c r="QP52" s="17">
        <v>48.831000000000003</v>
      </c>
      <c r="QQ52" s="17">
        <v>-9.7309999999999999</v>
      </c>
      <c r="QR52" s="17">
        <v>4.8</v>
      </c>
      <c r="QS52" s="17">
        <v>4.2</v>
      </c>
      <c r="QT52" s="17">
        <v>4.2</v>
      </c>
      <c r="QU52" s="17">
        <v>0.6</v>
      </c>
      <c r="QV52" s="17">
        <v>2.2999999999999998</v>
      </c>
      <c r="QW52" s="17">
        <v>2.4</v>
      </c>
      <c r="QX52" s="17">
        <v>2.4</v>
      </c>
      <c r="QY52" s="17">
        <v>-0.1</v>
      </c>
      <c r="QZ52" s="17">
        <v>2.4</v>
      </c>
      <c r="RA52" s="17">
        <v>2.4</v>
      </c>
      <c r="RB52" s="17">
        <v>2.4</v>
      </c>
      <c r="RC52" s="17">
        <v>0</v>
      </c>
      <c r="RD52" s="17">
        <v>3</v>
      </c>
      <c r="RE52" s="17">
        <v>2.8</v>
      </c>
      <c r="RF52" s="17">
        <v>2.8</v>
      </c>
      <c r="RG52" s="17">
        <v>0.2</v>
      </c>
      <c r="RH52" s="17">
        <v>0</v>
      </c>
      <c r="RI52" s="17"/>
      <c r="RJ52" s="17">
        <v>0</v>
      </c>
      <c r="RK52" s="17">
        <v>0</v>
      </c>
      <c r="RL52" s="17">
        <v>3.6</v>
      </c>
      <c r="RM52" s="17">
        <v>3.621</v>
      </c>
      <c r="RN52" s="17">
        <v>3.621</v>
      </c>
      <c r="RO52" s="17">
        <v>-2.1000000000000001E-2</v>
      </c>
      <c r="RP52" s="17">
        <v>20.100000000000001</v>
      </c>
      <c r="RQ52" s="17">
        <v>17.55264</v>
      </c>
      <c r="RR52" s="17">
        <v>19.869240000000001</v>
      </c>
      <c r="RS52" s="17">
        <v>0.23075999999999999</v>
      </c>
      <c r="RT52" s="17">
        <v>2</v>
      </c>
      <c r="RU52" s="17">
        <v>2</v>
      </c>
      <c r="RV52" s="17">
        <v>2</v>
      </c>
      <c r="RW52" s="17">
        <v>0</v>
      </c>
      <c r="RX52" s="17"/>
      <c r="RY52" s="17"/>
      <c r="RZ52" s="17"/>
      <c r="SA52" s="17">
        <v>0</v>
      </c>
      <c r="SB52" s="17">
        <v>10.9</v>
      </c>
      <c r="SC52" s="17">
        <v>16</v>
      </c>
      <c r="SD52" s="17">
        <v>16</v>
      </c>
      <c r="SE52" s="17">
        <v>-5.0999999999999996</v>
      </c>
      <c r="SF52" s="17">
        <v>12.1</v>
      </c>
      <c r="SG52" s="17">
        <v>11.707319999999999</v>
      </c>
      <c r="SH52" s="17">
        <v>11.707319999999999</v>
      </c>
      <c r="SI52" s="17">
        <v>0.39267999999999997</v>
      </c>
      <c r="SJ52" s="17">
        <v>19.5</v>
      </c>
      <c r="SK52" s="17">
        <v>19.5122</v>
      </c>
      <c r="SL52" s="17">
        <v>19.5122</v>
      </c>
      <c r="SM52" s="17">
        <v>-1.2200000000000001E-2</v>
      </c>
      <c r="SN52" s="17">
        <v>20.399999999999999</v>
      </c>
      <c r="SO52" s="17">
        <v>19.5122</v>
      </c>
      <c r="SP52" s="17">
        <v>19.5122</v>
      </c>
      <c r="SQ52" s="17">
        <v>0.88780000000000003</v>
      </c>
      <c r="SR52" s="17">
        <v>20</v>
      </c>
      <c r="SS52" s="17">
        <v>20.3</v>
      </c>
      <c r="ST52" s="17">
        <v>19.317070000000001</v>
      </c>
      <c r="SU52" s="17">
        <v>0.68293000000000004</v>
      </c>
      <c r="SV52" s="17">
        <v>0.1</v>
      </c>
      <c r="SW52" s="17">
        <v>3.4</v>
      </c>
      <c r="SX52" s="17">
        <v>6.5750000000000002</v>
      </c>
      <c r="SY52" s="17">
        <v>-6.4749999999999996</v>
      </c>
      <c r="SZ52" s="17">
        <v>21.1</v>
      </c>
      <c r="TA52" s="17">
        <v>22.280999999999999</v>
      </c>
      <c r="TB52" s="17">
        <v>22.280999999999999</v>
      </c>
      <c r="TC52" s="17">
        <v>-1.181</v>
      </c>
      <c r="TD52" s="17">
        <v>0</v>
      </c>
      <c r="TE52" s="17"/>
      <c r="TF52" s="17">
        <v>0</v>
      </c>
      <c r="TG52" s="17">
        <v>0</v>
      </c>
      <c r="TH52" s="17">
        <v>29.4</v>
      </c>
      <c r="TI52" s="17">
        <v>38.9</v>
      </c>
      <c r="TJ52" s="17">
        <v>46.6</v>
      </c>
      <c r="TK52" s="17">
        <v>-17.2</v>
      </c>
      <c r="TL52" s="17">
        <v>60.6</v>
      </c>
      <c r="TM52" s="17">
        <v>60.6</v>
      </c>
      <c r="TN52" s="17">
        <v>41.88</v>
      </c>
      <c r="TO52" s="17">
        <v>18.72</v>
      </c>
      <c r="TP52" s="17">
        <v>1.1000000000000001</v>
      </c>
      <c r="TQ52" s="17">
        <v>2.6920000000000002</v>
      </c>
      <c r="TR52" s="17">
        <v>2.6920000000000002</v>
      </c>
      <c r="TS52" s="17">
        <v>-1.5920000000000001</v>
      </c>
      <c r="TT52" s="17">
        <v>1.5</v>
      </c>
      <c r="TU52" s="17">
        <v>1.4910000000000001</v>
      </c>
      <c r="TV52" s="17">
        <v>1.4910000000000001</v>
      </c>
      <c r="TW52" s="17">
        <v>8.9999999999999993E-3</v>
      </c>
      <c r="TX52" s="17">
        <v>20.8</v>
      </c>
      <c r="TY52" s="17">
        <v>15</v>
      </c>
      <c r="TZ52" s="17">
        <v>19.5122</v>
      </c>
      <c r="UA52" s="17">
        <v>1.2878000000000001</v>
      </c>
      <c r="UB52" s="17">
        <v>5.4</v>
      </c>
      <c r="UC52" s="17">
        <v>5</v>
      </c>
      <c r="UD52" s="17">
        <v>8.4</v>
      </c>
      <c r="UE52" s="17">
        <v>-3</v>
      </c>
      <c r="UF52" s="17">
        <v>6</v>
      </c>
      <c r="UG52" s="17">
        <v>6.7</v>
      </c>
      <c r="UH52" s="17">
        <v>6.7</v>
      </c>
      <c r="UI52" s="17">
        <v>-0.7</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c r="UU52" s="17">
        <v>10.199999999999999</v>
      </c>
      <c r="UV52" s="17">
        <v>4.3</v>
      </c>
      <c r="UW52" s="17">
        <v>2.9</v>
      </c>
      <c r="UX52" s="17">
        <v>3.8039999999999998</v>
      </c>
      <c r="UY52" s="17">
        <v>0.496</v>
      </c>
      <c r="UZ52" s="17">
        <v>0</v>
      </c>
      <c r="VA52" s="17"/>
      <c r="VB52" s="17">
        <v>0</v>
      </c>
      <c r="VC52" s="17">
        <v>0</v>
      </c>
      <c r="VD52" s="17">
        <v>0</v>
      </c>
      <c r="VE52" s="17"/>
      <c r="VF52" s="17">
        <v>0</v>
      </c>
      <c r="VG52" s="17">
        <v>0</v>
      </c>
      <c r="VH52" s="17">
        <v>0.6</v>
      </c>
      <c r="VI52" s="17">
        <v>0.6</v>
      </c>
      <c r="VJ52" s="17">
        <v>0.6</v>
      </c>
      <c r="VK52" s="17">
        <v>0</v>
      </c>
      <c r="VL52" s="17">
        <v>50.3</v>
      </c>
      <c r="VM52" s="17">
        <v>36.5</v>
      </c>
      <c r="VN52" s="17">
        <v>59.061999999999998</v>
      </c>
      <c r="VO52" s="17">
        <v>-8.7620000000000005</v>
      </c>
      <c r="VP52" s="17">
        <v>46.1</v>
      </c>
      <c r="VQ52" s="17">
        <v>15.7</v>
      </c>
      <c r="VR52" s="17">
        <v>55.991999999999997</v>
      </c>
      <c r="VS52" s="17">
        <v>-9.8919999999999995</v>
      </c>
      <c r="VT52" s="17">
        <v>0</v>
      </c>
      <c r="VU52" s="17"/>
      <c r="VV52" s="17">
        <v>0</v>
      </c>
      <c r="VW52" s="17">
        <v>0</v>
      </c>
      <c r="VX52" s="17">
        <v>0</v>
      </c>
      <c r="VY52" s="17"/>
      <c r="VZ52" s="17">
        <v>0</v>
      </c>
      <c r="WA52" s="17">
        <v>0</v>
      </c>
      <c r="WB52" s="17">
        <v>5.2</v>
      </c>
      <c r="WC52" s="17">
        <v>4.5999999999999996</v>
      </c>
      <c r="WD52" s="17">
        <v>4.5999999999999996</v>
      </c>
      <c r="WE52" s="17">
        <v>0.6</v>
      </c>
      <c r="WF52" s="17">
        <v>20</v>
      </c>
      <c r="WG52" s="17">
        <v>19.317070000000001</v>
      </c>
      <c r="WH52" s="17">
        <v>19.317070000000001</v>
      </c>
      <c r="WI52" s="17">
        <v>0.68293000000000004</v>
      </c>
      <c r="WJ52" s="17">
        <v>9.8000000000000007</v>
      </c>
      <c r="WK52" s="17">
        <v>10.7</v>
      </c>
      <c r="WL52" s="17">
        <v>10.7</v>
      </c>
      <c r="WM52" s="17">
        <v>-0.9</v>
      </c>
      <c r="WN52" s="17">
        <v>25.4</v>
      </c>
      <c r="WO52" s="17">
        <v>55</v>
      </c>
      <c r="WP52" s="17">
        <v>55</v>
      </c>
      <c r="WQ52" s="17">
        <v>-29.6</v>
      </c>
      <c r="WR52" s="17">
        <v>35.4</v>
      </c>
      <c r="WS52" s="17"/>
      <c r="WT52" s="17"/>
      <c r="WU52" s="17">
        <v>35.4</v>
      </c>
      <c r="WV52" s="17">
        <v>0</v>
      </c>
      <c r="WW52" s="17"/>
      <c r="WX52" s="17">
        <v>29.184000000000001</v>
      </c>
      <c r="WY52" s="17">
        <v>-29.184000000000001</v>
      </c>
      <c r="WZ52" s="17">
        <v>2.9</v>
      </c>
      <c r="XA52" s="17">
        <v>1.5</v>
      </c>
      <c r="XB52" s="17">
        <v>2.8159999999999998</v>
      </c>
      <c r="XC52" s="17">
        <v>8.4000000000000005E-2</v>
      </c>
      <c r="XD52" s="17">
        <v>14.5</v>
      </c>
      <c r="XE52" s="17">
        <v>14</v>
      </c>
      <c r="XF52" s="17">
        <v>14</v>
      </c>
      <c r="XG52" s="17">
        <v>0.5</v>
      </c>
      <c r="XH52" s="17">
        <v>16.3</v>
      </c>
      <c r="XI52" s="17">
        <v>15</v>
      </c>
      <c r="XJ52" s="17">
        <v>15</v>
      </c>
      <c r="XK52" s="17">
        <v>1.3</v>
      </c>
      <c r="XL52" s="17">
        <v>8.2530000000000001</v>
      </c>
      <c r="XM52" s="17">
        <v>7.05</v>
      </c>
      <c r="XN52" s="17">
        <v>7.05</v>
      </c>
      <c r="XO52" s="17">
        <v>1.2030000000000001</v>
      </c>
    </row>
    <row r="53" spans="1:639" ht="24" customHeight="1" x14ac:dyDescent="0.25">
      <c r="A53" s="1"/>
      <c r="B53" s="16" t="s">
        <v>65</v>
      </c>
      <c r="C53" s="16" t="s">
        <v>704</v>
      </c>
      <c r="D53" s="17">
        <v>1.1000000000000001</v>
      </c>
      <c r="E53" s="17">
        <v>0.93</v>
      </c>
      <c r="F53" s="17">
        <v>0.93</v>
      </c>
      <c r="G53" s="17">
        <v>0.17</v>
      </c>
      <c r="H53" s="17">
        <v>1.6</v>
      </c>
      <c r="I53" s="17">
        <v>1.66</v>
      </c>
      <c r="J53" s="17">
        <v>1.66</v>
      </c>
      <c r="K53" s="17">
        <v>-0.06</v>
      </c>
      <c r="L53" s="17">
        <v>4.2</v>
      </c>
      <c r="M53" s="17">
        <v>3.5488499999999998</v>
      </c>
      <c r="N53" s="17">
        <v>3.5488499999999998</v>
      </c>
      <c r="O53" s="17">
        <v>0.65115000000000001</v>
      </c>
      <c r="P53" s="17">
        <v>647.70000000000005</v>
      </c>
      <c r="Q53" s="17">
        <v>646.79789000000005</v>
      </c>
      <c r="R53" s="17">
        <v>646.79789000000005</v>
      </c>
      <c r="S53" s="17">
        <v>0.90210999999999997</v>
      </c>
      <c r="T53" s="17">
        <v>220.1</v>
      </c>
      <c r="U53" s="17">
        <v>211.44126</v>
      </c>
      <c r="V53" s="17">
        <v>211.44126</v>
      </c>
      <c r="W53" s="17">
        <v>8.6587399999999999</v>
      </c>
      <c r="X53" s="17">
        <v>7.5</v>
      </c>
      <c r="Y53" s="17">
        <v>8.8258700000000001</v>
      </c>
      <c r="Z53" s="17"/>
      <c r="AA53" s="17">
        <v>7.5</v>
      </c>
      <c r="AB53" s="17">
        <v>7.5</v>
      </c>
      <c r="AC53" s="17">
        <v>8.5166900000000005</v>
      </c>
      <c r="AD53" s="17"/>
      <c r="AE53" s="17">
        <v>7.5</v>
      </c>
      <c r="AF53" s="17">
        <v>90.5</v>
      </c>
      <c r="AG53" s="17">
        <v>92.226339999999993</v>
      </c>
      <c r="AH53" s="17">
        <v>92.226339999999993</v>
      </c>
      <c r="AI53" s="17">
        <v>-1.72634</v>
      </c>
      <c r="AJ53" s="17">
        <v>243.9</v>
      </c>
      <c r="AK53" s="17">
        <v>245.04525000000001</v>
      </c>
      <c r="AL53" s="17">
        <v>245.04525000000001</v>
      </c>
      <c r="AM53" s="17">
        <v>-1.1452500000000001</v>
      </c>
      <c r="AN53" s="17">
        <v>41.5</v>
      </c>
      <c r="AO53" s="17">
        <v>34.840139999999998</v>
      </c>
      <c r="AP53" s="17"/>
      <c r="AQ53" s="17">
        <v>41.5</v>
      </c>
      <c r="AR53" s="17">
        <v>0</v>
      </c>
      <c r="AS53" s="17"/>
      <c r="AT53" s="17"/>
      <c r="AU53" s="17">
        <v>0</v>
      </c>
      <c r="AV53" s="17">
        <v>151</v>
      </c>
      <c r="AW53" s="17">
        <v>157.68983</v>
      </c>
      <c r="AX53" s="17">
        <v>159.50121999999999</v>
      </c>
      <c r="AY53" s="17">
        <v>-8.50122</v>
      </c>
      <c r="AZ53" s="17">
        <v>151</v>
      </c>
      <c r="BA53" s="17">
        <v>157.68983</v>
      </c>
      <c r="BB53" s="17">
        <v>159.50121999999999</v>
      </c>
      <c r="BC53" s="17">
        <v>-8.50122</v>
      </c>
      <c r="BD53" s="17">
        <v>151.4</v>
      </c>
      <c r="BE53" s="17">
        <v>157.68983</v>
      </c>
      <c r="BF53" s="17">
        <v>159.50121999999999</v>
      </c>
      <c r="BG53" s="17">
        <v>-8.1012199999999996</v>
      </c>
      <c r="BH53" s="17">
        <v>244.2</v>
      </c>
      <c r="BI53" s="17">
        <v>236.53475</v>
      </c>
      <c r="BJ53" s="17">
        <v>239.25183000000001</v>
      </c>
      <c r="BK53" s="17">
        <v>4.9481700000000002</v>
      </c>
      <c r="BL53" s="17">
        <v>207.3</v>
      </c>
      <c r="BM53" s="17">
        <v>212.66664</v>
      </c>
      <c r="BN53" s="17">
        <v>212.66664</v>
      </c>
      <c r="BO53" s="17">
        <v>-5.3666400000000003</v>
      </c>
      <c r="BP53" s="17">
        <v>108.8</v>
      </c>
      <c r="BQ53" s="17">
        <v>106.33332</v>
      </c>
      <c r="BR53" s="17">
        <v>106.33332</v>
      </c>
      <c r="BS53" s="17">
        <v>2.4666800000000002</v>
      </c>
      <c r="BT53" s="17">
        <v>574.29999999999995</v>
      </c>
      <c r="BU53" s="17">
        <v>568.29854</v>
      </c>
      <c r="BV53" s="17">
        <v>568.29854</v>
      </c>
      <c r="BW53" s="17">
        <v>6.0014599999999998</v>
      </c>
      <c r="BX53" s="17">
        <v>10.5</v>
      </c>
      <c r="BY53" s="17">
        <v>10.17268</v>
      </c>
      <c r="BZ53" s="17">
        <v>10.17268</v>
      </c>
      <c r="CA53" s="17">
        <v>0.32732</v>
      </c>
      <c r="CB53" s="17"/>
      <c r="CC53" s="17"/>
      <c r="CD53" s="17"/>
      <c r="CE53" s="17">
        <v>0</v>
      </c>
      <c r="CF53" s="17"/>
      <c r="CG53" s="17"/>
      <c r="CH53" s="17"/>
      <c r="CI53" s="17">
        <v>0</v>
      </c>
      <c r="CJ53" s="17">
        <v>19.2</v>
      </c>
      <c r="CK53" s="17">
        <v>23.829619999999998</v>
      </c>
      <c r="CL53" s="17"/>
      <c r="CM53" s="17">
        <v>19.2</v>
      </c>
      <c r="CN53" s="17">
        <v>1.1000000000000001</v>
      </c>
      <c r="CO53" s="17">
        <v>1.0609999999999999</v>
      </c>
      <c r="CP53" s="17"/>
      <c r="CQ53" s="17">
        <v>1.1000000000000001</v>
      </c>
      <c r="CR53" s="17">
        <v>168.1</v>
      </c>
      <c r="CS53" s="17">
        <v>164.70732000000001</v>
      </c>
      <c r="CT53" s="17">
        <v>164.70732000000001</v>
      </c>
      <c r="CU53" s="17">
        <v>3.3926799999999999</v>
      </c>
      <c r="CV53" s="17">
        <v>8.1</v>
      </c>
      <c r="CW53" s="17">
        <v>7.92502</v>
      </c>
      <c r="CX53" s="17">
        <v>7.92502</v>
      </c>
      <c r="CY53" s="17">
        <v>0.17498</v>
      </c>
      <c r="CZ53" s="17">
        <v>0</v>
      </c>
      <c r="DA53" s="17"/>
      <c r="DB53" s="17">
        <v>0</v>
      </c>
      <c r="DC53" s="17">
        <v>0</v>
      </c>
      <c r="DD53" s="17">
        <v>6.9</v>
      </c>
      <c r="DE53" s="17">
        <v>6.8787000000000003</v>
      </c>
      <c r="DF53" s="17">
        <v>6.8787000000000003</v>
      </c>
      <c r="DG53" s="17">
        <v>2.1299999999999999E-2</v>
      </c>
      <c r="DH53" s="17">
        <v>10</v>
      </c>
      <c r="DI53" s="17">
        <v>9.9847999999999999</v>
      </c>
      <c r="DJ53" s="17">
        <v>9.9847999999999999</v>
      </c>
      <c r="DK53" s="17">
        <v>1.52E-2</v>
      </c>
      <c r="DL53" s="17">
        <v>120.7</v>
      </c>
      <c r="DM53" s="17">
        <v>103.58513000000001</v>
      </c>
      <c r="DN53" s="17">
        <v>82.915490000000005</v>
      </c>
      <c r="DO53" s="17">
        <v>37.784509999999997</v>
      </c>
      <c r="DP53" s="17">
        <v>6.1</v>
      </c>
      <c r="DQ53" s="17">
        <v>8.9130000000000003</v>
      </c>
      <c r="DR53" s="17">
        <v>8.9130000000000003</v>
      </c>
      <c r="DS53" s="17">
        <v>-2.8130000000000002</v>
      </c>
      <c r="DT53" s="17"/>
      <c r="DU53" s="17"/>
      <c r="DV53" s="17"/>
      <c r="DW53" s="17">
        <v>0</v>
      </c>
      <c r="DX53" s="17"/>
      <c r="DY53" s="17"/>
      <c r="DZ53" s="17"/>
      <c r="EA53" s="17">
        <v>0</v>
      </c>
      <c r="EB53" s="17"/>
      <c r="EC53" s="17"/>
      <c r="ED53" s="17"/>
      <c r="EE53" s="17">
        <v>0</v>
      </c>
      <c r="EF53" s="17">
        <v>111.2</v>
      </c>
      <c r="EG53" s="17">
        <v>112.90537</v>
      </c>
      <c r="EH53" s="17">
        <v>112.90537</v>
      </c>
      <c r="EI53" s="17">
        <v>-1.7053700000000001</v>
      </c>
      <c r="EJ53" s="17">
        <v>221.7</v>
      </c>
      <c r="EK53" s="17">
        <v>221.55625000000001</v>
      </c>
      <c r="EL53" s="17">
        <v>221.55625000000001</v>
      </c>
      <c r="EM53" s="17">
        <v>0.14374999999999999</v>
      </c>
      <c r="EN53" s="17">
        <v>0</v>
      </c>
      <c r="EO53" s="17"/>
      <c r="EP53" s="17"/>
      <c r="EQ53" s="17">
        <v>0</v>
      </c>
      <c r="ER53" s="17"/>
      <c r="ES53" s="17"/>
      <c r="ET53" s="17"/>
      <c r="EU53" s="17">
        <v>0</v>
      </c>
      <c r="EV53" s="17"/>
      <c r="EW53" s="17"/>
      <c r="EX53" s="17"/>
      <c r="EY53" s="17">
        <v>0</v>
      </c>
      <c r="EZ53" s="17">
        <v>6.5</v>
      </c>
      <c r="FA53" s="17">
        <v>6.39</v>
      </c>
      <c r="FB53" s="17">
        <v>6.39</v>
      </c>
      <c r="FC53" s="17">
        <v>0.11</v>
      </c>
      <c r="FD53" s="17">
        <v>474.6</v>
      </c>
      <c r="FE53" s="17">
        <v>458.87804999999997</v>
      </c>
      <c r="FF53" s="17">
        <v>458.87804999999997</v>
      </c>
      <c r="FG53" s="17">
        <v>15.72195</v>
      </c>
      <c r="FH53" s="17">
        <v>43</v>
      </c>
      <c r="FI53" s="17">
        <v>52.185169999999999</v>
      </c>
      <c r="FJ53" s="17">
        <v>59.757759999999998</v>
      </c>
      <c r="FK53" s="17">
        <v>-16.757760000000001</v>
      </c>
      <c r="FL53" s="17">
        <v>148</v>
      </c>
      <c r="FM53" s="17">
        <v>148.62634</v>
      </c>
      <c r="FN53" s="17">
        <v>148.62634</v>
      </c>
      <c r="FO53" s="17">
        <v>-0.62634000000000001</v>
      </c>
      <c r="FP53" s="17">
        <v>31.2</v>
      </c>
      <c r="FQ53" s="17">
        <v>33.172289999999997</v>
      </c>
      <c r="FR53" s="17">
        <v>37.709339999999997</v>
      </c>
      <c r="FS53" s="17">
        <v>-6.5093399999999999</v>
      </c>
      <c r="FT53" s="17">
        <v>18.3</v>
      </c>
      <c r="FU53" s="17">
        <v>19.28585</v>
      </c>
      <c r="FV53" s="17">
        <v>19.28585</v>
      </c>
      <c r="FW53" s="17">
        <v>-0.98585</v>
      </c>
      <c r="FX53" s="17">
        <v>19.7</v>
      </c>
      <c r="FY53" s="17">
        <v>20.100000000000001</v>
      </c>
      <c r="FZ53" s="17">
        <v>19.453659999999999</v>
      </c>
      <c r="GA53" s="17">
        <v>0.24634</v>
      </c>
      <c r="GB53" s="17">
        <v>92.2</v>
      </c>
      <c r="GC53" s="17">
        <v>87.657560000000004</v>
      </c>
      <c r="GD53" s="17">
        <v>87.657560000000004</v>
      </c>
      <c r="GE53" s="17">
        <v>4.54244</v>
      </c>
      <c r="GF53" s="17"/>
      <c r="GG53" s="17"/>
      <c r="GH53" s="17">
        <v>182.61776</v>
      </c>
      <c r="GI53" s="17">
        <v>-182.61776</v>
      </c>
      <c r="GJ53" s="17">
        <v>123.4</v>
      </c>
      <c r="GK53" s="17">
        <v>185.62135000000001</v>
      </c>
      <c r="GL53" s="17">
        <v>182.61776</v>
      </c>
      <c r="GM53" s="17">
        <v>-59.217759999999998</v>
      </c>
      <c r="GN53" s="17">
        <v>74.2</v>
      </c>
      <c r="GO53" s="17">
        <v>92.810680000000005</v>
      </c>
      <c r="GP53" s="17">
        <v>182.61776</v>
      </c>
      <c r="GQ53" s="17">
        <v>-108.41776</v>
      </c>
      <c r="GR53" s="17">
        <v>109.7</v>
      </c>
      <c r="GS53" s="17">
        <v>110.91316999999999</v>
      </c>
      <c r="GT53" s="17">
        <v>110.91316999999999</v>
      </c>
      <c r="GU53" s="17">
        <v>-1.2131700000000001</v>
      </c>
      <c r="GV53" s="17">
        <v>8</v>
      </c>
      <c r="GW53" s="17">
        <v>8.1208399999999994</v>
      </c>
      <c r="GX53" s="17">
        <v>8.1208399999999994</v>
      </c>
      <c r="GY53" s="17">
        <v>-0.12084</v>
      </c>
      <c r="GZ53" s="17">
        <v>9.6</v>
      </c>
      <c r="HA53" s="17">
        <v>8.1271900000000006</v>
      </c>
      <c r="HB53" s="17">
        <v>8.1271900000000006</v>
      </c>
      <c r="HC53" s="17">
        <v>1.47281</v>
      </c>
      <c r="HD53" s="17">
        <v>40.4</v>
      </c>
      <c r="HE53" s="17">
        <v>47.26634</v>
      </c>
      <c r="HF53" s="17">
        <v>47.26634</v>
      </c>
      <c r="HG53" s="17">
        <v>-6.8663400000000001</v>
      </c>
      <c r="HH53" s="17">
        <v>47.9</v>
      </c>
      <c r="HI53" s="17">
        <v>44.275120000000001</v>
      </c>
      <c r="HJ53" s="17">
        <v>44.275120000000001</v>
      </c>
      <c r="HK53" s="17">
        <v>3.6248800000000001</v>
      </c>
      <c r="HL53" s="17">
        <v>3.2</v>
      </c>
      <c r="HM53" s="17">
        <v>3.0754000000000001</v>
      </c>
      <c r="HN53" s="17">
        <v>3.0754000000000001</v>
      </c>
      <c r="HO53" s="17">
        <v>0.1246</v>
      </c>
      <c r="HP53" s="17">
        <v>31.2</v>
      </c>
      <c r="HQ53" s="17">
        <v>31.00404</v>
      </c>
      <c r="HR53" s="17">
        <v>31.00404</v>
      </c>
      <c r="HS53" s="17">
        <v>0.19596</v>
      </c>
      <c r="HT53" s="17">
        <v>145.30000000000001</v>
      </c>
      <c r="HU53" s="17">
        <v>171.54185000000001</v>
      </c>
      <c r="HV53" s="17">
        <v>171.54185000000001</v>
      </c>
      <c r="HW53" s="17">
        <v>-26.241849999999999</v>
      </c>
      <c r="HX53" s="17">
        <v>67</v>
      </c>
      <c r="HY53" s="17">
        <v>62.635289999999998</v>
      </c>
      <c r="HZ53" s="17">
        <v>85.482579999999999</v>
      </c>
      <c r="IA53" s="17">
        <v>-18.482579999999999</v>
      </c>
      <c r="IB53" s="17"/>
      <c r="IC53" s="17"/>
      <c r="ID53" s="17"/>
      <c r="IE53" s="17">
        <v>0</v>
      </c>
      <c r="IF53" s="17"/>
      <c r="IG53" s="17"/>
      <c r="IH53" s="17"/>
      <c r="II53" s="17">
        <v>0</v>
      </c>
      <c r="IJ53" s="17">
        <v>47.6</v>
      </c>
      <c r="IK53" s="17">
        <v>48.41648</v>
      </c>
      <c r="IL53" s="17">
        <v>48.41648</v>
      </c>
      <c r="IM53" s="17">
        <v>-0.81647999999999998</v>
      </c>
      <c r="IN53" s="17"/>
      <c r="IO53" s="17"/>
      <c r="IP53" s="17"/>
      <c r="IQ53" s="17">
        <v>0</v>
      </c>
      <c r="IR53" s="17"/>
      <c r="IS53" s="17"/>
      <c r="IT53" s="17"/>
      <c r="IU53" s="17">
        <v>0</v>
      </c>
      <c r="IV53" s="17"/>
      <c r="IW53" s="17"/>
      <c r="IX53" s="17"/>
      <c r="IY53" s="17">
        <v>0</v>
      </c>
      <c r="IZ53" s="17">
        <v>130.1</v>
      </c>
      <c r="JA53" s="17">
        <v>133.35676000000001</v>
      </c>
      <c r="JB53" s="17">
        <v>133.35676000000001</v>
      </c>
      <c r="JC53" s="17">
        <v>-3.2567599999999999</v>
      </c>
      <c r="JD53" s="17"/>
      <c r="JE53" s="17"/>
      <c r="JF53" s="17"/>
      <c r="JG53" s="17">
        <v>0</v>
      </c>
      <c r="JH53" s="17">
        <v>0</v>
      </c>
      <c r="JI53" s="17"/>
      <c r="JJ53" s="17"/>
      <c r="JK53" s="17">
        <v>0</v>
      </c>
      <c r="JL53" s="17"/>
      <c r="JM53" s="17"/>
      <c r="JN53" s="17"/>
      <c r="JO53" s="17">
        <v>0</v>
      </c>
      <c r="JP53" s="17"/>
      <c r="JQ53" s="17"/>
      <c r="JR53" s="17"/>
      <c r="JS53" s="17">
        <v>0</v>
      </c>
      <c r="JT53" s="17"/>
      <c r="JU53" s="17"/>
      <c r="JV53" s="17"/>
      <c r="JW53" s="17">
        <v>0</v>
      </c>
      <c r="JX53" s="17"/>
      <c r="JY53" s="17"/>
      <c r="JZ53" s="17"/>
      <c r="KA53" s="17">
        <v>0</v>
      </c>
      <c r="KB53" s="17">
        <v>195.2</v>
      </c>
      <c r="KC53" s="17">
        <v>201.45731000000001</v>
      </c>
      <c r="KD53" s="17"/>
      <c r="KE53" s="17">
        <v>195.2</v>
      </c>
      <c r="KF53" s="17"/>
      <c r="KG53" s="17"/>
      <c r="KH53" s="17"/>
      <c r="KI53" s="17">
        <v>0</v>
      </c>
      <c r="KJ53" s="17"/>
      <c r="KK53" s="17"/>
      <c r="KL53" s="17"/>
      <c r="KM53" s="17">
        <v>0</v>
      </c>
      <c r="KN53" s="17">
        <v>95.4</v>
      </c>
      <c r="KO53" s="17">
        <v>114.90685000000001</v>
      </c>
      <c r="KP53" s="17">
        <v>114.90732</v>
      </c>
      <c r="KQ53" s="17">
        <v>-19.50732</v>
      </c>
      <c r="KR53" s="17"/>
      <c r="KS53" s="17"/>
      <c r="KT53" s="17"/>
      <c r="KU53" s="17">
        <v>0</v>
      </c>
      <c r="KV53" s="17"/>
      <c r="KW53" s="17"/>
      <c r="KX53" s="17"/>
      <c r="KY53" s="17">
        <v>0</v>
      </c>
      <c r="KZ53" s="17">
        <v>139.1</v>
      </c>
      <c r="LA53" s="17">
        <v>175.43987000000001</v>
      </c>
      <c r="LB53" s="17">
        <v>168.58419000000001</v>
      </c>
      <c r="LC53" s="17">
        <v>-29.484190000000002</v>
      </c>
      <c r="LD53" s="17">
        <v>119.8</v>
      </c>
      <c r="LE53" s="17">
        <v>133.67995999999999</v>
      </c>
      <c r="LF53" s="17">
        <v>133.67995999999999</v>
      </c>
      <c r="LG53" s="17">
        <v>-13.879960000000001</v>
      </c>
      <c r="LH53" s="17">
        <v>64.099999999999994</v>
      </c>
      <c r="LI53" s="17">
        <v>67.461460000000002</v>
      </c>
      <c r="LJ53" s="17">
        <v>67.461460000000002</v>
      </c>
      <c r="LK53" s="17">
        <v>-3.3614600000000001</v>
      </c>
      <c r="LL53" s="17">
        <v>82</v>
      </c>
      <c r="LM53" s="17">
        <v>66.182929999999999</v>
      </c>
      <c r="LN53" s="17">
        <v>66.182929999999999</v>
      </c>
      <c r="LO53" s="17">
        <v>15.817069999999999</v>
      </c>
      <c r="LP53" s="17">
        <v>30.8</v>
      </c>
      <c r="LQ53" s="17">
        <v>30.097560000000001</v>
      </c>
      <c r="LR53" s="17">
        <v>30.097560000000001</v>
      </c>
      <c r="LS53" s="17">
        <v>0.70243999999999995</v>
      </c>
      <c r="LT53" s="17"/>
      <c r="LU53" s="17"/>
      <c r="LV53" s="17"/>
      <c r="LW53" s="17">
        <v>0</v>
      </c>
      <c r="LX53" s="17"/>
      <c r="LY53" s="17"/>
      <c r="LZ53" s="17"/>
      <c r="MA53" s="17">
        <v>0</v>
      </c>
      <c r="MB53" s="17"/>
      <c r="MC53" s="17"/>
      <c r="MD53" s="17"/>
      <c r="ME53" s="17">
        <v>0</v>
      </c>
      <c r="MF53" s="17">
        <v>114.7</v>
      </c>
      <c r="MG53" s="17">
        <v>142.70520999999999</v>
      </c>
      <c r="MH53" s="17">
        <v>142.70520999999999</v>
      </c>
      <c r="MI53" s="17">
        <v>-28.005210000000002</v>
      </c>
      <c r="MJ53" s="17"/>
      <c r="MK53" s="17"/>
      <c r="ML53" s="17"/>
      <c r="MM53" s="17">
        <v>0</v>
      </c>
      <c r="MN53" s="17">
        <v>54.7</v>
      </c>
      <c r="MO53" s="17">
        <v>71.352609999999999</v>
      </c>
      <c r="MP53" s="17">
        <v>71.352609999999999</v>
      </c>
      <c r="MQ53" s="17">
        <v>-16.652609999999999</v>
      </c>
      <c r="MR53" s="17"/>
      <c r="MS53" s="17"/>
      <c r="MT53" s="17"/>
      <c r="MU53" s="17">
        <v>0</v>
      </c>
      <c r="MV53" s="17">
        <v>176.7</v>
      </c>
      <c r="MW53" s="17"/>
      <c r="MX53" s="17"/>
      <c r="MY53" s="17">
        <v>176.7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67.900000000000006</v>
      </c>
      <c r="NY53" s="17">
        <v>55.6</v>
      </c>
      <c r="NZ53" s="17">
        <v>62.393000000000001</v>
      </c>
      <c r="OA53" s="17">
        <v>5.5069999999999997</v>
      </c>
      <c r="OB53" s="17">
        <v>0</v>
      </c>
      <c r="OC53" s="17"/>
      <c r="OD53" s="17">
        <v>0</v>
      </c>
      <c r="OE53" s="17">
        <v>0</v>
      </c>
      <c r="OF53" s="17">
        <v>3.4</v>
      </c>
      <c r="OG53" s="17">
        <v>2.6</v>
      </c>
      <c r="OH53" s="17">
        <v>4.2759999999999998</v>
      </c>
      <c r="OI53" s="17">
        <v>-0.876</v>
      </c>
      <c r="OJ53" s="17">
        <v>0</v>
      </c>
      <c r="OK53" s="17"/>
      <c r="OL53" s="17">
        <v>0</v>
      </c>
      <c r="OM53" s="17">
        <v>0</v>
      </c>
      <c r="ON53" s="17">
        <v>20</v>
      </c>
      <c r="OO53" s="17">
        <v>20.5</v>
      </c>
      <c r="OP53" s="17">
        <v>17.560980000000001</v>
      </c>
      <c r="OQ53" s="17">
        <v>2.4390200000000002</v>
      </c>
      <c r="OR53" s="17">
        <v>9.9</v>
      </c>
      <c r="OS53" s="17">
        <v>9.9830000000000005</v>
      </c>
      <c r="OT53" s="17">
        <v>9.9830000000000005</v>
      </c>
      <c r="OU53" s="17">
        <v>-8.3000000000000004E-2</v>
      </c>
      <c r="OV53" s="17">
        <v>5.3</v>
      </c>
      <c r="OW53" s="17">
        <v>5.67</v>
      </c>
      <c r="OX53" s="17">
        <v>5.67</v>
      </c>
      <c r="OY53" s="17">
        <v>-0.37</v>
      </c>
      <c r="OZ53" s="17">
        <v>3.6</v>
      </c>
      <c r="PA53" s="17">
        <v>3.6</v>
      </c>
      <c r="PB53" s="17">
        <v>3.6</v>
      </c>
      <c r="PC53" s="17">
        <v>0</v>
      </c>
      <c r="PD53" s="17">
        <v>4.4000000000000004</v>
      </c>
      <c r="PE53" s="17">
        <v>5</v>
      </c>
      <c r="PF53" s="17">
        <v>5</v>
      </c>
      <c r="PG53" s="17">
        <v>-0.6</v>
      </c>
      <c r="PH53" s="17">
        <v>20.399999999999999</v>
      </c>
      <c r="PI53" s="17">
        <v>19.5122</v>
      </c>
      <c r="PJ53" s="17">
        <v>19.5122</v>
      </c>
      <c r="PK53" s="17">
        <v>0.88780000000000003</v>
      </c>
      <c r="PL53" s="17">
        <v>20</v>
      </c>
      <c r="PM53" s="17">
        <v>19.5122</v>
      </c>
      <c r="PN53" s="17">
        <v>19.5122</v>
      </c>
      <c r="PO53" s="17">
        <v>0.48780000000000001</v>
      </c>
      <c r="PP53" s="17">
        <v>18.8</v>
      </c>
      <c r="PQ53" s="17">
        <v>17.560980000000001</v>
      </c>
      <c r="PR53" s="17">
        <v>17.560980000000001</v>
      </c>
      <c r="PS53" s="17">
        <v>1.23902</v>
      </c>
      <c r="PT53" s="17">
        <v>3.5</v>
      </c>
      <c r="PU53" s="17">
        <v>3.5</v>
      </c>
      <c r="PV53" s="17">
        <v>3.5</v>
      </c>
      <c r="PW53" s="17">
        <v>0</v>
      </c>
      <c r="PX53" s="17">
        <v>18.899999999999999</v>
      </c>
      <c r="PY53" s="17">
        <v>18.2439</v>
      </c>
      <c r="PZ53" s="17">
        <v>18.2439</v>
      </c>
      <c r="QA53" s="17">
        <v>0.65610000000000002</v>
      </c>
      <c r="QB53" s="17">
        <v>0</v>
      </c>
      <c r="QC53" s="17"/>
      <c r="QD53" s="17">
        <v>0</v>
      </c>
      <c r="QE53" s="17">
        <v>0</v>
      </c>
      <c r="QF53" s="17">
        <v>0</v>
      </c>
      <c r="QG53" s="17"/>
      <c r="QH53" s="17">
        <v>0</v>
      </c>
      <c r="QI53" s="17">
        <v>0</v>
      </c>
      <c r="QJ53" s="17">
        <v>12.5</v>
      </c>
      <c r="QK53" s="17">
        <v>14.5</v>
      </c>
      <c r="QL53" s="17">
        <v>17.469000000000001</v>
      </c>
      <c r="QM53" s="17">
        <v>-4.9690000000000003</v>
      </c>
      <c r="QN53" s="17">
        <v>37.9</v>
      </c>
      <c r="QO53" s="17">
        <v>43.6</v>
      </c>
      <c r="QP53" s="17">
        <v>47.506</v>
      </c>
      <c r="QQ53" s="17">
        <v>-9.6059999999999999</v>
      </c>
      <c r="QR53" s="17">
        <v>4.8</v>
      </c>
      <c r="QS53" s="17">
        <v>4.2</v>
      </c>
      <c r="QT53" s="17">
        <v>4.2</v>
      </c>
      <c r="QU53" s="17">
        <v>0.6</v>
      </c>
      <c r="QV53" s="17">
        <v>2.2999999999999998</v>
      </c>
      <c r="QW53" s="17">
        <v>2.4</v>
      </c>
      <c r="QX53" s="17">
        <v>2.4</v>
      </c>
      <c r="QY53" s="17">
        <v>-0.1</v>
      </c>
      <c r="QZ53" s="17">
        <v>2.4</v>
      </c>
      <c r="RA53" s="17">
        <v>2.4</v>
      </c>
      <c r="RB53" s="17">
        <v>2.4</v>
      </c>
      <c r="RC53" s="17">
        <v>0</v>
      </c>
      <c r="RD53" s="17">
        <v>3</v>
      </c>
      <c r="RE53" s="17">
        <v>2.8</v>
      </c>
      <c r="RF53" s="17">
        <v>2.8</v>
      </c>
      <c r="RG53" s="17">
        <v>0.2</v>
      </c>
      <c r="RH53" s="17">
        <v>0</v>
      </c>
      <c r="RI53" s="17"/>
      <c r="RJ53" s="17">
        <v>0</v>
      </c>
      <c r="RK53" s="17">
        <v>0</v>
      </c>
      <c r="RL53" s="17">
        <v>3.6</v>
      </c>
      <c r="RM53" s="17">
        <v>3.621</v>
      </c>
      <c r="RN53" s="17">
        <v>3.621</v>
      </c>
      <c r="RO53" s="17">
        <v>-2.1000000000000001E-2</v>
      </c>
      <c r="RP53" s="17">
        <v>18.2</v>
      </c>
      <c r="RQ53" s="17">
        <v>14.5587</v>
      </c>
      <c r="RR53" s="17">
        <v>19.869240000000001</v>
      </c>
      <c r="RS53" s="17">
        <v>-1.6692400000000001</v>
      </c>
      <c r="RT53" s="17">
        <v>2</v>
      </c>
      <c r="RU53" s="17">
        <v>2</v>
      </c>
      <c r="RV53" s="17">
        <v>2</v>
      </c>
      <c r="RW53" s="17">
        <v>0</v>
      </c>
      <c r="RX53" s="17"/>
      <c r="RY53" s="17"/>
      <c r="RZ53" s="17"/>
      <c r="SA53" s="17">
        <v>0</v>
      </c>
      <c r="SB53" s="17">
        <v>10.8</v>
      </c>
      <c r="SC53" s="17">
        <v>16</v>
      </c>
      <c r="SD53" s="17">
        <v>16</v>
      </c>
      <c r="SE53" s="17">
        <v>-5.2</v>
      </c>
      <c r="SF53" s="17">
        <v>12.1</v>
      </c>
      <c r="SG53" s="17">
        <v>11.707319999999999</v>
      </c>
      <c r="SH53" s="17">
        <v>11.707319999999999</v>
      </c>
      <c r="SI53" s="17">
        <v>0.39267999999999997</v>
      </c>
      <c r="SJ53" s="17">
        <v>18.899999999999999</v>
      </c>
      <c r="SK53" s="17">
        <v>19.5122</v>
      </c>
      <c r="SL53" s="17">
        <v>19.5122</v>
      </c>
      <c r="SM53" s="17">
        <v>-0.61219999999999997</v>
      </c>
      <c r="SN53" s="17">
        <v>20.399999999999999</v>
      </c>
      <c r="SO53" s="17">
        <v>19.5122</v>
      </c>
      <c r="SP53" s="17">
        <v>19.5122</v>
      </c>
      <c r="SQ53" s="17">
        <v>0.88780000000000003</v>
      </c>
      <c r="SR53" s="17">
        <v>20</v>
      </c>
      <c r="SS53" s="17">
        <v>20.3</v>
      </c>
      <c r="ST53" s="17">
        <v>19.317070000000001</v>
      </c>
      <c r="SU53" s="17">
        <v>0.68293000000000004</v>
      </c>
      <c r="SV53" s="17">
        <v>1.1000000000000001</v>
      </c>
      <c r="SW53" s="17">
        <v>3.9</v>
      </c>
      <c r="SX53" s="17">
        <v>6.7089999999999996</v>
      </c>
      <c r="SY53" s="17">
        <v>-5.609</v>
      </c>
      <c r="SZ53" s="17">
        <v>19.5</v>
      </c>
      <c r="TA53" s="17">
        <v>20.550999999999998</v>
      </c>
      <c r="TB53" s="17">
        <v>20.550999999999998</v>
      </c>
      <c r="TC53" s="17">
        <v>-1.0509999999999999</v>
      </c>
      <c r="TD53" s="17">
        <v>0</v>
      </c>
      <c r="TE53" s="17"/>
      <c r="TF53" s="17">
        <v>0</v>
      </c>
      <c r="TG53" s="17">
        <v>0</v>
      </c>
      <c r="TH53" s="17">
        <v>31.2</v>
      </c>
      <c r="TI53" s="17">
        <v>37.4</v>
      </c>
      <c r="TJ53" s="17">
        <v>36.18</v>
      </c>
      <c r="TK53" s="17">
        <v>-4.9800000000000004</v>
      </c>
      <c r="TL53" s="17">
        <v>63</v>
      </c>
      <c r="TM53" s="17">
        <v>57.2</v>
      </c>
      <c r="TN53" s="17">
        <v>41.86</v>
      </c>
      <c r="TO53" s="17">
        <v>21.14</v>
      </c>
      <c r="TP53" s="17">
        <v>1.5</v>
      </c>
      <c r="TQ53" s="17">
        <v>2.6440000000000001</v>
      </c>
      <c r="TR53" s="17">
        <v>2.6440000000000001</v>
      </c>
      <c r="TS53" s="17">
        <v>-1.1439999999999999</v>
      </c>
      <c r="TT53" s="17">
        <v>1</v>
      </c>
      <c r="TU53" s="17">
        <v>1.4359999999999999</v>
      </c>
      <c r="TV53" s="17">
        <v>1.4359999999999999</v>
      </c>
      <c r="TW53" s="17">
        <v>-0.436</v>
      </c>
      <c r="TX53" s="17">
        <v>20.9</v>
      </c>
      <c r="TY53" s="17">
        <v>1</v>
      </c>
      <c r="TZ53" s="17">
        <v>19.5122</v>
      </c>
      <c r="UA53" s="17">
        <v>1.3877999999999999</v>
      </c>
      <c r="UB53" s="17">
        <v>5.5</v>
      </c>
      <c r="UC53" s="17">
        <v>0.5</v>
      </c>
      <c r="UD53" s="17">
        <v>8.4</v>
      </c>
      <c r="UE53" s="17">
        <v>-2.9</v>
      </c>
      <c r="UF53" s="17">
        <v>5.9</v>
      </c>
      <c r="UG53" s="17">
        <v>6.7</v>
      </c>
      <c r="UH53" s="17">
        <v>6.7</v>
      </c>
      <c r="UI53" s="17">
        <v>-0.8</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c r="UU53" s="17">
        <v>10.199999999999999</v>
      </c>
      <c r="UV53" s="17">
        <v>3.7</v>
      </c>
      <c r="UW53" s="17">
        <v>2.9</v>
      </c>
      <c r="UX53" s="17">
        <v>3.4550000000000001</v>
      </c>
      <c r="UY53" s="17">
        <v>0.245</v>
      </c>
      <c r="UZ53" s="17">
        <v>0</v>
      </c>
      <c r="VA53" s="17"/>
      <c r="VB53" s="17">
        <v>0</v>
      </c>
      <c r="VC53" s="17">
        <v>0</v>
      </c>
      <c r="VD53" s="17">
        <v>0</v>
      </c>
      <c r="VE53" s="17"/>
      <c r="VF53" s="17">
        <v>0</v>
      </c>
      <c r="VG53" s="17">
        <v>0</v>
      </c>
      <c r="VH53" s="17">
        <v>0.6</v>
      </c>
      <c r="VI53" s="17">
        <v>0.6</v>
      </c>
      <c r="VJ53" s="17">
        <v>0.6</v>
      </c>
      <c r="VK53" s="17">
        <v>0</v>
      </c>
      <c r="VL53" s="17">
        <v>37.799999999999997</v>
      </c>
      <c r="VM53" s="17">
        <v>31.4</v>
      </c>
      <c r="VN53" s="17">
        <v>51.566000000000003</v>
      </c>
      <c r="VO53" s="17">
        <v>-13.766</v>
      </c>
      <c r="VP53" s="17">
        <v>30.7</v>
      </c>
      <c r="VQ53" s="17">
        <v>11.1</v>
      </c>
      <c r="VR53" s="17">
        <v>50.597999999999999</v>
      </c>
      <c r="VS53" s="17">
        <v>-19.898</v>
      </c>
      <c r="VT53" s="17">
        <v>0</v>
      </c>
      <c r="VU53" s="17"/>
      <c r="VV53" s="17">
        <v>0</v>
      </c>
      <c r="VW53" s="17">
        <v>0</v>
      </c>
      <c r="VX53" s="17">
        <v>0</v>
      </c>
      <c r="VY53" s="17"/>
      <c r="VZ53" s="17">
        <v>0</v>
      </c>
      <c r="WA53" s="17">
        <v>0</v>
      </c>
      <c r="WB53" s="17">
        <v>5.2</v>
      </c>
      <c r="WC53" s="17">
        <v>4.5999999999999996</v>
      </c>
      <c r="WD53" s="17">
        <v>4.5999999999999996</v>
      </c>
      <c r="WE53" s="17">
        <v>0.6</v>
      </c>
      <c r="WF53" s="17">
        <v>20</v>
      </c>
      <c r="WG53" s="17">
        <v>19.317070000000001</v>
      </c>
      <c r="WH53" s="17">
        <v>19.317070000000001</v>
      </c>
      <c r="WI53" s="17">
        <v>0.68293000000000004</v>
      </c>
      <c r="WJ53" s="17">
        <v>9.4</v>
      </c>
      <c r="WK53" s="17">
        <v>10.7</v>
      </c>
      <c r="WL53" s="17">
        <v>10.7</v>
      </c>
      <c r="WM53" s="17">
        <v>-1.3</v>
      </c>
      <c r="WN53" s="17">
        <v>25.5</v>
      </c>
      <c r="WO53" s="17">
        <v>55</v>
      </c>
      <c r="WP53" s="17">
        <v>55</v>
      </c>
      <c r="WQ53" s="17">
        <v>-29.5</v>
      </c>
      <c r="WR53" s="17">
        <v>35.299999999999997</v>
      </c>
      <c r="WS53" s="17"/>
      <c r="WT53" s="17"/>
      <c r="WU53" s="17">
        <v>35.299999999999997</v>
      </c>
      <c r="WV53" s="17">
        <v>0</v>
      </c>
      <c r="WW53" s="17"/>
      <c r="WX53" s="17">
        <v>29.184000000000001</v>
      </c>
      <c r="WY53" s="17">
        <v>-29.184000000000001</v>
      </c>
      <c r="WZ53" s="17">
        <v>2.9</v>
      </c>
      <c r="XA53" s="17">
        <v>1.5</v>
      </c>
      <c r="XB53" s="17">
        <v>2.8159999999999998</v>
      </c>
      <c r="XC53" s="17">
        <v>8.4000000000000005E-2</v>
      </c>
      <c r="XD53" s="17">
        <v>14.7</v>
      </c>
      <c r="XE53" s="17">
        <v>14</v>
      </c>
      <c r="XF53" s="17">
        <v>14</v>
      </c>
      <c r="XG53" s="17">
        <v>0.7</v>
      </c>
      <c r="XH53" s="17">
        <v>16.100000000000001</v>
      </c>
      <c r="XI53" s="17">
        <v>15</v>
      </c>
      <c r="XJ53" s="17">
        <v>15</v>
      </c>
      <c r="XK53" s="17">
        <v>1.1000000000000001</v>
      </c>
      <c r="XL53" s="17">
        <v>7.9869000000000003</v>
      </c>
      <c r="XM53" s="17">
        <v>7.05</v>
      </c>
      <c r="XN53" s="17">
        <v>7.05</v>
      </c>
      <c r="XO53" s="17">
        <v>0.93689999999999996</v>
      </c>
    </row>
    <row r="54" spans="1:639" ht="24" customHeight="1" x14ac:dyDescent="0.25">
      <c r="A54" s="1"/>
      <c r="B54" s="16" t="s">
        <v>65</v>
      </c>
      <c r="C54" s="16" t="s">
        <v>705</v>
      </c>
      <c r="D54" s="17">
        <v>1</v>
      </c>
      <c r="E54" s="17">
        <v>0.93</v>
      </c>
      <c r="F54" s="17">
        <v>0.93</v>
      </c>
      <c r="G54" s="17">
        <v>7.0000000000000007E-2</v>
      </c>
      <c r="H54" s="17">
        <v>0.9</v>
      </c>
      <c r="I54" s="17">
        <v>1.66</v>
      </c>
      <c r="J54" s="17">
        <v>1.66</v>
      </c>
      <c r="K54" s="17">
        <v>-0.76</v>
      </c>
      <c r="L54" s="17">
        <v>4.2</v>
      </c>
      <c r="M54" s="17">
        <v>3.5488499999999998</v>
      </c>
      <c r="N54" s="17">
        <v>3.5488499999999998</v>
      </c>
      <c r="O54" s="17">
        <v>0.65115000000000001</v>
      </c>
      <c r="P54" s="17">
        <v>647.79999999999995</v>
      </c>
      <c r="Q54" s="17">
        <v>646.79789000000005</v>
      </c>
      <c r="R54" s="17">
        <v>646.79789000000005</v>
      </c>
      <c r="S54" s="17">
        <v>1.0021100000000001</v>
      </c>
      <c r="T54" s="17">
        <v>218.8</v>
      </c>
      <c r="U54" s="17">
        <v>211.44126</v>
      </c>
      <c r="V54" s="17">
        <v>211.44126</v>
      </c>
      <c r="W54" s="17">
        <v>7.3587400000000001</v>
      </c>
      <c r="X54" s="17">
        <v>7.5</v>
      </c>
      <c r="Y54" s="17">
        <v>8.8258700000000001</v>
      </c>
      <c r="Z54" s="17"/>
      <c r="AA54" s="17">
        <v>7.5</v>
      </c>
      <c r="AB54" s="17">
        <v>7.5</v>
      </c>
      <c r="AC54" s="17">
        <v>8.5166900000000005</v>
      </c>
      <c r="AD54" s="17"/>
      <c r="AE54" s="17">
        <v>7.5</v>
      </c>
      <c r="AF54" s="17">
        <v>91.6</v>
      </c>
      <c r="AG54" s="17">
        <v>92.226339999999993</v>
      </c>
      <c r="AH54" s="17">
        <v>92.226339999999993</v>
      </c>
      <c r="AI54" s="17">
        <v>-0.62634000000000001</v>
      </c>
      <c r="AJ54" s="17">
        <v>244.1</v>
      </c>
      <c r="AK54" s="17">
        <v>245.04525000000001</v>
      </c>
      <c r="AL54" s="17">
        <v>245.04525000000001</v>
      </c>
      <c r="AM54" s="17">
        <v>-0.94525000000000003</v>
      </c>
      <c r="AN54" s="17">
        <v>41.4</v>
      </c>
      <c r="AO54" s="17">
        <v>27.692319999999999</v>
      </c>
      <c r="AP54" s="17"/>
      <c r="AQ54" s="17">
        <v>41.4</v>
      </c>
      <c r="AR54" s="17">
        <v>0</v>
      </c>
      <c r="AS54" s="17"/>
      <c r="AT54" s="17"/>
      <c r="AU54" s="17">
        <v>0</v>
      </c>
      <c r="AV54" s="17">
        <v>122.1</v>
      </c>
      <c r="AW54" s="17">
        <v>175.04177000000001</v>
      </c>
      <c r="AX54" s="17">
        <v>173.36661000000001</v>
      </c>
      <c r="AY54" s="17">
        <v>-51.26661</v>
      </c>
      <c r="AZ54" s="17">
        <v>121.6</v>
      </c>
      <c r="BA54" s="17">
        <v>175.04177000000001</v>
      </c>
      <c r="BB54" s="17">
        <v>173.36661000000001</v>
      </c>
      <c r="BC54" s="17">
        <v>-51.76661</v>
      </c>
      <c r="BD54" s="17">
        <v>122</v>
      </c>
      <c r="BE54" s="17">
        <v>175.04177000000001</v>
      </c>
      <c r="BF54" s="17">
        <v>173.36661000000001</v>
      </c>
      <c r="BG54" s="17">
        <v>-51.366610000000001</v>
      </c>
      <c r="BH54" s="17">
        <v>229.8</v>
      </c>
      <c r="BI54" s="17">
        <v>262.56265999999999</v>
      </c>
      <c r="BJ54" s="17">
        <v>260.04991000000001</v>
      </c>
      <c r="BK54" s="17">
        <v>-30.24991</v>
      </c>
      <c r="BL54" s="17">
        <v>206.6</v>
      </c>
      <c r="BM54" s="17">
        <v>212.66664</v>
      </c>
      <c r="BN54" s="17">
        <v>212.66664</v>
      </c>
      <c r="BO54" s="17">
        <v>-6.0666399999999996</v>
      </c>
      <c r="BP54" s="17">
        <v>109.1</v>
      </c>
      <c r="BQ54" s="17">
        <v>106.33332</v>
      </c>
      <c r="BR54" s="17">
        <v>106.33332</v>
      </c>
      <c r="BS54" s="17">
        <v>2.76668</v>
      </c>
      <c r="BT54" s="17">
        <v>568.20000000000005</v>
      </c>
      <c r="BU54" s="17">
        <v>568.29854</v>
      </c>
      <c r="BV54" s="17">
        <v>568.29854</v>
      </c>
      <c r="BW54" s="17">
        <v>-9.8540000000000003E-2</v>
      </c>
      <c r="BX54" s="17">
        <v>10.7</v>
      </c>
      <c r="BY54" s="17">
        <v>10.17268</v>
      </c>
      <c r="BZ54" s="17">
        <v>10.17268</v>
      </c>
      <c r="CA54" s="17">
        <v>0.52732000000000001</v>
      </c>
      <c r="CB54" s="17"/>
      <c r="CC54" s="17"/>
      <c r="CD54" s="17"/>
      <c r="CE54" s="17">
        <v>0</v>
      </c>
      <c r="CF54" s="17"/>
      <c r="CG54" s="17"/>
      <c r="CH54" s="17"/>
      <c r="CI54" s="17">
        <v>0</v>
      </c>
      <c r="CJ54" s="17">
        <v>19.2</v>
      </c>
      <c r="CK54" s="17">
        <v>23.829619999999998</v>
      </c>
      <c r="CL54" s="17"/>
      <c r="CM54" s="17">
        <v>19.2</v>
      </c>
      <c r="CN54" s="17">
        <v>1.1000000000000001</v>
      </c>
      <c r="CO54" s="17">
        <v>1.0609999999999999</v>
      </c>
      <c r="CP54" s="17"/>
      <c r="CQ54" s="17">
        <v>1.1000000000000001</v>
      </c>
      <c r="CR54" s="17">
        <v>171.9</v>
      </c>
      <c r="CS54" s="17">
        <v>164.70732000000001</v>
      </c>
      <c r="CT54" s="17">
        <v>164.70732000000001</v>
      </c>
      <c r="CU54" s="17">
        <v>7.1926800000000002</v>
      </c>
      <c r="CV54" s="17">
        <v>8.1</v>
      </c>
      <c r="CW54" s="17">
        <v>7.92502</v>
      </c>
      <c r="CX54" s="17">
        <v>7.92502</v>
      </c>
      <c r="CY54" s="17">
        <v>0.17498</v>
      </c>
      <c r="CZ54" s="17">
        <v>0</v>
      </c>
      <c r="DA54" s="17"/>
      <c r="DB54" s="17">
        <v>0</v>
      </c>
      <c r="DC54" s="17">
        <v>0</v>
      </c>
      <c r="DD54" s="17">
        <v>6.9</v>
      </c>
      <c r="DE54" s="17">
        <v>6.8787000000000003</v>
      </c>
      <c r="DF54" s="17">
        <v>6.8787000000000003</v>
      </c>
      <c r="DG54" s="17">
        <v>2.1299999999999999E-2</v>
      </c>
      <c r="DH54" s="17">
        <v>10.1</v>
      </c>
      <c r="DI54" s="17">
        <v>9.9847999999999999</v>
      </c>
      <c r="DJ54" s="17">
        <v>9.9847999999999999</v>
      </c>
      <c r="DK54" s="17">
        <v>0.1152</v>
      </c>
      <c r="DL54" s="17">
        <v>95.1</v>
      </c>
      <c r="DM54" s="17">
        <v>89.105590000000007</v>
      </c>
      <c r="DN54" s="17">
        <v>78.7637</v>
      </c>
      <c r="DO54" s="17">
        <v>16.336300000000001</v>
      </c>
      <c r="DP54" s="17">
        <v>6.1</v>
      </c>
      <c r="DQ54" s="17">
        <v>8.9130000000000003</v>
      </c>
      <c r="DR54" s="17">
        <v>8.9130000000000003</v>
      </c>
      <c r="DS54" s="17">
        <v>-2.8130000000000002</v>
      </c>
      <c r="DT54" s="17"/>
      <c r="DU54" s="17"/>
      <c r="DV54" s="17"/>
      <c r="DW54" s="17">
        <v>0</v>
      </c>
      <c r="DX54" s="17"/>
      <c r="DY54" s="17"/>
      <c r="DZ54" s="17"/>
      <c r="EA54" s="17">
        <v>0</v>
      </c>
      <c r="EB54" s="17"/>
      <c r="EC54" s="17"/>
      <c r="ED54" s="17"/>
      <c r="EE54" s="17">
        <v>0</v>
      </c>
      <c r="EF54" s="17">
        <v>111.4</v>
      </c>
      <c r="EG54" s="17">
        <v>112.90537</v>
      </c>
      <c r="EH54" s="17">
        <v>112.90537</v>
      </c>
      <c r="EI54" s="17">
        <v>-1.5053700000000001</v>
      </c>
      <c r="EJ54" s="17">
        <v>221.4</v>
      </c>
      <c r="EK54" s="17">
        <v>221.55625000000001</v>
      </c>
      <c r="EL54" s="17">
        <v>221.55625000000001</v>
      </c>
      <c r="EM54" s="17">
        <v>-0.15625</v>
      </c>
      <c r="EN54" s="17">
        <v>0</v>
      </c>
      <c r="EO54" s="17"/>
      <c r="EP54" s="17"/>
      <c r="EQ54" s="17">
        <v>0</v>
      </c>
      <c r="ER54" s="17"/>
      <c r="ES54" s="17"/>
      <c r="ET54" s="17"/>
      <c r="EU54" s="17">
        <v>0</v>
      </c>
      <c r="EV54" s="17"/>
      <c r="EW54" s="17"/>
      <c r="EX54" s="17"/>
      <c r="EY54" s="17">
        <v>0</v>
      </c>
      <c r="EZ54" s="17">
        <v>6.5</v>
      </c>
      <c r="FA54" s="17">
        <v>6.39</v>
      </c>
      <c r="FB54" s="17">
        <v>6.39</v>
      </c>
      <c r="FC54" s="17">
        <v>0.11</v>
      </c>
      <c r="FD54" s="17">
        <v>475.6</v>
      </c>
      <c r="FE54" s="17">
        <v>458.87804999999997</v>
      </c>
      <c r="FF54" s="17">
        <v>458.87804999999997</v>
      </c>
      <c r="FG54" s="17">
        <v>16.72195</v>
      </c>
      <c r="FH54" s="17">
        <v>42.8</v>
      </c>
      <c r="FI54" s="17">
        <v>52.185169999999999</v>
      </c>
      <c r="FJ54" s="17">
        <v>59.757759999999998</v>
      </c>
      <c r="FK54" s="17">
        <v>-16.95776</v>
      </c>
      <c r="FL54" s="17">
        <v>142.19999999999999</v>
      </c>
      <c r="FM54" s="17">
        <v>148.62634</v>
      </c>
      <c r="FN54" s="17">
        <v>148.62634</v>
      </c>
      <c r="FO54" s="17">
        <v>-6.4263399999999997</v>
      </c>
      <c r="FP54" s="17">
        <v>32.700000000000003</v>
      </c>
      <c r="FQ54" s="17">
        <v>33.172289999999997</v>
      </c>
      <c r="FR54" s="17">
        <v>37.709339999999997</v>
      </c>
      <c r="FS54" s="17">
        <v>-5.0093399999999999</v>
      </c>
      <c r="FT54" s="17">
        <v>18.3</v>
      </c>
      <c r="FU54" s="17">
        <v>19.28585</v>
      </c>
      <c r="FV54" s="17">
        <v>19.28585</v>
      </c>
      <c r="FW54" s="17">
        <v>-0.98585</v>
      </c>
      <c r="FX54" s="17">
        <v>19.7</v>
      </c>
      <c r="FY54" s="17">
        <v>20.100000000000001</v>
      </c>
      <c r="FZ54" s="17">
        <v>19.453659999999999</v>
      </c>
      <c r="GA54" s="17">
        <v>0.24634</v>
      </c>
      <c r="GB54" s="17">
        <v>93.6</v>
      </c>
      <c r="GC54" s="17">
        <v>87.657560000000004</v>
      </c>
      <c r="GD54" s="17">
        <v>87.657560000000004</v>
      </c>
      <c r="GE54" s="17">
        <v>5.9424400000000004</v>
      </c>
      <c r="GF54" s="17"/>
      <c r="GG54" s="17"/>
      <c r="GH54" s="17">
        <v>185.23701</v>
      </c>
      <c r="GI54" s="17">
        <v>-185.23701</v>
      </c>
      <c r="GJ54" s="17">
        <v>33.4</v>
      </c>
      <c r="GK54" s="17">
        <v>0</v>
      </c>
      <c r="GL54" s="17">
        <v>0</v>
      </c>
      <c r="GM54" s="17">
        <v>33.4</v>
      </c>
      <c r="GN54" s="17">
        <v>45.1</v>
      </c>
      <c r="GO54" s="17"/>
      <c r="GP54" s="17">
        <v>92.618510000000001</v>
      </c>
      <c r="GQ54" s="17">
        <v>-47.518509999999999</v>
      </c>
      <c r="GR54" s="17">
        <v>109.8</v>
      </c>
      <c r="GS54" s="17">
        <v>110.91316999999999</v>
      </c>
      <c r="GT54" s="17">
        <v>110.91316999999999</v>
      </c>
      <c r="GU54" s="17">
        <v>-1.11317</v>
      </c>
      <c r="GV54" s="17">
        <v>8</v>
      </c>
      <c r="GW54" s="17">
        <v>8.1208399999999994</v>
      </c>
      <c r="GX54" s="17">
        <v>8.1208399999999994</v>
      </c>
      <c r="GY54" s="17">
        <v>-0.12084</v>
      </c>
      <c r="GZ54" s="17">
        <v>9.5</v>
      </c>
      <c r="HA54" s="17">
        <v>8.1271900000000006</v>
      </c>
      <c r="HB54" s="17">
        <v>8.1271900000000006</v>
      </c>
      <c r="HC54" s="17">
        <v>1.3728100000000001</v>
      </c>
      <c r="HD54" s="17">
        <v>40.700000000000003</v>
      </c>
      <c r="HE54" s="17">
        <v>47.26634</v>
      </c>
      <c r="HF54" s="17">
        <v>47.26634</v>
      </c>
      <c r="HG54" s="17">
        <v>-6.5663400000000003</v>
      </c>
      <c r="HH54" s="17">
        <v>48.4</v>
      </c>
      <c r="HI54" s="17">
        <v>44.275120000000001</v>
      </c>
      <c r="HJ54" s="17">
        <v>44.275120000000001</v>
      </c>
      <c r="HK54" s="17">
        <v>4.1248800000000001</v>
      </c>
      <c r="HL54" s="17">
        <v>3.2</v>
      </c>
      <c r="HM54" s="17">
        <v>3.0754000000000001</v>
      </c>
      <c r="HN54" s="17">
        <v>3.0754000000000001</v>
      </c>
      <c r="HO54" s="17">
        <v>0.1246</v>
      </c>
      <c r="HP54" s="17">
        <v>31.9</v>
      </c>
      <c r="HQ54" s="17">
        <v>31.00404</v>
      </c>
      <c r="HR54" s="17">
        <v>31.00404</v>
      </c>
      <c r="HS54" s="17">
        <v>0.89595999999999998</v>
      </c>
      <c r="HT54" s="17">
        <v>147.19999999999999</v>
      </c>
      <c r="HU54" s="17">
        <v>171.54185000000001</v>
      </c>
      <c r="HV54" s="17">
        <v>171.54185000000001</v>
      </c>
      <c r="HW54" s="17">
        <v>-24.341850000000001</v>
      </c>
      <c r="HX54" s="17">
        <v>67.8</v>
      </c>
      <c r="HY54" s="17">
        <v>68.242260000000002</v>
      </c>
      <c r="HZ54" s="17">
        <v>85.482579999999999</v>
      </c>
      <c r="IA54" s="17">
        <v>-17.682580000000002</v>
      </c>
      <c r="IB54" s="17"/>
      <c r="IC54" s="17"/>
      <c r="ID54" s="17"/>
      <c r="IE54" s="17">
        <v>0</v>
      </c>
      <c r="IF54" s="17"/>
      <c r="IG54" s="17"/>
      <c r="IH54" s="17"/>
      <c r="II54" s="17">
        <v>0</v>
      </c>
      <c r="IJ54" s="17">
        <v>47.8</v>
      </c>
      <c r="IK54" s="17">
        <v>48.41648</v>
      </c>
      <c r="IL54" s="17">
        <v>48.41648</v>
      </c>
      <c r="IM54" s="17">
        <v>-0.61648000000000003</v>
      </c>
      <c r="IN54" s="17"/>
      <c r="IO54" s="17"/>
      <c r="IP54" s="17"/>
      <c r="IQ54" s="17">
        <v>0</v>
      </c>
      <c r="IR54" s="17"/>
      <c r="IS54" s="17"/>
      <c r="IT54" s="17"/>
      <c r="IU54" s="17">
        <v>0</v>
      </c>
      <c r="IV54" s="17"/>
      <c r="IW54" s="17"/>
      <c r="IX54" s="17"/>
      <c r="IY54" s="17">
        <v>0</v>
      </c>
      <c r="IZ54" s="17">
        <v>131.30000000000001</v>
      </c>
      <c r="JA54" s="17">
        <v>133.35676000000001</v>
      </c>
      <c r="JB54" s="17">
        <v>133.35676000000001</v>
      </c>
      <c r="JC54" s="17">
        <v>-2.0567600000000001</v>
      </c>
      <c r="JD54" s="17"/>
      <c r="JE54" s="17"/>
      <c r="JF54" s="17"/>
      <c r="JG54" s="17">
        <v>0</v>
      </c>
      <c r="JH54" s="17">
        <v>0</v>
      </c>
      <c r="JI54" s="17"/>
      <c r="JJ54" s="17"/>
      <c r="JK54" s="17">
        <v>0</v>
      </c>
      <c r="JL54" s="17"/>
      <c r="JM54" s="17"/>
      <c r="JN54" s="17"/>
      <c r="JO54" s="17">
        <v>0</v>
      </c>
      <c r="JP54" s="17"/>
      <c r="JQ54" s="17"/>
      <c r="JR54" s="17"/>
      <c r="JS54" s="17">
        <v>0</v>
      </c>
      <c r="JT54" s="17"/>
      <c r="JU54" s="17"/>
      <c r="JV54" s="17"/>
      <c r="JW54" s="17">
        <v>0</v>
      </c>
      <c r="JX54" s="17"/>
      <c r="JY54" s="17"/>
      <c r="JZ54" s="17"/>
      <c r="KA54" s="17">
        <v>0</v>
      </c>
      <c r="KB54" s="17">
        <v>196.5</v>
      </c>
      <c r="KC54" s="17">
        <v>201.04008999999999</v>
      </c>
      <c r="KD54" s="17"/>
      <c r="KE54" s="17">
        <v>196.5</v>
      </c>
      <c r="KF54" s="17"/>
      <c r="KG54" s="17"/>
      <c r="KH54" s="17"/>
      <c r="KI54" s="17">
        <v>0</v>
      </c>
      <c r="KJ54" s="17"/>
      <c r="KK54" s="17"/>
      <c r="KL54" s="17"/>
      <c r="KM54" s="17">
        <v>0</v>
      </c>
      <c r="KN54" s="17">
        <v>83.1</v>
      </c>
      <c r="KO54" s="17">
        <v>91.387990000000002</v>
      </c>
      <c r="KP54" s="17">
        <v>114.90732</v>
      </c>
      <c r="KQ54" s="17">
        <v>-31.807320000000001</v>
      </c>
      <c r="KR54" s="17"/>
      <c r="KS54" s="17"/>
      <c r="KT54" s="17"/>
      <c r="KU54" s="17">
        <v>0</v>
      </c>
      <c r="KV54" s="17"/>
      <c r="KW54" s="17"/>
      <c r="KX54" s="17"/>
      <c r="KY54" s="17">
        <v>0</v>
      </c>
      <c r="KZ54" s="17">
        <v>125.2</v>
      </c>
      <c r="LA54" s="17">
        <v>186.84155000000001</v>
      </c>
      <c r="LB54" s="17">
        <v>177.66902999999999</v>
      </c>
      <c r="LC54" s="17">
        <v>-52.469029999999997</v>
      </c>
      <c r="LD54" s="17">
        <v>129.69999999999999</v>
      </c>
      <c r="LE54" s="17">
        <v>133.67995999999999</v>
      </c>
      <c r="LF54" s="17">
        <v>133.67995999999999</v>
      </c>
      <c r="LG54" s="17">
        <v>-3.9799600000000002</v>
      </c>
      <c r="LH54" s="17">
        <v>65</v>
      </c>
      <c r="LI54" s="17">
        <v>67.461460000000002</v>
      </c>
      <c r="LJ54" s="17">
        <v>67.461460000000002</v>
      </c>
      <c r="LK54" s="17">
        <v>-2.4614600000000002</v>
      </c>
      <c r="LL54" s="17">
        <v>82.6</v>
      </c>
      <c r="LM54" s="17">
        <v>66.182929999999999</v>
      </c>
      <c r="LN54" s="17">
        <v>66.182929999999999</v>
      </c>
      <c r="LO54" s="17">
        <v>16.417069999999999</v>
      </c>
      <c r="LP54" s="17">
        <v>30.9</v>
      </c>
      <c r="LQ54" s="17">
        <v>30.097560000000001</v>
      </c>
      <c r="LR54" s="17">
        <v>30.097560000000001</v>
      </c>
      <c r="LS54" s="17">
        <v>0.80244000000000004</v>
      </c>
      <c r="LT54" s="17"/>
      <c r="LU54" s="17"/>
      <c r="LV54" s="17"/>
      <c r="LW54" s="17">
        <v>0</v>
      </c>
      <c r="LX54" s="17"/>
      <c r="LY54" s="17"/>
      <c r="LZ54" s="17"/>
      <c r="MA54" s="17">
        <v>0</v>
      </c>
      <c r="MB54" s="17"/>
      <c r="MC54" s="17"/>
      <c r="MD54" s="17"/>
      <c r="ME54" s="17">
        <v>0</v>
      </c>
      <c r="MF54" s="17">
        <v>114.1</v>
      </c>
      <c r="MG54" s="17">
        <v>142.70520999999999</v>
      </c>
      <c r="MH54" s="17">
        <v>142.70520999999999</v>
      </c>
      <c r="MI54" s="17">
        <v>-28.60521</v>
      </c>
      <c r="MJ54" s="17"/>
      <c r="MK54" s="17"/>
      <c r="ML54" s="17"/>
      <c r="MM54" s="17">
        <v>0</v>
      </c>
      <c r="MN54" s="17">
        <v>55</v>
      </c>
      <c r="MO54" s="17">
        <v>71.352609999999999</v>
      </c>
      <c r="MP54" s="17">
        <v>71.352609999999999</v>
      </c>
      <c r="MQ54" s="17">
        <v>-16.352609999999999</v>
      </c>
      <c r="MR54" s="17"/>
      <c r="MS54" s="17"/>
      <c r="MT54" s="17"/>
      <c r="MU54" s="17">
        <v>0</v>
      </c>
      <c r="MV54" s="17">
        <v>179.5</v>
      </c>
      <c r="MW54" s="17"/>
      <c r="MX54" s="17"/>
      <c r="MY54" s="17">
        <v>179.5</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60.1</v>
      </c>
      <c r="NY54" s="17">
        <v>54.4</v>
      </c>
      <c r="NZ54" s="17">
        <v>61.954999999999998</v>
      </c>
      <c r="OA54" s="17">
        <v>-1.855</v>
      </c>
      <c r="OB54" s="17">
        <v>0</v>
      </c>
      <c r="OC54" s="17"/>
      <c r="OD54" s="17">
        <v>0</v>
      </c>
      <c r="OE54" s="17">
        <v>0</v>
      </c>
      <c r="OF54" s="17">
        <v>1.9</v>
      </c>
      <c r="OG54" s="17">
        <v>2.4</v>
      </c>
      <c r="OH54" s="17">
        <v>3.8759999999999999</v>
      </c>
      <c r="OI54" s="17">
        <v>-1.976</v>
      </c>
      <c r="OJ54" s="17">
        <v>0</v>
      </c>
      <c r="OK54" s="17"/>
      <c r="OL54" s="17">
        <v>0</v>
      </c>
      <c r="OM54" s="17">
        <v>0</v>
      </c>
      <c r="ON54" s="17">
        <v>20</v>
      </c>
      <c r="OO54" s="17">
        <v>20.5</v>
      </c>
      <c r="OP54" s="17">
        <v>17.560980000000001</v>
      </c>
      <c r="OQ54" s="17">
        <v>2.4390200000000002</v>
      </c>
      <c r="OR54" s="17">
        <v>9.9</v>
      </c>
      <c r="OS54" s="17">
        <v>9.9830000000000005</v>
      </c>
      <c r="OT54" s="17">
        <v>9.9830000000000005</v>
      </c>
      <c r="OU54" s="17">
        <v>-8.3000000000000004E-2</v>
      </c>
      <c r="OV54" s="17">
        <v>5.4</v>
      </c>
      <c r="OW54" s="17">
        <v>5.67</v>
      </c>
      <c r="OX54" s="17">
        <v>5.67</v>
      </c>
      <c r="OY54" s="17">
        <v>-0.27</v>
      </c>
      <c r="OZ54" s="17">
        <v>3.6</v>
      </c>
      <c r="PA54" s="17">
        <v>3.6</v>
      </c>
      <c r="PB54" s="17">
        <v>3.6</v>
      </c>
      <c r="PC54" s="17">
        <v>0</v>
      </c>
      <c r="PD54" s="17">
        <v>4.3</v>
      </c>
      <c r="PE54" s="17">
        <v>5</v>
      </c>
      <c r="PF54" s="17">
        <v>5</v>
      </c>
      <c r="PG54" s="17">
        <v>-0.7</v>
      </c>
      <c r="PH54" s="17">
        <v>20.6</v>
      </c>
      <c r="PI54" s="17">
        <v>19.5122</v>
      </c>
      <c r="PJ54" s="17">
        <v>19.5122</v>
      </c>
      <c r="PK54" s="17">
        <v>1.0878000000000001</v>
      </c>
      <c r="PL54" s="17">
        <v>20</v>
      </c>
      <c r="PM54" s="17">
        <v>19.5122</v>
      </c>
      <c r="PN54" s="17">
        <v>19.5122</v>
      </c>
      <c r="PO54" s="17">
        <v>0.48780000000000001</v>
      </c>
      <c r="PP54" s="17">
        <v>18.8</v>
      </c>
      <c r="PQ54" s="17">
        <v>17.560980000000001</v>
      </c>
      <c r="PR54" s="17">
        <v>17.560980000000001</v>
      </c>
      <c r="PS54" s="17">
        <v>1.23902</v>
      </c>
      <c r="PT54" s="17">
        <v>3.5</v>
      </c>
      <c r="PU54" s="17">
        <v>3.5</v>
      </c>
      <c r="PV54" s="17">
        <v>3.5</v>
      </c>
      <c r="PW54" s="17">
        <v>0</v>
      </c>
      <c r="PX54" s="17">
        <v>18.899999999999999</v>
      </c>
      <c r="PY54" s="17">
        <v>18.2439</v>
      </c>
      <c r="PZ54" s="17">
        <v>18.2439</v>
      </c>
      <c r="QA54" s="17">
        <v>0.65610000000000002</v>
      </c>
      <c r="QB54" s="17">
        <v>0</v>
      </c>
      <c r="QC54" s="17"/>
      <c r="QD54" s="17">
        <v>0</v>
      </c>
      <c r="QE54" s="17">
        <v>0</v>
      </c>
      <c r="QF54" s="17">
        <v>0</v>
      </c>
      <c r="QG54" s="17"/>
      <c r="QH54" s="17">
        <v>0</v>
      </c>
      <c r="QI54" s="17">
        <v>0</v>
      </c>
      <c r="QJ54" s="17">
        <v>12.3</v>
      </c>
      <c r="QK54" s="17">
        <v>14.2</v>
      </c>
      <c r="QL54" s="17">
        <v>16.963000000000001</v>
      </c>
      <c r="QM54" s="17">
        <v>-4.6630000000000003</v>
      </c>
      <c r="QN54" s="17">
        <v>37</v>
      </c>
      <c r="QO54" s="17">
        <v>42.3</v>
      </c>
      <c r="QP54" s="17">
        <v>45.98</v>
      </c>
      <c r="QQ54" s="17">
        <v>-8.98</v>
      </c>
      <c r="QR54" s="17">
        <v>4.8</v>
      </c>
      <c r="QS54" s="17">
        <v>4.2</v>
      </c>
      <c r="QT54" s="17">
        <v>4.2</v>
      </c>
      <c r="QU54" s="17">
        <v>0.6</v>
      </c>
      <c r="QV54" s="17">
        <v>2.2999999999999998</v>
      </c>
      <c r="QW54" s="17">
        <v>2.4</v>
      </c>
      <c r="QX54" s="17">
        <v>2.4</v>
      </c>
      <c r="QY54" s="17">
        <v>-0.1</v>
      </c>
      <c r="QZ54" s="17">
        <v>2.4</v>
      </c>
      <c r="RA54" s="17">
        <v>2.4</v>
      </c>
      <c r="RB54" s="17">
        <v>2.4</v>
      </c>
      <c r="RC54" s="17">
        <v>0</v>
      </c>
      <c r="RD54" s="17">
        <v>3</v>
      </c>
      <c r="RE54" s="17">
        <v>2.8</v>
      </c>
      <c r="RF54" s="17">
        <v>2.8</v>
      </c>
      <c r="RG54" s="17">
        <v>0.2</v>
      </c>
      <c r="RH54" s="17">
        <v>0</v>
      </c>
      <c r="RI54" s="17"/>
      <c r="RJ54" s="17">
        <v>0</v>
      </c>
      <c r="RK54" s="17">
        <v>0</v>
      </c>
      <c r="RL54" s="17">
        <v>3.6</v>
      </c>
      <c r="RM54" s="17">
        <v>3.621</v>
      </c>
      <c r="RN54" s="17">
        <v>3.621</v>
      </c>
      <c r="RO54" s="17">
        <v>-2.1000000000000001E-2</v>
      </c>
      <c r="RP54" s="17">
        <v>18.3</v>
      </c>
      <c r="RQ54" s="17">
        <v>15.861969999999999</v>
      </c>
      <c r="RR54" s="17">
        <v>19.869240000000001</v>
      </c>
      <c r="RS54" s="17">
        <v>-1.56924</v>
      </c>
      <c r="RT54" s="17">
        <v>2</v>
      </c>
      <c r="RU54" s="17">
        <v>2</v>
      </c>
      <c r="RV54" s="17">
        <v>2</v>
      </c>
      <c r="RW54" s="17">
        <v>0</v>
      </c>
      <c r="RX54" s="17"/>
      <c r="RY54" s="17"/>
      <c r="RZ54" s="17"/>
      <c r="SA54" s="17">
        <v>0</v>
      </c>
      <c r="SB54" s="17">
        <v>10.8</v>
      </c>
      <c r="SC54" s="17">
        <v>16</v>
      </c>
      <c r="SD54" s="17">
        <v>16</v>
      </c>
      <c r="SE54" s="17">
        <v>-5.2</v>
      </c>
      <c r="SF54" s="17">
        <v>12.1</v>
      </c>
      <c r="SG54" s="17">
        <v>11.707319999999999</v>
      </c>
      <c r="SH54" s="17">
        <v>11.707319999999999</v>
      </c>
      <c r="SI54" s="17">
        <v>0.39267999999999997</v>
      </c>
      <c r="SJ54" s="17">
        <v>18.8</v>
      </c>
      <c r="SK54" s="17">
        <v>19.5122</v>
      </c>
      <c r="SL54" s="17">
        <v>19.5122</v>
      </c>
      <c r="SM54" s="17">
        <v>-0.71220000000000006</v>
      </c>
      <c r="SN54" s="17">
        <v>20.399999999999999</v>
      </c>
      <c r="SO54" s="17">
        <v>19.5122</v>
      </c>
      <c r="SP54" s="17">
        <v>19.5122</v>
      </c>
      <c r="SQ54" s="17">
        <v>0.88780000000000003</v>
      </c>
      <c r="SR54" s="17">
        <v>19.8</v>
      </c>
      <c r="SS54" s="17">
        <v>20.3</v>
      </c>
      <c r="ST54" s="17">
        <v>19.317070000000001</v>
      </c>
      <c r="SU54" s="17">
        <v>0.48293000000000003</v>
      </c>
      <c r="SV54" s="17">
        <v>2.5</v>
      </c>
      <c r="SW54" s="17">
        <v>4.4000000000000004</v>
      </c>
      <c r="SX54" s="17">
        <v>6.7850000000000001</v>
      </c>
      <c r="SY54" s="17">
        <v>-4.2850000000000001</v>
      </c>
      <c r="SZ54" s="17">
        <v>15.1</v>
      </c>
      <c r="TA54" s="17">
        <v>19.664000000000001</v>
      </c>
      <c r="TB54" s="17">
        <v>19.664000000000001</v>
      </c>
      <c r="TC54" s="17">
        <v>-4.5640000000000001</v>
      </c>
      <c r="TD54" s="17">
        <v>0</v>
      </c>
      <c r="TE54" s="17"/>
      <c r="TF54" s="17">
        <v>0</v>
      </c>
      <c r="TG54" s="17">
        <v>0</v>
      </c>
      <c r="TH54" s="17">
        <v>24.5</v>
      </c>
      <c r="TI54" s="17">
        <v>35</v>
      </c>
      <c r="TJ54" s="17">
        <v>36.18</v>
      </c>
      <c r="TK54" s="17">
        <v>-11.68</v>
      </c>
      <c r="TL54" s="17">
        <v>54.8</v>
      </c>
      <c r="TM54" s="17">
        <v>53.9</v>
      </c>
      <c r="TN54" s="17">
        <v>41.86</v>
      </c>
      <c r="TO54" s="17">
        <v>12.94</v>
      </c>
      <c r="TP54" s="17">
        <v>0.7</v>
      </c>
      <c r="TQ54" s="17">
        <v>2.5720000000000001</v>
      </c>
      <c r="TR54" s="17">
        <v>2.5720000000000001</v>
      </c>
      <c r="TS54" s="17">
        <v>-1.8720000000000001</v>
      </c>
      <c r="TT54" s="17">
        <v>0.5</v>
      </c>
      <c r="TU54" s="17">
        <v>1.3779999999999999</v>
      </c>
      <c r="TV54" s="17">
        <v>1.3779999999999999</v>
      </c>
      <c r="TW54" s="17">
        <v>-0.878</v>
      </c>
      <c r="TX54" s="17">
        <v>20.9</v>
      </c>
      <c r="TY54" s="17">
        <v>15</v>
      </c>
      <c r="TZ54" s="17">
        <v>19.5122</v>
      </c>
      <c r="UA54" s="17">
        <v>1.3877999999999999</v>
      </c>
      <c r="UB54" s="17">
        <v>5.5</v>
      </c>
      <c r="UC54" s="17">
        <v>5</v>
      </c>
      <c r="UD54" s="17">
        <v>8.4</v>
      </c>
      <c r="UE54" s="17">
        <v>-2.9</v>
      </c>
      <c r="UF54" s="17">
        <v>5.7</v>
      </c>
      <c r="UG54" s="17">
        <v>6.7</v>
      </c>
      <c r="UH54" s="17">
        <v>6.7</v>
      </c>
      <c r="UI54" s="17">
        <v>-1</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c r="UU54" s="17">
        <v>10.199999999999999</v>
      </c>
      <c r="UV54" s="17">
        <v>3.1</v>
      </c>
      <c r="UW54" s="17">
        <v>2.7</v>
      </c>
      <c r="UX54" s="17">
        <v>3.2280000000000002</v>
      </c>
      <c r="UY54" s="17">
        <v>-0.128</v>
      </c>
      <c r="UZ54" s="17">
        <v>0</v>
      </c>
      <c r="VA54" s="17"/>
      <c r="VB54" s="17">
        <v>0</v>
      </c>
      <c r="VC54" s="17">
        <v>0</v>
      </c>
      <c r="VD54" s="17">
        <v>0</v>
      </c>
      <c r="VE54" s="17"/>
      <c r="VF54" s="17">
        <v>0</v>
      </c>
      <c r="VG54" s="17">
        <v>0</v>
      </c>
      <c r="VH54" s="17">
        <v>0.6</v>
      </c>
      <c r="VI54" s="17">
        <v>0.6</v>
      </c>
      <c r="VJ54" s="17">
        <v>0.6</v>
      </c>
      <c r="VK54" s="17">
        <v>0</v>
      </c>
      <c r="VL54" s="17">
        <v>32.299999999999997</v>
      </c>
      <c r="VM54" s="17">
        <v>26.2</v>
      </c>
      <c r="VN54" s="17">
        <v>45.100999999999999</v>
      </c>
      <c r="VO54" s="17">
        <v>-12.801</v>
      </c>
      <c r="VP54" s="17">
        <v>29.2</v>
      </c>
      <c r="VQ54" s="17">
        <v>9.1999999999999993</v>
      </c>
      <c r="VR54" s="17">
        <v>45.73</v>
      </c>
      <c r="VS54" s="17">
        <v>-16.53</v>
      </c>
      <c r="VT54" s="17">
        <v>0</v>
      </c>
      <c r="VU54" s="17"/>
      <c r="VV54" s="17">
        <v>0</v>
      </c>
      <c r="VW54" s="17">
        <v>0</v>
      </c>
      <c r="VX54" s="17">
        <v>0</v>
      </c>
      <c r="VY54" s="17"/>
      <c r="VZ54" s="17">
        <v>0</v>
      </c>
      <c r="WA54" s="17">
        <v>0</v>
      </c>
      <c r="WB54" s="17">
        <v>5.2</v>
      </c>
      <c r="WC54" s="17">
        <v>4.5999999999999996</v>
      </c>
      <c r="WD54" s="17">
        <v>4.5999999999999996</v>
      </c>
      <c r="WE54" s="17">
        <v>0.6</v>
      </c>
      <c r="WF54" s="17">
        <v>19.899999999999999</v>
      </c>
      <c r="WG54" s="17">
        <v>19.317070000000001</v>
      </c>
      <c r="WH54" s="17">
        <v>19.317070000000001</v>
      </c>
      <c r="WI54" s="17">
        <v>0.58292999999999995</v>
      </c>
      <c r="WJ54" s="17">
        <v>9.5</v>
      </c>
      <c r="WK54" s="17">
        <v>10.7</v>
      </c>
      <c r="WL54" s="17">
        <v>10.7</v>
      </c>
      <c r="WM54" s="17">
        <v>-1.2</v>
      </c>
      <c r="WN54" s="17">
        <v>25.5</v>
      </c>
      <c r="WO54" s="17">
        <v>55</v>
      </c>
      <c r="WP54" s="17">
        <v>55</v>
      </c>
      <c r="WQ54" s="17">
        <v>-29.5</v>
      </c>
      <c r="WR54" s="17">
        <v>35.1</v>
      </c>
      <c r="WS54" s="17"/>
      <c r="WT54" s="17"/>
      <c r="WU54" s="17">
        <v>35.1</v>
      </c>
      <c r="WV54" s="17">
        <v>0</v>
      </c>
      <c r="WW54" s="17"/>
      <c r="WX54" s="17">
        <v>29.184000000000001</v>
      </c>
      <c r="WY54" s="17">
        <v>-29.184000000000001</v>
      </c>
      <c r="WZ54" s="17">
        <v>2.9</v>
      </c>
      <c r="XA54" s="17">
        <v>1.5</v>
      </c>
      <c r="XB54" s="17">
        <v>2.8159999999999998</v>
      </c>
      <c r="XC54" s="17">
        <v>8.4000000000000005E-2</v>
      </c>
      <c r="XD54" s="17">
        <v>15.2</v>
      </c>
      <c r="XE54" s="17">
        <v>14</v>
      </c>
      <c r="XF54" s="17">
        <v>14</v>
      </c>
      <c r="XG54" s="17">
        <v>1.2</v>
      </c>
      <c r="XH54" s="17">
        <v>15.5</v>
      </c>
      <c r="XI54" s="17">
        <v>15</v>
      </c>
      <c r="XJ54" s="17">
        <v>15</v>
      </c>
      <c r="XK54" s="17">
        <v>0.5</v>
      </c>
      <c r="XL54" s="17">
        <v>6.4099000000000004</v>
      </c>
      <c r="XM54" s="17">
        <v>7.05</v>
      </c>
      <c r="XN54" s="17">
        <v>7.05</v>
      </c>
      <c r="XO54" s="17">
        <v>-0.6401</v>
      </c>
    </row>
    <row r="55" spans="1:639" ht="24" customHeight="1" x14ac:dyDescent="0.25">
      <c r="A55" s="1"/>
      <c r="B55" s="16" t="s">
        <v>65</v>
      </c>
      <c r="C55" s="16" t="s">
        <v>706</v>
      </c>
      <c r="D55" s="17">
        <v>0.8</v>
      </c>
      <c r="E55" s="17">
        <v>0.93</v>
      </c>
      <c r="F55" s="17">
        <v>0.93</v>
      </c>
      <c r="G55" s="17">
        <v>-0.13</v>
      </c>
      <c r="H55" s="17">
        <v>1.2</v>
      </c>
      <c r="I55" s="17">
        <v>1.66</v>
      </c>
      <c r="J55" s="17">
        <v>1.66</v>
      </c>
      <c r="K55" s="17">
        <v>-0.46</v>
      </c>
      <c r="L55" s="17">
        <v>4.2</v>
      </c>
      <c r="M55" s="17">
        <v>3.5488499999999998</v>
      </c>
      <c r="N55" s="17">
        <v>3.5488499999999998</v>
      </c>
      <c r="O55" s="17">
        <v>0.65115000000000001</v>
      </c>
      <c r="P55" s="17">
        <v>648.6</v>
      </c>
      <c r="Q55" s="17">
        <v>646.79789000000005</v>
      </c>
      <c r="R55" s="17">
        <v>646.79789000000005</v>
      </c>
      <c r="S55" s="17">
        <v>1.8021100000000001</v>
      </c>
      <c r="T55" s="17">
        <v>219.6</v>
      </c>
      <c r="U55" s="17">
        <v>211.44126</v>
      </c>
      <c r="V55" s="17">
        <v>211.44126</v>
      </c>
      <c r="W55" s="17">
        <v>8.1587399999999999</v>
      </c>
      <c r="X55" s="17">
        <v>7.5</v>
      </c>
      <c r="Y55" s="17">
        <v>8.8258700000000001</v>
      </c>
      <c r="Z55" s="17"/>
      <c r="AA55" s="17">
        <v>7.5</v>
      </c>
      <c r="AB55" s="17">
        <v>7.5</v>
      </c>
      <c r="AC55" s="17">
        <v>8.5166900000000005</v>
      </c>
      <c r="AD55" s="17"/>
      <c r="AE55" s="17">
        <v>7.5</v>
      </c>
      <c r="AF55" s="17">
        <v>90.2</v>
      </c>
      <c r="AG55" s="17">
        <v>92.226339999999993</v>
      </c>
      <c r="AH55" s="17">
        <v>92.226339999999993</v>
      </c>
      <c r="AI55" s="17">
        <v>-2.0263399999999998</v>
      </c>
      <c r="AJ55" s="17">
        <v>244.3</v>
      </c>
      <c r="AK55" s="17">
        <v>245.04525000000001</v>
      </c>
      <c r="AL55" s="17">
        <v>245.04525000000001</v>
      </c>
      <c r="AM55" s="17">
        <v>-0.74524999999999997</v>
      </c>
      <c r="AN55" s="17">
        <v>41.7</v>
      </c>
      <c r="AO55" s="17">
        <v>27.692319999999999</v>
      </c>
      <c r="AP55" s="17"/>
      <c r="AQ55" s="17">
        <v>41.7</v>
      </c>
      <c r="AR55" s="17">
        <v>0</v>
      </c>
      <c r="AS55" s="17"/>
      <c r="AT55" s="17"/>
      <c r="AU55" s="17">
        <v>0</v>
      </c>
      <c r="AV55" s="17">
        <v>155</v>
      </c>
      <c r="AW55" s="17">
        <v>174.87585000000001</v>
      </c>
      <c r="AX55" s="17">
        <v>162.22221999999999</v>
      </c>
      <c r="AY55" s="17">
        <v>-7.2222200000000001</v>
      </c>
      <c r="AZ55" s="17">
        <v>153.30000000000001</v>
      </c>
      <c r="BA55" s="17">
        <v>174.87585000000001</v>
      </c>
      <c r="BB55" s="17">
        <v>162.22221999999999</v>
      </c>
      <c r="BC55" s="17">
        <v>-8.9222199999999994</v>
      </c>
      <c r="BD55" s="17">
        <v>153.80000000000001</v>
      </c>
      <c r="BE55" s="17">
        <v>174.87585000000001</v>
      </c>
      <c r="BF55" s="17">
        <v>162.22221999999999</v>
      </c>
      <c r="BG55" s="17">
        <v>-8.4222199999999994</v>
      </c>
      <c r="BH55" s="17">
        <v>244</v>
      </c>
      <c r="BI55" s="17">
        <v>262.31378000000001</v>
      </c>
      <c r="BJ55" s="17">
        <v>243.33332999999999</v>
      </c>
      <c r="BK55" s="17">
        <v>0.66666999999999998</v>
      </c>
      <c r="BL55" s="17">
        <v>204.2</v>
      </c>
      <c r="BM55" s="17">
        <v>212.66664</v>
      </c>
      <c r="BN55" s="17">
        <v>212.66664</v>
      </c>
      <c r="BO55" s="17">
        <v>-8.4666399999999999</v>
      </c>
      <c r="BP55" s="17">
        <v>109.4</v>
      </c>
      <c r="BQ55" s="17">
        <v>106.33332</v>
      </c>
      <c r="BR55" s="17">
        <v>106.33332</v>
      </c>
      <c r="BS55" s="17">
        <v>3.0666799999999999</v>
      </c>
      <c r="BT55" s="17">
        <v>577.29999999999995</v>
      </c>
      <c r="BU55" s="17">
        <v>568.29854</v>
      </c>
      <c r="BV55" s="17">
        <v>568.29854</v>
      </c>
      <c r="BW55" s="17">
        <v>9.0014599999999998</v>
      </c>
      <c r="BX55" s="17">
        <v>10.5</v>
      </c>
      <c r="BY55" s="17">
        <v>10.17268</v>
      </c>
      <c r="BZ55" s="17">
        <v>10.17268</v>
      </c>
      <c r="CA55" s="17">
        <v>0.32732</v>
      </c>
      <c r="CB55" s="17"/>
      <c r="CC55" s="17"/>
      <c r="CD55" s="17"/>
      <c r="CE55" s="17">
        <v>0</v>
      </c>
      <c r="CF55" s="17"/>
      <c r="CG55" s="17"/>
      <c r="CH55" s="17"/>
      <c r="CI55" s="17">
        <v>0</v>
      </c>
      <c r="CJ55" s="17">
        <v>19.2</v>
      </c>
      <c r="CK55" s="17">
        <v>23.829619999999998</v>
      </c>
      <c r="CL55" s="17"/>
      <c r="CM55" s="17">
        <v>19.2</v>
      </c>
      <c r="CN55" s="17">
        <v>1.1000000000000001</v>
      </c>
      <c r="CO55" s="17">
        <v>1.0609999999999999</v>
      </c>
      <c r="CP55" s="17"/>
      <c r="CQ55" s="17">
        <v>1.1000000000000001</v>
      </c>
      <c r="CR55" s="17">
        <v>169.3</v>
      </c>
      <c r="CS55" s="17">
        <v>164.70732000000001</v>
      </c>
      <c r="CT55" s="17">
        <v>164.70732000000001</v>
      </c>
      <c r="CU55" s="17">
        <v>4.5926799999999997</v>
      </c>
      <c r="CV55" s="17">
        <v>7.9</v>
      </c>
      <c r="CW55" s="17">
        <v>7.92502</v>
      </c>
      <c r="CX55" s="17">
        <v>7.92502</v>
      </c>
      <c r="CY55" s="17">
        <v>-2.5020000000000001E-2</v>
      </c>
      <c r="CZ55" s="17">
        <v>0</v>
      </c>
      <c r="DA55" s="17"/>
      <c r="DB55" s="17">
        <v>0</v>
      </c>
      <c r="DC55" s="17">
        <v>0</v>
      </c>
      <c r="DD55" s="17">
        <v>6.9</v>
      </c>
      <c r="DE55" s="17">
        <v>6.8787000000000003</v>
      </c>
      <c r="DF55" s="17">
        <v>6.8787000000000003</v>
      </c>
      <c r="DG55" s="17">
        <v>2.1299999999999999E-2</v>
      </c>
      <c r="DH55" s="17">
        <v>10.1</v>
      </c>
      <c r="DI55" s="17">
        <v>9.9847999999999999</v>
      </c>
      <c r="DJ55" s="17">
        <v>9.9847999999999999</v>
      </c>
      <c r="DK55" s="17">
        <v>0.1152</v>
      </c>
      <c r="DL55" s="17">
        <v>95.1</v>
      </c>
      <c r="DM55" s="17">
        <v>130.32773</v>
      </c>
      <c r="DN55" s="17">
        <v>59.783009999999997</v>
      </c>
      <c r="DO55" s="17">
        <v>35.316989999999997</v>
      </c>
      <c r="DP55" s="17">
        <v>6.1</v>
      </c>
      <c r="DQ55" s="17">
        <v>8.9130000000000003</v>
      </c>
      <c r="DR55" s="17">
        <v>8.9130000000000003</v>
      </c>
      <c r="DS55" s="17">
        <v>-2.8130000000000002</v>
      </c>
      <c r="DT55" s="17"/>
      <c r="DU55" s="17"/>
      <c r="DV55" s="17"/>
      <c r="DW55" s="17">
        <v>0</v>
      </c>
      <c r="DX55" s="17"/>
      <c r="DY55" s="17"/>
      <c r="DZ55" s="17"/>
      <c r="EA55" s="17">
        <v>0</v>
      </c>
      <c r="EB55" s="17"/>
      <c r="EC55" s="17"/>
      <c r="ED55" s="17"/>
      <c r="EE55" s="17">
        <v>0</v>
      </c>
      <c r="EF55" s="17">
        <v>110.8</v>
      </c>
      <c r="EG55" s="17">
        <v>112.90537</v>
      </c>
      <c r="EH55" s="17">
        <v>112.90537</v>
      </c>
      <c r="EI55" s="17">
        <v>-2.1053700000000002</v>
      </c>
      <c r="EJ55" s="17">
        <v>221.4</v>
      </c>
      <c r="EK55" s="17">
        <v>221.55625000000001</v>
      </c>
      <c r="EL55" s="17">
        <v>221.55625000000001</v>
      </c>
      <c r="EM55" s="17">
        <v>-0.15625</v>
      </c>
      <c r="EN55" s="17">
        <v>0</v>
      </c>
      <c r="EO55" s="17"/>
      <c r="EP55" s="17"/>
      <c r="EQ55" s="17">
        <v>0</v>
      </c>
      <c r="ER55" s="17"/>
      <c r="ES55" s="17"/>
      <c r="ET55" s="17"/>
      <c r="EU55" s="17">
        <v>0</v>
      </c>
      <c r="EV55" s="17"/>
      <c r="EW55" s="17"/>
      <c r="EX55" s="17"/>
      <c r="EY55" s="17">
        <v>0</v>
      </c>
      <c r="EZ55" s="17">
        <v>6.5</v>
      </c>
      <c r="FA55" s="17">
        <v>6.39</v>
      </c>
      <c r="FB55" s="17">
        <v>6.39</v>
      </c>
      <c r="FC55" s="17">
        <v>0.11</v>
      </c>
      <c r="FD55" s="17">
        <v>473.6</v>
      </c>
      <c r="FE55" s="17">
        <v>458.87804999999997</v>
      </c>
      <c r="FF55" s="17">
        <v>458.87804999999997</v>
      </c>
      <c r="FG55" s="17">
        <v>14.72195</v>
      </c>
      <c r="FH55" s="17">
        <v>43.3</v>
      </c>
      <c r="FI55" s="17">
        <v>52.185169999999999</v>
      </c>
      <c r="FJ55" s="17">
        <v>59.757759999999998</v>
      </c>
      <c r="FK55" s="17">
        <v>-16.45776</v>
      </c>
      <c r="FL55" s="17">
        <v>148.6</v>
      </c>
      <c r="FM55" s="17">
        <v>148.62634</v>
      </c>
      <c r="FN55" s="17">
        <v>148.62634</v>
      </c>
      <c r="FO55" s="17">
        <v>-2.6339999999999999E-2</v>
      </c>
      <c r="FP55" s="17">
        <v>29.8</v>
      </c>
      <c r="FQ55" s="17">
        <v>33.172289999999997</v>
      </c>
      <c r="FR55" s="17">
        <v>37.709339999999997</v>
      </c>
      <c r="FS55" s="17">
        <v>-7.9093400000000003</v>
      </c>
      <c r="FT55" s="17">
        <v>18.399999999999999</v>
      </c>
      <c r="FU55" s="17">
        <v>19.28585</v>
      </c>
      <c r="FV55" s="17">
        <v>19.28585</v>
      </c>
      <c r="FW55" s="17">
        <v>-0.88585000000000003</v>
      </c>
      <c r="FX55" s="17">
        <v>19.7</v>
      </c>
      <c r="FY55" s="17">
        <v>20.100000000000001</v>
      </c>
      <c r="FZ55" s="17">
        <v>19.453659999999999</v>
      </c>
      <c r="GA55" s="17">
        <v>0.24634</v>
      </c>
      <c r="GB55" s="17">
        <v>95.3</v>
      </c>
      <c r="GC55" s="17">
        <v>87.657560000000004</v>
      </c>
      <c r="GD55" s="17">
        <v>87.657560000000004</v>
      </c>
      <c r="GE55" s="17">
        <v>7.6424399999999997</v>
      </c>
      <c r="GF55" s="17"/>
      <c r="GG55" s="17"/>
      <c r="GH55" s="17">
        <v>185.23701</v>
      </c>
      <c r="GI55" s="17">
        <v>-185.23701</v>
      </c>
      <c r="GJ55" s="17">
        <v>0</v>
      </c>
      <c r="GK55" s="17">
        <v>0</v>
      </c>
      <c r="GL55" s="17">
        <v>0</v>
      </c>
      <c r="GM55" s="17">
        <v>0</v>
      </c>
      <c r="GN55" s="17">
        <v>0</v>
      </c>
      <c r="GO55" s="17"/>
      <c r="GP55" s="17">
        <v>92.618510000000001</v>
      </c>
      <c r="GQ55" s="17">
        <v>-92.618510000000001</v>
      </c>
      <c r="GR55" s="17">
        <v>109.3</v>
      </c>
      <c r="GS55" s="17">
        <v>110.91316999999999</v>
      </c>
      <c r="GT55" s="17">
        <v>110.91316999999999</v>
      </c>
      <c r="GU55" s="17">
        <v>-1.61317</v>
      </c>
      <c r="GV55" s="17">
        <v>8.1</v>
      </c>
      <c r="GW55" s="17">
        <v>8.1208399999999994</v>
      </c>
      <c r="GX55" s="17">
        <v>8.1208399999999994</v>
      </c>
      <c r="GY55" s="17">
        <v>-2.0840000000000001E-2</v>
      </c>
      <c r="GZ55" s="17">
        <v>9.5</v>
      </c>
      <c r="HA55" s="17">
        <v>8.1271900000000006</v>
      </c>
      <c r="HB55" s="17">
        <v>8.1271900000000006</v>
      </c>
      <c r="HC55" s="17">
        <v>1.3728100000000001</v>
      </c>
      <c r="HD55" s="17">
        <v>39.799999999999997</v>
      </c>
      <c r="HE55" s="17">
        <v>47.26634</v>
      </c>
      <c r="HF55" s="17">
        <v>47.26634</v>
      </c>
      <c r="HG55" s="17">
        <v>-7.4663399999999998</v>
      </c>
      <c r="HH55" s="17">
        <v>47.9</v>
      </c>
      <c r="HI55" s="17">
        <v>44.275120000000001</v>
      </c>
      <c r="HJ55" s="17">
        <v>44.275120000000001</v>
      </c>
      <c r="HK55" s="17">
        <v>3.6248800000000001</v>
      </c>
      <c r="HL55" s="17">
        <v>3.2</v>
      </c>
      <c r="HM55" s="17">
        <v>3.0754000000000001</v>
      </c>
      <c r="HN55" s="17">
        <v>3.0754000000000001</v>
      </c>
      <c r="HO55" s="17">
        <v>0.1246</v>
      </c>
      <c r="HP55" s="17">
        <v>31.7</v>
      </c>
      <c r="HQ55" s="17">
        <v>31.00404</v>
      </c>
      <c r="HR55" s="17">
        <v>31.00404</v>
      </c>
      <c r="HS55" s="17">
        <v>0.69596000000000002</v>
      </c>
      <c r="HT55" s="17">
        <v>144.9</v>
      </c>
      <c r="HU55" s="17">
        <v>171.54185000000001</v>
      </c>
      <c r="HV55" s="17">
        <v>171.54185000000001</v>
      </c>
      <c r="HW55" s="17">
        <v>-26.641850000000002</v>
      </c>
      <c r="HX55" s="17">
        <v>62.4</v>
      </c>
      <c r="HY55" s="17">
        <v>71.575749999999999</v>
      </c>
      <c r="HZ55" s="17">
        <v>85.482579999999999</v>
      </c>
      <c r="IA55" s="17">
        <v>-23.08258</v>
      </c>
      <c r="IB55" s="17"/>
      <c r="IC55" s="17"/>
      <c r="ID55" s="17"/>
      <c r="IE55" s="17">
        <v>0</v>
      </c>
      <c r="IF55" s="17"/>
      <c r="IG55" s="17"/>
      <c r="IH55" s="17"/>
      <c r="II55" s="17">
        <v>0</v>
      </c>
      <c r="IJ55" s="17">
        <v>48.1</v>
      </c>
      <c r="IK55" s="17">
        <v>48.41648</v>
      </c>
      <c r="IL55" s="17">
        <v>48.41648</v>
      </c>
      <c r="IM55" s="17">
        <v>-0.31647999999999998</v>
      </c>
      <c r="IN55" s="17"/>
      <c r="IO55" s="17"/>
      <c r="IP55" s="17"/>
      <c r="IQ55" s="17">
        <v>0</v>
      </c>
      <c r="IR55" s="17"/>
      <c r="IS55" s="17"/>
      <c r="IT55" s="17"/>
      <c r="IU55" s="17">
        <v>0</v>
      </c>
      <c r="IV55" s="17"/>
      <c r="IW55" s="17"/>
      <c r="IX55" s="17"/>
      <c r="IY55" s="17">
        <v>0</v>
      </c>
      <c r="IZ55" s="17">
        <v>130.30000000000001</v>
      </c>
      <c r="JA55" s="17">
        <v>133.35676000000001</v>
      </c>
      <c r="JB55" s="17">
        <v>133.35676000000001</v>
      </c>
      <c r="JC55" s="17">
        <v>-3.0567600000000001</v>
      </c>
      <c r="JD55" s="17"/>
      <c r="JE55" s="17"/>
      <c r="JF55" s="17"/>
      <c r="JG55" s="17">
        <v>0</v>
      </c>
      <c r="JH55" s="17">
        <v>0</v>
      </c>
      <c r="JI55" s="17"/>
      <c r="JJ55" s="17"/>
      <c r="JK55" s="17">
        <v>0</v>
      </c>
      <c r="JL55" s="17"/>
      <c r="JM55" s="17"/>
      <c r="JN55" s="17"/>
      <c r="JO55" s="17">
        <v>0</v>
      </c>
      <c r="JP55" s="17"/>
      <c r="JQ55" s="17"/>
      <c r="JR55" s="17"/>
      <c r="JS55" s="17">
        <v>0</v>
      </c>
      <c r="JT55" s="17"/>
      <c r="JU55" s="17"/>
      <c r="JV55" s="17"/>
      <c r="JW55" s="17">
        <v>0</v>
      </c>
      <c r="JX55" s="17"/>
      <c r="JY55" s="17"/>
      <c r="JZ55" s="17"/>
      <c r="KA55" s="17">
        <v>0</v>
      </c>
      <c r="KB55" s="17">
        <v>195.6</v>
      </c>
      <c r="KC55" s="17">
        <v>0</v>
      </c>
      <c r="KD55" s="17"/>
      <c r="KE55" s="17">
        <v>195.6</v>
      </c>
      <c r="KF55" s="17"/>
      <c r="KG55" s="17"/>
      <c r="KH55" s="17"/>
      <c r="KI55" s="17">
        <v>0</v>
      </c>
      <c r="KJ55" s="17"/>
      <c r="KK55" s="17"/>
      <c r="KL55" s="17"/>
      <c r="KM55" s="17">
        <v>0</v>
      </c>
      <c r="KN55" s="17">
        <v>82.3</v>
      </c>
      <c r="KO55" s="17">
        <v>84.474019999999996</v>
      </c>
      <c r="KP55" s="17">
        <v>114.90732</v>
      </c>
      <c r="KQ55" s="17">
        <v>-32.607320000000001</v>
      </c>
      <c r="KR55" s="17"/>
      <c r="KS55" s="17"/>
      <c r="KT55" s="17"/>
      <c r="KU55" s="17">
        <v>0</v>
      </c>
      <c r="KV55" s="17"/>
      <c r="KW55" s="17"/>
      <c r="KX55" s="17"/>
      <c r="KY55" s="17">
        <v>0</v>
      </c>
      <c r="KZ55" s="17">
        <v>87.8</v>
      </c>
      <c r="LA55" s="17">
        <v>187.10670999999999</v>
      </c>
      <c r="LB55" s="17">
        <v>107.13494</v>
      </c>
      <c r="LC55" s="17">
        <v>-19.33494</v>
      </c>
      <c r="LD55" s="17">
        <v>132.4</v>
      </c>
      <c r="LE55" s="17">
        <v>133.67995999999999</v>
      </c>
      <c r="LF55" s="17">
        <v>133.67995999999999</v>
      </c>
      <c r="LG55" s="17">
        <v>-1.27996</v>
      </c>
      <c r="LH55" s="17">
        <v>64</v>
      </c>
      <c r="LI55" s="17">
        <v>67.461460000000002</v>
      </c>
      <c r="LJ55" s="17">
        <v>67.461460000000002</v>
      </c>
      <c r="LK55" s="17">
        <v>-3.4614600000000002</v>
      </c>
      <c r="LL55" s="17">
        <v>82.3</v>
      </c>
      <c r="LM55" s="17">
        <v>66.182929999999999</v>
      </c>
      <c r="LN55" s="17">
        <v>66.182929999999999</v>
      </c>
      <c r="LO55" s="17">
        <v>16.117069999999998</v>
      </c>
      <c r="LP55" s="17">
        <v>30.7</v>
      </c>
      <c r="LQ55" s="17">
        <v>30.097560000000001</v>
      </c>
      <c r="LR55" s="17">
        <v>30.097560000000001</v>
      </c>
      <c r="LS55" s="17">
        <v>0.60243999999999998</v>
      </c>
      <c r="LT55" s="17"/>
      <c r="LU55" s="17"/>
      <c r="LV55" s="17"/>
      <c r="LW55" s="17">
        <v>0</v>
      </c>
      <c r="LX55" s="17"/>
      <c r="LY55" s="17"/>
      <c r="LZ55" s="17"/>
      <c r="MA55" s="17">
        <v>0</v>
      </c>
      <c r="MB55" s="17"/>
      <c r="MC55" s="17"/>
      <c r="MD55" s="17"/>
      <c r="ME55" s="17">
        <v>0</v>
      </c>
      <c r="MF55" s="17">
        <v>114.1</v>
      </c>
      <c r="MG55" s="17">
        <v>142.70520999999999</v>
      </c>
      <c r="MH55" s="17">
        <v>142.70520999999999</v>
      </c>
      <c r="MI55" s="17">
        <v>-28.60521</v>
      </c>
      <c r="MJ55" s="17"/>
      <c r="MK55" s="17"/>
      <c r="ML55" s="17"/>
      <c r="MM55" s="17">
        <v>0</v>
      </c>
      <c r="MN55" s="17">
        <v>56</v>
      </c>
      <c r="MO55" s="17">
        <v>71.352609999999999</v>
      </c>
      <c r="MP55" s="17">
        <v>71.352609999999999</v>
      </c>
      <c r="MQ55" s="17">
        <v>-15.35261</v>
      </c>
      <c r="MR55" s="17"/>
      <c r="MS55" s="17"/>
      <c r="MT55" s="17"/>
      <c r="MU55" s="17">
        <v>0</v>
      </c>
      <c r="MV55" s="17">
        <v>94.5</v>
      </c>
      <c r="MW55" s="17"/>
      <c r="MX55" s="17"/>
      <c r="MY55" s="17">
        <v>94.5</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60.1</v>
      </c>
      <c r="NY55" s="17">
        <v>52.5</v>
      </c>
      <c r="NZ55" s="17">
        <v>60.515000000000001</v>
      </c>
      <c r="OA55" s="17">
        <v>-0.41499999999999998</v>
      </c>
      <c r="OB55" s="17">
        <v>0</v>
      </c>
      <c r="OC55" s="17"/>
      <c r="OD55" s="17">
        <v>0</v>
      </c>
      <c r="OE55" s="17">
        <v>0</v>
      </c>
      <c r="OF55" s="17">
        <v>2.2000000000000002</v>
      </c>
      <c r="OG55" s="17">
        <v>2.2000000000000002</v>
      </c>
      <c r="OH55" s="17">
        <v>3.4209999999999998</v>
      </c>
      <c r="OI55" s="17">
        <v>-1.2210000000000001</v>
      </c>
      <c r="OJ55" s="17">
        <v>0</v>
      </c>
      <c r="OK55" s="17"/>
      <c r="OL55" s="17">
        <v>0</v>
      </c>
      <c r="OM55" s="17">
        <v>0</v>
      </c>
      <c r="ON55" s="17">
        <v>20</v>
      </c>
      <c r="OO55" s="17">
        <v>20.5</v>
      </c>
      <c r="OP55" s="17">
        <v>17.560980000000001</v>
      </c>
      <c r="OQ55" s="17">
        <v>2.4390200000000002</v>
      </c>
      <c r="OR55" s="17">
        <v>9.9</v>
      </c>
      <c r="OS55" s="17">
        <v>9.9830000000000005</v>
      </c>
      <c r="OT55" s="17">
        <v>9.9830000000000005</v>
      </c>
      <c r="OU55" s="17">
        <v>-8.3000000000000004E-2</v>
      </c>
      <c r="OV55" s="17">
        <v>5.5</v>
      </c>
      <c r="OW55" s="17">
        <v>5.67</v>
      </c>
      <c r="OX55" s="17">
        <v>5.67</v>
      </c>
      <c r="OY55" s="17">
        <v>-0.17</v>
      </c>
      <c r="OZ55" s="17">
        <v>3.6</v>
      </c>
      <c r="PA55" s="17">
        <v>3.6</v>
      </c>
      <c r="PB55" s="17">
        <v>3.6</v>
      </c>
      <c r="PC55" s="17">
        <v>0</v>
      </c>
      <c r="PD55" s="17">
        <v>4.5</v>
      </c>
      <c r="PE55" s="17">
        <v>5</v>
      </c>
      <c r="PF55" s="17">
        <v>5</v>
      </c>
      <c r="PG55" s="17">
        <v>-0.5</v>
      </c>
      <c r="PH55" s="17">
        <v>20.3</v>
      </c>
      <c r="PI55" s="17">
        <v>19.5122</v>
      </c>
      <c r="PJ55" s="17">
        <v>19.5122</v>
      </c>
      <c r="PK55" s="17">
        <v>0.78779999999999994</v>
      </c>
      <c r="PL55" s="17">
        <v>20</v>
      </c>
      <c r="PM55" s="17">
        <v>19.5122</v>
      </c>
      <c r="PN55" s="17">
        <v>19.5122</v>
      </c>
      <c r="PO55" s="17">
        <v>0.48780000000000001</v>
      </c>
      <c r="PP55" s="17">
        <v>18.8</v>
      </c>
      <c r="PQ55" s="17">
        <v>17.560980000000001</v>
      </c>
      <c r="PR55" s="17">
        <v>17.560980000000001</v>
      </c>
      <c r="PS55" s="17">
        <v>1.23902</v>
      </c>
      <c r="PT55" s="17">
        <v>3.5</v>
      </c>
      <c r="PU55" s="17">
        <v>3.5</v>
      </c>
      <c r="PV55" s="17">
        <v>3.5</v>
      </c>
      <c r="PW55" s="17">
        <v>0</v>
      </c>
      <c r="PX55" s="17">
        <v>18.899999999999999</v>
      </c>
      <c r="PY55" s="17">
        <v>18.2439</v>
      </c>
      <c r="PZ55" s="17">
        <v>18.2439</v>
      </c>
      <c r="QA55" s="17">
        <v>0.65610000000000002</v>
      </c>
      <c r="QB55" s="17">
        <v>0</v>
      </c>
      <c r="QC55" s="17"/>
      <c r="QD55" s="17">
        <v>0</v>
      </c>
      <c r="QE55" s="17">
        <v>0</v>
      </c>
      <c r="QF55" s="17">
        <v>0</v>
      </c>
      <c r="QG55" s="17"/>
      <c r="QH55" s="17">
        <v>0</v>
      </c>
      <c r="QI55" s="17">
        <v>0</v>
      </c>
      <c r="QJ55" s="17">
        <v>12.2</v>
      </c>
      <c r="QK55" s="17">
        <v>14</v>
      </c>
      <c r="QL55" s="17">
        <v>16.463000000000001</v>
      </c>
      <c r="QM55" s="17">
        <v>-4.2629999999999999</v>
      </c>
      <c r="QN55" s="17">
        <v>36.200000000000003</v>
      </c>
      <c r="QO55" s="17">
        <v>40.6</v>
      </c>
      <c r="QP55" s="17">
        <v>44.710999999999999</v>
      </c>
      <c r="QQ55" s="17">
        <v>-8.5109999999999992</v>
      </c>
      <c r="QR55" s="17">
        <v>4.7</v>
      </c>
      <c r="QS55" s="17">
        <v>4.2</v>
      </c>
      <c r="QT55" s="17">
        <v>4.2</v>
      </c>
      <c r="QU55" s="17">
        <v>0.5</v>
      </c>
      <c r="QV55" s="17">
        <v>2.2999999999999998</v>
      </c>
      <c r="QW55" s="17">
        <v>2.4</v>
      </c>
      <c r="QX55" s="17">
        <v>2.4</v>
      </c>
      <c r="QY55" s="17">
        <v>-0.1</v>
      </c>
      <c r="QZ55" s="17">
        <v>2.4</v>
      </c>
      <c r="RA55" s="17">
        <v>2.4</v>
      </c>
      <c r="RB55" s="17">
        <v>2.4</v>
      </c>
      <c r="RC55" s="17">
        <v>0</v>
      </c>
      <c r="RD55" s="17">
        <v>3</v>
      </c>
      <c r="RE55" s="17">
        <v>2.8</v>
      </c>
      <c r="RF55" s="17">
        <v>2.8</v>
      </c>
      <c r="RG55" s="17">
        <v>0.2</v>
      </c>
      <c r="RH55" s="17">
        <v>0</v>
      </c>
      <c r="RI55" s="17"/>
      <c r="RJ55" s="17">
        <v>0</v>
      </c>
      <c r="RK55" s="17">
        <v>0</v>
      </c>
      <c r="RL55" s="17">
        <v>3.6</v>
      </c>
      <c r="RM55" s="17">
        <v>3.621</v>
      </c>
      <c r="RN55" s="17">
        <v>3.621</v>
      </c>
      <c r="RO55" s="17">
        <v>-2.1000000000000001E-2</v>
      </c>
      <c r="RP55" s="17">
        <v>18.600000000000001</v>
      </c>
      <c r="RQ55" s="17">
        <v>16.636790000000001</v>
      </c>
      <c r="RR55" s="17">
        <v>19.869240000000001</v>
      </c>
      <c r="RS55" s="17">
        <v>-1.2692399999999999</v>
      </c>
      <c r="RT55" s="17">
        <v>2</v>
      </c>
      <c r="RU55" s="17">
        <v>2</v>
      </c>
      <c r="RV55" s="17">
        <v>2</v>
      </c>
      <c r="RW55" s="17">
        <v>0</v>
      </c>
      <c r="RX55" s="17"/>
      <c r="RY55" s="17"/>
      <c r="RZ55" s="17"/>
      <c r="SA55" s="17">
        <v>0</v>
      </c>
      <c r="SB55" s="17">
        <v>10.8</v>
      </c>
      <c r="SC55" s="17">
        <v>16</v>
      </c>
      <c r="SD55" s="17">
        <v>16</v>
      </c>
      <c r="SE55" s="17">
        <v>-5.2</v>
      </c>
      <c r="SF55" s="17">
        <v>12.1</v>
      </c>
      <c r="SG55" s="17">
        <v>11.707319999999999</v>
      </c>
      <c r="SH55" s="17">
        <v>11.707319999999999</v>
      </c>
      <c r="SI55" s="17">
        <v>0.39267999999999997</v>
      </c>
      <c r="SJ55" s="17">
        <v>19</v>
      </c>
      <c r="SK55" s="17">
        <v>19.5122</v>
      </c>
      <c r="SL55" s="17">
        <v>19.5122</v>
      </c>
      <c r="SM55" s="17">
        <v>-0.51219999999999999</v>
      </c>
      <c r="SN55" s="17">
        <v>20.399999999999999</v>
      </c>
      <c r="SO55" s="17">
        <v>19.5122</v>
      </c>
      <c r="SP55" s="17">
        <v>19.5122</v>
      </c>
      <c r="SQ55" s="17">
        <v>0.88780000000000003</v>
      </c>
      <c r="SR55" s="17">
        <v>20</v>
      </c>
      <c r="SS55" s="17">
        <v>20.3</v>
      </c>
      <c r="ST55" s="17">
        <v>19.317070000000001</v>
      </c>
      <c r="SU55" s="17">
        <v>0.68293000000000004</v>
      </c>
      <c r="SV55" s="17">
        <v>3.4</v>
      </c>
      <c r="SW55" s="17">
        <v>4.9000000000000004</v>
      </c>
      <c r="SX55" s="17">
        <v>7.0140000000000002</v>
      </c>
      <c r="SY55" s="17">
        <v>-3.6139999999999999</v>
      </c>
      <c r="SZ55" s="17">
        <v>12.1</v>
      </c>
      <c r="TA55" s="17">
        <v>18.788</v>
      </c>
      <c r="TB55" s="17">
        <v>18.788</v>
      </c>
      <c r="TC55" s="17">
        <v>-6.6879999999999997</v>
      </c>
      <c r="TD55" s="17">
        <v>0</v>
      </c>
      <c r="TE55" s="17"/>
      <c r="TF55" s="17">
        <v>0</v>
      </c>
      <c r="TG55" s="17">
        <v>0</v>
      </c>
      <c r="TH55" s="17">
        <v>35.299999999999997</v>
      </c>
      <c r="TI55" s="17">
        <v>40</v>
      </c>
      <c r="TJ55" s="17">
        <v>36.18</v>
      </c>
      <c r="TK55" s="17">
        <v>-0.88</v>
      </c>
      <c r="TL55" s="17">
        <v>62.2</v>
      </c>
      <c r="TM55" s="17">
        <v>52</v>
      </c>
      <c r="TN55" s="17">
        <v>41.86</v>
      </c>
      <c r="TO55" s="17">
        <v>20.34</v>
      </c>
      <c r="TP55" s="17">
        <v>1.2</v>
      </c>
      <c r="TQ55" s="17">
        <v>2.4700000000000002</v>
      </c>
      <c r="TR55" s="17">
        <v>2.4700000000000002</v>
      </c>
      <c r="TS55" s="17">
        <v>-1.27</v>
      </c>
      <c r="TT55" s="17">
        <v>1</v>
      </c>
      <c r="TU55" s="17">
        <v>1.2589999999999999</v>
      </c>
      <c r="TV55" s="17">
        <v>1.2589999999999999</v>
      </c>
      <c r="TW55" s="17">
        <v>-0.25900000000000001</v>
      </c>
      <c r="TX55" s="17">
        <v>20.7</v>
      </c>
      <c r="TY55" s="17">
        <v>15</v>
      </c>
      <c r="TZ55" s="17">
        <v>19.5122</v>
      </c>
      <c r="UA55" s="17">
        <v>1.1878</v>
      </c>
      <c r="UB55" s="17">
        <v>5.6</v>
      </c>
      <c r="UC55" s="17">
        <v>5</v>
      </c>
      <c r="UD55" s="17">
        <v>8.4</v>
      </c>
      <c r="UE55" s="17">
        <v>-2.8</v>
      </c>
      <c r="UF55" s="17">
        <v>5.3</v>
      </c>
      <c r="UG55" s="17">
        <v>6.7</v>
      </c>
      <c r="UH55" s="17">
        <v>6.7</v>
      </c>
      <c r="UI55" s="17">
        <v>-1.4</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c r="UU55" s="17">
        <v>10.199999999999999</v>
      </c>
      <c r="UV55" s="17">
        <v>2.7</v>
      </c>
      <c r="UW55" s="17">
        <v>2.5</v>
      </c>
      <c r="UX55" s="17">
        <v>2.9889999999999999</v>
      </c>
      <c r="UY55" s="17">
        <v>-0.28899999999999998</v>
      </c>
      <c r="UZ55" s="17">
        <v>0</v>
      </c>
      <c r="VA55" s="17"/>
      <c r="VB55" s="17">
        <v>0</v>
      </c>
      <c r="VC55" s="17">
        <v>0</v>
      </c>
      <c r="VD55" s="17">
        <v>0</v>
      </c>
      <c r="VE55" s="17"/>
      <c r="VF55" s="17">
        <v>0</v>
      </c>
      <c r="VG55" s="17">
        <v>0</v>
      </c>
      <c r="VH55" s="17">
        <v>0.6</v>
      </c>
      <c r="VI55" s="17">
        <v>0.6</v>
      </c>
      <c r="VJ55" s="17">
        <v>0.6</v>
      </c>
      <c r="VK55" s="17">
        <v>0</v>
      </c>
      <c r="VL55" s="17">
        <v>34.1</v>
      </c>
      <c r="VM55" s="17">
        <v>30</v>
      </c>
      <c r="VN55" s="17">
        <v>39.048000000000002</v>
      </c>
      <c r="VO55" s="17">
        <v>-4.9480000000000004</v>
      </c>
      <c r="VP55" s="17">
        <v>24.1</v>
      </c>
      <c r="VQ55" s="17">
        <v>7.8</v>
      </c>
      <c r="VR55" s="17">
        <v>40.393999999999998</v>
      </c>
      <c r="VS55" s="17">
        <v>-16.294</v>
      </c>
      <c r="VT55" s="17">
        <v>0</v>
      </c>
      <c r="VU55" s="17"/>
      <c r="VV55" s="17">
        <v>0</v>
      </c>
      <c r="VW55" s="17">
        <v>0</v>
      </c>
      <c r="VX55" s="17">
        <v>0</v>
      </c>
      <c r="VY55" s="17"/>
      <c r="VZ55" s="17">
        <v>0</v>
      </c>
      <c r="WA55" s="17">
        <v>0</v>
      </c>
      <c r="WB55" s="17">
        <v>5.2</v>
      </c>
      <c r="WC55" s="17">
        <v>4.5999999999999996</v>
      </c>
      <c r="WD55" s="17">
        <v>4.5999999999999996</v>
      </c>
      <c r="WE55" s="17">
        <v>0.6</v>
      </c>
      <c r="WF55" s="17">
        <v>20</v>
      </c>
      <c r="WG55" s="17">
        <v>19.317070000000001</v>
      </c>
      <c r="WH55" s="17">
        <v>19.317070000000001</v>
      </c>
      <c r="WI55" s="17">
        <v>0.68293000000000004</v>
      </c>
      <c r="WJ55" s="17">
        <v>9.5</v>
      </c>
      <c r="WK55" s="17">
        <v>10.7</v>
      </c>
      <c r="WL55" s="17">
        <v>10.7</v>
      </c>
      <c r="WM55" s="17">
        <v>-1.2</v>
      </c>
      <c r="WN55" s="17">
        <v>25.2</v>
      </c>
      <c r="WO55" s="17">
        <v>55</v>
      </c>
      <c r="WP55" s="17">
        <v>55</v>
      </c>
      <c r="WQ55" s="17">
        <v>-29.8</v>
      </c>
      <c r="WR55" s="17">
        <v>35.299999999999997</v>
      </c>
      <c r="WS55" s="17"/>
      <c r="WT55" s="17"/>
      <c r="WU55" s="17">
        <v>35.299999999999997</v>
      </c>
      <c r="WV55" s="17">
        <v>0</v>
      </c>
      <c r="WW55" s="17"/>
      <c r="WX55" s="17">
        <v>29.184000000000001</v>
      </c>
      <c r="WY55" s="17">
        <v>-29.184000000000001</v>
      </c>
      <c r="WZ55" s="17">
        <v>2.9</v>
      </c>
      <c r="XA55" s="17">
        <v>1.5</v>
      </c>
      <c r="XB55" s="17">
        <v>2.8159999999999998</v>
      </c>
      <c r="XC55" s="17">
        <v>8.4000000000000005E-2</v>
      </c>
      <c r="XD55" s="17">
        <v>15</v>
      </c>
      <c r="XE55" s="17">
        <v>14</v>
      </c>
      <c r="XF55" s="17">
        <v>14</v>
      </c>
      <c r="XG55" s="17">
        <v>1</v>
      </c>
      <c r="XH55" s="17">
        <v>15.5</v>
      </c>
      <c r="XI55" s="17">
        <v>15</v>
      </c>
      <c r="XJ55" s="17">
        <v>15</v>
      </c>
      <c r="XK55" s="17">
        <v>0.5</v>
      </c>
      <c r="XL55" s="17">
        <v>7.05</v>
      </c>
      <c r="XM55" s="17">
        <v>7.05</v>
      </c>
      <c r="XN55" s="17">
        <v>7.05</v>
      </c>
      <c r="XO55" s="17">
        <v>0</v>
      </c>
    </row>
    <row r="56" spans="1:639" ht="24" customHeight="1" x14ac:dyDescent="0.25">
      <c r="A56" s="1"/>
      <c r="B56" s="18" t="s">
        <v>707</v>
      </c>
      <c r="C56" s="18" t="s">
        <v>66</v>
      </c>
      <c r="D56" s="19">
        <v>0.8</v>
      </c>
      <c r="E56" s="19">
        <v>0.93</v>
      </c>
      <c r="F56" s="19">
        <v>0.93</v>
      </c>
      <c r="G56" s="19">
        <v>-0.13</v>
      </c>
      <c r="H56" s="19">
        <v>1.1000000000000001</v>
      </c>
      <c r="I56" s="19">
        <v>1.66</v>
      </c>
      <c r="J56" s="19">
        <v>1.66</v>
      </c>
      <c r="K56" s="19">
        <v>-0.56000000000000005</v>
      </c>
      <c r="L56" s="19">
        <v>4.2</v>
      </c>
      <c r="M56" s="19">
        <v>3.5488499999999998</v>
      </c>
      <c r="N56" s="19">
        <v>3.5488499999999998</v>
      </c>
      <c r="O56" s="19">
        <v>0.65115000000000001</v>
      </c>
      <c r="P56" s="19">
        <v>641.6</v>
      </c>
      <c r="Q56" s="19">
        <v>646.79789000000005</v>
      </c>
      <c r="R56" s="19">
        <v>646.79789000000005</v>
      </c>
      <c r="S56" s="19">
        <v>-5.1978900000000001</v>
      </c>
      <c r="T56" s="19">
        <v>217</v>
      </c>
      <c r="U56" s="19">
        <v>211.44126</v>
      </c>
      <c r="V56" s="19">
        <v>211.44126</v>
      </c>
      <c r="W56" s="19">
        <v>5.5587400000000002</v>
      </c>
      <c r="X56" s="19">
        <v>7.5</v>
      </c>
      <c r="Y56" s="19">
        <v>8.8258700000000001</v>
      </c>
      <c r="Z56" s="19"/>
      <c r="AA56" s="19">
        <v>7.5</v>
      </c>
      <c r="AB56" s="19">
        <v>7.5</v>
      </c>
      <c r="AC56" s="19">
        <v>8.5166900000000005</v>
      </c>
      <c r="AD56" s="19"/>
      <c r="AE56" s="19">
        <v>7.5</v>
      </c>
      <c r="AF56" s="19">
        <v>88.9</v>
      </c>
      <c r="AG56" s="19">
        <v>92.226339999999993</v>
      </c>
      <c r="AH56" s="19">
        <v>92.226339999999993</v>
      </c>
      <c r="AI56" s="19">
        <v>-3.3263400000000001</v>
      </c>
      <c r="AJ56" s="19">
        <v>243.3</v>
      </c>
      <c r="AK56" s="19">
        <v>245.04525000000001</v>
      </c>
      <c r="AL56" s="19">
        <v>245.04525000000001</v>
      </c>
      <c r="AM56" s="19">
        <v>-1.74525</v>
      </c>
      <c r="AN56" s="19">
        <v>40.6</v>
      </c>
      <c r="AO56" s="19">
        <v>27.692319999999999</v>
      </c>
      <c r="AP56" s="19"/>
      <c r="AQ56" s="19">
        <v>40.6</v>
      </c>
      <c r="AR56" s="19">
        <v>0</v>
      </c>
      <c r="AS56" s="19"/>
      <c r="AT56" s="19"/>
      <c r="AU56" s="19">
        <v>0</v>
      </c>
      <c r="AV56" s="19">
        <v>112.3</v>
      </c>
      <c r="AW56" s="19">
        <v>154.1506</v>
      </c>
      <c r="AX56" s="19">
        <v>136.00216</v>
      </c>
      <c r="AY56" s="19">
        <v>-23.702159999999999</v>
      </c>
      <c r="AZ56" s="19">
        <v>112.3</v>
      </c>
      <c r="BA56" s="19">
        <v>154.1506</v>
      </c>
      <c r="BB56" s="19">
        <v>136.00216</v>
      </c>
      <c r="BC56" s="19">
        <v>-23.702159999999999</v>
      </c>
      <c r="BD56" s="19">
        <v>112.8</v>
      </c>
      <c r="BE56" s="19">
        <v>154.1506</v>
      </c>
      <c r="BF56" s="19">
        <v>136.00216</v>
      </c>
      <c r="BG56" s="19">
        <v>-23.202159999999999</v>
      </c>
      <c r="BH56" s="19">
        <v>221.9</v>
      </c>
      <c r="BI56" s="19">
        <v>231.2259</v>
      </c>
      <c r="BJ56" s="19">
        <v>204.00323</v>
      </c>
      <c r="BK56" s="19">
        <v>17.89677</v>
      </c>
      <c r="BL56" s="19">
        <v>207.4</v>
      </c>
      <c r="BM56" s="19">
        <v>212.66664</v>
      </c>
      <c r="BN56" s="19">
        <v>212.66664</v>
      </c>
      <c r="BO56" s="19">
        <v>-5.2666399999999998</v>
      </c>
      <c r="BP56" s="19">
        <v>108.9</v>
      </c>
      <c r="BQ56" s="19">
        <v>106.33332</v>
      </c>
      <c r="BR56" s="19">
        <v>106.33332</v>
      </c>
      <c r="BS56" s="19">
        <v>2.5666799999999999</v>
      </c>
      <c r="BT56" s="19">
        <v>566.20000000000005</v>
      </c>
      <c r="BU56" s="19">
        <v>568.29854</v>
      </c>
      <c r="BV56" s="19">
        <v>568.29854</v>
      </c>
      <c r="BW56" s="19">
        <v>-2.0985399999999998</v>
      </c>
      <c r="BX56" s="19">
        <v>10.3</v>
      </c>
      <c r="BY56" s="19">
        <v>10.17268</v>
      </c>
      <c r="BZ56" s="19">
        <v>10.17268</v>
      </c>
      <c r="CA56" s="19">
        <v>0.12731999999999999</v>
      </c>
      <c r="CB56" s="19"/>
      <c r="CC56" s="19"/>
      <c r="CD56" s="19"/>
      <c r="CE56" s="19">
        <v>0</v>
      </c>
      <c r="CF56" s="19"/>
      <c r="CG56" s="19"/>
      <c r="CH56" s="19"/>
      <c r="CI56" s="19">
        <v>0</v>
      </c>
      <c r="CJ56" s="19">
        <v>19.2</v>
      </c>
      <c r="CK56" s="19">
        <v>23.829619999999998</v>
      </c>
      <c r="CL56" s="19"/>
      <c r="CM56" s="19">
        <v>19.2</v>
      </c>
      <c r="CN56" s="19">
        <v>1.1000000000000001</v>
      </c>
      <c r="CO56" s="19">
        <v>1.0609999999999999</v>
      </c>
      <c r="CP56" s="19"/>
      <c r="CQ56" s="19">
        <v>1.1000000000000001</v>
      </c>
      <c r="CR56" s="19">
        <v>164</v>
      </c>
      <c r="CS56" s="19">
        <v>164.70732000000001</v>
      </c>
      <c r="CT56" s="19">
        <v>164.70732000000001</v>
      </c>
      <c r="CU56" s="19">
        <v>-0.70731999999999995</v>
      </c>
      <c r="CV56" s="19">
        <v>7.3</v>
      </c>
      <c r="CW56" s="19">
        <v>7.92502</v>
      </c>
      <c r="CX56" s="19">
        <v>7.92502</v>
      </c>
      <c r="CY56" s="19">
        <v>-0.62502000000000002</v>
      </c>
      <c r="CZ56" s="19">
        <v>0</v>
      </c>
      <c r="DA56" s="19"/>
      <c r="DB56" s="19">
        <v>0</v>
      </c>
      <c r="DC56" s="19">
        <v>0</v>
      </c>
      <c r="DD56" s="19">
        <v>6.9</v>
      </c>
      <c r="DE56" s="19">
        <v>6.8787000000000003</v>
      </c>
      <c r="DF56" s="19">
        <v>6.8787000000000003</v>
      </c>
      <c r="DG56" s="19">
        <v>2.1299999999999999E-2</v>
      </c>
      <c r="DH56" s="19">
        <v>10.1</v>
      </c>
      <c r="DI56" s="19">
        <v>9.9847999999999999</v>
      </c>
      <c r="DJ56" s="19">
        <v>9.9847999999999999</v>
      </c>
      <c r="DK56" s="19">
        <v>0.1152</v>
      </c>
      <c r="DL56" s="19">
        <v>93.3</v>
      </c>
      <c r="DM56" s="19">
        <v>103.919</v>
      </c>
      <c r="DN56" s="19">
        <v>51.56494</v>
      </c>
      <c r="DO56" s="19">
        <v>41.735059999999997</v>
      </c>
      <c r="DP56" s="19">
        <v>6.2</v>
      </c>
      <c r="DQ56" s="19">
        <v>8.9130000000000003</v>
      </c>
      <c r="DR56" s="19">
        <v>7.8639900000000003</v>
      </c>
      <c r="DS56" s="19">
        <v>-1.6639900000000001</v>
      </c>
      <c r="DT56" s="19"/>
      <c r="DU56" s="19"/>
      <c r="DV56" s="19"/>
      <c r="DW56" s="19">
        <v>0</v>
      </c>
      <c r="DX56" s="19"/>
      <c r="DY56" s="19"/>
      <c r="DZ56" s="19"/>
      <c r="EA56" s="19">
        <v>0</v>
      </c>
      <c r="EB56" s="19"/>
      <c r="EC56" s="19"/>
      <c r="ED56" s="19"/>
      <c r="EE56" s="19">
        <v>0</v>
      </c>
      <c r="EF56" s="19">
        <v>109.9</v>
      </c>
      <c r="EG56" s="19">
        <v>112.90537</v>
      </c>
      <c r="EH56" s="19">
        <v>112.90537</v>
      </c>
      <c r="EI56" s="19">
        <v>-3.0053700000000001</v>
      </c>
      <c r="EJ56" s="19">
        <v>209.6</v>
      </c>
      <c r="EK56" s="19">
        <v>221.55625000000001</v>
      </c>
      <c r="EL56" s="19">
        <v>221.55625000000001</v>
      </c>
      <c r="EM56" s="19">
        <v>-11.956250000000001</v>
      </c>
      <c r="EN56" s="19">
        <v>0</v>
      </c>
      <c r="EO56" s="19"/>
      <c r="EP56" s="19"/>
      <c r="EQ56" s="19">
        <v>0</v>
      </c>
      <c r="ER56" s="19"/>
      <c r="ES56" s="19"/>
      <c r="ET56" s="19"/>
      <c r="EU56" s="19">
        <v>0</v>
      </c>
      <c r="EV56" s="19"/>
      <c r="EW56" s="19"/>
      <c r="EX56" s="19"/>
      <c r="EY56" s="19">
        <v>0</v>
      </c>
      <c r="EZ56" s="19">
        <v>6.5</v>
      </c>
      <c r="FA56" s="19">
        <v>6.39</v>
      </c>
      <c r="FB56" s="19">
        <v>6.39</v>
      </c>
      <c r="FC56" s="19">
        <v>0.11</v>
      </c>
      <c r="FD56" s="19">
        <v>472.1</v>
      </c>
      <c r="FE56" s="19">
        <v>458.87804999999997</v>
      </c>
      <c r="FF56" s="19">
        <v>458.87804999999997</v>
      </c>
      <c r="FG56" s="19">
        <v>13.22195</v>
      </c>
      <c r="FH56" s="19">
        <v>43</v>
      </c>
      <c r="FI56" s="19">
        <v>52.185169999999999</v>
      </c>
      <c r="FJ56" s="19">
        <v>59.757759999999998</v>
      </c>
      <c r="FK56" s="19">
        <v>-16.757760000000001</v>
      </c>
      <c r="FL56" s="19">
        <v>133.30000000000001</v>
      </c>
      <c r="FM56" s="19">
        <v>148.62634</v>
      </c>
      <c r="FN56" s="19">
        <v>148.62634</v>
      </c>
      <c r="FO56" s="19">
        <v>-15.32634</v>
      </c>
      <c r="FP56" s="19">
        <v>30.4</v>
      </c>
      <c r="FQ56" s="19">
        <v>33.172289999999997</v>
      </c>
      <c r="FR56" s="19">
        <v>37.709339999999997</v>
      </c>
      <c r="FS56" s="19">
        <v>-7.3093399999999997</v>
      </c>
      <c r="FT56" s="19">
        <v>18.3</v>
      </c>
      <c r="FU56" s="19">
        <v>19.28585</v>
      </c>
      <c r="FV56" s="19">
        <v>19.28585</v>
      </c>
      <c r="FW56" s="19">
        <v>-0.98585</v>
      </c>
      <c r="FX56" s="19">
        <v>19.7</v>
      </c>
      <c r="FY56" s="19">
        <v>20.100000000000001</v>
      </c>
      <c r="FZ56" s="19">
        <v>19.453659999999999</v>
      </c>
      <c r="GA56" s="19">
        <v>0.24634</v>
      </c>
      <c r="GB56" s="19">
        <v>90.4</v>
      </c>
      <c r="GC56" s="19">
        <v>87.657560000000004</v>
      </c>
      <c r="GD56" s="19">
        <v>87.657560000000004</v>
      </c>
      <c r="GE56" s="19">
        <v>2.7424400000000002</v>
      </c>
      <c r="GF56" s="19"/>
      <c r="GG56" s="19"/>
      <c r="GH56" s="19">
        <v>185.23701</v>
      </c>
      <c r="GI56" s="19">
        <v>-185.23701</v>
      </c>
      <c r="GJ56" s="19">
        <v>0</v>
      </c>
      <c r="GK56" s="19">
        <v>0</v>
      </c>
      <c r="GL56" s="19">
        <v>0</v>
      </c>
      <c r="GM56" s="19">
        <v>0</v>
      </c>
      <c r="GN56" s="19">
        <v>0</v>
      </c>
      <c r="GO56" s="19"/>
      <c r="GP56" s="19">
        <v>92.618510000000001</v>
      </c>
      <c r="GQ56" s="19">
        <v>-92.618510000000001</v>
      </c>
      <c r="GR56" s="19">
        <v>109.4</v>
      </c>
      <c r="GS56" s="19">
        <v>110.91316999999999</v>
      </c>
      <c r="GT56" s="19">
        <v>110.91316999999999</v>
      </c>
      <c r="GU56" s="19">
        <v>-1.5131699999999999</v>
      </c>
      <c r="GV56" s="19">
        <v>8</v>
      </c>
      <c r="GW56" s="19">
        <v>8.1208399999999994</v>
      </c>
      <c r="GX56" s="19">
        <v>8.1208399999999994</v>
      </c>
      <c r="GY56" s="19">
        <v>-0.12084</v>
      </c>
      <c r="GZ56" s="19">
        <v>9.5</v>
      </c>
      <c r="HA56" s="19">
        <v>8.1271900000000006</v>
      </c>
      <c r="HB56" s="19">
        <v>8.1271900000000006</v>
      </c>
      <c r="HC56" s="19">
        <v>1.3728100000000001</v>
      </c>
      <c r="HD56" s="19">
        <v>39</v>
      </c>
      <c r="HE56" s="19">
        <v>47.26634</v>
      </c>
      <c r="HF56" s="19">
        <v>33.75</v>
      </c>
      <c r="HG56" s="19">
        <v>5.25</v>
      </c>
      <c r="HH56" s="19">
        <v>47.3</v>
      </c>
      <c r="HI56" s="19">
        <v>44.275120000000001</v>
      </c>
      <c r="HJ56" s="19">
        <v>44.275120000000001</v>
      </c>
      <c r="HK56" s="19">
        <v>3.02488</v>
      </c>
      <c r="HL56" s="19">
        <v>3.2</v>
      </c>
      <c r="HM56" s="19">
        <v>3.0754000000000001</v>
      </c>
      <c r="HN56" s="19">
        <v>3.0754000000000001</v>
      </c>
      <c r="HO56" s="19">
        <v>0.1246</v>
      </c>
      <c r="HP56" s="19">
        <v>31.9</v>
      </c>
      <c r="HQ56" s="19">
        <v>31.00404</v>
      </c>
      <c r="HR56" s="19">
        <v>31.00404</v>
      </c>
      <c r="HS56" s="19">
        <v>0.89595999999999998</v>
      </c>
      <c r="HT56" s="19">
        <v>143</v>
      </c>
      <c r="HU56" s="19">
        <v>171.54185000000001</v>
      </c>
      <c r="HV56" s="19">
        <v>171.54185000000001</v>
      </c>
      <c r="HW56" s="19">
        <v>-28.54185</v>
      </c>
      <c r="HX56" s="19">
        <v>60.4</v>
      </c>
      <c r="HY56" s="19">
        <v>53.669310000000003</v>
      </c>
      <c r="HZ56" s="19">
        <v>66.257580000000004</v>
      </c>
      <c r="IA56" s="19">
        <v>-5.8575799999999996</v>
      </c>
      <c r="IB56" s="19"/>
      <c r="IC56" s="19"/>
      <c r="ID56" s="19"/>
      <c r="IE56" s="19">
        <v>0</v>
      </c>
      <c r="IF56" s="19"/>
      <c r="IG56" s="19"/>
      <c r="IH56" s="19"/>
      <c r="II56" s="19">
        <v>0</v>
      </c>
      <c r="IJ56" s="19">
        <v>48</v>
      </c>
      <c r="IK56" s="19">
        <v>48.41648</v>
      </c>
      <c r="IL56" s="19">
        <v>48.41648</v>
      </c>
      <c r="IM56" s="19">
        <v>-0.41648000000000002</v>
      </c>
      <c r="IN56" s="19"/>
      <c r="IO56" s="19"/>
      <c r="IP56" s="19"/>
      <c r="IQ56" s="19">
        <v>0</v>
      </c>
      <c r="IR56" s="19"/>
      <c r="IS56" s="19"/>
      <c r="IT56" s="19"/>
      <c r="IU56" s="19">
        <v>0</v>
      </c>
      <c r="IV56" s="19"/>
      <c r="IW56" s="19"/>
      <c r="IX56" s="19"/>
      <c r="IY56" s="19">
        <v>0</v>
      </c>
      <c r="IZ56" s="19">
        <v>128.9</v>
      </c>
      <c r="JA56" s="19">
        <v>133.35676000000001</v>
      </c>
      <c r="JB56" s="19">
        <v>133.35676000000001</v>
      </c>
      <c r="JC56" s="19">
        <v>-4.4567600000000001</v>
      </c>
      <c r="JD56" s="19"/>
      <c r="JE56" s="19"/>
      <c r="JF56" s="19"/>
      <c r="JG56" s="19">
        <v>0</v>
      </c>
      <c r="JH56" s="19">
        <v>0</v>
      </c>
      <c r="JI56" s="19"/>
      <c r="JJ56" s="19"/>
      <c r="JK56" s="19">
        <v>0</v>
      </c>
      <c r="JL56" s="19"/>
      <c r="JM56" s="19"/>
      <c r="JN56" s="19"/>
      <c r="JO56" s="19">
        <v>0</v>
      </c>
      <c r="JP56" s="19"/>
      <c r="JQ56" s="19"/>
      <c r="JR56" s="19"/>
      <c r="JS56" s="19">
        <v>0</v>
      </c>
      <c r="JT56" s="19"/>
      <c r="JU56" s="19"/>
      <c r="JV56" s="19"/>
      <c r="JW56" s="19">
        <v>0</v>
      </c>
      <c r="JX56" s="19"/>
      <c r="JY56" s="19"/>
      <c r="JZ56" s="19"/>
      <c r="KA56" s="19">
        <v>0</v>
      </c>
      <c r="KB56" s="19">
        <v>195.2</v>
      </c>
      <c r="KC56" s="19">
        <v>0</v>
      </c>
      <c r="KD56" s="19"/>
      <c r="KE56" s="19">
        <v>195.2</v>
      </c>
      <c r="KF56" s="19"/>
      <c r="KG56" s="19"/>
      <c r="KH56" s="19"/>
      <c r="KI56" s="19">
        <v>0</v>
      </c>
      <c r="KJ56" s="19"/>
      <c r="KK56" s="19"/>
      <c r="KL56" s="19"/>
      <c r="KM56" s="19">
        <v>0</v>
      </c>
      <c r="KN56" s="19">
        <v>81.099999999999994</v>
      </c>
      <c r="KO56" s="19">
        <v>63.89922</v>
      </c>
      <c r="KP56" s="19">
        <v>114.90732</v>
      </c>
      <c r="KQ56" s="19">
        <v>-33.807319999999997</v>
      </c>
      <c r="KR56" s="19"/>
      <c r="KS56" s="19"/>
      <c r="KT56" s="19"/>
      <c r="KU56" s="19">
        <v>0</v>
      </c>
      <c r="KV56" s="19"/>
      <c r="KW56" s="19"/>
      <c r="KX56" s="19"/>
      <c r="KY56" s="19">
        <v>0</v>
      </c>
      <c r="KZ56" s="19">
        <v>87.5</v>
      </c>
      <c r="LA56" s="19">
        <v>159.37017</v>
      </c>
      <c r="LB56" s="19">
        <v>125.15785</v>
      </c>
      <c r="LC56" s="19">
        <v>-37.657850000000003</v>
      </c>
      <c r="LD56" s="19">
        <v>121.6</v>
      </c>
      <c r="LE56" s="19">
        <v>133.67995999999999</v>
      </c>
      <c r="LF56" s="19">
        <v>133.67995999999999</v>
      </c>
      <c r="LG56" s="19">
        <v>-12.07996</v>
      </c>
      <c r="LH56" s="19">
        <v>63.1</v>
      </c>
      <c r="LI56" s="19">
        <v>67.461460000000002</v>
      </c>
      <c r="LJ56" s="19">
        <v>67.461460000000002</v>
      </c>
      <c r="LK56" s="19">
        <v>-4.3614600000000001</v>
      </c>
      <c r="LL56" s="19">
        <v>82</v>
      </c>
      <c r="LM56" s="19">
        <v>66.182929999999999</v>
      </c>
      <c r="LN56" s="19">
        <v>66.182929999999999</v>
      </c>
      <c r="LO56" s="19">
        <v>15.817069999999999</v>
      </c>
      <c r="LP56" s="19">
        <v>30.5</v>
      </c>
      <c r="LQ56" s="19">
        <v>30.097560000000001</v>
      </c>
      <c r="LR56" s="19">
        <v>30.097560000000001</v>
      </c>
      <c r="LS56" s="19">
        <v>0.40244000000000002</v>
      </c>
      <c r="LT56" s="19"/>
      <c r="LU56" s="19"/>
      <c r="LV56" s="19"/>
      <c r="LW56" s="19">
        <v>0</v>
      </c>
      <c r="LX56" s="19"/>
      <c r="LY56" s="19"/>
      <c r="LZ56" s="19"/>
      <c r="MA56" s="19">
        <v>0</v>
      </c>
      <c r="MB56" s="19"/>
      <c r="MC56" s="19"/>
      <c r="MD56" s="19"/>
      <c r="ME56" s="19">
        <v>0</v>
      </c>
      <c r="MF56" s="19">
        <v>115.1</v>
      </c>
      <c r="MG56" s="19">
        <v>142.70520999999999</v>
      </c>
      <c r="MH56" s="19">
        <v>142.70520999999999</v>
      </c>
      <c r="MI56" s="19">
        <v>-27.60521</v>
      </c>
      <c r="MJ56" s="19"/>
      <c r="MK56" s="19"/>
      <c r="ML56" s="19"/>
      <c r="MM56" s="19">
        <v>0</v>
      </c>
      <c r="MN56" s="19">
        <v>56</v>
      </c>
      <c r="MO56" s="19">
        <v>71.352609999999999</v>
      </c>
      <c r="MP56" s="19">
        <v>71.352609999999999</v>
      </c>
      <c r="MQ56" s="19">
        <v>-15.35261</v>
      </c>
      <c r="MR56" s="19"/>
      <c r="MS56" s="19"/>
      <c r="MT56" s="19"/>
      <c r="MU56" s="19">
        <v>0</v>
      </c>
      <c r="MV56" s="19">
        <v>95.9</v>
      </c>
      <c r="MW56" s="19"/>
      <c r="MX56" s="19"/>
      <c r="MY56" s="19">
        <v>95.9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53.7</v>
      </c>
      <c r="NY56" s="19">
        <v>50.4</v>
      </c>
      <c r="NZ56" s="19">
        <v>58.74</v>
      </c>
      <c r="OA56" s="19">
        <v>-5.04</v>
      </c>
      <c r="OB56" s="19">
        <v>0</v>
      </c>
      <c r="OC56" s="19"/>
      <c r="OD56" s="19">
        <v>0</v>
      </c>
      <c r="OE56" s="19">
        <v>0</v>
      </c>
      <c r="OF56" s="19">
        <v>2.4</v>
      </c>
      <c r="OG56" s="19">
        <v>2.4</v>
      </c>
      <c r="OH56" s="19">
        <v>2.948</v>
      </c>
      <c r="OI56" s="19">
        <v>-0.54800000000000004</v>
      </c>
      <c r="OJ56" s="19">
        <v>0</v>
      </c>
      <c r="OK56" s="19"/>
      <c r="OL56" s="19">
        <v>0</v>
      </c>
      <c r="OM56" s="19">
        <v>0</v>
      </c>
      <c r="ON56" s="19">
        <v>20</v>
      </c>
      <c r="OO56" s="19">
        <v>20.5</v>
      </c>
      <c r="OP56" s="19">
        <v>17.560980000000001</v>
      </c>
      <c r="OQ56" s="19">
        <v>2.4390200000000002</v>
      </c>
      <c r="OR56" s="19">
        <v>9.9</v>
      </c>
      <c r="OS56" s="19">
        <v>9.9830000000000005</v>
      </c>
      <c r="OT56" s="19">
        <v>9.9830000000000005</v>
      </c>
      <c r="OU56" s="19">
        <v>-8.3000000000000004E-2</v>
      </c>
      <c r="OV56" s="19">
        <v>5.3</v>
      </c>
      <c r="OW56" s="19">
        <v>5.67</v>
      </c>
      <c r="OX56" s="19">
        <v>5.67</v>
      </c>
      <c r="OY56" s="19">
        <v>-0.37</v>
      </c>
      <c r="OZ56" s="19">
        <v>3.6</v>
      </c>
      <c r="PA56" s="19">
        <v>3.6</v>
      </c>
      <c r="PB56" s="19">
        <v>3.6</v>
      </c>
      <c r="PC56" s="19">
        <v>0</v>
      </c>
      <c r="PD56" s="19">
        <v>4.4000000000000004</v>
      </c>
      <c r="PE56" s="19">
        <v>5</v>
      </c>
      <c r="PF56" s="19">
        <v>5</v>
      </c>
      <c r="PG56" s="19">
        <v>-0.6</v>
      </c>
      <c r="PH56" s="19">
        <v>20</v>
      </c>
      <c r="PI56" s="19">
        <v>19.5122</v>
      </c>
      <c r="PJ56" s="19">
        <v>19.5122</v>
      </c>
      <c r="PK56" s="19">
        <v>0.48780000000000001</v>
      </c>
      <c r="PL56" s="19">
        <v>20</v>
      </c>
      <c r="PM56" s="19">
        <v>19.5122</v>
      </c>
      <c r="PN56" s="19">
        <v>19.5122</v>
      </c>
      <c r="PO56" s="19">
        <v>0.48780000000000001</v>
      </c>
      <c r="PP56" s="19">
        <v>18.8</v>
      </c>
      <c r="PQ56" s="19">
        <v>17.560980000000001</v>
      </c>
      <c r="PR56" s="19">
        <v>17.560980000000001</v>
      </c>
      <c r="PS56" s="19">
        <v>1.23902</v>
      </c>
      <c r="PT56" s="19">
        <v>3.5</v>
      </c>
      <c r="PU56" s="19">
        <v>3.5</v>
      </c>
      <c r="PV56" s="19">
        <v>3.5</v>
      </c>
      <c r="PW56" s="19">
        <v>0</v>
      </c>
      <c r="PX56" s="19">
        <v>18.8</v>
      </c>
      <c r="PY56" s="19">
        <v>18.2439</v>
      </c>
      <c r="PZ56" s="19">
        <v>18.2439</v>
      </c>
      <c r="QA56" s="19">
        <v>0.55610000000000004</v>
      </c>
      <c r="QB56" s="19">
        <v>0</v>
      </c>
      <c r="QC56" s="19"/>
      <c r="QD56" s="19">
        <v>0</v>
      </c>
      <c r="QE56" s="19">
        <v>0</v>
      </c>
      <c r="QF56" s="19">
        <v>0</v>
      </c>
      <c r="QG56" s="19"/>
      <c r="QH56" s="19">
        <v>0</v>
      </c>
      <c r="QI56" s="19">
        <v>0</v>
      </c>
      <c r="QJ56" s="19">
        <v>12</v>
      </c>
      <c r="QK56" s="19">
        <v>13.6</v>
      </c>
      <c r="QL56" s="19">
        <v>15.965</v>
      </c>
      <c r="QM56" s="19">
        <v>-3.9649999999999999</v>
      </c>
      <c r="QN56" s="19">
        <v>35.4</v>
      </c>
      <c r="QO56" s="19">
        <v>39.4</v>
      </c>
      <c r="QP56" s="19">
        <v>43.527000000000001</v>
      </c>
      <c r="QQ56" s="19">
        <v>-8.1270000000000007</v>
      </c>
      <c r="QR56" s="19">
        <v>4.8</v>
      </c>
      <c r="QS56" s="19">
        <v>4.2</v>
      </c>
      <c r="QT56" s="19">
        <v>4.2</v>
      </c>
      <c r="QU56" s="19">
        <v>0.6</v>
      </c>
      <c r="QV56" s="19">
        <v>2.2999999999999998</v>
      </c>
      <c r="QW56" s="19">
        <v>2.4</v>
      </c>
      <c r="QX56" s="19">
        <v>2.4</v>
      </c>
      <c r="QY56" s="19">
        <v>-0.1</v>
      </c>
      <c r="QZ56" s="19">
        <v>2.4</v>
      </c>
      <c r="RA56" s="19">
        <v>2.4</v>
      </c>
      <c r="RB56" s="19">
        <v>2.4</v>
      </c>
      <c r="RC56" s="19">
        <v>0</v>
      </c>
      <c r="RD56" s="19">
        <v>3</v>
      </c>
      <c r="RE56" s="19">
        <v>2.8</v>
      </c>
      <c r="RF56" s="19">
        <v>2.8</v>
      </c>
      <c r="RG56" s="19">
        <v>0.2</v>
      </c>
      <c r="RH56" s="19">
        <v>0</v>
      </c>
      <c r="RI56" s="19"/>
      <c r="RJ56" s="19">
        <v>0</v>
      </c>
      <c r="RK56" s="19">
        <v>0</v>
      </c>
      <c r="RL56" s="19">
        <v>3.6</v>
      </c>
      <c r="RM56" s="19">
        <v>3.621</v>
      </c>
      <c r="RN56" s="19">
        <v>3.621</v>
      </c>
      <c r="RO56" s="19">
        <v>-2.1000000000000001E-2</v>
      </c>
      <c r="RP56" s="19">
        <v>17.100000000000001</v>
      </c>
      <c r="RQ56" s="19">
        <v>12.474690000000001</v>
      </c>
      <c r="RR56" s="19">
        <v>15.400650000000001</v>
      </c>
      <c r="RS56" s="19">
        <v>1.6993499999999999</v>
      </c>
      <c r="RT56" s="19">
        <v>2</v>
      </c>
      <c r="RU56" s="19">
        <v>2</v>
      </c>
      <c r="RV56" s="19">
        <v>2</v>
      </c>
      <c r="RW56" s="19">
        <v>0</v>
      </c>
      <c r="RX56" s="19"/>
      <c r="RY56" s="19"/>
      <c r="RZ56" s="19"/>
      <c r="SA56" s="19">
        <v>0</v>
      </c>
      <c r="SB56" s="19">
        <v>10.8</v>
      </c>
      <c r="SC56" s="19">
        <v>16</v>
      </c>
      <c r="SD56" s="19">
        <v>16</v>
      </c>
      <c r="SE56" s="19">
        <v>-5.2</v>
      </c>
      <c r="SF56" s="19">
        <v>12.1</v>
      </c>
      <c r="SG56" s="19">
        <v>11.707319999999999</v>
      </c>
      <c r="SH56" s="19">
        <v>11.707319999999999</v>
      </c>
      <c r="SI56" s="19">
        <v>0.39267999999999997</v>
      </c>
      <c r="SJ56" s="19">
        <v>19.399999999999999</v>
      </c>
      <c r="SK56" s="19">
        <v>19.5122</v>
      </c>
      <c r="SL56" s="19">
        <v>19.5122</v>
      </c>
      <c r="SM56" s="19">
        <v>-0.11219999999999999</v>
      </c>
      <c r="SN56" s="19">
        <v>20.3</v>
      </c>
      <c r="SO56" s="19">
        <v>19.5122</v>
      </c>
      <c r="SP56" s="19">
        <v>19.5122</v>
      </c>
      <c r="SQ56" s="19">
        <v>0.78779999999999994</v>
      </c>
      <c r="SR56" s="19">
        <v>19.8</v>
      </c>
      <c r="SS56" s="19">
        <v>20.3</v>
      </c>
      <c r="ST56" s="19">
        <v>19.317070000000001</v>
      </c>
      <c r="SU56" s="19">
        <v>0.48293000000000003</v>
      </c>
      <c r="SV56" s="19">
        <v>1.6</v>
      </c>
      <c r="SW56" s="19">
        <v>5.4</v>
      </c>
      <c r="SX56" s="19">
        <v>7.2949999999999999</v>
      </c>
      <c r="SY56" s="19">
        <v>-5.6950000000000003</v>
      </c>
      <c r="SZ56" s="19">
        <v>11.2</v>
      </c>
      <c r="TA56" s="19">
        <v>17.914999999999999</v>
      </c>
      <c r="TB56" s="19">
        <v>17.914999999999999</v>
      </c>
      <c r="TC56" s="19">
        <v>-6.7149999999999999</v>
      </c>
      <c r="TD56" s="19">
        <v>0</v>
      </c>
      <c r="TE56" s="19"/>
      <c r="TF56" s="19">
        <v>0</v>
      </c>
      <c r="TG56" s="19">
        <v>0</v>
      </c>
      <c r="TH56" s="19">
        <v>35.4</v>
      </c>
      <c r="TI56" s="19">
        <v>45</v>
      </c>
      <c r="TJ56" s="19">
        <v>36.18</v>
      </c>
      <c r="TK56" s="19">
        <v>-0.78</v>
      </c>
      <c r="TL56" s="19">
        <v>67.099999999999994</v>
      </c>
      <c r="TM56" s="19">
        <v>51</v>
      </c>
      <c r="TN56" s="19">
        <v>41.86</v>
      </c>
      <c r="TO56" s="19">
        <v>25.24</v>
      </c>
      <c r="TP56" s="19">
        <v>1.2</v>
      </c>
      <c r="TQ56" s="19">
        <v>2.359</v>
      </c>
      <c r="TR56" s="19">
        <v>2.359</v>
      </c>
      <c r="TS56" s="19">
        <v>-1.159</v>
      </c>
      <c r="TT56" s="19">
        <v>0.2</v>
      </c>
      <c r="TU56" s="19">
        <v>1.121</v>
      </c>
      <c r="TV56" s="19">
        <v>1.121</v>
      </c>
      <c r="TW56" s="19">
        <v>-0.92100000000000004</v>
      </c>
      <c r="TX56" s="19">
        <v>20.7</v>
      </c>
      <c r="TY56" s="19">
        <v>15</v>
      </c>
      <c r="TZ56" s="19">
        <v>19.5122</v>
      </c>
      <c r="UA56" s="19">
        <v>1.1878</v>
      </c>
      <c r="UB56" s="19">
        <v>5.6</v>
      </c>
      <c r="UC56" s="19">
        <v>5</v>
      </c>
      <c r="UD56" s="19">
        <v>8.4</v>
      </c>
      <c r="UE56" s="19">
        <v>-2.8</v>
      </c>
      <c r="UF56" s="19">
        <v>5.7</v>
      </c>
      <c r="UG56" s="19">
        <v>6.7</v>
      </c>
      <c r="UH56" s="19">
        <v>6.7</v>
      </c>
      <c r="UI56" s="19">
        <v>-1</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c r="UU56" s="19">
        <v>10.199999999999999</v>
      </c>
      <c r="UV56" s="19">
        <v>2.5</v>
      </c>
      <c r="UW56" s="19">
        <v>2.5</v>
      </c>
      <c r="UX56" s="19">
        <v>2.7469999999999999</v>
      </c>
      <c r="UY56" s="19">
        <v>-0.247</v>
      </c>
      <c r="UZ56" s="19">
        <v>0</v>
      </c>
      <c r="VA56" s="19"/>
      <c r="VB56" s="19">
        <v>0</v>
      </c>
      <c r="VC56" s="19">
        <v>0</v>
      </c>
      <c r="VD56" s="19">
        <v>0</v>
      </c>
      <c r="VE56" s="19"/>
      <c r="VF56" s="19">
        <v>0</v>
      </c>
      <c r="VG56" s="19">
        <v>0</v>
      </c>
      <c r="VH56" s="19">
        <v>0.6</v>
      </c>
      <c r="VI56" s="19">
        <v>0.6</v>
      </c>
      <c r="VJ56" s="19">
        <v>0.6</v>
      </c>
      <c r="VK56" s="19">
        <v>0</v>
      </c>
      <c r="VL56" s="19">
        <v>34.4</v>
      </c>
      <c r="VM56" s="19">
        <v>30</v>
      </c>
      <c r="VN56" s="19">
        <v>33.131999999999998</v>
      </c>
      <c r="VO56" s="19">
        <v>1.268</v>
      </c>
      <c r="VP56" s="19">
        <v>35.799999999999997</v>
      </c>
      <c r="VQ56" s="19">
        <v>6.6</v>
      </c>
      <c r="VR56" s="19">
        <v>34.902999999999999</v>
      </c>
      <c r="VS56" s="19">
        <v>0.89700000000000002</v>
      </c>
      <c r="VT56" s="19">
        <v>0</v>
      </c>
      <c r="VU56" s="19"/>
      <c r="VV56" s="19">
        <v>0</v>
      </c>
      <c r="VW56" s="19">
        <v>0</v>
      </c>
      <c r="VX56" s="19">
        <v>0</v>
      </c>
      <c r="VY56" s="19"/>
      <c r="VZ56" s="19">
        <v>0</v>
      </c>
      <c r="WA56" s="19">
        <v>0</v>
      </c>
      <c r="WB56" s="19">
        <v>5.2</v>
      </c>
      <c r="WC56" s="19">
        <v>4.5999999999999996</v>
      </c>
      <c r="WD56" s="19">
        <v>4.5999999999999996</v>
      </c>
      <c r="WE56" s="19">
        <v>0.6</v>
      </c>
      <c r="WF56" s="19">
        <v>19.8</v>
      </c>
      <c r="WG56" s="19">
        <v>19.317070000000001</v>
      </c>
      <c r="WH56" s="19">
        <v>19.317070000000001</v>
      </c>
      <c r="WI56" s="19">
        <v>0.48293000000000003</v>
      </c>
      <c r="WJ56" s="19">
        <v>9.9</v>
      </c>
      <c r="WK56" s="19">
        <v>10.7</v>
      </c>
      <c r="WL56" s="19">
        <v>10.7</v>
      </c>
      <c r="WM56" s="19">
        <v>-0.8</v>
      </c>
      <c r="WN56" s="19">
        <v>25.4</v>
      </c>
      <c r="WO56" s="19">
        <v>55</v>
      </c>
      <c r="WP56" s="19">
        <v>55</v>
      </c>
      <c r="WQ56" s="19">
        <v>-29.6</v>
      </c>
      <c r="WR56" s="19">
        <v>35.299999999999997</v>
      </c>
      <c r="WS56" s="19"/>
      <c r="WT56" s="19"/>
      <c r="WU56" s="19">
        <v>35.299999999999997</v>
      </c>
      <c r="WV56" s="19">
        <v>0</v>
      </c>
      <c r="WW56" s="19"/>
      <c r="WX56" s="19">
        <v>29.184000000000001</v>
      </c>
      <c r="WY56" s="19">
        <v>-29.184000000000001</v>
      </c>
      <c r="WZ56" s="19">
        <v>2.9</v>
      </c>
      <c r="XA56" s="19">
        <v>1.5</v>
      </c>
      <c r="XB56" s="19">
        <v>2.8159999999999998</v>
      </c>
      <c r="XC56" s="19">
        <v>8.4000000000000005E-2</v>
      </c>
      <c r="XD56" s="19">
        <v>14</v>
      </c>
      <c r="XE56" s="19">
        <v>14</v>
      </c>
      <c r="XF56" s="19">
        <v>14</v>
      </c>
      <c r="XG56" s="19">
        <v>0</v>
      </c>
      <c r="XH56" s="19">
        <v>16.2</v>
      </c>
      <c r="XI56" s="19">
        <v>15</v>
      </c>
      <c r="XJ56" s="19">
        <v>15</v>
      </c>
      <c r="XK56" s="19">
        <v>1.2</v>
      </c>
      <c r="XL56" s="19">
        <v>7.05</v>
      </c>
      <c r="XM56" s="19">
        <v>7.05</v>
      </c>
      <c r="XN56" s="19">
        <v>7.05</v>
      </c>
      <c r="XO56" s="19">
        <v>0</v>
      </c>
    </row>
    <row r="57" spans="1:639" ht="24.95" customHeight="1" x14ac:dyDescent="0.25">
      <c r="A57" s="1"/>
      <c r="B57" s="212" t="s">
        <v>2677</v>
      </c>
      <c r="C57" s="213"/>
      <c r="D57" s="20">
        <v>25.4</v>
      </c>
      <c r="E57" s="20">
        <v>22.32</v>
      </c>
      <c r="F57" s="20">
        <v>22.32</v>
      </c>
      <c r="G57" s="20"/>
      <c r="H57" s="20">
        <v>36.700000000000003</v>
      </c>
      <c r="I57" s="20">
        <v>39.840000000000003</v>
      </c>
      <c r="J57" s="20">
        <v>39.840000000000003</v>
      </c>
      <c r="K57" s="20"/>
      <c r="L57" s="20">
        <v>101.7</v>
      </c>
      <c r="M57" s="20">
        <v>85.172399999999996</v>
      </c>
      <c r="N57" s="20">
        <v>85.172399999999996</v>
      </c>
      <c r="O57" s="20"/>
      <c r="P57" s="20">
        <v>15549.2</v>
      </c>
      <c r="Q57" s="20">
        <v>15523.149359999999</v>
      </c>
      <c r="R57" s="20">
        <v>15523.149359999999</v>
      </c>
      <c r="S57" s="20"/>
      <c r="T57" s="20">
        <v>5268.25</v>
      </c>
      <c r="U57" s="20">
        <v>5074.5902400000004</v>
      </c>
      <c r="V57" s="20">
        <v>5074.5902400000004</v>
      </c>
      <c r="W57" s="20"/>
      <c r="X57" s="20">
        <v>95.025000000000006</v>
      </c>
      <c r="Y57" s="20">
        <v>35.30348</v>
      </c>
      <c r="Z57" s="20">
        <v>0</v>
      </c>
      <c r="AA57" s="20"/>
      <c r="AB57" s="20">
        <v>96.38</v>
      </c>
      <c r="AC57" s="20">
        <v>34.066760000000002</v>
      </c>
      <c r="AD57" s="20">
        <v>0</v>
      </c>
      <c r="AE57" s="20"/>
      <c r="AF57" s="20">
        <v>2161.4499999999998</v>
      </c>
      <c r="AG57" s="20">
        <v>2213.4321599999998</v>
      </c>
      <c r="AH57" s="20">
        <v>2213.4321599999998</v>
      </c>
      <c r="AI57" s="20"/>
      <c r="AJ57" s="20">
        <v>5850.7</v>
      </c>
      <c r="AK57" s="20">
        <v>5881.0860000000002</v>
      </c>
      <c r="AL57" s="20">
        <v>5881.0860000000002</v>
      </c>
      <c r="AM57" s="20"/>
      <c r="AN57" s="20">
        <v>697.4</v>
      </c>
      <c r="AO57" s="20">
        <v>807.61739999999998</v>
      </c>
      <c r="AP57" s="20">
        <v>0</v>
      </c>
      <c r="AQ57" s="20"/>
      <c r="AR57" s="20">
        <v>793.95</v>
      </c>
      <c r="AS57" s="20">
        <v>0</v>
      </c>
      <c r="AT57" s="20">
        <v>0</v>
      </c>
      <c r="AU57" s="20"/>
      <c r="AV57" s="20">
        <v>3359.65</v>
      </c>
      <c r="AW57" s="20">
        <v>3587.651265</v>
      </c>
      <c r="AX57" s="20">
        <v>3260.5846649999999</v>
      </c>
      <c r="AY57" s="20"/>
      <c r="AZ57" s="20">
        <v>3401.15</v>
      </c>
      <c r="BA57" s="20">
        <v>3587.651265</v>
      </c>
      <c r="BB57" s="20">
        <v>3260.5846649999999</v>
      </c>
      <c r="BC57" s="20"/>
      <c r="BD57" s="20">
        <v>3401.55</v>
      </c>
      <c r="BE57" s="20">
        <v>3587.651265</v>
      </c>
      <c r="BF57" s="20">
        <v>3260.5846649999999</v>
      </c>
      <c r="BG57" s="20"/>
      <c r="BH57" s="20">
        <v>5758.35</v>
      </c>
      <c r="BI57" s="20">
        <v>5381.4769150000002</v>
      </c>
      <c r="BJ57" s="20">
        <v>4890.877015</v>
      </c>
      <c r="BK57" s="20"/>
      <c r="BL57" s="20">
        <v>4240.45</v>
      </c>
      <c r="BM57" s="20">
        <v>4903.64084</v>
      </c>
      <c r="BN57" s="20">
        <v>4918.56693</v>
      </c>
      <c r="BO57" s="20"/>
      <c r="BP57" s="20">
        <v>2313.0500000000002</v>
      </c>
      <c r="BQ57" s="20">
        <v>2451.8204150000001</v>
      </c>
      <c r="BR57" s="20">
        <v>2459.2834499999999</v>
      </c>
      <c r="BS57" s="20"/>
      <c r="BT57" s="20">
        <v>13737.95</v>
      </c>
      <c r="BU57" s="20">
        <v>13639.16496</v>
      </c>
      <c r="BV57" s="20">
        <v>13639.16496</v>
      </c>
      <c r="BW57" s="20"/>
      <c r="BX57" s="20">
        <v>252.1</v>
      </c>
      <c r="BY57" s="20">
        <v>244.14431999999999</v>
      </c>
      <c r="BZ57" s="20">
        <v>244.14431999999999</v>
      </c>
      <c r="CA57" s="20"/>
      <c r="CB57" s="20">
        <v>0</v>
      </c>
      <c r="CC57" s="20">
        <v>0</v>
      </c>
      <c r="CD57" s="20">
        <v>0</v>
      </c>
      <c r="CE57" s="20"/>
      <c r="CF57" s="20">
        <v>0</v>
      </c>
      <c r="CG57" s="20">
        <v>0</v>
      </c>
      <c r="CH57" s="20">
        <v>0</v>
      </c>
      <c r="CI57" s="20"/>
      <c r="CJ57" s="20">
        <v>114.35</v>
      </c>
      <c r="CK57" s="20">
        <v>203.73041000000001</v>
      </c>
      <c r="CL57" s="20">
        <v>0</v>
      </c>
      <c r="CM57" s="20"/>
      <c r="CN57" s="20">
        <v>15.2</v>
      </c>
      <c r="CO57" s="20">
        <v>4.2439999999999998</v>
      </c>
      <c r="CP57" s="20">
        <v>0</v>
      </c>
      <c r="CQ57" s="20"/>
      <c r="CR57" s="20">
        <v>3999.55</v>
      </c>
      <c r="CS57" s="20">
        <v>3952.97568</v>
      </c>
      <c r="CT57" s="20">
        <v>3952.97568</v>
      </c>
      <c r="CU57" s="20"/>
      <c r="CV57" s="20">
        <v>172.25</v>
      </c>
      <c r="CW57" s="20">
        <v>190.20048</v>
      </c>
      <c r="CX57" s="20">
        <v>190.20048</v>
      </c>
      <c r="CY57" s="20"/>
      <c r="CZ57" s="20">
        <v>147.9</v>
      </c>
      <c r="DA57" s="20">
        <v>0</v>
      </c>
      <c r="DB57" s="20">
        <v>113.92888000000001</v>
      </c>
      <c r="DC57" s="20"/>
      <c r="DD57" s="20">
        <v>158.35</v>
      </c>
      <c r="DE57" s="20">
        <v>165.08879999999999</v>
      </c>
      <c r="DF57" s="20">
        <v>165.08879999999999</v>
      </c>
      <c r="DG57" s="20"/>
      <c r="DH57" s="20">
        <v>233.5</v>
      </c>
      <c r="DI57" s="20">
        <v>239.6352</v>
      </c>
      <c r="DJ57" s="20">
        <v>239.6352</v>
      </c>
      <c r="DK57" s="20"/>
      <c r="DL57" s="20">
        <v>1768.05</v>
      </c>
      <c r="DM57" s="20">
        <v>1816.776085</v>
      </c>
      <c r="DN57" s="20">
        <v>1521.5365099999999</v>
      </c>
      <c r="DO57" s="20"/>
      <c r="DP57" s="20">
        <v>139.15</v>
      </c>
      <c r="DQ57" s="20">
        <v>173.92551499999999</v>
      </c>
      <c r="DR57" s="20">
        <v>164.38200000000001</v>
      </c>
      <c r="DS57" s="20"/>
      <c r="DT57" s="20">
        <v>0</v>
      </c>
      <c r="DU57" s="20">
        <v>0</v>
      </c>
      <c r="DV57" s="20">
        <v>0</v>
      </c>
      <c r="DW57" s="20"/>
      <c r="DX57" s="20">
        <v>0</v>
      </c>
      <c r="DY57" s="20">
        <v>0</v>
      </c>
      <c r="DZ57" s="20">
        <v>0</v>
      </c>
      <c r="EA57" s="20"/>
      <c r="EB57" s="20">
        <v>0</v>
      </c>
      <c r="EC57" s="20">
        <v>0</v>
      </c>
      <c r="ED57" s="20">
        <v>0</v>
      </c>
      <c r="EE57" s="20"/>
      <c r="EF57" s="20">
        <v>2659.15</v>
      </c>
      <c r="EG57" s="20">
        <v>2709.7288800000001</v>
      </c>
      <c r="EH57" s="20">
        <v>2709.7288800000001</v>
      </c>
      <c r="EI57" s="20"/>
      <c r="EJ57" s="20">
        <v>5203.3999999999996</v>
      </c>
      <c r="EK57" s="20">
        <v>5315.181055</v>
      </c>
      <c r="EL57" s="20">
        <v>5314.0327900000002</v>
      </c>
      <c r="EM57" s="20"/>
      <c r="EN57" s="20">
        <v>1103.7</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11168.8</v>
      </c>
      <c r="FE57" s="20">
        <v>10816.719730000001</v>
      </c>
      <c r="FF57" s="20">
        <v>9633.8635099999992</v>
      </c>
      <c r="FG57" s="20"/>
      <c r="FH57" s="20">
        <v>1106.05</v>
      </c>
      <c r="FI57" s="20">
        <v>1347.101455</v>
      </c>
      <c r="FJ57" s="20">
        <v>1434.18624</v>
      </c>
      <c r="FK57" s="20"/>
      <c r="FL57" s="20">
        <v>3516.65</v>
      </c>
      <c r="FM57" s="20">
        <v>3567.0321600000002</v>
      </c>
      <c r="FN57" s="20">
        <v>3567.0321600000002</v>
      </c>
      <c r="FO57" s="20"/>
      <c r="FP57" s="20">
        <v>785.6</v>
      </c>
      <c r="FQ57" s="20">
        <v>852.84808499999997</v>
      </c>
      <c r="FR57" s="20">
        <v>905.02416000000005</v>
      </c>
      <c r="FS57" s="20"/>
      <c r="FT57" s="20">
        <v>440.8</v>
      </c>
      <c r="FU57" s="20">
        <v>462.86040000000003</v>
      </c>
      <c r="FV57" s="20">
        <v>462.86040000000003</v>
      </c>
      <c r="FW57" s="20"/>
      <c r="FX57" s="20">
        <v>472.8</v>
      </c>
      <c r="FY57" s="20">
        <v>470.44270999999998</v>
      </c>
      <c r="FZ57" s="20">
        <v>466.88783999999998</v>
      </c>
      <c r="GA57" s="20"/>
      <c r="GB57" s="20">
        <v>2173.3000000000002</v>
      </c>
      <c r="GC57" s="20">
        <v>2103.7814400000002</v>
      </c>
      <c r="GD57" s="20">
        <v>2103.7814400000002</v>
      </c>
      <c r="GE57" s="20"/>
      <c r="GF57" s="20">
        <v>0</v>
      </c>
      <c r="GG57" s="20">
        <v>0</v>
      </c>
      <c r="GH57" s="20">
        <v>4010.23389</v>
      </c>
      <c r="GI57" s="20"/>
      <c r="GJ57" s="20">
        <v>2470.6999999999998</v>
      </c>
      <c r="GK57" s="20">
        <v>2824.842905</v>
      </c>
      <c r="GL57" s="20">
        <v>3732.3783749999998</v>
      </c>
      <c r="GM57" s="20"/>
      <c r="GN57" s="20">
        <v>1199.75</v>
      </c>
      <c r="GO57" s="20">
        <v>1479.0881899999999</v>
      </c>
      <c r="GP57" s="20">
        <v>3871.3061400000001</v>
      </c>
      <c r="GQ57" s="20"/>
      <c r="GR57" s="20">
        <v>2638.95</v>
      </c>
      <c r="GS57" s="20">
        <v>2325.6923099999999</v>
      </c>
      <c r="GT57" s="20">
        <v>2661.91608</v>
      </c>
      <c r="GU57" s="20"/>
      <c r="GV57" s="20">
        <v>187.2</v>
      </c>
      <c r="GW57" s="20">
        <v>194.90016</v>
      </c>
      <c r="GX57" s="20">
        <v>194.90016</v>
      </c>
      <c r="GY57" s="20"/>
      <c r="GZ57" s="20">
        <v>191.7</v>
      </c>
      <c r="HA57" s="20">
        <v>195.05256</v>
      </c>
      <c r="HB57" s="20">
        <v>195.05256</v>
      </c>
      <c r="HC57" s="20"/>
      <c r="HD57" s="20">
        <v>889.15</v>
      </c>
      <c r="HE57" s="20">
        <v>823.97577999999999</v>
      </c>
      <c r="HF57" s="20">
        <v>694.310385</v>
      </c>
      <c r="HG57" s="20"/>
      <c r="HH57" s="20">
        <v>1139.5999999999999</v>
      </c>
      <c r="HI57" s="20">
        <v>1062.6028799999999</v>
      </c>
      <c r="HJ57" s="20">
        <v>1062.6028799999999</v>
      </c>
      <c r="HK57" s="20"/>
      <c r="HL57" s="20">
        <v>75.3</v>
      </c>
      <c r="HM57" s="20">
        <v>73.809600000000003</v>
      </c>
      <c r="HN57" s="20">
        <v>73.809600000000003</v>
      </c>
      <c r="HO57" s="20"/>
      <c r="HP57" s="20">
        <v>764.45</v>
      </c>
      <c r="HQ57" s="20">
        <v>744.09695999999997</v>
      </c>
      <c r="HR57" s="20">
        <v>744.09695999999997</v>
      </c>
      <c r="HS57" s="20"/>
      <c r="HT57" s="20">
        <v>3630.05</v>
      </c>
      <c r="HU57" s="20">
        <v>3886.1130750000002</v>
      </c>
      <c r="HV57" s="20">
        <v>3878.6420950000002</v>
      </c>
      <c r="HW57" s="20"/>
      <c r="HX57" s="20">
        <v>1666.95</v>
      </c>
      <c r="HY57" s="20">
        <v>1389.9263100000001</v>
      </c>
      <c r="HZ57" s="20">
        <v>1344.556765</v>
      </c>
      <c r="IA57" s="20"/>
      <c r="IB57" s="20">
        <v>0</v>
      </c>
      <c r="IC57" s="20">
        <v>0</v>
      </c>
      <c r="ID57" s="20">
        <v>0</v>
      </c>
      <c r="IE57" s="20"/>
      <c r="IF57" s="20">
        <v>0</v>
      </c>
      <c r="IG57" s="20">
        <v>0</v>
      </c>
      <c r="IH57" s="20">
        <v>0</v>
      </c>
      <c r="II57" s="20"/>
      <c r="IJ57" s="20">
        <v>1131.8499999999999</v>
      </c>
      <c r="IK57" s="20">
        <v>1161.9955199999999</v>
      </c>
      <c r="IL57" s="20">
        <v>1161.9955199999999</v>
      </c>
      <c r="IM57" s="20"/>
      <c r="IN57" s="20">
        <v>0</v>
      </c>
      <c r="IO57" s="20">
        <v>0</v>
      </c>
      <c r="IP57" s="20">
        <v>0</v>
      </c>
      <c r="IQ57" s="20"/>
      <c r="IR57" s="20">
        <v>0</v>
      </c>
      <c r="IS57" s="20">
        <v>0</v>
      </c>
      <c r="IT57" s="20">
        <v>0</v>
      </c>
      <c r="IU57" s="20"/>
      <c r="IV57" s="20">
        <v>0</v>
      </c>
      <c r="IW57" s="20">
        <v>0</v>
      </c>
      <c r="IX57" s="20">
        <v>0</v>
      </c>
      <c r="IY57" s="20"/>
      <c r="IZ57" s="20">
        <v>2920.1</v>
      </c>
      <c r="JA57" s="20">
        <v>3055.1912649999999</v>
      </c>
      <c r="JB57" s="20">
        <v>3096.999045</v>
      </c>
      <c r="JC57" s="20"/>
      <c r="JD57" s="20">
        <v>0</v>
      </c>
      <c r="JE57" s="20">
        <v>0</v>
      </c>
      <c r="JF57" s="20">
        <v>0</v>
      </c>
      <c r="JG57" s="20"/>
      <c r="JH57" s="20">
        <v>645.04999999999995</v>
      </c>
      <c r="JI57" s="20">
        <v>0</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838.7</v>
      </c>
      <c r="KC57" s="20">
        <v>604.16483500000004</v>
      </c>
      <c r="KD57" s="20">
        <v>0</v>
      </c>
      <c r="KE57" s="20"/>
      <c r="KF57" s="20">
        <v>0</v>
      </c>
      <c r="KG57" s="20">
        <v>0</v>
      </c>
      <c r="KH57" s="20">
        <v>0</v>
      </c>
      <c r="KI57" s="20"/>
      <c r="KJ57" s="20">
        <v>0</v>
      </c>
      <c r="KK57" s="20">
        <v>0</v>
      </c>
      <c r="KL57" s="20">
        <v>0</v>
      </c>
      <c r="KM57" s="20"/>
      <c r="KN57" s="20">
        <v>2661.4</v>
      </c>
      <c r="KO57" s="20">
        <v>2705.2950599999999</v>
      </c>
      <c r="KP57" s="20">
        <v>2757.7756800000002</v>
      </c>
      <c r="KQ57" s="20"/>
      <c r="KR57" s="20">
        <v>0</v>
      </c>
      <c r="KS57" s="20">
        <v>0</v>
      </c>
      <c r="KT57" s="20">
        <v>0</v>
      </c>
      <c r="KU57" s="20"/>
      <c r="KV57" s="20">
        <v>0</v>
      </c>
      <c r="KW57" s="20">
        <v>0</v>
      </c>
      <c r="KX57" s="20">
        <v>0</v>
      </c>
      <c r="KY57" s="20"/>
      <c r="KZ57" s="20">
        <v>3664.4</v>
      </c>
      <c r="LA57" s="20">
        <v>3259.8724149999998</v>
      </c>
      <c r="LB57" s="20">
        <v>3100.0658950000002</v>
      </c>
      <c r="LC57" s="20"/>
      <c r="LD57" s="20">
        <v>3127.45</v>
      </c>
      <c r="LE57" s="20">
        <v>3208.3190399999999</v>
      </c>
      <c r="LF57" s="20">
        <v>3208.3190399999999</v>
      </c>
      <c r="LG57" s="20"/>
      <c r="LH57" s="20">
        <v>1532.15</v>
      </c>
      <c r="LI57" s="20">
        <v>1619.0750399999999</v>
      </c>
      <c r="LJ57" s="20">
        <v>1619.0750399999999</v>
      </c>
      <c r="LK57" s="20"/>
      <c r="LL57" s="20">
        <v>1917</v>
      </c>
      <c r="LM57" s="20">
        <v>1687.4708800000001</v>
      </c>
      <c r="LN57" s="20">
        <v>1636.579835</v>
      </c>
      <c r="LO57" s="20"/>
      <c r="LP57" s="20">
        <v>730.25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3101.8</v>
      </c>
      <c r="MG57" s="20">
        <v>3260.6937600000001</v>
      </c>
      <c r="MH57" s="20">
        <v>3205.95</v>
      </c>
      <c r="MI57" s="20"/>
      <c r="MJ57" s="20">
        <v>0</v>
      </c>
      <c r="MK57" s="20">
        <v>0</v>
      </c>
      <c r="ML57" s="20">
        <v>0</v>
      </c>
      <c r="MM57" s="20"/>
      <c r="MN57" s="20">
        <v>1464.85</v>
      </c>
      <c r="MO57" s="20">
        <v>1630.347</v>
      </c>
      <c r="MP57" s="20">
        <v>1602.9751200000001</v>
      </c>
      <c r="MQ57" s="20"/>
      <c r="MR57" s="20">
        <v>0</v>
      </c>
      <c r="MS57" s="20">
        <v>0</v>
      </c>
      <c r="MT57" s="20">
        <v>0</v>
      </c>
      <c r="MU57" s="20"/>
      <c r="MV57" s="20">
        <v>344.1</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6.85</v>
      </c>
      <c r="NU57" s="20">
        <v>0</v>
      </c>
      <c r="NV57" s="20">
        <v>6.1684999999999999</v>
      </c>
      <c r="NW57" s="20"/>
      <c r="NX57" s="20">
        <v>1369.1</v>
      </c>
      <c r="NY57" s="20">
        <v>1275.4725000000001</v>
      </c>
      <c r="NZ57" s="20">
        <v>1271.203</v>
      </c>
      <c r="OA57" s="20"/>
      <c r="OB57" s="20">
        <v>813.3</v>
      </c>
      <c r="OC57" s="20">
        <v>0</v>
      </c>
      <c r="OD57" s="20">
        <v>757.25649999999996</v>
      </c>
      <c r="OE57" s="20"/>
      <c r="OF57" s="20">
        <v>89.75</v>
      </c>
      <c r="OG57" s="20">
        <v>92.560500000000005</v>
      </c>
      <c r="OH57" s="20">
        <v>100.2675</v>
      </c>
      <c r="OI57" s="20"/>
      <c r="OJ57" s="20">
        <v>2.8</v>
      </c>
      <c r="OK57" s="20">
        <v>0</v>
      </c>
      <c r="OL57" s="20">
        <v>2.1</v>
      </c>
      <c r="OM57" s="20"/>
      <c r="ON57" s="20">
        <v>456.6</v>
      </c>
      <c r="OO57" s="20">
        <v>437.62813</v>
      </c>
      <c r="OP57" s="20">
        <v>421.46352000000002</v>
      </c>
      <c r="OQ57" s="20"/>
      <c r="OR57" s="20">
        <v>237.7</v>
      </c>
      <c r="OS57" s="20">
        <v>239.59200000000001</v>
      </c>
      <c r="OT57" s="20">
        <v>239.59200000000001</v>
      </c>
      <c r="OU57" s="20"/>
      <c r="OV57" s="20">
        <v>129.30000000000001</v>
      </c>
      <c r="OW57" s="20">
        <v>136.08000000000001</v>
      </c>
      <c r="OX57" s="20">
        <v>136.08000000000001</v>
      </c>
      <c r="OY57" s="20"/>
      <c r="OZ57" s="20">
        <v>86.25</v>
      </c>
      <c r="PA57" s="20">
        <v>86.4</v>
      </c>
      <c r="PB57" s="20">
        <v>86.4</v>
      </c>
      <c r="PC57" s="20"/>
      <c r="PD57" s="20">
        <v>108.15</v>
      </c>
      <c r="PE57" s="20">
        <v>120</v>
      </c>
      <c r="PF57" s="20">
        <v>120</v>
      </c>
      <c r="PG57" s="20"/>
      <c r="PH57" s="20">
        <v>485.9</v>
      </c>
      <c r="PI57" s="20">
        <v>468.2928</v>
      </c>
      <c r="PJ57" s="20">
        <v>468.2928</v>
      </c>
      <c r="PK57" s="20"/>
      <c r="PL57" s="20">
        <v>478.55</v>
      </c>
      <c r="PM57" s="20">
        <v>468.2928</v>
      </c>
      <c r="PN57" s="20">
        <v>468.2928</v>
      </c>
      <c r="PO57" s="20"/>
      <c r="PP57" s="20">
        <v>452</v>
      </c>
      <c r="PQ57" s="20">
        <v>421.46352000000002</v>
      </c>
      <c r="PR57" s="20">
        <v>421.46352000000002</v>
      </c>
      <c r="PS57" s="20"/>
      <c r="PT57" s="20">
        <v>84.5</v>
      </c>
      <c r="PU57" s="20">
        <v>84</v>
      </c>
      <c r="PV57" s="20">
        <v>84</v>
      </c>
      <c r="PW57" s="20"/>
      <c r="PX57" s="20">
        <v>428.05</v>
      </c>
      <c r="PY57" s="20">
        <v>437.85359999999997</v>
      </c>
      <c r="PZ57" s="20">
        <v>437.85359999999997</v>
      </c>
      <c r="QA57" s="20"/>
      <c r="QB57" s="20">
        <v>162.1</v>
      </c>
      <c r="QC57" s="20">
        <v>0</v>
      </c>
      <c r="QD57" s="20">
        <v>160.75049999999999</v>
      </c>
      <c r="QE57" s="20"/>
      <c r="QF57" s="20">
        <v>204.2</v>
      </c>
      <c r="QG57" s="20">
        <v>0</v>
      </c>
      <c r="QH57" s="20">
        <v>203.15299999999999</v>
      </c>
      <c r="QI57" s="20"/>
      <c r="QJ57" s="20">
        <v>292.7</v>
      </c>
      <c r="QK57" s="20">
        <v>345.55149999999998</v>
      </c>
      <c r="QL57" s="20">
        <v>352.26499999999999</v>
      </c>
      <c r="QM57" s="20"/>
      <c r="QN57" s="20">
        <v>893.6</v>
      </c>
      <c r="QO57" s="20">
        <v>1086.1990000000001</v>
      </c>
      <c r="QP57" s="20">
        <v>1106.6300000000001</v>
      </c>
      <c r="QQ57" s="20"/>
      <c r="QR57" s="20">
        <v>107.55</v>
      </c>
      <c r="QS57" s="20">
        <v>100.8</v>
      </c>
      <c r="QT57" s="20">
        <v>100.8</v>
      </c>
      <c r="QU57" s="20"/>
      <c r="QV57" s="20">
        <v>55.1</v>
      </c>
      <c r="QW57" s="20">
        <v>57.6</v>
      </c>
      <c r="QX57" s="20">
        <v>57.6</v>
      </c>
      <c r="QY57" s="20"/>
      <c r="QZ57" s="20">
        <v>57.6</v>
      </c>
      <c r="RA57" s="20">
        <v>57.6</v>
      </c>
      <c r="RB57" s="20">
        <v>57.6</v>
      </c>
      <c r="RC57" s="20"/>
      <c r="RD57" s="20">
        <v>66.099999999999994</v>
      </c>
      <c r="RE57" s="20">
        <v>67.2</v>
      </c>
      <c r="RF57" s="20">
        <v>67.2</v>
      </c>
      <c r="RG57" s="20"/>
      <c r="RH57" s="20">
        <v>245.45</v>
      </c>
      <c r="RI57" s="20">
        <v>0</v>
      </c>
      <c r="RJ57" s="20">
        <v>185.1925</v>
      </c>
      <c r="RK57" s="20"/>
      <c r="RL57" s="20">
        <v>86.4</v>
      </c>
      <c r="RM57" s="20">
        <v>86.903999999999996</v>
      </c>
      <c r="RN57" s="20">
        <v>86.903999999999996</v>
      </c>
      <c r="RO57" s="20"/>
      <c r="RP57" s="20">
        <v>432.65</v>
      </c>
      <c r="RQ57" s="20">
        <v>306.32117499999998</v>
      </c>
      <c r="RR57" s="20">
        <v>305.82939499999998</v>
      </c>
      <c r="RS57" s="20"/>
      <c r="RT57" s="20">
        <v>48</v>
      </c>
      <c r="RU57" s="20">
        <v>48</v>
      </c>
      <c r="RV57" s="20">
        <v>48</v>
      </c>
      <c r="RW57" s="20"/>
      <c r="RX57" s="20">
        <v>0</v>
      </c>
      <c r="RY57" s="20">
        <v>0</v>
      </c>
      <c r="RZ57" s="20">
        <v>0</v>
      </c>
      <c r="SA57" s="20"/>
      <c r="SB57" s="20">
        <v>275.75</v>
      </c>
      <c r="SC57" s="20">
        <v>384</v>
      </c>
      <c r="SD57" s="20">
        <v>384</v>
      </c>
      <c r="SE57" s="20"/>
      <c r="SF57" s="20">
        <v>289.89999999999998</v>
      </c>
      <c r="SG57" s="20">
        <v>280.97568000000001</v>
      </c>
      <c r="SH57" s="20">
        <v>280.97568000000001</v>
      </c>
      <c r="SI57" s="20"/>
      <c r="SJ57" s="20">
        <v>475.5</v>
      </c>
      <c r="SK57" s="20">
        <v>468.2928</v>
      </c>
      <c r="SL57" s="20">
        <v>468.2928</v>
      </c>
      <c r="SM57" s="20"/>
      <c r="SN57" s="20">
        <v>489.3</v>
      </c>
      <c r="SO57" s="20">
        <v>468.2928</v>
      </c>
      <c r="SP57" s="20">
        <v>468.2928</v>
      </c>
      <c r="SQ57" s="20"/>
      <c r="SR57" s="20">
        <v>478.65</v>
      </c>
      <c r="SS57" s="20">
        <v>469.01579500000003</v>
      </c>
      <c r="ST57" s="20">
        <v>463.60968000000003</v>
      </c>
      <c r="SU57" s="20"/>
      <c r="SV57" s="20">
        <v>151.05000000000001</v>
      </c>
      <c r="SW57" s="20">
        <v>263.63150000000002</v>
      </c>
      <c r="SX57" s="20">
        <v>281.12650000000002</v>
      </c>
      <c r="SY57" s="20"/>
      <c r="SZ57" s="20">
        <v>488.95</v>
      </c>
      <c r="TA57" s="20">
        <v>641.60299999999995</v>
      </c>
      <c r="TB57" s="20">
        <v>641.60299999999995</v>
      </c>
      <c r="TC57" s="20"/>
      <c r="TD57" s="20">
        <v>358.7</v>
      </c>
      <c r="TE57" s="20">
        <v>0</v>
      </c>
      <c r="TF57" s="20">
        <v>359.64699999999999</v>
      </c>
      <c r="TG57" s="20"/>
      <c r="TH57" s="20">
        <v>715.35</v>
      </c>
      <c r="TI57" s="20">
        <v>743.5625</v>
      </c>
      <c r="TJ57" s="20">
        <v>733.11249999999995</v>
      </c>
      <c r="TK57" s="20"/>
      <c r="TL57" s="20">
        <v>1069.55</v>
      </c>
      <c r="TM57" s="20">
        <v>819.55550000000005</v>
      </c>
      <c r="TN57" s="20">
        <v>731.03399999999999</v>
      </c>
      <c r="TO57" s="20"/>
      <c r="TP57" s="20">
        <v>55.9</v>
      </c>
      <c r="TQ57" s="20">
        <v>57.597999999999999</v>
      </c>
      <c r="TR57" s="20">
        <v>57.597999999999999</v>
      </c>
      <c r="TS57" s="20"/>
      <c r="TT57" s="20">
        <v>60.6</v>
      </c>
      <c r="TU57" s="20">
        <v>38.637999999999998</v>
      </c>
      <c r="TV57" s="20">
        <v>38.637999999999998</v>
      </c>
      <c r="TW57" s="20"/>
      <c r="TX57" s="20">
        <v>487.5</v>
      </c>
      <c r="TY57" s="20">
        <v>360.07747000000001</v>
      </c>
      <c r="TZ57" s="20">
        <v>468.2928</v>
      </c>
      <c r="UA57" s="20"/>
      <c r="UB57" s="20">
        <v>140.80000000000001</v>
      </c>
      <c r="UC57" s="20">
        <v>143.77457999999999</v>
      </c>
      <c r="UD57" s="20">
        <v>201.6</v>
      </c>
      <c r="UE57" s="20"/>
      <c r="UF57" s="20">
        <v>138.9</v>
      </c>
      <c r="UG57" s="20">
        <v>160.80000000000001</v>
      </c>
      <c r="UH57" s="20">
        <v>160.80000000000001</v>
      </c>
      <c r="UI57" s="20"/>
      <c r="UJ57" s="20">
        <v>484.4</v>
      </c>
      <c r="UK57" s="20">
        <v>468.2928</v>
      </c>
      <c r="UL57" s="20">
        <v>468.2928</v>
      </c>
      <c r="UM57" s="20"/>
      <c r="UN57" s="20">
        <v>484.4</v>
      </c>
      <c r="UO57" s="20">
        <v>468.2928</v>
      </c>
      <c r="UP57" s="20">
        <v>468.2928</v>
      </c>
      <c r="UQ57" s="20"/>
      <c r="UR57" s="20">
        <v>244.8</v>
      </c>
      <c r="US57" s="20">
        <v>160</v>
      </c>
      <c r="UT57" s="20">
        <v>0</v>
      </c>
      <c r="UU57" s="20"/>
      <c r="UV57" s="20">
        <v>124.15</v>
      </c>
      <c r="UW57" s="20">
        <v>106.46299999999999</v>
      </c>
      <c r="UX57" s="20">
        <v>107.8245</v>
      </c>
      <c r="UY57" s="20"/>
      <c r="UZ57" s="20">
        <v>40.6</v>
      </c>
      <c r="VA57" s="20">
        <v>0</v>
      </c>
      <c r="VB57" s="20">
        <v>133.71100000000001</v>
      </c>
      <c r="VC57" s="20"/>
      <c r="VD57" s="20">
        <v>1405.15</v>
      </c>
      <c r="VE57" s="20">
        <v>0</v>
      </c>
      <c r="VF57" s="20">
        <v>1408.019</v>
      </c>
      <c r="VG57" s="20"/>
      <c r="VH57" s="20">
        <v>14.4</v>
      </c>
      <c r="VI57" s="20">
        <v>14.4</v>
      </c>
      <c r="VJ57" s="20">
        <v>14.4</v>
      </c>
      <c r="VK57" s="20"/>
      <c r="VL57" s="20">
        <v>1142.4000000000001</v>
      </c>
      <c r="VM57" s="20">
        <v>1257.0155</v>
      </c>
      <c r="VN57" s="20">
        <v>1339.2159999999999</v>
      </c>
      <c r="VO57" s="20"/>
      <c r="VP57" s="20">
        <v>1107.45</v>
      </c>
      <c r="VQ57" s="20">
        <v>1319.6914999999999</v>
      </c>
      <c r="VR57" s="20">
        <v>1580.088</v>
      </c>
      <c r="VS57" s="20"/>
      <c r="VT57" s="20">
        <v>1149.25</v>
      </c>
      <c r="VU57" s="20">
        <v>0</v>
      </c>
      <c r="VV57" s="20">
        <v>1124.8</v>
      </c>
      <c r="VW57" s="20"/>
      <c r="VX57" s="20">
        <v>137</v>
      </c>
      <c r="VY57" s="20">
        <v>0</v>
      </c>
      <c r="VZ57" s="20">
        <v>133.00899999999999</v>
      </c>
      <c r="WA57" s="20"/>
      <c r="WB57" s="20">
        <v>120.45</v>
      </c>
      <c r="WC57" s="20">
        <v>110.4</v>
      </c>
      <c r="WD57" s="20">
        <v>110.4</v>
      </c>
      <c r="WE57" s="20"/>
      <c r="WF57" s="20">
        <v>479.2</v>
      </c>
      <c r="WG57" s="20">
        <v>463.60968000000003</v>
      </c>
      <c r="WH57" s="20">
        <v>463.60968000000003</v>
      </c>
      <c r="WI57" s="20"/>
      <c r="WJ57" s="20">
        <v>241.5</v>
      </c>
      <c r="WK57" s="20">
        <v>256.8</v>
      </c>
      <c r="WL57" s="20">
        <v>256.8</v>
      </c>
      <c r="WM57" s="20"/>
      <c r="WN57" s="20">
        <v>611.25</v>
      </c>
      <c r="WO57" s="20">
        <v>1320</v>
      </c>
      <c r="WP57" s="20">
        <v>1320</v>
      </c>
      <c r="WQ57" s="20"/>
      <c r="WR57" s="20">
        <v>831.65</v>
      </c>
      <c r="WS57" s="20">
        <v>0</v>
      </c>
      <c r="WT57" s="20">
        <v>0</v>
      </c>
      <c r="WU57" s="20"/>
      <c r="WV57" s="20">
        <v>239.35</v>
      </c>
      <c r="WW57" s="20">
        <v>0</v>
      </c>
      <c r="WX57" s="20">
        <v>700.41600000000005</v>
      </c>
      <c r="WY57" s="20"/>
      <c r="WZ57" s="20">
        <v>72.8</v>
      </c>
      <c r="XA57" s="20">
        <v>39.896475000000002</v>
      </c>
      <c r="XB57" s="20">
        <v>67.584000000000003</v>
      </c>
      <c r="XC57" s="20"/>
      <c r="XD57" s="20">
        <v>346.3</v>
      </c>
      <c r="XE57" s="20">
        <v>336</v>
      </c>
      <c r="XF57" s="20">
        <v>336</v>
      </c>
      <c r="XG57" s="20"/>
      <c r="XH57" s="20">
        <v>355.95</v>
      </c>
      <c r="XI57" s="20">
        <v>360</v>
      </c>
      <c r="XJ57" s="20">
        <v>360</v>
      </c>
      <c r="XK57" s="20"/>
      <c r="XL57" s="20">
        <v>186.23339999999999</v>
      </c>
      <c r="XM57" s="20">
        <v>169.2</v>
      </c>
      <c r="XN57" s="20">
        <v>169.2</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x14ac:dyDescent="0.25">
      <c r="A5" s="1"/>
      <c r="B5" s="1"/>
      <c r="C5" s="1"/>
      <c r="D5" s="1"/>
      <c r="E5" s="1"/>
    </row>
    <row r="6" spans="1:7" x14ac:dyDescent="0.25">
      <c r="A6" s="1"/>
      <c r="B6" s="1" t="s">
        <v>2678</v>
      </c>
      <c r="C6" s="1"/>
      <c r="D6" s="1"/>
      <c r="E6" s="1"/>
    </row>
    <row r="7" spans="1:7" ht="33" customHeight="1" x14ac:dyDescent="0.25">
      <c r="A7" s="1"/>
      <c r="B7" s="3" t="s">
        <v>2679</v>
      </c>
      <c r="C7" s="3" t="s">
        <v>2680</v>
      </c>
      <c r="D7" s="3" t="s">
        <v>2681</v>
      </c>
      <c r="E7" s="3" t="s">
        <v>864</v>
      </c>
    </row>
    <row r="8" spans="1:7" x14ac:dyDescent="0.25">
      <c r="A8" s="1"/>
      <c r="B8" s="133" t="s">
        <v>2682</v>
      </c>
      <c r="C8" s="48">
        <v>3711936.0122099998</v>
      </c>
      <c r="D8" s="48">
        <v>4319853.3335619997</v>
      </c>
      <c r="E8" s="164">
        <v>-0.14072637990483178</v>
      </c>
    </row>
    <row r="9" spans="1:7" x14ac:dyDescent="0.25">
      <c r="A9" s="1"/>
      <c r="B9" s="133" t="s">
        <v>2683</v>
      </c>
      <c r="C9" s="48">
        <v>4089127.30583</v>
      </c>
      <c r="D9" s="48">
        <v>4367146.725513</v>
      </c>
      <c r="E9" s="164">
        <v>-6.3661570622027056E-2</v>
      </c>
    </row>
    <row r="10" spans="1:7" x14ac:dyDescent="0.25">
      <c r="A10" s="1"/>
      <c r="B10" s="133" t="s">
        <v>2684</v>
      </c>
      <c r="C10" s="48">
        <v>4045544.3510799999</v>
      </c>
      <c r="D10" s="48">
        <v>4481558.8095151996</v>
      </c>
      <c r="E10" s="164">
        <v>-9.7290803706393078E-2</v>
      </c>
    </row>
    <row r="11" spans="1:7" x14ac:dyDescent="0.25">
      <c r="A11" s="1"/>
      <c r="B11" s="133" t="s">
        <v>2685</v>
      </c>
      <c r="C11" s="48">
        <v>3423841.88882</v>
      </c>
      <c r="D11" s="48">
        <v>4028504.1071596001</v>
      </c>
      <c r="E11" s="164">
        <v>-0.1500959667051035</v>
      </c>
    </row>
    <row r="12" spans="1:7" x14ac:dyDescent="0.25">
      <c r="A12" s="1"/>
      <c r="B12" s="133" t="s">
        <v>2686</v>
      </c>
      <c r="C12" s="48">
        <v>4653643.3360400004</v>
      </c>
      <c r="D12" s="48">
        <v>5152133.2291652001</v>
      </c>
      <c r="E12" s="164">
        <v>-9.6754076603327729E-2</v>
      </c>
    </row>
    <row r="13" spans="1:7" x14ac:dyDescent="0.25">
      <c r="A13" s="1"/>
      <c r="B13" s="133" t="s">
        <v>2687</v>
      </c>
      <c r="C13" s="48">
        <v>4738975.7795700002</v>
      </c>
      <c r="D13" s="48">
        <v>5033233.5476368004</v>
      </c>
      <c r="E13" s="164">
        <v>-5.8462967251928871E-2</v>
      </c>
    </row>
    <row r="14" spans="1:7" x14ac:dyDescent="0.25">
      <c r="A14" s="1"/>
      <c r="B14" s="133" t="s">
        <v>2688</v>
      </c>
      <c r="C14" s="48">
        <v>4481776.9349999996</v>
      </c>
      <c r="D14" s="48">
        <v>4473009.00911</v>
      </c>
      <c r="E14" s="164">
        <v>1.9601851621900857E-3</v>
      </c>
    </row>
    <row r="15" spans="1:7" x14ac:dyDescent="0.25">
      <c r="A15" s="1"/>
      <c r="B15" s="133" t="s">
        <v>2689</v>
      </c>
      <c r="C15" s="48">
        <v>6660270.5921299998</v>
      </c>
      <c r="D15" s="48">
        <v>4690105.76186</v>
      </c>
      <c r="E15" s="164">
        <v>0.42006831621824087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2690</v>
      </c>
      <c r="C5" s="1"/>
      <c r="D5" s="1"/>
      <c r="E5" s="1"/>
      <c r="F5" s="1"/>
      <c r="G5" s="1"/>
      <c r="H5" s="1"/>
      <c r="I5" s="1"/>
      <c r="J5" s="1"/>
      <c r="K5" s="1"/>
      <c r="L5" s="1"/>
      <c r="M5" s="1"/>
      <c r="N5" s="1"/>
      <c r="O5" s="1"/>
      <c r="P5" s="1"/>
    </row>
    <row r="6" spans="1:16" ht="30" x14ac:dyDescent="0.25">
      <c r="A6" s="1"/>
      <c r="B6" s="3" t="s">
        <v>150</v>
      </c>
      <c r="C6" s="3" t="s">
        <v>1063</v>
      </c>
      <c r="D6" s="3" t="s">
        <v>1064</v>
      </c>
      <c r="E6" s="3" t="s">
        <v>1065</v>
      </c>
      <c r="F6" s="3" t="s">
        <v>153</v>
      </c>
      <c r="G6" s="3" t="s">
        <v>154</v>
      </c>
      <c r="H6" s="3" t="s">
        <v>1066</v>
      </c>
      <c r="I6" s="3" t="s">
        <v>1067</v>
      </c>
      <c r="J6" s="3" t="s">
        <v>1068</v>
      </c>
      <c r="K6" s="3" t="s">
        <v>1069</v>
      </c>
      <c r="L6" s="3" t="s">
        <v>1070</v>
      </c>
      <c r="M6" s="3" t="s">
        <v>1071</v>
      </c>
      <c r="N6" s="3" t="s">
        <v>1072</v>
      </c>
      <c r="O6" s="3" t="s">
        <v>1073</v>
      </c>
      <c r="P6" s="3" t="s">
        <v>1074</v>
      </c>
    </row>
    <row r="7" spans="1:16" x14ac:dyDescent="0.25">
      <c r="A7" s="1"/>
      <c r="B7" s="6" t="s">
        <v>490</v>
      </c>
      <c r="C7" s="6" t="s">
        <v>888</v>
      </c>
      <c r="D7" s="73" t="s">
        <v>26</v>
      </c>
      <c r="E7" s="6" t="s">
        <v>1075</v>
      </c>
      <c r="F7" s="73" t="s">
        <v>18</v>
      </c>
      <c r="G7" s="73" t="s">
        <v>19</v>
      </c>
      <c r="H7" s="73" t="s">
        <v>817</v>
      </c>
      <c r="I7" s="73" t="s">
        <v>817</v>
      </c>
      <c r="J7" s="165" t="s">
        <v>1076</v>
      </c>
      <c r="K7" s="73" t="s">
        <v>817</v>
      </c>
      <c r="L7" s="73" t="s">
        <v>817</v>
      </c>
      <c r="M7" s="73" t="s">
        <v>817</v>
      </c>
      <c r="N7" s="73" t="s">
        <v>817</v>
      </c>
      <c r="O7" s="6" t="s">
        <v>1077</v>
      </c>
      <c r="P7" s="6"/>
    </row>
    <row r="8" spans="1:16" x14ac:dyDescent="0.25">
      <c r="A8" s="1"/>
      <c r="B8" s="6" t="s">
        <v>491</v>
      </c>
      <c r="C8" s="6" t="s">
        <v>943</v>
      </c>
      <c r="D8" s="73" t="s">
        <v>26</v>
      </c>
      <c r="E8" s="6" t="s">
        <v>1078</v>
      </c>
      <c r="F8" s="73" t="s">
        <v>18</v>
      </c>
      <c r="G8" s="73" t="s">
        <v>19</v>
      </c>
      <c r="H8" s="73" t="s">
        <v>817</v>
      </c>
      <c r="I8" s="73" t="s">
        <v>817</v>
      </c>
      <c r="J8" s="165" t="s">
        <v>1076</v>
      </c>
      <c r="K8" s="73" t="s">
        <v>817</v>
      </c>
      <c r="L8" s="73" t="s">
        <v>817</v>
      </c>
      <c r="M8" s="73" t="s">
        <v>817</v>
      </c>
      <c r="N8" s="73" t="s">
        <v>817</v>
      </c>
      <c r="O8" s="6" t="s">
        <v>1077</v>
      </c>
      <c r="P8" s="6"/>
    </row>
    <row r="9" spans="1:16" x14ac:dyDescent="0.25">
      <c r="A9" s="1"/>
      <c r="B9" s="6" t="s">
        <v>492</v>
      </c>
      <c r="C9" s="6" t="s">
        <v>944</v>
      </c>
      <c r="D9" s="73" t="s">
        <v>26</v>
      </c>
      <c r="E9" s="6" t="s">
        <v>1079</v>
      </c>
      <c r="F9" s="73" t="s">
        <v>18</v>
      </c>
      <c r="G9" s="73" t="s">
        <v>19</v>
      </c>
      <c r="H9" s="73" t="s">
        <v>817</v>
      </c>
      <c r="I9" s="73" t="s">
        <v>817</v>
      </c>
      <c r="J9" s="165" t="s">
        <v>1076</v>
      </c>
      <c r="K9" s="73" t="s">
        <v>817</v>
      </c>
      <c r="L9" s="73" t="s">
        <v>817</v>
      </c>
      <c r="M9" s="73" t="s">
        <v>817</v>
      </c>
      <c r="N9" s="73" t="s">
        <v>817</v>
      </c>
      <c r="O9" s="6" t="s">
        <v>1077</v>
      </c>
      <c r="P9" s="6"/>
    </row>
    <row r="10" spans="1:16" x14ac:dyDescent="0.25">
      <c r="A10" s="1"/>
      <c r="B10" s="6" t="s">
        <v>487</v>
      </c>
      <c r="C10" s="6" t="s">
        <v>892</v>
      </c>
      <c r="D10" s="73" t="s">
        <v>26</v>
      </c>
      <c r="E10" s="6" t="s">
        <v>1080</v>
      </c>
      <c r="F10" s="73" t="s">
        <v>18</v>
      </c>
      <c r="G10" s="73" t="s">
        <v>19</v>
      </c>
      <c r="H10" s="73" t="s">
        <v>817</v>
      </c>
      <c r="I10" s="73" t="s">
        <v>817</v>
      </c>
      <c r="J10" s="165" t="s">
        <v>1076</v>
      </c>
      <c r="K10" s="73" t="s">
        <v>817</v>
      </c>
      <c r="L10" s="73" t="s">
        <v>817</v>
      </c>
      <c r="M10" s="73" t="s">
        <v>817</v>
      </c>
      <c r="N10" s="73" t="s">
        <v>817</v>
      </c>
      <c r="O10" s="6" t="s">
        <v>1077</v>
      </c>
      <c r="P10" s="6"/>
    </row>
    <row r="11" spans="1:16" x14ac:dyDescent="0.25">
      <c r="A11" s="1"/>
      <c r="B11" s="6" t="s">
        <v>23</v>
      </c>
      <c r="C11" s="6" t="s">
        <v>950</v>
      </c>
      <c r="D11" s="73" t="s">
        <v>26</v>
      </c>
      <c r="E11" s="6" t="s">
        <v>1081</v>
      </c>
      <c r="F11" s="73" t="s">
        <v>1082</v>
      </c>
      <c r="G11" s="73" t="s">
        <v>1083</v>
      </c>
      <c r="H11" s="73" t="s">
        <v>1084</v>
      </c>
      <c r="I11" s="73" t="s">
        <v>1085</v>
      </c>
      <c r="J11" s="166" t="s">
        <v>1086</v>
      </c>
      <c r="K11" s="73" t="s">
        <v>817</v>
      </c>
      <c r="L11" s="73" t="s">
        <v>817</v>
      </c>
      <c r="M11" s="73" t="s">
        <v>817</v>
      </c>
      <c r="N11" s="73" t="s">
        <v>817</v>
      </c>
      <c r="O11" s="6" t="s">
        <v>1077</v>
      </c>
      <c r="P11" s="6"/>
    </row>
    <row r="12" spans="1:16" x14ac:dyDescent="0.25">
      <c r="A12" s="1"/>
      <c r="B12" s="6" t="s">
        <v>447</v>
      </c>
      <c r="C12" s="6" t="s">
        <v>952</v>
      </c>
      <c r="D12" s="73" t="s">
        <v>953</v>
      </c>
      <c r="E12" s="6" t="s">
        <v>1087</v>
      </c>
      <c r="F12" s="73" t="s">
        <v>1088</v>
      </c>
      <c r="G12" s="73" t="s">
        <v>1089</v>
      </c>
      <c r="H12" s="73" t="s">
        <v>1090</v>
      </c>
      <c r="I12" s="73" t="s">
        <v>817</v>
      </c>
      <c r="J12" s="166" t="s">
        <v>1086</v>
      </c>
      <c r="K12" s="73" t="s">
        <v>817</v>
      </c>
      <c r="L12" s="73" t="s">
        <v>817</v>
      </c>
      <c r="M12" s="73" t="s">
        <v>817</v>
      </c>
      <c r="N12" s="73" t="s">
        <v>817</v>
      </c>
      <c r="O12" s="6" t="s">
        <v>1077</v>
      </c>
      <c r="P12" s="6"/>
    </row>
    <row r="13" spans="1:16" x14ac:dyDescent="0.25">
      <c r="A13" s="1"/>
      <c r="B13" s="6" t="s">
        <v>447</v>
      </c>
      <c r="C13" s="6" t="s">
        <v>952</v>
      </c>
      <c r="D13" s="73" t="s">
        <v>954</v>
      </c>
      <c r="E13" s="6" t="s">
        <v>1091</v>
      </c>
      <c r="F13" s="73" t="s">
        <v>1092</v>
      </c>
      <c r="G13" s="73" t="s">
        <v>1089</v>
      </c>
      <c r="H13" s="73" t="s">
        <v>1090</v>
      </c>
      <c r="I13" s="73" t="s">
        <v>817</v>
      </c>
      <c r="J13" s="166" t="s">
        <v>1086</v>
      </c>
      <c r="K13" s="73" t="s">
        <v>817</v>
      </c>
      <c r="L13" s="73" t="s">
        <v>817</v>
      </c>
      <c r="M13" s="73" t="s">
        <v>817</v>
      </c>
      <c r="N13" s="73" t="s">
        <v>817</v>
      </c>
      <c r="O13" s="6" t="s">
        <v>1077</v>
      </c>
      <c r="P13" s="6"/>
    </row>
    <row r="14" spans="1:16" x14ac:dyDescent="0.25">
      <c r="A14" s="1"/>
      <c r="B14" s="6" t="s">
        <v>447</v>
      </c>
      <c r="C14" s="6" t="s">
        <v>952</v>
      </c>
      <c r="D14" s="73" t="s">
        <v>953</v>
      </c>
      <c r="E14" s="6" t="s">
        <v>1087</v>
      </c>
      <c r="F14" s="73" t="s">
        <v>1089</v>
      </c>
      <c r="G14" s="73" t="s">
        <v>1093</v>
      </c>
      <c r="H14" s="73" t="s">
        <v>817</v>
      </c>
      <c r="I14" s="73" t="s">
        <v>817</v>
      </c>
      <c r="J14" s="167" t="s">
        <v>1094</v>
      </c>
      <c r="K14" s="73" t="s">
        <v>817</v>
      </c>
      <c r="L14" s="73" t="s">
        <v>817</v>
      </c>
      <c r="M14" s="73" t="s">
        <v>817</v>
      </c>
      <c r="N14" s="73" t="s">
        <v>817</v>
      </c>
      <c r="O14" s="6" t="s">
        <v>1077</v>
      </c>
      <c r="P14" s="6"/>
    </row>
    <row r="15" spans="1:16" x14ac:dyDescent="0.25">
      <c r="A15" s="1"/>
      <c r="B15" s="6" t="s">
        <v>447</v>
      </c>
      <c r="C15" s="6" t="s">
        <v>952</v>
      </c>
      <c r="D15" s="73" t="s">
        <v>954</v>
      </c>
      <c r="E15" s="6" t="s">
        <v>1091</v>
      </c>
      <c r="F15" s="73" t="s">
        <v>1089</v>
      </c>
      <c r="G15" s="73" t="s">
        <v>1093</v>
      </c>
      <c r="H15" s="73" t="s">
        <v>817</v>
      </c>
      <c r="I15" s="73" t="s">
        <v>817</v>
      </c>
      <c r="J15" s="167" t="s">
        <v>1094</v>
      </c>
      <c r="K15" s="73" t="s">
        <v>817</v>
      </c>
      <c r="L15" s="73" t="s">
        <v>817</v>
      </c>
      <c r="M15" s="73" t="s">
        <v>817</v>
      </c>
      <c r="N15" s="73" t="s">
        <v>817</v>
      </c>
      <c r="O15" s="6" t="s">
        <v>1077</v>
      </c>
      <c r="P15" s="6"/>
    </row>
    <row r="16" spans="1:16" x14ac:dyDescent="0.25">
      <c r="A16" s="1"/>
      <c r="B16" s="6" t="s">
        <v>447</v>
      </c>
      <c r="C16" s="6" t="s">
        <v>952</v>
      </c>
      <c r="D16" s="73" t="s">
        <v>953</v>
      </c>
      <c r="E16" s="6" t="s">
        <v>1087</v>
      </c>
      <c r="F16" s="73" t="s">
        <v>1095</v>
      </c>
      <c r="G16" s="73" t="s">
        <v>19</v>
      </c>
      <c r="H16" s="73" t="s">
        <v>1096</v>
      </c>
      <c r="I16" s="73" t="s">
        <v>817</v>
      </c>
      <c r="J16" s="166" t="s">
        <v>1086</v>
      </c>
      <c r="K16" s="73" t="s">
        <v>817</v>
      </c>
      <c r="L16" s="73" t="s">
        <v>817</v>
      </c>
      <c r="M16" s="73" t="s">
        <v>817</v>
      </c>
      <c r="N16" s="73" t="s">
        <v>817</v>
      </c>
      <c r="O16" s="6" t="s">
        <v>1077</v>
      </c>
      <c r="P16" s="6"/>
    </row>
    <row r="17" spans="1:16" x14ac:dyDescent="0.25">
      <c r="A17" s="1"/>
      <c r="B17" s="6" t="s">
        <v>447</v>
      </c>
      <c r="C17" s="6" t="s">
        <v>952</v>
      </c>
      <c r="D17" s="73" t="s">
        <v>954</v>
      </c>
      <c r="E17" s="6" t="s">
        <v>1091</v>
      </c>
      <c r="F17" s="73" t="s">
        <v>1097</v>
      </c>
      <c r="G17" s="73" t="s">
        <v>19</v>
      </c>
      <c r="H17" s="73" t="s">
        <v>1096</v>
      </c>
      <c r="I17" s="73" t="s">
        <v>817</v>
      </c>
      <c r="J17" s="166" t="s">
        <v>1086</v>
      </c>
      <c r="K17" s="73" t="s">
        <v>817</v>
      </c>
      <c r="L17" s="73" t="s">
        <v>817</v>
      </c>
      <c r="M17" s="73" t="s">
        <v>817</v>
      </c>
      <c r="N17" s="73" t="s">
        <v>817</v>
      </c>
      <c r="O17" s="6" t="s">
        <v>1077</v>
      </c>
      <c r="P17" s="6"/>
    </row>
    <row r="18" spans="1:16" x14ac:dyDescent="0.25">
      <c r="A18" s="1"/>
      <c r="B18" s="6" t="s">
        <v>82</v>
      </c>
      <c r="C18" s="6" t="s">
        <v>955</v>
      </c>
      <c r="D18" s="73" t="s">
        <v>26</v>
      </c>
      <c r="E18" s="6" t="s">
        <v>1098</v>
      </c>
      <c r="F18" s="73" t="s">
        <v>18</v>
      </c>
      <c r="G18" s="73" t="s">
        <v>19</v>
      </c>
      <c r="H18" s="73" t="s">
        <v>817</v>
      </c>
      <c r="I18" s="73" t="s">
        <v>817</v>
      </c>
      <c r="J18" s="166" t="s">
        <v>1086</v>
      </c>
      <c r="K18" s="73" t="s">
        <v>817</v>
      </c>
      <c r="L18" s="73" t="s">
        <v>817</v>
      </c>
      <c r="M18" s="73" t="s">
        <v>817</v>
      </c>
      <c r="N18" s="73" t="s">
        <v>817</v>
      </c>
      <c r="O18" s="6" t="s">
        <v>1077</v>
      </c>
      <c r="P18" s="6"/>
    </row>
    <row r="19" spans="1:16" x14ac:dyDescent="0.25">
      <c r="A19" s="1"/>
      <c r="B19" s="6" t="s">
        <v>86</v>
      </c>
      <c r="C19" s="6" t="s">
        <v>95</v>
      </c>
      <c r="D19" s="73" t="s">
        <v>977</v>
      </c>
      <c r="E19" s="6" t="s">
        <v>1099</v>
      </c>
      <c r="F19" s="73" t="s">
        <v>1100</v>
      </c>
      <c r="G19" s="73" t="s">
        <v>1101</v>
      </c>
      <c r="H19" s="73" t="s">
        <v>1084</v>
      </c>
      <c r="I19" s="73" t="s">
        <v>1102</v>
      </c>
      <c r="J19" s="166" t="s">
        <v>1086</v>
      </c>
      <c r="K19" s="73" t="s">
        <v>817</v>
      </c>
      <c r="L19" s="73" t="s">
        <v>817</v>
      </c>
      <c r="M19" s="73" t="s">
        <v>817</v>
      </c>
      <c r="N19" s="73" t="s">
        <v>817</v>
      </c>
      <c r="O19" s="6" t="s">
        <v>1077</v>
      </c>
      <c r="P19" s="6"/>
    </row>
    <row r="20" spans="1:16" x14ac:dyDescent="0.25">
      <c r="A20" s="1"/>
      <c r="B20" s="6" t="s">
        <v>86</v>
      </c>
      <c r="C20" s="6" t="s">
        <v>973</v>
      </c>
      <c r="D20" s="73" t="s">
        <v>971</v>
      </c>
      <c r="E20" s="6" t="s">
        <v>1103</v>
      </c>
      <c r="F20" s="73" t="s">
        <v>1104</v>
      </c>
      <c r="G20" s="73" t="s">
        <v>1105</v>
      </c>
      <c r="H20" s="73" t="s">
        <v>1106</v>
      </c>
      <c r="I20" s="73" t="s">
        <v>817</v>
      </c>
      <c r="J20" s="167" t="s">
        <v>1094</v>
      </c>
      <c r="K20" s="73" t="s">
        <v>817</v>
      </c>
      <c r="L20" s="73" t="s">
        <v>817</v>
      </c>
      <c r="M20" s="73" t="s">
        <v>817</v>
      </c>
      <c r="N20" s="73" t="s">
        <v>817</v>
      </c>
      <c r="O20" s="6" t="s">
        <v>1077</v>
      </c>
      <c r="P20" s="6"/>
    </row>
    <row r="21" spans="1:16" x14ac:dyDescent="0.25">
      <c r="A21" s="1"/>
      <c r="B21" s="6" t="s">
        <v>86</v>
      </c>
      <c r="C21" s="6" t="s">
        <v>973</v>
      </c>
      <c r="D21" s="73" t="s">
        <v>971</v>
      </c>
      <c r="E21" s="6" t="s">
        <v>1103</v>
      </c>
      <c r="F21" s="73" t="s">
        <v>1105</v>
      </c>
      <c r="G21" s="73" t="s">
        <v>19</v>
      </c>
      <c r="H21" s="73" t="s">
        <v>817</v>
      </c>
      <c r="I21" s="73" t="s">
        <v>817</v>
      </c>
      <c r="J21" s="166" t="s">
        <v>1086</v>
      </c>
      <c r="K21" s="73" t="s">
        <v>817</v>
      </c>
      <c r="L21" s="73" t="s">
        <v>817</v>
      </c>
      <c r="M21" s="73" t="s">
        <v>817</v>
      </c>
      <c r="N21" s="73" t="s">
        <v>817</v>
      </c>
      <c r="O21" s="6" t="s">
        <v>1077</v>
      </c>
      <c r="P21" s="6"/>
    </row>
    <row r="22" spans="1:16" x14ac:dyDescent="0.25">
      <c r="A22" s="1"/>
      <c r="B22" s="6" t="s">
        <v>101</v>
      </c>
      <c r="C22" s="6" t="s">
        <v>102</v>
      </c>
      <c r="D22" s="73" t="s">
        <v>26</v>
      </c>
      <c r="E22" s="6" t="s">
        <v>1107</v>
      </c>
      <c r="F22" s="73" t="s">
        <v>18</v>
      </c>
      <c r="G22" s="73" t="s">
        <v>1108</v>
      </c>
      <c r="H22" s="73" t="s">
        <v>817</v>
      </c>
      <c r="I22" s="73" t="s">
        <v>817</v>
      </c>
      <c r="J22" s="167" t="s">
        <v>1094</v>
      </c>
      <c r="K22" s="73" t="s">
        <v>817</v>
      </c>
      <c r="L22" s="73" t="s">
        <v>817</v>
      </c>
      <c r="M22" s="73" t="s">
        <v>817</v>
      </c>
      <c r="N22" s="73" t="s">
        <v>817</v>
      </c>
      <c r="O22" s="6" t="s">
        <v>1077</v>
      </c>
      <c r="P22" s="6"/>
    </row>
    <row r="23" spans="1:16" x14ac:dyDescent="0.25">
      <c r="A23" s="1"/>
      <c r="B23" s="6" t="s">
        <v>101</v>
      </c>
      <c r="C23" s="6" t="s">
        <v>102</v>
      </c>
      <c r="D23" s="73" t="s">
        <v>978</v>
      </c>
      <c r="E23" s="6" t="s">
        <v>1109</v>
      </c>
      <c r="F23" s="73" t="s">
        <v>18</v>
      </c>
      <c r="G23" s="73" t="s">
        <v>1110</v>
      </c>
      <c r="H23" s="73" t="s">
        <v>817</v>
      </c>
      <c r="I23" s="73" t="s">
        <v>817</v>
      </c>
      <c r="J23" s="167" t="s">
        <v>1094</v>
      </c>
      <c r="K23" s="73" t="s">
        <v>817</v>
      </c>
      <c r="L23" s="73" t="s">
        <v>817</v>
      </c>
      <c r="M23" s="73" t="s">
        <v>817</v>
      </c>
      <c r="N23" s="73" t="s">
        <v>817</v>
      </c>
      <c r="O23" s="6" t="s">
        <v>1077</v>
      </c>
      <c r="P23" s="6" t="s">
        <v>1111</v>
      </c>
    </row>
    <row r="24" spans="1:16" x14ac:dyDescent="0.25">
      <c r="A24" s="1"/>
      <c r="B24" s="6" t="s">
        <v>101</v>
      </c>
      <c r="C24" s="6" t="s">
        <v>102</v>
      </c>
      <c r="D24" s="73" t="s">
        <v>979</v>
      </c>
      <c r="E24" s="6" t="s">
        <v>1112</v>
      </c>
      <c r="F24" s="73" t="s">
        <v>1108</v>
      </c>
      <c r="G24" s="73" t="s">
        <v>1113</v>
      </c>
      <c r="H24" s="73" t="s">
        <v>817</v>
      </c>
      <c r="I24" s="73" t="s">
        <v>817</v>
      </c>
      <c r="J24" s="167" t="s">
        <v>1094</v>
      </c>
      <c r="K24" s="73" t="s">
        <v>817</v>
      </c>
      <c r="L24" s="73" t="s">
        <v>817</v>
      </c>
      <c r="M24" s="73" t="s">
        <v>817</v>
      </c>
      <c r="N24" s="73" t="s">
        <v>817</v>
      </c>
      <c r="O24" s="6" t="s">
        <v>1077</v>
      </c>
      <c r="P24" s="6"/>
    </row>
    <row r="25" spans="1:16" x14ac:dyDescent="0.25">
      <c r="A25" s="1"/>
      <c r="B25" s="6" t="s">
        <v>101</v>
      </c>
      <c r="C25" s="6" t="s">
        <v>102</v>
      </c>
      <c r="D25" s="73" t="s">
        <v>979</v>
      </c>
      <c r="E25" s="6" t="s">
        <v>1112</v>
      </c>
      <c r="F25" s="73" t="s">
        <v>1114</v>
      </c>
      <c r="G25" s="73" t="s">
        <v>1100</v>
      </c>
      <c r="H25" s="73" t="s">
        <v>1115</v>
      </c>
      <c r="I25" s="73" t="s">
        <v>817</v>
      </c>
      <c r="J25" s="167" t="s">
        <v>1094</v>
      </c>
      <c r="K25" s="73" t="s">
        <v>817</v>
      </c>
      <c r="L25" s="73" t="s">
        <v>817</v>
      </c>
      <c r="M25" s="73" t="s">
        <v>817</v>
      </c>
      <c r="N25" s="73" t="s">
        <v>817</v>
      </c>
      <c r="O25" s="6" t="s">
        <v>1077</v>
      </c>
      <c r="P25" s="6" t="s">
        <v>1116</v>
      </c>
    </row>
    <row r="26" spans="1:16" x14ac:dyDescent="0.25">
      <c r="A26" s="1"/>
      <c r="B26" s="6" t="s">
        <v>101</v>
      </c>
      <c r="C26" s="6" t="s">
        <v>102</v>
      </c>
      <c r="D26" s="73" t="s">
        <v>979</v>
      </c>
      <c r="E26" s="6" t="s">
        <v>1112</v>
      </c>
      <c r="F26" s="73" t="s">
        <v>1100</v>
      </c>
      <c r="G26" s="73" t="s">
        <v>1117</v>
      </c>
      <c r="H26" s="73" t="s">
        <v>817</v>
      </c>
      <c r="I26" s="73" t="s">
        <v>817</v>
      </c>
      <c r="J26" s="166" t="s">
        <v>1086</v>
      </c>
      <c r="K26" s="73" t="s">
        <v>817</v>
      </c>
      <c r="L26" s="73" t="s">
        <v>817</v>
      </c>
      <c r="M26" s="73" t="s">
        <v>817</v>
      </c>
      <c r="N26" s="73" t="s">
        <v>817</v>
      </c>
      <c r="O26" s="6" t="s">
        <v>1077</v>
      </c>
      <c r="P26" s="6" t="s">
        <v>1116</v>
      </c>
    </row>
    <row r="27" spans="1:16" x14ac:dyDescent="0.25">
      <c r="A27" s="1"/>
      <c r="B27" s="6" t="s">
        <v>101</v>
      </c>
      <c r="C27" s="6" t="s">
        <v>102</v>
      </c>
      <c r="D27" s="73" t="s">
        <v>26</v>
      </c>
      <c r="E27" s="6" t="s">
        <v>1107</v>
      </c>
      <c r="F27" s="73" t="s">
        <v>1117</v>
      </c>
      <c r="G27" s="73" t="s">
        <v>1118</v>
      </c>
      <c r="H27" s="73" t="s">
        <v>817</v>
      </c>
      <c r="I27" s="73" t="s">
        <v>817</v>
      </c>
      <c r="J27" s="166" t="s">
        <v>1086</v>
      </c>
      <c r="K27" s="73" t="s">
        <v>817</v>
      </c>
      <c r="L27" s="73" t="s">
        <v>817</v>
      </c>
      <c r="M27" s="73" t="s">
        <v>817</v>
      </c>
      <c r="N27" s="73" t="s">
        <v>817</v>
      </c>
      <c r="O27" s="6" t="s">
        <v>1077</v>
      </c>
      <c r="P27" s="6"/>
    </row>
    <row r="28" spans="1:16" x14ac:dyDescent="0.25">
      <c r="A28" s="1"/>
      <c r="B28" s="6" t="s">
        <v>101</v>
      </c>
      <c r="C28" s="6" t="s">
        <v>102</v>
      </c>
      <c r="D28" s="73" t="s">
        <v>26</v>
      </c>
      <c r="E28" s="6" t="s">
        <v>1107</v>
      </c>
      <c r="F28" s="73" t="s">
        <v>1118</v>
      </c>
      <c r="G28" s="73" t="s">
        <v>1119</v>
      </c>
      <c r="H28" s="73" t="s">
        <v>817</v>
      </c>
      <c r="I28" s="73" t="s">
        <v>1120</v>
      </c>
      <c r="J28" s="167" t="s">
        <v>1094</v>
      </c>
      <c r="K28" s="73" t="s">
        <v>817</v>
      </c>
      <c r="L28" s="73" t="s">
        <v>817</v>
      </c>
      <c r="M28" s="73" t="s">
        <v>817</v>
      </c>
      <c r="N28" s="73" t="s">
        <v>817</v>
      </c>
      <c r="O28" s="6" t="s">
        <v>1077</v>
      </c>
      <c r="P28" s="6"/>
    </row>
    <row r="29" spans="1:16" x14ac:dyDescent="0.25">
      <c r="A29" s="1"/>
      <c r="B29" s="6" t="s">
        <v>101</v>
      </c>
      <c r="C29" s="6" t="s">
        <v>102</v>
      </c>
      <c r="D29" s="73" t="s">
        <v>979</v>
      </c>
      <c r="E29" s="6" t="s">
        <v>1112</v>
      </c>
      <c r="F29" s="73" t="s">
        <v>1119</v>
      </c>
      <c r="G29" s="73" t="s">
        <v>1121</v>
      </c>
      <c r="H29" s="73" t="s">
        <v>817</v>
      </c>
      <c r="I29" s="73" t="s">
        <v>817</v>
      </c>
      <c r="J29" s="167" t="s">
        <v>1094</v>
      </c>
      <c r="K29" s="73" t="s">
        <v>817</v>
      </c>
      <c r="L29" s="73" t="s">
        <v>817</v>
      </c>
      <c r="M29" s="73" t="s">
        <v>817</v>
      </c>
      <c r="N29" s="73" t="s">
        <v>817</v>
      </c>
      <c r="O29" s="6" t="s">
        <v>1077</v>
      </c>
      <c r="P29" s="6"/>
    </row>
    <row r="30" spans="1:16" ht="25.5" x14ac:dyDescent="0.25">
      <c r="A30" s="1"/>
      <c r="B30" s="6" t="s">
        <v>488</v>
      </c>
      <c r="C30" s="6" t="s">
        <v>981</v>
      </c>
      <c r="D30" s="73" t="s">
        <v>982</v>
      </c>
      <c r="E30" s="6" t="s">
        <v>1122</v>
      </c>
      <c r="F30" s="73" t="s">
        <v>18</v>
      </c>
      <c r="G30" s="73" t="s">
        <v>19</v>
      </c>
      <c r="H30" s="73" t="s">
        <v>817</v>
      </c>
      <c r="I30" s="73" t="s">
        <v>817</v>
      </c>
      <c r="J30" s="165" t="s">
        <v>1076</v>
      </c>
      <c r="K30" s="73" t="s">
        <v>817</v>
      </c>
      <c r="L30" s="73" t="s">
        <v>817</v>
      </c>
      <c r="M30" s="73" t="s">
        <v>817</v>
      </c>
      <c r="N30" s="73" t="s">
        <v>817</v>
      </c>
      <c r="O30" s="6" t="s">
        <v>1077</v>
      </c>
      <c r="P30" s="6"/>
    </row>
    <row r="31" spans="1:16" ht="25.5" x14ac:dyDescent="0.25">
      <c r="A31" s="1"/>
      <c r="B31" s="6" t="s">
        <v>488</v>
      </c>
      <c r="C31" s="6" t="s">
        <v>981</v>
      </c>
      <c r="D31" s="73" t="s">
        <v>983</v>
      </c>
      <c r="E31" s="6" t="s">
        <v>1123</v>
      </c>
      <c r="F31" s="73" t="s">
        <v>18</v>
      </c>
      <c r="G31" s="73" t="s">
        <v>19</v>
      </c>
      <c r="H31" s="73" t="s">
        <v>817</v>
      </c>
      <c r="I31" s="73" t="s">
        <v>817</v>
      </c>
      <c r="J31" s="165" t="s">
        <v>1076</v>
      </c>
      <c r="K31" s="73" t="s">
        <v>817</v>
      </c>
      <c r="L31" s="73" t="s">
        <v>817</v>
      </c>
      <c r="M31" s="73" t="s">
        <v>817</v>
      </c>
      <c r="N31" s="73" t="s">
        <v>817</v>
      </c>
      <c r="O31" s="6" t="s">
        <v>1077</v>
      </c>
      <c r="P31" s="6"/>
    </row>
    <row r="32" spans="1:16" x14ac:dyDescent="0.25">
      <c r="A32" s="1"/>
      <c r="B32" s="6" t="s">
        <v>104</v>
      </c>
      <c r="C32" s="6" t="s">
        <v>107</v>
      </c>
      <c r="D32" s="73" t="s">
        <v>26</v>
      </c>
      <c r="E32" s="6" t="s">
        <v>1124</v>
      </c>
      <c r="F32" s="73" t="s">
        <v>18</v>
      </c>
      <c r="G32" s="73" t="s">
        <v>1125</v>
      </c>
      <c r="H32" s="73" t="s">
        <v>817</v>
      </c>
      <c r="I32" s="73" t="s">
        <v>817</v>
      </c>
      <c r="J32" s="168" t="s">
        <v>1126</v>
      </c>
      <c r="K32" s="73" t="s">
        <v>817</v>
      </c>
      <c r="L32" s="73" t="s">
        <v>817</v>
      </c>
      <c r="M32" s="73" t="s">
        <v>817</v>
      </c>
      <c r="N32" s="73" t="s">
        <v>817</v>
      </c>
      <c r="O32" s="6" t="s">
        <v>1077</v>
      </c>
      <c r="P32" s="6" t="s">
        <v>1127</v>
      </c>
    </row>
    <row r="33" spans="1:16" x14ac:dyDescent="0.25">
      <c r="A33" s="1"/>
      <c r="B33" s="6" t="s">
        <v>104</v>
      </c>
      <c r="C33" s="6" t="s">
        <v>107</v>
      </c>
      <c r="D33" s="73" t="s">
        <v>26</v>
      </c>
      <c r="E33" s="6" t="s">
        <v>1124</v>
      </c>
      <c r="F33" s="73" t="s">
        <v>1125</v>
      </c>
      <c r="G33" s="73" t="s">
        <v>1128</v>
      </c>
      <c r="H33" s="73" t="s">
        <v>817</v>
      </c>
      <c r="I33" s="73" t="s">
        <v>817</v>
      </c>
      <c r="J33" s="166" t="s">
        <v>1086</v>
      </c>
      <c r="K33" s="73" t="s">
        <v>817</v>
      </c>
      <c r="L33" s="73" t="s">
        <v>817</v>
      </c>
      <c r="M33" s="73" t="s">
        <v>817</v>
      </c>
      <c r="N33" s="73" t="s">
        <v>817</v>
      </c>
      <c r="O33" s="6" t="s">
        <v>1077</v>
      </c>
      <c r="P33" s="6" t="s">
        <v>1127</v>
      </c>
    </row>
    <row r="34" spans="1:16" x14ac:dyDescent="0.25">
      <c r="A34" s="1"/>
      <c r="B34" s="6" t="s">
        <v>104</v>
      </c>
      <c r="C34" s="6" t="s">
        <v>107</v>
      </c>
      <c r="D34" s="73" t="s">
        <v>26</v>
      </c>
      <c r="E34" s="6" t="s">
        <v>1124</v>
      </c>
      <c r="F34" s="73" t="s">
        <v>1128</v>
      </c>
      <c r="G34" s="73" t="s">
        <v>19</v>
      </c>
      <c r="H34" s="73" t="s">
        <v>817</v>
      </c>
      <c r="I34" s="73" t="s">
        <v>817</v>
      </c>
      <c r="J34" s="168" t="s">
        <v>1126</v>
      </c>
      <c r="K34" s="73" t="s">
        <v>817</v>
      </c>
      <c r="L34" s="73" t="s">
        <v>817</v>
      </c>
      <c r="M34" s="73" t="s">
        <v>817</v>
      </c>
      <c r="N34" s="73" t="s">
        <v>817</v>
      </c>
      <c r="O34" s="6" t="s">
        <v>1077</v>
      </c>
      <c r="P34" s="6" t="s">
        <v>1127</v>
      </c>
    </row>
    <row r="35" spans="1:16" x14ac:dyDescent="0.25">
      <c r="A35" s="1"/>
      <c r="B35" s="6" t="s">
        <v>104</v>
      </c>
      <c r="C35" s="6" t="s">
        <v>110</v>
      </c>
      <c r="D35" s="73" t="s">
        <v>26</v>
      </c>
      <c r="E35" s="6" t="s">
        <v>1129</v>
      </c>
      <c r="F35" s="73" t="s">
        <v>18</v>
      </c>
      <c r="G35" s="73" t="s">
        <v>1130</v>
      </c>
      <c r="H35" s="73" t="s">
        <v>817</v>
      </c>
      <c r="I35" s="73" t="s">
        <v>817</v>
      </c>
      <c r="J35" s="167" t="s">
        <v>1094</v>
      </c>
      <c r="K35" s="73" t="s">
        <v>817</v>
      </c>
      <c r="L35" s="73" t="s">
        <v>817</v>
      </c>
      <c r="M35" s="73" t="s">
        <v>817</v>
      </c>
      <c r="N35" s="73" t="s">
        <v>817</v>
      </c>
      <c r="O35" s="6" t="s">
        <v>1077</v>
      </c>
      <c r="P35" s="6" t="s">
        <v>1127</v>
      </c>
    </row>
    <row r="36" spans="1:16" x14ac:dyDescent="0.25">
      <c r="A36" s="1"/>
      <c r="B36" s="6" t="s">
        <v>104</v>
      </c>
      <c r="C36" s="6" t="s">
        <v>110</v>
      </c>
      <c r="D36" s="73" t="s">
        <v>26</v>
      </c>
      <c r="E36" s="6" t="s">
        <v>1129</v>
      </c>
      <c r="F36" s="73" t="s">
        <v>1130</v>
      </c>
      <c r="G36" s="73" t="s">
        <v>19</v>
      </c>
      <c r="H36" s="73" t="s">
        <v>817</v>
      </c>
      <c r="I36" s="73" t="s">
        <v>817</v>
      </c>
      <c r="J36" s="166" t="s">
        <v>1086</v>
      </c>
      <c r="K36" s="73" t="s">
        <v>817</v>
      </c>
      <c r="L36" s="73" t="s">
        <v>817</v>
      </c>
      <c r="M36" s="73" t="s">
        <v>817</v>
      </c>
      <c r="N36" s="73" t="s">
        <v>817</v>
      </c>
      <c r="O36" s="6" t="s">
        <v>1077</v>
      </c>
      <c r="P36" s="6" t="s">
        <v>1127</v>
      </c>
    </row>
    <row r="37" spans="1:16" x14ac:dyDescent="0.25">
      <c r="A37" s="1"/>
      <c r="B37" s="6" t="s">
        <v>300</v>
      </c>
      <c r="C37" s="6" t="s">
        <v>991</v>
      </c>
      <c r="D37" s="73" t="s">
        <v>26</v>
      </c>
      <c r="E37" s="6" t="s">
        <v>1131</v>
      </c>
      <c r="F37" s="73" t="s">
        <v>18</v>
      </c>
      <c r="G37" s="73" t="s">
        <v>1132</v>
      </c>
      <c r="H37" s="73" t="s">
        <v>817</v>
      </c>
      <c r="I37" s="73" t="s">
        <v>1133</v>
      </c>
      <c r="J37" s="167" t="s">
        <v>1094</v>
      </c>
      <c r="K37" s="73" t="s">
        <v>817</v>
      </c>
      <c r="L37" s="73" t="s">
        <v>817</v>
      </c>
      <c r="M37" s="73" t="s">
        <v>817</v>
      </c>
      <c r="N37" s="73" t="s">
        <v>817</v>
      </c>
      <c r="O37" s="6" t="s">
        <v>1077</v>
      </c>
      <c r="P37" s="6"/>
    </row>
    <row r="38" spans="1:16" x14ac:dyDescent="0.25">
      <c r="A38" s="1"/>
      <c r="B38" s="6" t="s">
        <v>300</v>
      </c>
      <c r="C38" s="6" t="s">
        <v>991</v>
      </c>
      <c r="D38" s="73" t="s">
        <v>26</v>
      </c>
      <c r="E38" s="6" t="s">
        <v>1131</v>
      </c>
      <c r="F38" s="73" t="s">
        <v>1134</v>
      </c>
      <c r="G38" s="73" t="s">
        <v>1135</v>
      </c>
      <c r="H38" s="73" t="s">
        <v>1090</v>
      </c>
      <c r="I38" s="73" t="s">
        <v>1136</v>
      </c>
      <c r="J38" s="166" t="s">
        <v>1086</v>
      </c>
      <c r="K38" s="73" t="s">
        <v>817</v>
      </c>
      <c r="L38" s="73" t="s">
        <v>817</v>
      </c>
      <c r="M38" s="73" t="s">
        <v>817</v>
      </c>
      <c r="N38" s="73" t="s">
        <v>817</v>
      </c>
      <c r="O38" s="6" t="s">
        <v>1077</v>
      </c>
      <c r="P38" s="6"/>
    </row>
    <row r="39" spans="1:16" x14ac:dyDescent="0.25">
      <c r="A39" s="1"/>
      <c r="B39" s="6" t="s">
        <v>300</v>
      </c>
      <c r="C39" s="6" t="s">
        <v>991</v>
      </c>
      <c r="D39" s="73" t="s">
        <v>26</v>
      </c>
      <c r="E39" s="6" t="s">
        <v>1131</v>
      </c>
      <c r="F39" s="73" t="s">
        <v>1137</v>
      </c>
      <c r="G39" s="73" t="s">
        <v>1138</v>
      </c>
      <c r="H39" s="73" t="s">
        <v>1139</v>
      </c>
      <c r="I39" s="73" t="s">
        <v>1140</v>
      </c>
      <c r="J39" s="166" t="s">
        <v>1086</v>
      </c>
      <c r="K39" s="73" t="s">
        <v>817</v>
      </c>
      <c r="L39" s="73" t="s">
        <v>817</v>
      </c>
      <c r="M39" s="73" t="s">
        <v>817</v>
      </c>
      <c r="N39" s="73" t="s">
        <v>817</v>
      </c>
      <c r="O39" s="6" t="s">
        <v>1077</v>
      </c>
      <c r="P39" s="6"/>
    </row>
    <row r="40" spans="1:16" x14ac:dyDescent="0.25">
      <c r="A40" s="1"/>
      <c r="B40" s="6" t="s">
        <v>118</v>
      </c>
      <c r="C40" s="6" t="s">
        <v>124</v>
      </c>
      <c r="D40" s="73" t="s">
        <v>26</v>
      </c>
      <c r="E40" s="6" t="s">
        <v>1141</v>
      </c>
      <c r="F40" s="73" t="s">
        <v>18</v>
      </c>
      <c r="G40" s="73" t="s">
        <v>1125</v>
      </c>
      <c r="H40" s="73" t="s">
        <v>817</v>
      </c>
      <c r="I40" s="73" t="s">
        <v>817</v>
      </c>
      <c r="J40" s="167" t="s">
        <v>1094</v>
      </c>
      <c r="K40" s="73" t="s">
        <v>817</v>
      </c>
      <c r="L40" s="73" t="s">
        <v>817</v>
      </c>
      <c r="M40" s="73" t="s">
        <v>817</v>
      </c>
      <c r="N40" s="73" t="s">
        <v>817</v>
      </c>
      <c r="O40" s="6" t="s">
        <v>1077</v>
      </c>
      <c r="P40" s="6"/>
    </row>
    <row r="41" spans="1:16" x14ac:dyDescent="0.25">
      <c r="A41" s="1"/>
      <c r="B41" s="6" t="s">
        <v>118</v>
      </c>
      <c r="C41" s="6" t="s">
        <v>124</v>
      </c>
      <c r="D41" s="73" t="s">
        <v>26</v>
      </c>
      <c r="E41" s="6" t="s">
        <v>1141</v>
      </c>
      <c r="F41" s="73" t="s">
        <v>1125</v>
      </c>
      <c r="G41" s="73" t="s">
        <v>1142</v>
      </c>
      <c r="H41" s="73" t="s">
        <v>817</v>
      </c>
      <c r="I41" s="73" t="s">
        <v>817</v>
      </c>
      <c r="J41" s="166" t="s">
        <v>1086</v>
      </c>
      <c r="K41" s="73" t="s">
        <v>817</v>
      </c>
      <c r="L41" s="73" t="s">
        <v>817</v>
      </c>
      <c r="M41" s="73" t="s">
        <v>817</v>
      </c>
      <c r="N41" s="73" t="s">
        <v>817</v>
      </c>
      <c r="O41" s="6" t="s">
        <v>1077</v>
      </c>
      <c r="P41" s="6"/>
    </row>
    <row r="42" spans="1:16" x14ac:dyDescent="0.25">
      <c r="A42" s="1"/>
      <c r="B42" s="6" t="s">
        <v>118</v>
      </c>
      <c r="C42" s="6" t="s">
        <v>124</v>
      </c>
      <c r="D42" s="73" t="s">
        <v>26</v>
      </c>
      <c r="E42" s="6" t="s">
        <v>1141</v>
      </c>
      <c r="F42" s="73" t="s">
        <v>1142</v>
      </c>
      <c r="G42" s="73" t="s">
        <v>1143</v>
      </c>
      <c r="H42" s="73" t="s">
        <v>817</v>
      </c>
      <c r="I42" s="73" t="s">
        <v>817</v>
      </c>
      <c r="J42" s="167" t="s">
        <v>1094</v>
      </c>
      <c r="K42" s="73" t="s">
        <v>817</v>
      </c>
      <c r="L42" s="73" t="s">
        <v>817</v>
      </c>
      <c r="M42" s="73" t="s">
        <v>817</v>
      </c>
      <c r="N42" s="73" t="s">
        <v>817</v>
      </c>
      <c r="O42" s="6" t="s">
        <v>1077</v>
      </c>
      <c r="P42" s="6"/>
    </row>
    <row r="43" spans="1:16" x14ac:dyDescent="0.25">
      <c r="A43" s="1"/>
      <c r="B43" s="6" t="s">
        <v>118</v>
      </c>
      <c r="C43" s="6" t="s">
        <v>124</v>
      </c>
      <c r="D43" s="73" t="s">
        <v>26</v>
      </c>
      <c r="E43" s="6" t="s">
        <v>1141</v>
      </c>
      <c r="F43" s="73" t="s">
        <v>1143</v>
      </c>
      <c r="G43" s="73" t="s">
        <v>1144</v>
      </c>
      <c r="H43" s="73" t="s">
        <v>817</v>
      </c>
      <c r="I43" s="73" t="s">
        <v>817</v>
      </c>
      <c r="J43" s="166" t="s">
        <v>1086</v>
      </c>
      <c r="K43" s="73" t="s">
        <v>817</v>
      </c>
      <c r="L43" s="73" t="s">
        <v>817</v>
      </c>
      <c r="M43" s="73" t="s">
        <v>817</v>
      </c>
      <c r="N43" s="73" t="s">
        <v>817</v>
      </c>
      <c r="O43" s="6" t="s">
        <v>1077</v>
      </c>
      <c r="P43" s="6"/>
    </row>
    <row r="44" spans="1:16" x14ac:dyDescent="0.25">
      <c r="A44" s="1"/>
      <c r="B44" s="6" t="s">
        <v>118</v>
      </c>
      <c r="C44" s="6" t="s">
        <v>124</v>
      </c>
      <c r="D44" s="73" t="s">
        <v>26</v>
      </c>
      <c r="E44" s="6" t="s">
        <v>1141</v>
      </c>
      <c r="F44" s="73" t="s">
        <v>1144</v>
      </c>
      <c r="G44" s="73" t="s">
        <v>19</v>
      </c>
      <c r="H44" s="73" t="s">
        <v>817</v>
      </c>
      <c r="I44" s="73" t="s">
        <v>817</v>
      </c>
      <c r="J44" s="167" t="s">
        <v>1094</v>
      </c>
      <c r="K44" s="73" t="s">
        <v>817</v>
      </c>
      <c r="L44" s="73" t="s">
        <v>817</v>
      </c>
      <c r="M44" s="73" t="s">
        <v>817</v>
      </c>
      <c r="N44" s="73" t="s">
        <v>817</v>
      </c>
      <c r="O44" s="6" t="s">
        <v>1077</v>
      </c>
      <c r="P44" s="6"/>
    </row>
    <row r="45" spans="1:16" x14ac:dyDescent="0.25">
      <c r="A45" s="1"/>
      <c r="B45" s="6" t="s">
        <v>474</v>
      </c>
      <c r="C45" s="6" t="s">
        <v>903</v>
      </c>
      <c r="D45" s="73" t="s">
        <v>26</v>
      </c>
      <c r="E45" s="6" t="s">
        <v>1145</v>
      </c>
      <c r="F45" s="73" t="s">
        <v>18</v>
      </c>
      <c r="G45" s="73" t="s">
        <v>19</v>
      </c>
      <c r="H45" s="73" t="s">
        <v>817</v>
      </c>
      <c r="I45" s="73" t="s">
        <v>817</v>
      </c>
      <c r="J45" s="166" t="s">
        <v>1086</v>
      </c>
      <c r="K45" s="73" t="s">
        <v>817</v>
      </c>
      <c r="L45" s="73" t="s">
        <v>817</v>
      </c>
      <c r="M45" s="73" t="s">
        <v>817</v>
      </c>
      <c r="N45" s="73" t="s">
        <v>817</v>
      </c>
      <c r="O45" s="6" t="s">
        <v>1077</v>
      </c>
      <c r="P45" s="6"/>
    </row>
    <row r="46" spans="1:16" x14ac:dyDescent="0.25">
      <c r="A46" s="1"/>
      <c r="B46" s="6" t="s">
        <v>474</v>
      </c>
      <c r="C46" s="6" t="s">
        <v>1009</v>
      </c>
      <c r="D46" s="73" t="s">
        <v>26</v>
      </c>
      <c r="E46" s="6" t="s">
        <v>1146</v>
      </c>
      <c r="F46" s="73" t="s">
        <v>18</v>
      </c>
      <c r="G46" s="73" t="s">
        <v>19</v>
      </c>
      <c r="H46" s="73" t="s">
        <v>817</v>
      </c>
      <c r="I46" s="73" t="s">
        <v>817</v>
      </c>
      <c r="J46" s="166" t="s">
        <v>1086</v>
      </c>
      <c r="K46" s="73" t="s">
        <v>817</v>
      </c>
      <c r="L46" s="73" t="s">
        <v>817</v>
      </c>
      <c r="M46" s="73" t="s">
        <v>817</v>
      </c>
      <c r="N46" s="73" t="s">
        <v>817</v>
      </c>
      <c r="O46" s="6" t="s">
        <v>1077</v>
      </c>
      <c r="P46" s="6"/>
    </row>
    <row r="47" spans="1:16" x14ac:dyDescent="0.25">
      <c r="A47" s="1"/>
      <c r="B47" s="6" t="s">
        <v>474</v>
      </c>
      <c r="C47" s="6" t="s">
        <v>1010</v>
      </c>
      <c r="D47" s="73" t="s">
        <v>26</v>
      </c>
      <c r="E47" s="6" t="s">
        <v>1147</v>
      </c>
      <c r="F47" s="73" t="s">
        <v>18</v>
      </c>
      <c r="G47" s="73" t="s">
        <v>19</v>
      </c>
      <c r="H47" s="73" t="s">
        <v>817</v>
      </c>
      <c r="I47" s="73" t="s">
        <v>817</v>
      </c>
      <c r="J47" s="166" t="s">
        <v>1086</v>
      </c>
      <c r="K47" s="73" t="s">
        <v>817</v>
      </c>
      <c r="L47" s="73" t="s">
        <v>817</v>
      </c>
      <c r="M47" s="73" t="s">
        <v>817</v>
      </c>
      <c r="N47" s="73" t="s">
        <v>817</v>
      </c>
      <c r="O47" s="6" t="s">
        <v>1077</v>
      </c>
      <c r="P47" s="6"/>
    </row>
    <row r="48" spans="1:16" x14ac:dyDescent="0.25">
      <c r="A48" s="1"/>
      <c r="B48" s="6" t="s">
        <v>474</v>
      </c>
      <c r="C48" s="6" t="s">
        <v>1011</v>
      </c>
      <c r="D48" s="73" t="s">
        <v>26</v>
      </c>
      <c r="E48" s="6" t="s">
        <v>1148</v>
      </c>
      <c r="F48" s="73" t="s">
        <v>18</v>
      </c>
      <c r="G48" s="73" t="s">
        <v>19</v>
      </c>
      <c r="H48" s="73" t="s">
        <v>817</v>
      </c>
      <c r="I48" s="73" t="s">
        <v>817</v>
      </c>
      <c r="J48" s="166" t="s">
        <v>1086</v>
      </c>
      <c r="K48" s="73" t="s">
        <v>817</v>
      </c>
      <c r="L48" s="73" t="s">
        <v>817</v>
      </c>
      <c r="M48" s="73" t="s">
        <v>817</v>
      </c>
      <c r="N48" s="73" t="s">
        <v>817</v>
      </c>
      <c r="O48" s="6" t="s">
        <v>1077</v>
      </c>
      <c r="P48" s="6"/>
    </row>
    <row r="49" spans="1:16" x14ac:dyDescent="0.25">
      <c r="A49" s="1"/>
      <c r="B49" s="6" t="s">
        <v>53</v>
      </c>
      <c r="C49" s="6" t="s">
        <v>132</v>
      </c>
      <c r="D49" s="73" t="s">
        <v>56</v>
      </c>
      <c r="E49" s="6" t="s">
        <v>1149</v>
      </c>
      <c r="F49" s="73" t="s">
        <v>18</v>
      </c>
      <c r="G49" s="73" t="s">
        <v>57</v>
      </c>
      <c r="H49" s="73" t="s">
        <v>817</v>
      </c>
      <c r="I49" s="73" t="s">
        <v>817</v>
      </c>
      <c r="J49" s="167" t="s">
        <v>1094</v>
      </c>
      <c r="K49" s="73" t="s">
        <v>817</v>
      </c>
      <c r="L49" s="73" t="s">
        <v>817</v>
      </c>
      <c r="M49" s="73" t="s">
        <v>817</v>
      </c>
      <c r="N49" s="73" t="s">
        <v>817</v>
      </c>
      <c r="O49" s="6" t="s">
        <v>1077</v>
      </c>
      <c r="P49" s="6"/>
    </row>
    <row r="50" spans="1:16" x14ac:dyDescent="0.25">
      <c r="A50" s="1"/>
      <c r="B50" s="6" t="s">
        <v>53</v>
      </c>
      <c r="C50" s="6" t="s">
        <v>132</v>
      </c>
      <c r="D50" s="73" t="s">
        <v>56</v>
      </c>
      <c r="E50" s="6" t="s">
        <v>1149</v>
      </c>
      <c r="F50" s="73" t="s">
        <v>1150</v>
      </c>
      <c r="G50" s="73" t="s">
        <v>1151</v>
      </c>
      <c r="H50" s="73" t="s">
        <v>1152</v>
      </c>
      <c r="I50" s="73" t="s">
        <v>817</v>
      </c>
      <c r="J50" s="167" t="s">
        <v>1094</v>
      </c>
      <c r="K50" s="73" t="s">
        <v>817</v>
      </c>
      <c r="L50" s="73" t="s">
        <v>817</v>
      </c>
      <c r="M50" s="73" t="s">
        <v>817</v>
      </c>
      <c r="N50" s="73" t="s">
        <v>817</v>
      </c>
      <c r="O50" s="6" t="s">
        <v>1077</v>
      </c>
      <c r="P50" s="6"/>
    </row>
    <row r="51" spans="1:16" x14ac:dyDescent="0.25">
      <c r="A51" s="1"/>
      <c r="B51" s="6" t="s">
        <v>53</v>
      </c>
      <c r="C51" s="6" t="s">
        <v>132</v>
      </c>
      <c r="D51" s="73" t="s">
        <v>56</v>
      </c>
      <c r="E51" s="6" t="s">
        <v>1149</v>
      </c>
      <c r="F51" s="73" t="s">
        <v>1151</v>
      </c>
      <c r="G51" s="73" t="s">
        <v>1153</v>
      </c>
      <c r="H51" s="73" t="s">
        <v>817</v>
      </c>
      <c r="I51" s="73" t="s">
        <v>817</v>
      </c>
      <c r="J51" s="166" t="s">
        <v>1086</v>
      </c>
      <c r="K51" s="73" t="s">
        <v>817</v>
      </c>
      <c r="L51" s="73" t="s">
        <v>817</v>
      </c>
      <c r="M51" s="73" t="s">
        <v>817</v>
      </c>
      <c r="N51" s="73" t="s">
        <v>817</v>
      </c>
      <c r="O51" s="6" t="s">
        <v>1077</v>
      </c>
      <c r="P51" s="6"/>
    </row>
    <row r="52" spans="1:16" x14ac:dyDescent="0.25">
      <c r="A52" s="1"/>
      <c r="B52" s="6" t="s">
        <v>53</v>
      </c>
      <c r="C52" s="6" t="s">
        <v>132</v>
      </c>
      <c r="D52" s="73" t="s">
        <v>56</v>
      </c>
      <c r="E52" s="6" t="s">
        <v>1149</v>
      </c>
      <c r="F52" s="73" t="s">
        <v>1153</v>
      </c>
      <c r="G52" s="73" t="s">
        <v>19</v>
      </c>
      <c r="H52" s="73" t="s">
        <v>817</v>
      </c>
      <c r="I52" s="73" t="s">
        <v>817</v>
      </c>
      <c r="J52" s="167" t="s">
        <v>1094</v>
      </c>
      <c r="K52" s="73" t="s">
        <v>817</v>
      </c>
      <c r="L52" s="73" t="s">
        <v>817</v>
      </c>
      <c r="M52" s="73" t="s">
        <v>817</v>
      </c>
      <c r="N52" s="73" t="s">
        <v>817</v>
      </c>
      <c r="O52" s="6" t="s">
        <v>1077</v>
      </c>
      <c r="P52" s="6"/>
    </row>
    <row r="53" spans="1:16" x14ac:dyDescent="0.25">
      <c r="A53" s="1"/>
      <c r="B53" s="6" t="s">
        <v>489</v>
      </c>
      <c r="C53" s="6" t="s">
        <v>907</v>
      </c>
      <c r="D53" s="73" t="s">
        <v>26</v>
      </c>
      <c r="E53" s="6" t="s">
        <v>1154</v>
      </c>
      <c r="F53" s="73" t="s">
        <v>18</v>
      </c>
      <c r="G53" s="73" t="s">
        <v>1155</v>
      </c>
      <c r="H53" s="73" t="s">
        <v>817</v>
      </c>
      <c r="I53" s="73" t="s">
        <v>817</v>
      </c>
      <c r="J53" s="165" t="s">
        <v>1076</v>
      </c>
      <c r="K53" s="73" t="s">
        <v>817</v>
      </c>
      <c r="L53" s="73" t="s">
        <v>817</v>
      </c>
      <c r="M53" s="73" t="s">
        <v>817</v>
      </c>
      <c r="N53" s="73" t="s">
        <v>817</v>
      </c>
      <c r="O53" s="6" t="s">
        <v>1077</v>
      </c>
      <c r="P53" s="6"/>
    </row>
    <row r="54" spans="1:16" x14ac:dyDescent="0.25">
      <c r="A54" s="1"/>
      <c r="B54" s="6" t="s">
        <v>489</v>
      </c>
      <c r="C54" s="6" t="s">
        <v>907</v>
      </c>
      <c r="D54" s="73" t="s">
        <v>1016</v>
      </c>
      <c r="E54" s="6" t="s">
        <v>646</v>
      </c>
      <c r="F54" s="73" t="s">
        <v>1155</v>
      </c>
      <c r="G54" s="73" t="s">
        <v>1156</v>
      </c>
      <c r="H54" s="73" t="s">
        <v>817</v>
      </c>
      <c r="I54" s="73" t="s">
        <v>817</v>
      </c>
      <c r="J54" s="166" t="s">
        <v>1086</v>
      </c>
      <c r="K54" s="73" t="s">
        <v>817</v>
      </c>
      <c r="L54" s="73" t="s">
        <v>817</v>
      </c>
      <c r="M54" s="73" t="s">
        <v>817</v>
      </c>
      <c r="N54" s="73" t="s">
        <v>817</v>
      </c>
      <c r="O54" s="6" t="s">
        <v>1077</v>
      </c>
      <c r="P54" s="6"/>
    </row>
    <row r="55" spans="1:16" x14ac:dyDescent="0.25">
      <c r="A55" s="1"/>
      <c r="B55" s="6" t="s">
        <v>489</v>
      </c>
      <c r="C55" s="6" t="s">
        <v>907</v>
      </c>
      <c r="D55" s="73" t="s">
        <v>26</v>
      </c>
      <c r="E55" s="6" t="s">
        <v>1154</v>
      </c>
      <c r="F55" s="73" t="s">
        <v>1156</v>
      </c>
      <c r="G55" s="73" t="s">
        <v>1157</v>
      </c>
      <c r="H55" s="73" t="s">
        <v>1158</v>
      </c>
      <c r="I55" s="73" t="s">
        <v>1159</v>
      </c>
      <c r="J55" s="166" t="s">
        <v>1086</v>
      </c>
      <c r="K55" s="73" t="s">
        <v>817</v>
      </c>
      <c r="L55" s="73" t="s">
        <v>817</v>
      </c>
      <c r="M55" s="73" t="s">
        <v>817</v>
      </c>
      <c r="N55" s="73" t="s">
        <v>817</v>
      </c>
      <c r="O55" s="6" t="s">
        <v>1077</v>
      </c>
      <c r="P55" s="6"/>
    </row>
    <row r="56" spans="1:16" x14ac:dyDescent="0.25">
      <c r="A56" s="1"/>
      <c r="B56" s="6" t="s">
        <v>489</v>
      </c>
      <c r="C56" s="6" t="s">
        <v>907</v>
      </c>
      <c r="D56" s="73" t="s">
        <v>1016</v>
      </c>
      <c r="E56" s="6" t="s">
        <v>646</v>
      </c>
      <c r="F56" s="73" t="s">
        <v>1157</v>
      </c>
      <c r="G56" s="73" t="s">
        <v>19</v>
      </c>
      <c r="H56" s="73" t="s">
        <v>817</v>
      </c>
      <c r="I56" s="73" t="s">
        <v>817</v>
      </c>
      <c r="J56" s="166" t="s">
        <v>1086</v>
      </c>
      <c r="K56" s="73" t="s">
        <v>817</v>
      </c>
      <c r="L56" s="73" t="s">
        <v>817</v>
      </c>
      <c r="M56" s="73" t="s">
        <v>817</v>
      </c>
      <c r="N56" s="73" t="s">
        <v>817</v>
      </c>
      <c r="O56" s="6" t="s">
        <v>1077</v>
      </c>
      <c r="P56" s="6"/>
    </row>
    <row r="57" spans="1:16" x14ac:dyDescent="0.25">
      <c r="A57" s="1"/>
      <c r="B57" s="6" t="s">
        <v>448</v>
      </c>
      <c r="C57" s="6" t="s">
        <v>1017</v>
      </c>
      <c r="D57" s="73" t="s">
        <v>1018</v>
      </c>
      <c r="E57" s="6" t="s">
        <v>1160</v>
      </c>
      <c r="F57" s="73" t="s">
        <v>1161</v>
      </c>
      <c r="G57" s="73" t="s">
        <v>1089</v>
      </c>
      <c r="H57" s="73" t="s">
        <v>1162</v>
      </c>
      <c r="I57" s="73" t="s">
        <v>817</v>
      </c>
      <c r="J57" s="166" t="s">
        <v>1086</v>
      </c>
      <c r="K57" s="73" t="s">
        <v>817</v>
      </c>
      <c r="L57" s="73" t="s">
        <v>817</v>
      </c>
      <c r="M57" s="73" t="s">
        <v>817</v>
      </c>
      <c r="N57" s="73" t="s">
        <v>817</v>
      </c>
      <c r="O57" s="6" t="s">
        <v>1077</v>
      </c>
      <c r="P57" s="6"/>
    </row>
    <row r="58" spans="1:16" x14ac:dyDescent="0.25">
      <c r="A58" s="1"/>
      <c r="B58" s="6" t="s">
        <v>448</v>
      </c>
      <c r="C58" s="6" t="s">
        <v>1017</v>
      </c>
      <c r="D58" s="73" t="s">
        <v>1020</v>
      </c>
      <c r="E58" s="6" t="s">
        <v>1163</v>
      </c>
      <c r="F58" s="73" t="s">
        <v>1164</v>
      </c>
      <c r="G58" s="73" t="s">
        <v>1165</v>
      </c>
      <c r="H58" s="73" t="s">
        <v>1166</v>
      </c>
      <c r="I58" s="73" t="s">
        <v>817</v>
      </c>
      <c r="J58" s="166" t="s">
        <v>1086</v>
      </c>
      <c r="K58" s="73" t="s">
        <v>817</v>
      </c>
      <c r="L58" s="73" t="s">
        <v>817</v>
      </c>
      <c r="M58" s="73" t="s">
        <v>817</v>
      </c>
      <c r="N58" s="73" t="s">
        <v>817</v>
      </c>
      <c r="O58" s="6" t="s">
        <v>1077</v>
      </c>
      <c r="P58" s="6" t="s">
        <v>1167</v>
      </c>
    </row>
    <row r="59" spans="1:16" x14ac:dyDescent="0.25">
      <c r="A59" s="1"/>
      <c r="B59" s="6" t="s">
        <v>448</v>
      </c>
      <c r="C59" s="6" t="s">
        <v>1017</v>
      </c>
      <c r="D59" s="73" t="s">
        <v>1020</v>
      </c>
      <c r="E59" s="6" t="s">
        <v>1163</v>
      </c>
      <c r="F59" s="73" t="s">
        <v>1168</v>
      </c>
      <c r="G59" s="73" t="s">
        <v>1089</v>
      </c>
      <c r="H59" s="73" t="s">
        <v>817</v>
      </c>
      <c r="I59" s="73" t="s">
        <v>817</v>
      </c>
      <c r="J59" s="166" t="s">
        <v>1086</v>
      </c>
      <c r="K59" s="73" t="s">
        <v>817</v>
      </c>
      <c r="L59" s="73" t="s">
        <v>817</v>
      </c>
      <c r="M59" s="73" t="s">
        <v>817</v>
      </c>
      <c r="N59" s="73" t="s">
        <v>817</v>
      </c>
      <c r="O59" s="6" t="s">
        <v>1077</v>
      </c>
      <c r="P59" s="6"/>
    </row>
    <row r="60" spans="1:16" x14ac:dyDescent="0.25">
      <c r="A60" s="1"/>
      <c r="B60" s="6" t="s">
        <v>448</v>
      </c>
      <c r="C60" s="6" t="s">
        <v>1017</v>
      </c>
      <c r="D60" s="73" t="s">
        <v>1018</v>
      </c>
      <c r="E60" s="6" t="s">
        <v>1160</v>
      </c>
      <c r="F60" s="73" t="s">
        <v>1089</v>
      </c>
      <c r="G60" s="73" t="s">
        <v>1169</v>
      </c>
      <c r="H60" s="73" t="s">
        <v>817</v>
      </c>
      <c r="I60" s="73" t="s">
        <v>817</v>
      </c>
      <c r="J60" s="167" t="s">
        <v>1094</v>
      </c>
      <c r="K60" s="73" t="s">
        <v>817</v>
      </c>
      <c r="L60" s="73" t="s">
        <v>817</v>
      </c>
      <c r="M60" s="73" t="s">
        <v>817</v>
      </c>
      <c r="N60" s="73" t="s">
        <v>817</v>
      </c>
      <c r="O60" s="6" t="s">
        <v>1077</v>
      </c>
      <c r="P60" s="6"/>
    </row>
    <row r="61" spans="1:16" x14ac:dyDescent="0.25">
      <c r="A61" s="1"/>
      <c r="B61" s="6" t="s">
        <v>448</v>
      </c>
      <c r="C61" s="6" t="s">
        <v>1017</v>
      </c>
      <c r="D61" s="73" t="s">
        <v>1020</v>
      </c>
      <c r="E61" s="6" t="s">
        <v>1163</v>
      </c>
      <c r="F61" s="73" t="s">
        <v>1089</v>
      </c>
      <c r="G61" s="73" t="s">
        <v>1105</v>
      </c>
      <c r="H61" s="73" t="s">
        <v>817</v>
      </c>
      <c r="I61" s="73" t="s">
        <v>817</v>
      </c>
      <c r="J61" s="167" t="s">
        <v>1094</v>
      </c>
      <c r="K61" s="73" t="s">
        <v>817</v>
      </c>
      <c r="L61" s="73" t="s">
        <v>817</v>
      </c>
      <c r="M61" s="73" t="s">
        <v>817</v>
      </c>
      <c r="N61" s="73" t="s">
        <v>817</v>
      </c>
      <c r="O61" s="6" t="s">
        <v>1077</v>
      </c>
      <c r="P61" s="6"/>
    </row>
    <row r="62" spans="1:16" x14ac:dyDescent="0.25">
      <c r="A62" s="1"/>
      <c r="B62" s="6" t="s">
        <v>448</v>
      </c>
      <c r="C62" s="6" t="s">
        <v>1017</v>
      </c>
      <c r="D62" s="73" t="s">
        <v>1020</v>
      </c>
      <c r="E62" s="6" t="s">
        <v>1163</v>
      </c>
      <c r="F62" s="73" t="s">
        <v>1105</v>
      </c>
      <c r="G62" s="73" t="s">
        <v>19</v>
      </c>
      <c r="H62" s="73" t="s">
        <v>817</v>
      </c>
      <c r="I62" s="73" t="s">
        <v>817</v>
      </c>
      <c r="J62" s="166" t="s">
        <v>1086</v>
      </c>
      <c r="K62" s="73" t="s">
        <v>817</v>
      </c>
      <c r="L62" s="73" t="s">
        <v>817</v>
      </c>
      <c r="M62" s="73" t="s">
        <v>817</v>
      </c>
      <c r="N62" s="73" t="s">
        <v>817</v>
      </c>
      <c r="O62" s="6" t="s">
        <v>1077</v>
      </c>
      <c r="P62" s="6"/>
    </row>
    <row r="63" spans="1:16" x14ac:dyDescent="0.25">
      <c r="A63" s="1"/>
      <c r="B63" s="6" t="s">
        <v>448</v>
      </c>
      <c r="C63" s="6" t="s">
        <v>1017</v>
      </c>
      <c r="D63" s="73" t="s">
        <v>1018</v>
      </c>
      <c r="E63" s="6" t="s">
        <v>1160</v>
      </c>
      <c r="F63" s="73" t="s">
        <v>1170</v>
      </c>
      <c r="G63" s="73" t="s">
        <v>19</v>
      </c>
      <c r="H63" s="73" t="s">
        <v>1171</v>
      </c>
      <c r="I63" s="73" t="s">
        <v>817</v>
      </c>
      <c r="J63" s="166" t="s">
        <v>1086</v>
      </c>
      <c r="K63" s="73" t="s">
        <v>817</v>
      </c>
      <c r="L63" s="73" t="s">
        <v>817</v>
      </c>
      <c r="M63" s="73" t="s">
        <v>817</v>
      </c>
      <c r="N63" s="73" t="s">
        <v>817</v>
      </c>
      <c r="O63" s="6" t="s">
        <v>1077</v>
      </c>
      <c r="P63" s="6"/>
    </row>
    <row r="64" spans="1:16" x14ac:dyDescent="0.25">
      <c r="A64" s="1"/>
      <c r="B64" s="6" t="s">
        <v>141</v>
      </c>
      <c r="C64" s="6" t="s">
        <v>1024</v>
      </c>
      <c r="D64" s="73" t="s">
        <v>56</v>
      </c>
      <c r="E64" s="6" t="s">
        <v>1172</v>
      </c>
      <c r="F64" s="73" t="s">
        <v>18</v>
      </c>
      <c r="G64" s="73" t="s">
        <v>1082</v>
      </c>
      <c r="H64" s="73" t="s">
        <v>817</v>
      </c>
      <c r="I64" s="73" t="s">
        <v>817</v>
      </c>
      <c r="J64" s="167" t="s">
        <v>1094</v>
      </c>
      <c r="K64" s="73" t="s">
        <v>817</v>
      </c>
      <c r="L64" s="73" t="s">
        <v>817</v>
      </c>
      <c r="M64" s="73" t="s">
        <v>817</v>
      </c>
      <c r="N64" s="73" t="s">
        <v>817</v>
      </c>
      <c r="O64" s="6" t="s">
        <v>1077</v>
      </c>
      <c r="P64" s="6"/>
    </row>
    <row r="65" spans="1:16" x14ac:dyDescent="0.25">
      <c r="A65" s="1"/>
      <c r="B65" s="6" t="s">
        <v>141</v>
      </c>
      <c r="C65" s="6" t="s">
        <v>1024</v>
      </c>
      <c r="D65" s="73" t="s">
        <v>977</v>
      </c>
      <c r="E65" s="6" t="s">
        <v>1173</v>
      </c>
      <c r="F65" s="73" t="s">
        <v>18</v>
      </c>
      <c r="G65" s="73" t="s">
        <v>1082</v>
      </c>
      <c r="H65" s="73" t="s">
        <v>817</v>
      </c>
      <c r="I65" s="73" t="s">
        <v>817</v>
      </c>
      <c r="J65" s="167" t="s">
        <v>1094</v>
      </c>
      <c r="K65" s="73" t="s">
        <v>817</v>
      </c>
      <c r="L65" s="73" t="s">
        <v>817</v>
      </c>
      <c r="M65" s="73" t="s">
        <v>817</v>
      </c>
      <c r="N65" s="73" t="s">
        <v>817</v>
      </c>
      <c r="O65" s="6" t="s">
        <v>1077</v>
      </c>
      <c r="P65" s="6"/>
    </row>
    <row r="66" spans="1:16" x14ac:dyDescent="0.25">
      <c r="A66" s="1"/>
      <c r="B66" s="6" t="s">
        <v>141</v>
      </c>
      <c r="C66" s="6" t="s">
        <v>1024</v>
      </c>
      <c r="D66" s="73" t="s">
        <v>56</v>
      </c>
      <c r="E66" s="6" t="s">
        <v>1172</v>
      </c>
      <c r="F66" s="73" t="s">
        <v>1082</v>
      </c>
      <c r="G66" s="73" t="s">
        <v>1135</v>
      </c>
      <c r="H66" s="73" t="s">
        <v>817</v>
      </c>
      <c r="I66" s="73" t="s">
        <v>817</v>
      </c>
      <c r="J66" s="167" t="s">
        <v>1094</v>
      </c>
      <c r="K66" s="73" t="s">
        <v>817</v>
      </c>
      <c r="L66" s="73" t="s">
        <v>817</v>
      </c>
      <c r="M66" s="73" t="s">
        <v>817</v>
      </c>
      <c r="N66" s="73" t="s">
        <v>1174</v>
      </c>
      <c r="O66" s="6" t="s">
        <v>1077</v>
      </c>
      <c r="P66" s="6"/>
    </row>
    <row r="67" spans="1:16" x14ac:dyDescent="0.25">
      <c r="A67" s="1"/>
      <c r="B67" s="6" t="s">
        <v>141</v>
      </c>
      <c r="C67" s="6" t="s">
        <v>1024</v>
      </c>
      <c r="D67" s="73" t="s">
        <v>977</v>
      </c>
      <c r="E67" s="6" t="s">
        <v>1173</v>
      </c>
      <c r="F67" s="73" t="s">
        <v>1082</v>
      </c>
      <c r="G67" s="73" t="s">
        <v>1135</v>
      </c>
      <c r="H67" s="73" t="s">
        <v>817</v>
      </c>
      <c r="I67" s="73" t="s">
        <v>817</v>
      </c>
      <c r="J67" s="167" t="s">
        <v>1094</v>
      </c>
      <c r="K67" s="73" t="s">
        <v>817</v>
      </c>
      <c r="L67" s="73" t="s">
        <v>817</v>
      </c>
      <c r="M67" s="73" t="s">
        <v>817</v>
      </c>
      <c r="N67" s="73" t="s">
        <v>1174</v>
      </c>
      <c r="O67" s="6" t="s">
        <v>1077</v>
      </c>
      <c r="P67" s="6"/>
    </row>
    <row r="68" spans="1:16" ht="25.5" x14ac:dyDescent="0.25">
      <c r="A68" s="1"/>
      <c r="B68" s="6" t="s">
        <v>141</v>
      </c>
      <c r="C68" s="6" t="s">
        <v>1024</v>
      </c>
      <c r="D68" s="73" t="s">
        <v>56</v>
      </c>
      <c r="E68" s="6" t="s">
        <v>1172</v>
      </c>
      <c r="F68" s="73" t="s">
        <v>1135</v>
      </c>
      <c r="G68" s="73" t="s">
        <v>1175</v>
      </c>
      <c r="H68" s="73" t="s">
        <v>817</v>
      </c>
      <c r="I68" s="73" t="s">
        <v>817</v>
      </c>
      <c r="J68" s="166" t="s">
        <v>1086</v>
      </c>
      <c r="K68" s="73" t="s">
        <v>817</v>
      </c>
      <c r="L68" s="73" t="s">
        <v>817</v>
      </c>
      <c r="M68" s="73" t="s">
        <v>817</v>
      </c>
      <c r="N68" s="73" t="s">
        <v>817</v>
      </c>
      <c r="O68" s="6" t="s">
        <v>1077</v>
      </c>
      <c r="P68" s="6" t="s">
        <v>1176</v>
      </c>
    </row>
    <row r="69" spans="1:16" x14ac:dyDescent="0.25">
      <c r="A69" s="1"/>
      <c r="B69" s="6" t="s">
        <v>141</v>
      </c>
      <c r="C69" s="6" t="s">
        <v>1024</v>
      </c>
      <c r="D69" s="73" t="s">
        <v>977</v>
      </c>
      <c r="E69" s="6" t="s">
        <v>1173</v>
      </c>
      <c r="F69" s="73" t="s">
        <v>1135</v>
      </c>
      <c r="G69" s="73" t="s">
        <v>1177</v>
      </c>
      <c r="H69" s="73" t="s">
        <v>817</v>
      </c>
      <c r="I69" s="73" t="s">
        <v>1178</v>
      </c>
      <c r="J69" s="166" t="s">
        <v>1086</v>
      </c>
      <c r="K69" s="73" t="s">
        <v>817</v>
      </c>
      <c r="L69" s="73" t="s">
        <v>817</v>
      </c>
      <c r="M69" s="73" t="s">
        <v>817</v>
      </c>
      <c r="N69" s="73" t="s">
        <v>817</v>
      </c>
      <c r="O69" s="6" t="s">
        <v>1077</v>
      </c>
      <c r="P69" s="6" t="s">
        <v>1179</v>
      </c>
    </row>
    <row r="70" spans="1:16" x14ac:dyDescent="0.25">
      <c r="A70" s="1"/>
      <c r="B70" s="6" t="s">
        <v>141</v>
      </c>
      <c r="C70" s="6" t="s">
        <v>1024</v>
      </c>
      <c r="D70" s="73" t="s">
        <v>56</v>
      </c>
      <c r="E70" s="6" t="s">
        <v>1172</v>
      </c>
      <c r="F70" s="73" t="s">
        <v>1175</v>
      </c>
      <c r="G70" s="73" t="s">
        <v>1180</v>
      </c>
      <c r="H70" s="73" t="s">
        <v>817</v>
      </c>
      <c r="I70" s="73" t="s">
        <v>817</v>
      </c>
      <c r="J70" s="167" t="s">
        <v>1094</v>
      </c>
      <c r="K70" s="73" t="s">
        <v>817</v>
      </c>
      <c r="L70" s="73" t="s">
        <v>817</v>
      </c>
      <c r="M70" s="73" t="s">
        <v>817</v>
      </c>
      <c r="N70" s="73" t="s">
        <v>817</v>
      </c>
      <c r="O70" s="6" t="s">
        <v>1077</v>
      </c>
      <c r="P70" s="6"/>
    </row>
    <row r="71" spans="1:16" x14ac:dyDescent="0.25">
      <c r="A71" s="1"/>
      <c r="B71" s="6" t="s">
        <v>141</v>
      </c>
      <c r="C71" s="6" t="s">
        <v>1024</v>
      </c>
      <c r="D71" s="73" t="s">
        <v>56</v>
      </c>
      <c r="E71" s="6" t="s">
        <v>1172</v>
      </c>
      <c r="F71" s="73" t="s">
        <v>1180</v>
      </c>
      <c r="G71" s="73" t="s">
        <v>19</v>
      </c>
      <c r="H71" s="73" t="s">
        <v>817</v>
      </c>
      <c r="I71" s="73" t="s">
        <v>817</v>
      </c>
      <c r="J71" s="166" t="s">
        <v>1086</v>
      </c>
      <c r="K71" s="73" t="s">
        <v>817</v>
      </c>
      <c r="L71" s="73" t="s">
        <v>817</v>
      </c>
      <c r="M71" s="73" t="s">
        <v>817</v>
      </c>
      <c r="N71" s="73" t="s">
        <v>817</v>
      </c>
      <c r="O71" s="6" t="s">
        <v>1077</v>
      </c>
      <c r="P71" s="6" t="s">
        <v>1181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30" customHeight="1" x14ac:dyDescent="0.35">
      <c r="A5" s="1"/>
      <c r="B5" s="22" t="s">
        <v>2691</v>
      </c>
      <c r="C5" s="1"/>
      <c r="D5" s="1"/>
      <c r="E5" s="1"/>
      <c r="F5" s="1"/>
      <c r="G5" s="1"/>
      <c r="H5" s="1"/>
    </row>
    <row r="6" spans="1:8" ht="53.1" customHeight="1" x14ac:dyDescent="0.25">
      <c r="A6" s="1"/>
      <c r="B6" s="3" t="s">
        <v>4</v>
      </c>
      <c r="C6" s="3" t="s">
        <v>2692</v>
      </c>
      <c r="D6" s="3" t="s">
        <v>2693</v>
      </c>
      <c r="E6" s="3" t="s">
        <v>7</v>
      </c>
      <c r="F6" s="3" t="s">
        <v>8</v>
      </c>
      <c r="G6" s="3" t="s">
        <v>2694</v>
      </c>
      <c r="H6" s="3" t="s">
        <v>1440</v>
      </c>
    </row>
    <row r="7" spans="1:8" ht="25.5" x14ac:dyDescent="0.25">
      <c r="A7" s="1"/>
      <c r="B7" s="6" t="s">
        <v>2695</v>
      </c>
      <c r="C7" s="6" t="s">
        <v>285</v>
      </c>
      <c r="D7" s="73" t="s">
        <v>2159</v>
      </c>
      <c r="E7" s="73" t="s">
        <v>1082</v>
      </c>
      <c r="F7" s="73" t="s">
        <v>1135</v>
      </c>
      <c r="G7" s="6" t="s">
        <v>817</v>
      </c>
      <c r="H7" s="6" t="s">
        <v>2696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2698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2699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69" t="s">
        <v>817</v>
      </c>
      <c r="C8" s="169" t="s">
        <v>817</v>
      </c>
      <c r="D8" s="169" t="s">
        <v>817</v>
      </c>
      <c r="E8" s="169" t="s">
        <v>817</v>
      </c>
      <c r="F8" s="169" t="s">
        <v>817</v>
      </c>
      <c r="G8" s="169" t="s">
        <v>2700</v>
      </c>
      <c r="H8" s="169" t="s">
        <v>817</v>
      </c>
      <c r="I8" s="169" t="s">
        <v>817</v>
      </c>
      <c r="J8" s="169" t="s">
        <v>2701</v>
      </c>
      <c r="K8" s="169" t="s">
        <v>817</v>
      </c>
      <c r="L8" s="169" t="s">
        <v>817</v>
      </c>
      <c r="M8" s="169" t="s">
        <v>2702</v>
      </c>
      <c r="N8" s="169" t="s">
        <v>817</v>
      </c>
      <c r="O8" s="169" t="s">
        <v>817</v>
      </c>
      <c r="P8" s="169" t="s">
        <v>2703</v>
      </c>
      <c r="Q8" s="169" t="s">
        <v>817</v>
      </c>
      <c r="R8" s="169" t="s">
        <v>817</v>
      </c>
      <c r="S8" s="169" t="s">
        <v>2704</v>
      </c>
      <c r="T8" s="169" t="s">
        <v>817</v>
      </c>
      <c r="U8" s="169" t="s">
        <v>817</v>
      </c>
      <c r="V8" s="169" t="s">
        <v>2705</v>
      </c>
      <c r="W8" s="169" t="s">
        <v>817</v>
      </c>
      <c r="X8" s="169" t="s">
        <v>817</v>
      </c>
      <c r="Y8" s="169" t="s">
        <v>2706</v>
      </c>
      <c r="Z8" s="169" t="s">
        <v>817</v>
      </c>
      <c r="AA8" s="169" t="s">
        <v>817</v>
      </c>
      <c r="AB8" s="169" t="s">
        <v>2707</v>
      </c>
      <c r="AC8" s="169" t="s">
        <v>817</v>
      </c>
      <c r="AD8" s="169" t="s">
        <v>817</v>
      </c>
      <c r="AE8" s="169" t="s">
        <v>2708</v>
      </c>
      <c r="AF8" s="169" t="s">
        <v>817</v>
      </c>
      <c r="AG8" s="169" t="s">
        <v>817</v>
      </c>
      <c r="AH8" s="169" t="s">
        <v>2709</v>
      </c>
      <c r="AI8" s="169" t="s">
        <v>817</v>
      </c>
      <c r="AJ8" s="169" t="s">
        <v>817</v>
      </c>
      <c r="AK8" s="169" t="s">
        <v>2710</v>
      </c>
      <c r="AL8" s="169" t="s">
        <v>817</v>
      </c>
      <c r="AM8" s="169" t="s">
        <v>817</v>
      </c>
      <c r="AN8" s="169" t="s">
        <v>2711</v>
      </c>
      <c r="AO8" s="169" t="s">
        <v>817</v>
      </c>
      <c r="AP8" s="169" t="s">
        <v>817</v>
      </c>
      <c r="AQ8" s="169" t="s">
        <v>2712</v>
      </c>
      <c r="AR8" s="169" t="s">
        <v>817</v>
      </c>
      <c r="AS8" s="169" t="s">
        <v>817</v>
      </c>
      <c r="AT8" s="169" t="s">
        <v>2713</v>
      </c>
      <c r="AU8" s="169" t="s">
        <v>817</v>
      </c>
      <c r="AV8" s="169" t="s">
        <v>817</v>
      </c>
      <c r="AW8" s="169" t="s">
        <v>2714</v>
      </c>
      <c r="AX8" s="169" t="s">
        <v>817</v>
      </c>
      <c r="AY8" s="169" t="s">
        <v>817</v>
      </c>
      <c r="AZ8" s="169" t="s">
        <v>2715</v>
      </c>
      <c r="BA8" s="169" t="s">
        <v>817</v>
      </c>
      <c r="BB8" s="169" t="s">
        <v>817</v>
      </c>
      <c r="BC8" s="169" t="s">
        <v>2716</v>
      </c>
      <c r="BD8" s="169" t="s">
        <v>817</v>
      </c>
      <c r="BE8" s="169" t="s">
        <v>817</v>
      </c>
      <c r="BF8" s="169" t="s">
        <v>2717</v>
      </c>
      <c r="BG8" s="169" t="s">
        <v>817</v>
      </c>
      <c r="BH8" s="169" t="s">
        <v>817</v>
      </c>
      <c r="BI8" s="169" t="s">
        <v>2718</v>
      </c>
      <c r="BJ8" s="169" t="s">
        <v>817</v>
      </c>
      <c r="BK8" s="169" t="s">
        <v>817</v>
      </c>
      <c r="BL8" s="169" t="s">
        <v>2719</v>
      </c>
      <c r="BM8" s="169" t="s">
        <v>817</v>
      </c>
      <c r="BN8" s="169" t="s">
        <v>817</v>
      </c>
      <c r="BO8" s="169" t="s">
        <v>2720</v>
      </c>
      <c r="BP8" s="169" t="s">
        <v>817</v>
      </c>
      <c r="BQ8" s="169" t="s">
        <v>817</v>
      </c>
      <c r="BR8" s="169" t="s">
        <v>2721</v>
      </c>
      <c r="BS8" s="169" t="s">
        <v>817</v>
      </c>
      <c r="BT8" s="169" t="s">
        <v>817</v>
      </c>
      <c r="BU8" s="169" t="s">
        <v>2722</v>
      </c>
      <c r="BV8" s="169" t="s">
        <v>817</v>
      </c>
      <c r="BW8" s="169" t="s">
        <v>817</v>
      </c>
      <c r="BX8" s="169" t="s">
        <v>2723</v>
      </c>
      <c r="BY8" s="169" t="s">
        <v>817</v>
      </c>
      <c r="BZ8" s="169" t="s">
        <v>817</v>
      </c>
      <c r="CA8" s="169" t="s">
        <v>2724</v>
      </c>
      <c r="CB8" s="169" t="s">
        <v>817</v>
      </c>
      <c r="CC8" s="169" t="s">
        <v>817</v>
      </c>
      <c r="CD8" s="169" t="s">
        <v>2725</v>
      </c>
      <c r="CE8" s="169" t="s">
        <v>817</v>
      </c>
      <c r="CF8" s="169" t="s">
        <v>817</v>
      </c>
      <c r="CG8" s="169" t="s">
        <v>2726</v>
      </c>
      <c r="CH8" s="169" t="s">
        <v>817</v>
      </c>
      <c r="CI8" s="169" t="s">
        <v>817</v>
      </c>
      <c r="CJ8" s="169" t="s">
        <v>2727</v>
      </c>
      <c r="CK8" s="169" t="s">
        <v>817</v>
      </c>
      <c r="CL8" s="169" t="s">
        <v>817</v>
      </c>
      <c r="CM8" s="169" t="s">
        <v>2728</v>
      </c>
      <c r="CN8" s="169" t="s">
        <v>817</v>
      </c>
      <c r="CO8" s="169" t="s">
        <v>817</v>
      </c>
      <c r="CP8" s="169" t="s">
        <v>2729</v>
      </c>
      <c r="CQ8" s="169" t="s">
        <v>817</v>
      </c>
      <c r="CR8" s="169" t="s">
        <v>817</v>
      </c>
      <c r="CS8" s="169" t="s">
        <v>2730</v>
      </c>
      <c r="CT8" s="169" t="s">
        <v>817</v>
      </c>
      <c r="CU8" s="169" t="s">
        <v>817</v>
      </c>
      <c r="CV8" s="169" t="s">
        <v>2731</v>
      </c>
      <c r="CW8" s="169" t="s">
        <v>817</v>
      </c>
      <c r="CX8" s="169" t="s">
        <v>817</v>
      </c>
      <c r="CY8" s="169" t="s">
        <v>2732</v>
      </c>
      <c r="CZ8" s="169" t="s">
        <v>817</v>
      </c>
      <c r="DA8" s="169" t="s">
        <v>817</v>
      </c>
      <c r="DB8" s="169" t="s">
        <v>2733</v>
      </c>
      <c r="DC8" s="169" t="s">
        <v>817</v>
      </c>
      <c r="DD8" s="169" t="s">
        <v>817</v>
      </c>
      <c r="DE8" s="169" t="s">
        <v>2734</v>
      </c>
      <c r="DF8" s="169" t="s">
        <v>817</v>
      </c>
      <c r="DG8" s="169" t="s">
        <v>817</v>
      </c>
      <c r="DH8" s="169" t="s">
        <v>2735</v>
      </c>
      <c r="DI8" s="169" t="s">
        <v>817</v>
      </c>
      <c r="DJ8" s="169" t="s">
        <v>817</v>
      </c>
      <c r="DK8" s="169" t="s">
        <v>2736</v>
      </c>
      <c r="DL8" s="169" t="s">
        <v>817</v>
      </c>
      <c r="DM8" s="169" t="s">
        <v>817</v>
      </c>
      <c r="DN8" s="169" t="s">
        <v>2737</v>
      </c>
      <c r="DO8" s="169" t="s">
        <v>817</v>
      </c>
      <c r="DP8" s="169" t="s">
        <v>817</v>
      </c>
      <c r="DQ8" s="169" t="s">
        <v>2738</v>
      </c>
      <c r="DR8" s="169" t="s">
        <v>817</v>
      </c>
      <c r="DS8" s="169" t="s">
        <v>817</v>
      </c>
      <c r="DT8" s="169" t="s">
        <v>2739</v>
      </c>
      <c r="DU8" s="169" t="s">
        <v>817</v>
      </c>
      <c r="DV8" s="169" t="s">
        <v>817</v>
      </c>
      <c r="DW8" s="169" t="s">
        <v>2740</v>
      </c>
      <c r="DX8" s="169" t="s">
        <v>817</v>
      </c>
      <c r="DY8" s="169" t="s">
        <v>817</v>
      </c>
      <c r="DZ8" s="169" t="s">
        <v>2741</v>
      </c>
      <c r="EA8" s="169" t="s">
        <v>817</v>
      </c>
      <c r="EB8" s="169" t="s">
        <v>817</v>
      </c>
      <c r="EC8" s="169" t="s">
        <v>2742</v>
      </c>
      <c r="ED8" s="169" t="s">
        <v>817</v>
      </c>
      <c r="EE8" s="169" t="s">
        <v>817</v>
      </c>
      <c r="EF8" s="169" t="s">
        <v>2743</v>
      </c>
      <c r="EG8" s="169" t="s">
        <v>817</v>
      </c>
      <c r="EH8" s="169" t="s">
        <v>817</v>
      </c>
      <c r="EI8" s="169" t="s">
        <v>2744</v>
      </c>
      <c r="EJ8" s="169" t="s">
        <v>817</v>
      </c>
      <c r="EK8" s="169" t="s">
        <v>817</v>
      </c>
      <c r="EL8" s="169" t="s">
        <v>2745</v>
      </c>
      <c r="EM8" s="169" t="s">
        <v>817</v>
      </c>
      <c r="EN8" s="169" t="s">
        <v>817</v>
      </c>
      <c r="EO8" s="169" t="s">
        <v>2746</v>
      </c>
      <c r="EP8" s="169" t="s">
        <v>817</v>
      </c>
      <c r="EQ8" s="169" t="s">
        <v>817</v>
      </c>
      <c r="ER8" s="169" t="s">
        <v>2747</v>
      </c>
      <c r="ES8" s="169" t="s">
        <v>817</v>
      </c>
      <c r="ET8" s="169" t="s">
        <v>817</v>
      </c>
    </row>
    <row r="9" spans="1:150" x14ac:dyDescent="0.25">
      <c r="A9" s="1"/>
      <c r="B9" s="169" t="s">
        <v>2748</v>
      </c>
      <c r="C9" s="169" t="s">
        <v>3</v>
      </c>
      <c r="D9" s="169" t="s">
        <v>26</v>
      </c>
      <c r="E9" s="169" t="s">
        <v>2749</v>
      </c>
      <c r="F9" s="169" t="s">
        <v>2750</v>
      </c>
      <c r="G9" s="169" t="s">
        <v>2751</v>
      </c>
      <c r="H9" s="169" t="s">
        <v>2752</v>
      </c>
      <c r="I9" s="169" t="s">
        <v>2753</v>
      </c>
      <c r="J9" s="169" t="s">
        <v>2751</v>
      </c>
      <c r="K9" s="169" t="s">
        <v>2752</v>
      </c>
      <c r="L9" s="169" t="s">
        <v>2753</v>
      </c>
      <c r="M9" s="169" t="s">
        <v>2751</v>
      </c>
      <c r="N9" s="169" t="s">
        <v>2752</v>
      </c>
      <c r="O9" s="169" t="s">
        <v>2753</v>
      </c>
      <c r="P9" s="169" t="s">
        <v>2751</v>
      </c>
      <c r="Q9" s="169" t="s">
        <v>2752</v>
      </c>
      <c r="R9" s="169" t="s">
        <v>2753</v>
      </c>
      <c r="S9" s="169" t="s">
        <v>2751</v>
      </c>
      <c r="T9" s="169" t="s">
        <v>2752</v>
      </c>
      <c r="U9" s="169" t="s">
        <v>2753</v>
      </c>
      <c r="V9" s="169" t="s">
        <v>2751</v>
      </c>
      <c r="W9" s="169" t="s">
        <v>2752</v>
      </c>
      <c r="X9" s="169" t="s">
        <v>2753</v>
      </c>
      <c r="Y9" s="169" t="s">
        <v>2751</v>
      </c>
      <c r="Z9" s="169" t="s">
        <v>2752</v>
      </c>
      <c r="AA9" s="169" t="s">
        <v>2753</v>
      </c>
      <c r="AB9" s="169" t="s">
        <v>2751</v>
      </c>
      <c r="AC9" s="169" t="s">
        <v>2752</v>
      </c>
      <c r="AD9" s="169" t="s">
        <v>2753</v>
      </c>
      <c r="AE9" s="169" t="s">
        <v>2751</v>
      </c>
      <c r="AF9" s="169" t="s">
        <v>2752</v>
      </c>
      <c r="AG9" s="169" t="s">
        <v>2753</v>
      </c>
      <c r="AH9" s="169" t="s">
        <v>2751</v>
      </c>
      <c r="AI9" s="169" t="s">
        <v>2752</v>
      </c>
      <c r="AJ9" s="169" t="s">
        <v>2753</v>
      </c>
      <c r="AK9" s="169" t="s">
        <v>2751</v>
      </c>
      <c r="AL9" s="169" t="s">
        <v>2752</v>
      </c>
      <c r="AM9" s="169" t="s">
        <v>2753</v>
      </c>
      <c r="AN9" s="169" t="s">
        <v>2751</v>
      </c>
      <c r="AO9" s="169" t="s">
        <v>2752</v>
      </c>
      <c r="AP9" s="169" t="s">
        <v>2753</v>
      </c>
      <c r="AQ9" s="169" t="s">
        <v>2751</v>
      </c>
      <c r="AR9" s="169" t="s">
        <v>2752</v>
      </c>
      <c r="AS9" s="169" t="s">
        <v>2753</v>
      </c>
      <c r="AT9" s="169" t="s">
        <v>2751</v>
      </c>
      <c r="AU9" s="169" t="s">
        <v>2752</v>
      </c>
      <c r="AV9" s="169" t="s">
        <v>2753</v>
      </c>
      <c r="AW9" s="169" t="s">
        <v>2751</v>
      </c>
      <c r="AX9" s="169" t="s">
        <v>2752</v>
      </c>
      <c r="AY9" s="169" t="s">
        <v>2753</v>
      </c>
      <c r="AZ9" s="169" t="s">
        <v>2751</v>
      </c>
      <c r="BA9" s="169" t="s">
        <v>2752</v>
      </c>
      <c r="BB9" s="169" t="s">
        <v>2753</v>
      </c>
      <c r="BC9" s="169" t="s">
        <v>2751</v>
      </c>
      <c r="BD9" s="169" t="s">
        <v>2752</v>
      </c>
      <c r="BE9" s="169" t="s">
        <v>2753</v>
      </c>
      <c r="BF9" s="169" t="s">
        <v>2751</v>
      </c>
      <c r="BG9" s="169" t="s">
        <v>2752</v>
      </c>
      <c r="BH9" s="169" t="s">
        <v>2753</v>
      </c>
      <c r="BI9" s="169" t="s">
        <v>2751</v>
      </c>
      <c r="BJ9" s="169" t="s">
        <v>2752</v>
      </c>
      <c r="BK9" s="169" t="s">
        <v>2753</v>
      </c>
      <c r="BL9" s="169" t="s">
        <v>2751</v>
      </c>
      <c r="BM9" s="169" t="s">
        <v>2752</v>
      </c>
      <c r="BN9" s="169" t="s">
        <v>2753</v>
      </c>
      <c r="BO9" s="169" t="s">
        <v>2751</v>
      </c>
      <c r="BP9" s="169" t="s">
        <v>2752</v>
      </c>
      <c r="BQ9" s="169" t="s">
        <v>2753</v>
      </c>
      <c r="BR9" s="169" t="s">
        <v>2751</v>
      </c>
      <c r="BS9" s="169" t="s">
        <v>2752</v>
      </c>
      <c r="BT9" s="169" t="s">
        <v>2753</v>
      </c>
      <c r="BU9" s="169" t="s">
        <v>2751</v>
      </c>
      <c r="BV9" s="169" t="s">
        <v>2752</v>
      </c>
      <c r="BW9" s="169" t="s">
        <v>2753</v>
      </c>
      <c r="BX9" s="169" t="s">
        <v>2751</v>
      </c>
      <c r="BY9" s="169" t="s">
        <v>2752</v>
      </c>
      <c r="BZ9" s="169" t="s">
        <v>2753</v>
      </c>
      <c r="CA9" s="169" t="s">
        <v>2751</v>
      </c>
      <c r="CB9" s="169" t="s">
        <v>2752</v>
      </c>
      <c r="CC9" s="169" t="s">
        <v>2753</v>
      </c>
      <c r="CD9" s="169" t="s">
        <v>2751</v>
      </c>
      <c r="CE9" s="169" t="s">
        <v>2752</v>
      </c>
      <c r="CF9" s="169" t="s">
        <v>2753</v>
      </c>
      <c r="CG9" s="169" t="s">
        <v>2751</v>
      </c>
      <c r="CH9" s="169" t="s">
        <v>2752</v>
      </c>
      <c r="CI9" s="169" t="s">
        <v>2753</v>
      </c>
      <c r="CJ9" s="169" t="s">
        <v>2751</v>
      </c>
      <c r="CK9" s="169" t="s">
        <v>2752</v>
      </c>
      <c r="CL9" s="169" t="s">
        <v>2753</v>
      </c>
      <c r="CM9" s="169" t="s">
        <v>2751</v>
      </c>
      <c r="CN9" s="169" t="s">
        <v>2752</v>
      </c>
      <c r="CO9" s="169" t="s">
        <v>2753</v>
      </c>
      <c r="CP9" s="169" t="s">
        <v>2751</v>
      </c>
      <c r="CQ9" s="169" t="s">
        <v>2752</v>
      </c>
      <c r="CR9" s="169" t="s">
        <v>2753</v>
      </c>
      <c r="CS9" s="169" t="s">
        <v>2751</v>
      </c>
      <c r="CT9" s="169" t="s">
        <v>2752</v>
      </c>
      <c r="CU9" s="169" t="s">
        <v>2753</v>
      </c>
      <c r="CV9" s="169" t="s">
        <v>2751</v>
      </c>
      <c r="CW9" s="169" t="s">
        <v>2752</v>
      </c>
      <c r="CX9" s="169" t="s">
        <v>2753</v>
      </c>
      <c r="CY9" s="169" t="s">
        <v>2751</v>
      </c>
      <c r="CZ9" s="169" t="s">
        <v>2752</v>
      </c>
      <c r="DA9" s="169" t="s">
        <v>2753</v>
      </c>
      <c r="DB9" s="169" t="s">
        <v>2751</v>
      </c>
      <c r="DC9" s="169" t="s">
        <v>2752</v>
      </c>
      <c r="DD9" s="169" t="s">
        <v>2753</v>
      </c>
      <c r="DE9" s="169" t="s">
        <v>2751</v>
      </c>
      <c r="DF9" s="169" t="s">
        <v>2752</v>
      </c>
      <c r="DG9" s="169" t="s">
        <v>2753</v>
      </c>
      <c r="DH9" s="169" t="s">
        <v>2751</v>
      </c>
      <c r="DI9" s="169" t="s">
        <v>2752</v>
      </c>
      <c r="DJ9" s="169" t="s">
        <v>2753</v>
      </c>
      <c r="DK9" s="169" t="s">
        <v>2751</v>
      </c>
      <c r="DL9" s="169" t="s">
        <v>2752</v>
      </c>
      <c r="DM9" s="169" t="s">
        <v>2753</v>
      </c>
      <c r="DN9" s="169" t="s">
        <v>2751</v>
      </c>
      <c r="DO9" s="169" t="s">
        <v>2752</v>
      </c>
      <c r="DP9" s="169" t="s">
        <v>2753</v>
      </c>
      <c r="DQ9" s="169" t="s">
        <v>2751</v>
      </c>
      <c r="DR9" s="169" t="s">
        <v>2752</v>
      </c>
      <c r="DS9" s="169" t="s">
        <v>2753</v>
      </c>
      <c r="DT9" s="169" t="s">
        <v>2751</v>
      </c>
      <c r="DU9" s="169" t="s">
        <v>2752</v>
      </c>
      <c r="DV9" s="169" t="s">
        <v>2753</v>
      </c>
      <c r="DW9" s="169" t="s">
        <v>2751</v>
      </c>
      <c r="DX9" s="169" t="s">
        <v>2752</v>
      </c>
      <c r="DY9" s="169" t="s">
        <v>2753</v>
      </c>
      <c r="DZ9" s="169" t="s">
        <v>2751</v>
      </c>
      <c r="EA9" s="169" t="s">
        <v>2752</v>
      </c>
      <c r="EB9" s="169" t="s">
        <v>2753</v>
      </c>
      <c r="EC9" s="169" t="s">
        <v>2751</v>
      </c>
      <c r="ED9" s="169" t="s">
        <v>2752</v>
      </c>
      <c r="EE9" s="169" t="s">
        <v>2753</v>
      </c>
      <c r="EF9" s="169" t="s">
        <v>2751</v>
      </c>
      <c r="EG9" s="169" t="s">
        <v>2752</v>
      </c>
      <c r="EH9" s="169" t="s">
        <v>2753</v>
      </c>
      <c r="EI9" s="169" t="s">
        <v>2751</v>
      </c>
      <c r="EJ9" s="169" t="s">
        <v>2752</v>
      </c>
      <c r="EK9" s="169" t="s">
        <v>2753</v>
      </c>
      <c r="EL9" s="169" t="s">
        <v>2751</v>
      </c>
      <c r="EM9" s="169" t="s">
        <v>2752</v>
      </c>
      <c r="EN9" s="169" t="s">
        <v>2753</v>
      </c>
      <c r="EO9" s="169" t="s">
        <v>2751</v>
      </c>
      <c r="EP9" s="169" t="s">
        <v>2752</v>
      </c>
      <c r="EQ9" s="169" t="s">
        <v>2753</v>
      </c>
      <c r="ER9" s="169" t="s">
        <v>2751</v>
      </c>
      <c r="ES9" s="169" t="s">
        <v>2752</v>
      </c>
      <c r="ET9" s="169" t="s">
        <v>2753</v>
      </c>
    </row>
    <row r="10" spans="1:150" x14ac:dyDescent="0.25">
      <c r="A10" s="1"/>
      <c r="B10" s="170" t="s">
        <v>2754</v>
      </c>
      <c r="C10" s="170" t="s">
        <v>104</v>
      </c>
      <c r="D10" s="170" t="s">
        <v>107</v>
      </c>
      <c r="E10" s="170" t="s">
        <v>2755</v>
      </c>
      <c r="F10" s="170" t="s">
        <v>2756</v>
      </c>
      <c r="G10" s="170" t="s">
        <v>2757</v>
      </c>
      <c r="H10" s="170" t="s">
        <v>2648</v>
      </c>
      <c r="I10" s="170" t="s">
        <v>2648</v>
      </c>
      <c r="J10" s="170" t="s">
        <v>2757</v>
      </c>
      <c r="K10" s="170" t="s">
        <v>2648</v>
      </c>
      <c r="L10" s="170" t="s">
        <v>2648</v>
      </c>
      <c r="M10" s="170" t="s">
        <v>2757</v>
      </c>
      <c r="N10" s="170" t="s">
        <v>2758</v>
      </c>
      <c r="O10" s="170" t="s">
        <v>2648</v>
      </c>
      <c r="P10" s="170" t="s">
        <v>2757</v>
      </c>
      <c r="Q10" s="170" t="s">
        <v>2759</v>
      </c>
      <c r="R10" s="170" t="s">
        <v>2648</v>
      </c>
      <c r="S10" s="170" t="s">
        <v>2757</v>
      </c>
      <c r="T10" s="170" t="s">
        <v>2760</v>
      </c>
      <c r="U10" s="170" t="s">
        <v>2648</v>
      </c>
      <c r="V10" s="170" t="s">
        <v>2757</v>
      </c>
      <c r="W10" s="170" t="s">
        <v>2761</v>
      </c>
      <c r="X10" s="170" t="s">
        <v>2648</v>
      </c>
      <c r="Y10" s="170" t="s">
        <v>2757</v>
      </c>
      <c r="Z10" s="170" t="s">
        <v>2762</v>
      </c>
      <c r="AA10" s="170" t="s">
        <v>2648</v>
      </c>
      <c r="AB10" s="170" t="s">
        <v>2757</v>
      </c>
      <c r="AC10" s="170" t="s">
        <v>2763</v>
      </c>
      <c r="AD10" s="170" t="s">
        <v>2648</v>
      </c>
      <c r="AE10" s="170" t="s">
        <v>2757</v>
      </c>
      <c r="AF10" s="170" t="s">
        <v>2759</v>
      </c>
      <c r="AG10" s="170" t="s">
        <v>2648</v>
      </c>
      <c r="AH10" s="170" t="s">
        <v>2757</v>
      </c>
      <c r="AI10" s="170" t="s">
        <v>2759</v>
      </c>
      <c r="AJ10" s="170" t="s">
        <v>2648</v>
      </c>
      <c r="AK10" s="170" t="s">
        <v>2757</v>
      </c>
      <c r="AL10" s="170" t="s">
        <v>2759</v>
      </c>
      <c r="AM10" s="170" t="s">
        <v>2648</v>
      </c>
      <c r="AN10" s="170" t="s">
        <v>2757</v>
      </c>
      <c r="AO10" s="170" t="s">
        <v>2759</v>
      </c>
      <c r="AP10" s="170" t="s">
        <v>2648</v>
      </c>
      <c r="AQ10" s="170" t="s">
        <v>2757</v>
      </c>
      <c r="AR10" s="170" t="s">
        <v>2764</v>
      </c>
      <c r="AS10" s="170" t="s">
        <v>2765</v>
      </c>
      <c r="AT10" s="170" t="s">
        <v>2757</v>
      </c>
      <c r="AU10" s="170" t="s">
        <v>2766</v>
      </c>
      <c r="AV10" s="170" t="s">
        <v>2767</v>
      </c>
      <c r="AW10" s="170" t="s">
        <v>2757</v>
      </c>
      <c r="AX10" s="170" t="s">
        <v>2768</v>
      </c>
      <c r="AY10" s="170" t="s">
        <v>2769</v>
      </c>
      <c r="AZ10" s="170" t="s">
        <v>2757</v>
      </c>
      <c r="BA10" s="170" t="s">
        <v>2770</v>
      </c>
      <c r="BB10" s="170" t="s">
        <v>2771</v>
      </c>
      <c r="BC10" s="170" t="s">
        <v>2757</v>
      </c>
      <c r="BD10" s="170" t="s">
        <v>2772</v>
      </c>
      <c r="BE10" s="170" t="s">
        <v>2773</v>
      </c>
      <c r="BF10" s="170" t="s">
        <v>2757</v>
      </c>
      <c r="BG10" s="170" t="s">
        <v>2772</v>
      </c>
      <c r="BH10" s="170" t="s">
        <v>2774</v>
      </c>
      <c r="BI10" s="170" t="s">
        <v>2757</v>
      </c>
      <c r="BJ10" s="170" t="s">
        <v>2772</v>
      </c>
      <c r="BK10" s="170" t="s">
        <v>2775</v>
      </c>
      <c r="BL10" s="170" t="s">
        <v>2757</v>
      </c>
      <c r="BM10" s="170" t="s">
        <v>2772</v>
      </c>
      <c r="BN10" s="170" t="s">
        <v>2774</v>
      </c>
      <c r="BO10" s="170" t="s">
        <v>2757</v>
      </c>
      <c r="BP10" s="170" t="s">
        <v>2772</v>
      </c>
      <c r="BQ10" s="170" t="s">
        <v>2776</v>
      </c>
      <c r="BR10" s="170" t="s">
        <v>2757</v>
      </c>
      <c r="BS10" s="170" t="s">
        <v>2772</v>
      </c>
      <c r="BT10" s="170" t="s">
        <v>2777</v>
      </c>
      <c r="BU10" s="170" t="s">
        <v>2757</v>
      </c>
      <c r="BV10" s="170" t="s">
        <v>2778</v>
      </c>
      <c r="BW10" s="170" t="s">
        <v>2779</v>
      </c>
      <c r="BX10" s="170" t="s">
        <v>2757</v>
      </c>
      <c r="BY10" s="170" t="s">
        <v>2778</v>
      </c>
      <c r="BZ10" s="170" t="s">
        <v>2780</v>
      </c>
      <c r="CA10" s="170" t="s">
        <v>2757</v>
      </c>
      <c r="CB10" s="170" t="s">
        <v>2778</v>
      </c>
      <c r="CC10" s="170" t="s">
        <v>2781</v>
      </c>
      <c r="CD10" s="170" t="s">
        <v>2757</v>
      </c>
      <c r="CE10" s="170" t="s">
        <v>2778</v>
      </c>
      <c r="CF10" s="170" t="s">
        <v>2782</v>
      </c>
      <c r="CG10" s="170" t="s">
        <v>2757</v>
      </c>
      <c r="CH10" s="170" t="s">
        <v>2778</v>
      </c>
      <c r="CI10" s="170" t="s">
        <v>2783</v>
      </c>
      <c r="CJ10" s="170" t="s">
        <v>2757</v>
      </c>
      <c r="CK10" s="170" t="s">
        <v>2778</v>
      </c>
      <c r="CL10" s="170" t="s">
        <v>2782</v>
      </c>
      <c r="CM10" s="170" t="s">
        <v>2757</v>
      </c>
      <c r="CN10" s="170" t="s">
        <v>2784</v>
      </c>
      <c r="CO10" s="170" t="s">
        <v>2785</v>
      </c>
      <c r="CP10" s="170" t="s">
        <v>2757</v>
      </c>
      <c r="CQ10" s="170" t="s">
        <v>2784</v>
      </c>
      <c r="CR10" s="170" t="s">
        <v>2786</v>
      </c>
      <c r="CS10" s="170" t="s">
        <v>2757</v>
      </c>
      <c r="CT10" s="170" t="s">
        <v>2784</v>
      </c>
      <c r="CU10" s="170" t="s">
        <v>2787</v>
      </c>
      <c r="CV10" s="170" t="s">
        <v>2757</v>
      </c>
      <c r="CW10" s="170" t="s">
        <v>2784</v>
      </c>
      <c r="CX10" s="170" t="s">
        <v>2788</v>
      </c>
      <c r="CY10" s="170" t="s">
        <v>2757</v>
      </c>
      <c r="CZ10" s="170" t="s">
        <v>2784</v>
      </c>
      <c r="DA10" s="170" t="s">
        <v>2788</v>
      </c>
      <c r="DB10" s="170" t="s">
        <v>2757</v>
      </c>
      <c r="DC10" s="170" t="s">
        <v>2784</v>
      </c>
      <c r="DD10" s="170" t="s">
        <v>2789</v>
      </c>
      <c r="DE10" s="170" t="s">
        <v>2757</v>
      </c>
      <c r="DF10" s="170" t="s">
        <v>2784</v>
      </c>
      <c r="DG10" s="170" t="s">
        <v>2790</v>
      </c>
      <c r="DH10" s="170" t="s">
        <v>2757</v>
      </c>
      <c r="DI10" s="170" t="s">
        <v>2791</v>
      </c>
      <c r="DJ10" s="170" t="s">
        <v>2792</v>
      </c>
      <c r="DK10" s="170" t="s">
        <v>2757</v>
      </c>
      <c r="DL10" s="170" t="s">
        <v>2793</v>
      </c>
      <c r="DM10" s="170" t="s">
        <v>2794</v>
      </c>
      <c r="DN10" s="170" t="s">
        <v>2757</v>
      </c>
      <c r="DO10" s="170" t="s">
        <v>2795</v>
      </c>
      <c r="DP10" s="170" t="s">
        <v>2796</v>
      </c>
      <c r="DQ10" s="170" t="s">
        <v>2757</v>
      </c>
      <c r="DR10" s="170" t="s">
        <v>2797</v>
      </c>
      <c r="DS10" s="170" t="s">
        <v>2798</v>
      </c>
      <c r="DT10" s="170" t="s">
        <v>2757</v>
      </c>
      <c r="DU10" s="170" t="s">
        <v>2797</v>
      </c>
      <c r="DV10" s="170" t="s">
        <v>2799</v>
      </c>
      <c r="DW10" s="170" t="s">
        <v>2757</v>
      </c>
      <c r="DX10" s="170" t="s">
        <v>2797</v>
      </c>
      <c r="DY10" s="170" t="s">
        <v>2800</v>
      </c>
      <c r="DZ10" s="170" t="s">
        <v>2757</v>
      </c>
      <c r="EA10" s="170" t="s">
        <v>2801</v>
      </c>
      <c r="EB10" s="170" t="s">
        <v>2802</v>
      </c>
      <c r="EC10" s="170" t="s">
        <v>2757</v>
      </c>
      <c r="ED10" s="170" t="s">
        <v>2803</v>
      </c>
      <c r="EE10" s="170" t="s">
        <v>2804</v>
      </c>
      <c r="EF10" s="170" t="s">
        <v>2757</v>
      </c>
      <c r="EG10" s="170" t="s">
        <v>2805</v>
      </c>
      <c r="EH10" s="170" t="s">
        <v>2806</v>
      </c>
      <c r="EI10" s="170" t="s">
        <v>2757</v>
      </c>
      <c r="EJ10" s="170" t="s">
        <v>2807</v>
      </c>
      <c r="EK10" s="170" t="s">
        <v>2808</v>
      </c>
      <c r="EL10" s="170" t="s">
        <v>2757</v>
      </c>
      <c r="EM10" s="170" t="s">
        <v>2809</v>
      </c>
      <c r="EN10" s="170" t="s">
        <v>2810</v>
      </c>
      <c r="EO10" s="170" t="s">
        <v>2757</v>
      </c>
      <c r="EP10" s="170" t="s">
        <v>2811</v>
      </c>
      <c r="EQ10" s="170" t="s">
        <v>2812</v>
      </c>
      <c r="ER10" s="170" t="s">
        <v>2757</v>
      </c>
      <c r="ES10" s="170" t="s">
        <v>2813</v>
      </c>
      <c r="ET10" s="170" t="s">
        <v>2814</v>
      </c>
    </row>
    <row r="11" spans="1:150" x14ac:dyDescent="0.25">
      <c r="A11" s="1"/>
      <c r="B11" s="171" t="s">
        <v>2815</v>
      </c>
      <c r="C11" s="171" t="s">
        <v>104</v>
      </c>
      <c r="D11" s="171" t="s">
        <v>107</v>
      </c>
      <c r="E11" s="171" t="s">
        <v>2816</v>
      </c>
      <c r="F11" s="171" t="s">
        <v>2817</v>
      </c>
      <c r="G11" s="172" t="s">
        <v>2757</v>
      </c>
      <c r="H11" s="172" t="s">
        <v>817</v>
      </c>
      <c r="I11" s="172" t="s">
        <v>817</v>
      </c>
      <c r="J11" s="172" t="s">
        <v>2757</v>
      </c>
      <c r="K11" s="172" t="s">
        <v>817</v>
      </c>
      <c r="L11" s="172" t="s">
        <v>817</v>
      </c>
      <c r="M11" s="172" t="s">
        <v>2757</v>
      </c>
      <c r="N11" s="172" t="s">
        <v>817</v>
      </c>
      <c r="O11" s="172" t="s">
        <v>817</v>
      </c>
      <c r="P11" s="172" t="s">
        <v>2757</v>
      </c>
      <c r="Q11" s="172" t="s">
        <v>817</v>
      </c>
      <c r="R11" s="172" t="s">
        <v>817</v>
      </c>
      <c r="S11" s="172" t="s">
        <v>2757</v>
      </c>
      <c r="T11" s="172" t="s">
        <v>817</v>
      </c>
      <c r="U11" s="172" t="s">
        <v>817</v>
      </c>
      <c r="V11" s="172" t="s">
        <v>2757</v>
      </c>
      <c r="W11" s="172" t="s">
        <v>817</v>
      </c>
      <c r="X11" s="172" t="s">
        <v>817</v>
      </c>
      <c r="Y11" s="172" t="s">
        <v>2757</v>
      </c>
      <c r="Z11" s="172" t="s">
        <v>817</v>
      </c>
      <c r="AA11" s="172" t="s">
        <v>817</v>
      </c>
      <c r="AB11" s="172" t="s">
        <v>2757</v>
      </c>
      <c r="AC11" s="172" t="s">
        <v>817</v>
      </c>
      <c r="AD11" s="172" t="s">
        <v>817</v>
      </c>
      <c r="AE11" s="172" t="s">
        <v>2757</v>
      </c>
      <c r="AF11" s="172" t="s">
        <v>817</v>
      </c>
      <c r="AG11" s="172" t="s">
        <v>817</v>
      </c>
      <c r="AH11" s="172" t="s">
        <v>2757</v>
      </c>
      <c r="AI11" s="172" t="s">
        <v>817</v>
      </c>
      <c r="AJ11" s="172" t="s">
        <v>817</v>
      </c>
      <c r="AK11" s="172" t="s">
        <v>2757</v>
      </c>
      <c r="AL11" s="172" t="s">
        <v>817</v>
      </c>
      <c r="AM11" s="172" t="s">
        <v>817</v>
      </c>
      <c r="AN11" s="172" t="s">
        <v>2757</v>
      </c>
      <c r="AO11" s="172" t="s">
        <v>817</v>
      </c>
      <c r="AP11" s="172" t="s">
        <v>817</v>
      </c>
      <c r="AQ11" s="172" t="s">
        <v>2757</v>
      </c>
      <c r="AR11" s="172" t="s">
        <v>817</v>
      </c>
      <c r="AS11" s="172" t="s">
        <v>817</v>
      </c>
      <c r="AT11" s="172" t="s">
        <v>2757</v>
      </c>
      <c r="AU11" s="172" t="s">
        <v>817</v>
      </c>
      <c r="AV11" s="172" t="s">
        <v>817</v>
      </c>
      <c r="AW11" s="172" t="s">
        <v>2757</v>
      </c>
      <c r="AX11" s="172" t="s">
        <v>817</v>
      </c>
      <c r="AY11" s="172" t="s">
        <v>817</v>
      </c>
      <c r="AZ11" s="172" t="s">
        <v>2757</v>
      </c>
      <c r="BA11" s="172" t="s">
        <v>817</v>
      </c>
      <c r="BB11" s="172" t="s">
        <v>817</v>
      </c>
      <c r="BC11" s="172" t="s">
        <v>2757</v>
      </c>
      <c r="BD11" s="172" t="s">
        <v>817</v>
      </c>
      <c r="BE11" s="172" t="s">
        <v>817</v>
      </c>
      <c r="BF11" s="172" t="s">
        <v>2757</v>
      </c>
      <c r="BG11" s="172" t="s">
        <v>817</v>
      </c>
      <c r="BH11" s="172" t="s">
        <v>817</v>
      </c>
      <c r="BI11" s="172" t="s">
        <v>2757</v>
      </c>
      <c r="BJ11" s="172" t="s">
        <v>817</v>
      </c>
      <c r="BK11" s="172" t="s">
        <v>817</v>
      </c>
      <c r="BL11" s="172" t="s">
        <v>2757</v>
      </c>
      <c r="BM11" s="172" t="s">
        <v>817</v>
      </c>
      <c r="BN11" s="172" t="s">
        <v>817</v>
      </c>
      <c r="BO11" s="172" t="s">
        <v>2757</v>
      </c>
      <c r="BP11" s="172" t="s">
        <v>817</v>
      </c>
      <c r="BQ11" s="172" t="s">
        <v>817</v>
      </c>
      <c r="BR11" s="172" t="s">
        <v>2757</v>
      </c>
      <c r="BS11" s="172" t="s">
        <v>817</v>
      </c>
      <c r="BT11" s="172" t="s">
        <v>817</v>
      </c>
      <c r="BU11" s="172" t="s">
        <v>2757</v>
      </c>
      <c r="BV11" s="172" t="s">
        <v>817</v>
      </c>
      <c r="BW11" s="172" t="s">
        <v>817</v>
      </c>
      <c r="BX11" s="172" t="s">
        <v>2757</v>
      </c>
      <c r="BY11" s="172" t="s">
        <v>817</v>
      </c>
      <c r="BZ11" s="172" t="s">
        <v>817</v>
      </c>
      <c r="CA11" s="172" t="s">
        <v>2757</v>
      </c>
      <c r="CB11" s="172" t="s">
        <v>817</v>
      </c>
      <c r="CC11" s="172" t="s">
        <v>817</v>
      </c>
      <c r="CD11" s="172" t="s">
        <v>2757</v>
      </c>
      <c r="CE11" s="172" t="s">
        <v>817</v>
      </c>
      <c r="CF11" s="172" t="s">
        <v>817</v>
      </c>
      <c r="CG11" s="172" t="s">
        <v>2757</v>
      </c>
      <c r="CH11" s="172" t="s">
        <v>817</v>
      </c>
      <c r="CI11" s="172" t="s">
        <v>817</v>
      </c>
      <c r="CJ11" s="172" t="s">
        <v>2757</v>
      </c>
      <c r="CK11" s="172" t="s">
        <v>817</v>
      </c>
      <c r="CL11" s="172" t="s">
        <v>817</v>
      </c>
      <c r="CM11" s="172" t="s">
        <v>2757</v>
      </c>
      <c r="CN11" s="172" t="s">
        <v>817</v>
      </c>
      <c r="CO11" s="172" t="s">
        <v>817</v>
      </c>
      <c r="CP11" s="172" t="s">
        <v>2757</v>
      </c>
      <c r="CQ11" s="172" t="s">
        <v>817</v>
      </c>
      <c r="CR11" s="172" t="s">
        <v>817</v>
      </c>
      <c r="CS11" s="172" t="s">
        <v>2757</v>
      </c>
      <c r="CT11" s="172" t="s">
        <v>817</v>
      </c>
      <c r="CU11" s="172" t="s">
        <v>817</v>
      </c>
      <c r="CV11" s="172" t="s">
        <v>2757</v>
      </c>
      <c r="CW11" s="172" t="s">
        <v>817</v>
      </c>
      <c r="CX11" s="172" t="s">
        <v>817</v>
      </c>
      <c r="CY11" s="172" t="s">
        <v>2757</v>
      </c>
      <c r="CZ11" s="172" t="s">
        <v>817</v>
      </c>
      <c r="DA11" s="172" t="s">
        <v>817</v>
      </c>
      <c r="DB11" s="172" t="s">
        <v>2757</v>
      </c>
      <c r="DC11" s="172" t="s">
        <v>817</v>
      </c>
      <c r="DD11" s="172" t="s">
        <v>817</v>
      </c>
      <c r="DE11" s="172" t="s">
        <v>2757</v>
      </c>
      <c r="DF11" s="172" t="s">
        <v>817</v>
      </c>
      <c r="DG11" s="172" t="s">
        <v>817</v>
      </c>
      <c r="DH11" s="172" t="s">
        <v>2757</v>
      </c>
      <c r="DI11" s="172" t="s">
        <v>817</v>
      </c>
      <c r="DJ11" s="172" t="s">
        <v>817</v>
      </c>
      <c r="DK11" s="172" t="s">
        <v>2757</v>
      </c>
      <c r="DL11" s="172" t="s">
        <v>817</v>
      </c>
      <c r="DM11" s="172" t="s">
        <v>817</v>
      </c>
      <c r="DN11" s="172" t="s">
        <v>2757</v>
      </c>
      <c r="DO11" s="172" t="s">
        <v>817</v>
      </c>
      <c r="DP11" s="172" t="s">
        <v>817</v>
      </c>
      <c r="DQ11" s="172" t="s">
        <v>2757</v>
      </c>
      <c r="DR11" s="172" t="s">
        <v>817</v>
      </c>
      <c r="DS11" s="172" t="s">
        <v>817</v>
      </c>
      <c r="DT11" s="172" t="s">
        <v>2757</v>
      </c>
      <c r="DU11" s="172" t="s">
        <v>817</v>
      </c>
      <c r="DV11" s="172" t="s">
        <v>817</v>
      </c>
      <c r="DW11" s="172" t="s">
        <v>2757</v>
      </c>
      <c r="DX11" s="172" t="s">
        <v>817</v>
      </c>
      <c r="DY11" s="172" t="s">
        <v>817</v>
      </c>
      <c r="DZ11" s="172" t="s">
        <v>2757</v>
      </c>
      <c r="EA11" s="172" t="s">
        <v>817</v>
      </c>
      <c r="EB11" s="172" t="s">
        <v>817</v>
      </c>
      <c r="EC11" s="172" t="s">
        <v>2757</v>
      </c>
      <c r="ED11" s="172" t="s">
        <v>817</v>
      </c>
      <c r="EE11" s="172" t="s">
        <v>817</v>
      </c>
      <c r="EF11" s="172" t="s">
        <v>2757</v>
      </c>
      <c r="EG11" s="172" t="s">
        <v>817</v>
      </c>
      <c r="EH11" s="172" t="s">
        <v>817</v>
      </c>
      <c r="EI11" s="172" t="s">
        <v>2757</v>
      </c>
      <c r="EJ11" s="172" t="s">
        <v>817</v>
      </c>
      <c r="EK11" s="172" t="s">
        <v>817</v>
      </c>
      <c r="EL11" s="172" t="s">
        <v>2757</v>
      </c>
      <c r="EM11" s="172" t="s">
        <v>817</v>
      </c>
      <c r="EN11" s="172" t="s">
        <v>817</v>
      </c>
      <c r="EO11" s="172" t="s">
        <v>2757</v>
      </c>
      <c r="EP11" s="172" t="s">
        <v>817</v>
      </c>
      <c r="EQ11" s="172" t="s">
        <v>817</v>
      </c>
      <c r="ER11" s="172" t="s">
        <v>2757</v>
      </c>
      <c r="ES11" s="172" t="s">
        <v>817</v>
      </c>
      <c r="ET11" s="172" t="s">
        <v>817</v>
      </c>
    </row>
    <row r="12" spans="1:150" x14ac:dyDescent="0.25">
      <c r="A12" s="1"/>
      <c r="B12" s="171" t="s">
        <v>2818</v>
      </c>
      <c r="C12" s="171" t="s">
        <v>104</v>
      </c>
      <c r="D12" s="171" t="s">
        <v>107</v>
      </c>
      <c r="E12" s="171" t="s">
        <v>2819</v>
      </c>
      <c r="F12" s="171" t="s">
        <v>2820</v>
      </c>
      <c r="G12" s="172" t="s">
        <v>2757</v>
      </c>
      <c r="H12" s="172" t="s">
        <v>817</v>
      </c>
      <c r="I12" s="172" t="s">
        <v>817</v>
      </c>
      <c r="J12" s="172" t="s">
        <v>2757</v>
      </c>
      <c r="K12" s="172" t="s">
        <v>817</v>
      </c>
      <c r="L12" s="172" t="s">
        <v>817</v>
      </c>
      <c r="M12" s="172" t="s">
        <v>2757</v>
      </c>
      <c r="N12" s="172" t="s">
        <v>817</v>
      </c>
      <c r="O12" s="172" t="s">
        <v>817</v>
      </c>
      <c r="P12" s="172" t="s">
        <v>2757</v>
      </c>
      <c r="Q12" s="172" t="s">
        <v>817</v>
      </c>
      <c r="R12" s="172" t="s">
        <v>817</v>
      </c>
      <c r="S12" s="172" t="s">
        <v>2757</v>
      </c>
      <c r="T12" s="172" t="s">
        <v>817</v>
      </c>
      <c r="U12" s="172" t="s">
        <v>817</v>
      </c>
      <c r="V12" s="172" t="s">
        <v>2757</v>
      </c>
      <c r="W12" s="172" t="s">
        <v>817</v>
      </c>
      <c r="X12" s="172" t="s">
        <v>817</v>
      </c>
      <c r="Y12" s="172" t="s">
        <v>2757</v>
      </c>
      <c r="Z12" s="172" t="s">
        <v>817</v>
      </c>
      <c r="AA12" s="172" t="s">
        <v>817</v>
      </c>
      <c r="AB12" s="172" t="s">
        <v>2757</v>
      </c>
      <c r="AC12" s="172" t="s">
        <v>817</v>
      </c>
      <c r="AD12" s="172" t="s">
        <v>817</v>
      </c>
      <c r="AE12" s="172" t="s">
        <v>2757</v>
      </c>
      <c r="AF12" s="172" t="s">
        <v>817</v>
      </c>
      <c r="AG12" s="172" t="s">
        <v>817</v>
      </c>
      <c r="AH12" s="172" t="s">
        <v>2757</v>
      </c>
      <c r="AI12" s="172" t="s">
        <v>817</v>
      </c>
      <c r="AJ12" s="172" t="s">
        <v>817</v>
      </c>
      <c r="AK12" s="172" t="s">
        <v>2757</v>
      </c>
      <c r="AL12" s="172" t="s">
        <v>817</v>
      </c>
      <c r="AM12" s="172" t="s">
        <v>817</v>
      </c>
      <c r="AN12" s="172" t="s">
        <v>2757</v>
      </c>
      <c r="AO12" s="172" t="s">
        <v>817</v>
      </c>
      <c r="AP12" s="172" t="s">
        <v>817</v>
      </c>
      <c r="AQ12" s="172" t="s">
        <v>2757</v>
      </c>
      <c r="AR12" s="172" t="s">
        <v>817</v>
      </c>
      <c r="AS12" s="172" t="s">
        <v>817</v>
      </c>
      <c r="AT12" s="172" t="s">
        <v>2757</v>
      </c>
      <c r="AU12" s="172" t="s">
        <v>817</v>
      </c>
      <c r="AV12" s="172" t="s">
        <v>817</v>
      </c>
      <c r="AW12" s="172" t="s">
        <v>2757</v>
      </c>
      <c r="AX12" s="172" t="s">
        <v>817</v>
      </c>
      <c r="AY12" s="172" t="s">
        <v>817</v>
      </c>
      <c r="AZ12" s="172" t="s">
        <v>2757</v>
      </c>
      <c r="BA12" s="172" t="s">
        <v>817</v>
      </c>
      <c r="BB12" s="172" t="s">
        <v>817</v>
      </c>
      <c r="BC12" s="172" t="s">
        <v>2757</v>
      </c>
      <c r="BD12" s="172" t="s">
        <v>817</v>
      </c>
      <c r="BE12" s="172" t="s">
        <v>817</v>
      </c>
      <c r="BF12" s="172" t="s">
        <v>2757</v>
      </c>
      <c r="BG12" s="172" t="s">
        <v>817</v>
      </c>
      <c r="BH12" s="172" t="s">
        <v>817</v>
      </c>
      <c r="BI12" s="172" t="s">
        <v>2757</v>
      </c>
      <c r="BJ12" s="172" t="s">
        <v>817</v>
      </c>
      <c r="BK12" s="172" t="s">
        <v>817</v>
      </c>
      <c r="BL12" s="172" t="s">
        <v>2757</v>
      </c>
      <c r="BM12" s="172" t="s">
        <v>817</v>
      </c>
      <c r="BN12" s="172" t="s">
        <v>817</v>
      </c>
      <c r="BO12" s="172" t="s">
        <v>2757</v>
      </c>
      <c r="BP12" s="172" t="s">
        <v>817</v>
      </c>
      <c r="BQ12" s="172" t="s">
        <v>817</v>
      </c>
      <c r="BR12" s="172" t="s">
        <v>2757</v>
      </c>
      <c r="BS12" s="172" t="s">
        <v>817</v>
      </c>
      <c r="BT12" s="172" t="s">
        <v>817</v>
      </c>
      <c r="BU12" s="172" t="s">
        <v>2757</v>
      </c>
      <c r="BV12" s="172" t="s">
        <v>817</v>
      </c>
      <c r="BW12" s="172" t="s">
        <v>817</v>
      </c>
      <c r="BX12" s="172" t="s">
        <v>2757</v>
      </c>
      <c r="BY12" s="172" t="s">
        <v>817</v>
      </c>
      <c r="BZ12" s="172" t="s">
        <v>817</v>
      </c>
      <c r="CA12" s="172" t="s">
        <v>2757</v>
      </c>
      <c r="CB12" s="172" t="s">
        <v>817</v>
      </c>
      <c r="CC12" s="172" t="s">
        <v>817</v>
      </c>
      <c r="CD12" s="172" t="s">
        <v>2757</v>
      </c>
      <c r="CE12" s="172" t="s">
        <v>817</v>
      </c>
      <c r="CF12" s="172" t="s">
        <v>817</v>
      </c>
      <c r="CG12" s="172" t="s">
        <v>2757</v>
      </c>
      <c r="CH12" s="172" t="s">
        <v>817</v>
      </c>
      <c r="CI12" s="172" t="s">
        <v>817</v>
      </c>
      <c r="CJ12" s="172" t="s">
        <v>2757</v>
      </c>
      <c r="CK12" s="172" t="s">
        <v>817</v>
      </c>
      <c r="CL12" s="172" t="s">
        <v>817</v>
      </c>
      <c r="CM12" s="172" t="s">
        <v>2757</v>
      </c>
      <c r="CN12" s="172" t="s">
        <v>817</v>
      </c>
      <c r="CO12" s="172" t="s">
        <v>817</v>
      </c>
      <c r="CP12" s="172" t="s">
        <v>2757</v>
      </c>
      <c r="CQ12" s="172" t="s">
        <v>817</v>
      </c>
      <c r="CR12" s="172" t="s">
        <v>817</v>
      </c>
      <c r="CS12" s="172" t="s">
        <v>2757</v>
      </c>
      <c r="CT12" s="172" t="s">
        <v>817</v>
      </c>
      <c r="CU12" s="172" t="s">
        <v>817</v>
      </c>
      <c r="CV12" s="172" t="s">
        <v>2757</v>
      </c>
      <c r="CW12" s="172" t="s">
        <v>817</v>
      </c>
      <c r="CX12" s="172" t="s">
        <v>817</v>
      </c>
      <c r="CY12" s="172" t="s">
        <v>2757</v>
      </c>
      <c r="CZ12" s="172" t="s">
        <v>817</v>
      </c>
      <c r="DA12" s="172" t="s">
        <v>817</v>
      </c>
      <c r="DB12" s="172" t="s">
        <v>2757</v>
      </c>
      <c r="DC12" s="172" t="s">
        <v>817</v>
      </c>
      <c r="DD12" s="172" t="s">
        <v>817</v>
      </c>
      <c r="DE12" s="172" t="s">
        <v>2757</v>
      </c>
      <c r="DF12" s="172" t="s">
        <v>817</v>
      </c>
      <c r="DG12" s="172" t="s">
        <v>817</v>
      </c>
      <c r="DH12" s="172" t="s">
        <v>2757</v>
      </c>
      <c r="DI12" s="172" t="s">
        <v>817</v>
      </c>
      <c r="DJ12" s="172" t="s">
        <v>817</v>
      </c>
      <c r="DK12" s="172" t="s">
        <v>2757</v>
      </c>
      <c r="DL12" s="172" t="s">
        <v>817</v>
      </c>
      <c r="DM12" s="172" t="s">
        <v>817</v>
      </c>
      <c r="DN12" s="172" t="s">
        <v>2757</v>
      </c>
      <c r="DO12" s="172" t="s">
        <v>817</v>
      </c>
      <c r="DP12" s="172" t="s">
        <v>817</v>
      </c>
      <c r="DQ12" s="172" t="s">
        <v>2757</v>
      </c>
      <c r="DR12" s="172" t="s">
        <v>817</v>
      </c>
      <c r="DS12" s="172" t="s">
        <v>817</v>
      </c>
      <c r="DT12" s="172" t="s">
        <v>2757</v>
      </c>
      <c r="DU12" s="172" t="s">
        <v>817</v>
      </c>
      <c r="DV12" s="172" t="s">
        <v>817</v>
      </c>
      <c r="DW12" s="172" t="s">
        <v>2757</v>
      </c>
      <c r="DX12" s="172" t="s">
        <v>817</v>
      </c>
      <c r="DY12" s="172" t="s">
        <v>817</v>
      </c>
      <c r="DZ12" s="172" t="s">
        <v>2757</v>
      </c>
      <c r="EA12" s="172" t="s">
        <v>817</v>
      </c>
      <c r="EB12" s="172" t="s">
        <v>817</v>
      </c>
      <c r="EC12" s="172" t="s">
        <v>2757</v>
      </c>
      <c r="ED12" s="172" t="s">
        <v>817</v>
      </c>
      <c r="EE12" s="172" t="s">
        <v>817</v>
      </c>
      <c r="EF12" s="172" t="s">
        <v>2757</v>
      </c>
      <c r="EG12" s="172" t="s">
        <v>817</v>
      </c>
      <c r="EH12" s="172" t="s">
        <v>817</v>
      </c>
      <c r="EI12" s="172" t="s">
        <v>2757</v>
      </c>
      <c r="EJ12" s="172" t="s">
        <v>817</v>
      </c>
      <c r="EK12" s="172" t="s">
        <v>817</v>
      </c>
      <c r="EL12" s="172" t="s">
        <v>2757</v>
      </c>
      <c r="EM12" s="172" t="s">
        <v>817</v>
      </c>
      <c r="EN12" s="172" t="s">
        <v>817</v>
      </c>
      <c r="EO12" s="172" t="s">
        <v>2757</v>
      </c>
      <c r="EP12" s="172" t="s">
        <v>817</v>
      </c>
      <c r="EQ12" s="172" t="s">
        <v>817</v>
      </c>
      <c r="ER12" s="172" t="s">
        <v>2757</v>
      </c>
      <c r="ES12" s="172" t="s">
        <v>817</v>
      </c>
      <c r="ET12" s="172" t="s">
        <v>817</v>
      </c>
    </row>
    <row r="13" spans="1:150" x14ac:dyDescent="0.25">
      <c r="A13" s="1"/>
      <c r="B13" s="171" t="s">
        <v>2821</v>
      </c>
      <c r="C13" s="171" t="s">
        <v>104</v>
      </c>
      <c r="D13" s="171" t="s">
        <v>107</v>
      </c>
      <c r="E13" s="171" t="s">
        <v>2822</v>
      </c>
      <c r="F13" s="171" t="s">
        <v>2823</v>
      </c>
      <c r="G13" s="172" t="s">
        <v>2757</v>
      </c>
      <c r="H13" s="172" t="s">
        <v>817</v>
      </c>
      <c r="I13" s="172" t="s">
        <v>817</v>
      </c>
      <c r="J13" s="172" t="s">
        <v>2757</v>
      </c>
      <c r="K13" s="172" t="s">
        <v>817</v>
      </c>
      <c r="L13" s="172" t="s">
        <v>817</v>
      </c>
      <c r="M13" s="172" t="s">
        <v>2757</v>
      </c>
      <c r="N13" s="172" t="s">
        <v>817</v>
      </c>
      <c r="O13" s="172" t="s">
        <v>817</v>
      </c>
      <c r="P13" s="172" t="s">
        <v>2757</v>
      </c>
      <c r="Q13" s="172" t="s">
        <v>817</v>
      </c>
      <c r="R13" s="172" t="s">
        <v>817</v>
      </c>
      <c r="S13" s="172" t="s">
        <v>2757</v>
      </c>
      <c r="T13" s="172" t="s">
        <v>817</v>
      </c>
      <c r="U13" s="172" t="s">
        <v>817</v>
      </c>
      <c r="V13" s="172" t="s">
        <v>2757</v>
      </c>
      <c r="W13" s="172" t="s">
        <v>817</v>
      </c>
      <c r="X13" s="172" t="s">
        <v>817</v>
      </c>
      <c r="Y13" s="172" t="s">
        <v>2757</v>
      </c>
      <c r="Z13" s="172" t="s">
        <v>817</v>
      </c>
      <c r="AA13" s="172" t="s">
        <v>817</v>
      </c>
      <c r="AB13" s="172" t="s">
        <v>2757</v>
      </c>
      <c r="AC13" s="172" t="s">
        <v>817</v>
      </c>
      <c r="AD13" s="172" t="s">
        <v>817</v>
      </c>
      <c r="AE13" s="172" t="s">
        <v>2757</v>
      </c>
      <c r="AF13" s="172" t="s">
        <v>817</v>
      </c>
      <c r="AG13" s="172" t="s">
        <v>817</v>
      </c>
      <c r="AH13" s="172" t="s">
        <v>2757</v>
      </c>
      <c r="AI13" s="172" t="s">
        <v>817</v>
      </c>
      <c r="AJ13" s="172" t="s">
        <v>817</v>
      </c>
      <c r="AK13" s="172" t="s">
        <v>2757</v>
      </c>
      <c r="AL13" s="172" t="s">
        <v>817</v>
      </c>
      <c r="AM13" s="172" t="s">
        <v>817</v>
      </c>
      <c r="AN13" s="172" t="s">
        <v>2757</v>
      </c>
      <c r="AO13" s="172" t="s">
        <v>817</v>
      </c>
      <c r="AP13" s="172" t="s">
        <v>817</v>
      </c>
      <c r="AQ13" s="172" t="s">
        <v>2757</v>
      </c>
      <c r="AR13" s="172" t="s">
        <v>817</v>
      </c>
      <c r="AS13" s="172" t="s">
        <v>817</v>
      </c>
      <c r="AT13" s="172" t="s">
        <v>2757</v>
      </c>
      <c r="AU13" s="172" t="s">
        <v>817</v>
      </c>
      <c r="AV13" s="172" t="s">
        <v>817</v>
      </c>
      <c r="AW13" s="172" t="s">
        <v>2757</v>
      </c>
      <c r="AX13" s="172" t="s">
        <v>817</v>
      </c>
      <c r="AY13" s="172" t="s">
        <v>817</v>
      </c>
      <c r="AZ13" s="172" t="s">
        <v>2757</v>
      </c>
      <c r="BA13" s="172" t="s">
        <v>817</v>
      </c>
      <c r="BB13" s="172" t="s">
        <v>817</v>
      </c>
      <c r="BC13" s="172" t="s">
        <v>2757</v>
      </c>
      <c r="BD13" s="172" t="s">
        <v>817</v>
      </c>
      <c r="BE13" s="172" t="s">
        <v>817</v>
      </c>
      <c r="BF13" s="172" t="s">
        <v>2757</v>
      </c>
      <c r="BG13" s="172" t="s">
        <v>817</v>
      </c>
      <c r="BH13" s="172" t="s">
        <v>817</v>
      </c>
      <c r="BI13" s="172" t="s">
        <v>2757</v>
      </c>
      <c r="BJ13" s="172" t="s">
        <v>817</v>
      </c>
      <c r="BK13" s="172" t="s">
        <v>817</v>
      </c>
      <c r="BL13" s="172" t="s">
        <v>2757</v>
      </c>
      <c r="BM13" s="172" t="s">
        <v>817</v>
      </c>
      <c r="BN13" s="172" t="s">
        <v>817</v>
      </c>
      <c r="BO13" s="172" t="s">
        <v>2757</v>
      </c>
      <c r="BP13" s="172" t="s">
        <v>817</v>
      </c>
      <c r="BQ13" s="172" t="s">
        <v>817</v>
      </c>
      <c r="BR13" s="172" t="s">
        <v>2757</v>
      </c>
      <c r="BS13" s="172" t="s">
        <v>817</v>
      </c>
      <c r="BT13" s="172" t="s">
        <v>817</v>
      </c>
      <c r="BU13" s="172" t="s">
        <v>2757</v>
      </c>
      <c r="BV13" s="172" t="s">
        <v>817</v>
      </c>
      <c r="BW13" s="172" t="s">
        <v>817</v>
      </c>
      <c r="BX13" s="172" t="s">
        <v>2757</v>
      </c>
      <c r="BY13" s="172" t="s">
        <v>817</v>
      </c>
      <c r="BZ13" s="172" t="s">
        <v>817</v>
      </c>
      <c r="CA13" s="172" t="s">
        <v>2757</v>
      </c>
      <c r="CB13" s="172" t="s">
        <v>817</v>
      </c>
      <c r="CC13" s="172" t="s">
        <v>817</v>
      </c>
      <c r="CD13" s="172" t="s">
        <v>2757</v>
      </c>
      <c r="CE13" s="172" t="s">
        <v>817</v>
      </c>
      <c r="CF13" s="172" t="s">
        <v>817</v>
      </c>
      <c r="CG13" s="172" t="s">
        <v>2757</v>
      </c>
      <c r="CH13" s="172" t="s">
        <v>817</v>
      </c>
      <c r="CI13" s="172" t="s">
        <v>817</v>
      </c>
      <c r="CJ13" s="172" t="s">
        <v>2757</v>
      </c>
      <c r="CK13" s="172" t="s">
        <v>817</v>
      </c>
      <c r="CL13" s="172" t="s">
        <v>817</v>
      </c>
      <c r="CM13" s="172" t="s">
        <v>2757</v>
      </c>
      <c r="CN13" s="172" t="s">
        <v>817</v>
      </c>
      <c r="CO13" s="172" t="s">
        <v>817</v>
      </c>
      <c r="CP13" s="172" t="s">
        <v>2757</v>
      </c>
      <c r="CQ13" s="172" t="s">
        <v>817</v>
      </c>
      <c r="CR13" s="172" t="s">
        <v>817</v>
      </c>
      <c r="CS13" s="172" t="s">
        <v>2757</v>
      </c>
      <c r="CT13" s="172" t="s">
        <v>817</v>
      </c>
      <c r="CU13" s="172" t="s">
        <v>817</v>
      </c>
      <c r="CV13" s="172" t="s">
        <v>2757</v>
      </c>
      <c r="CW13" s="172" t="s">
        <v>817</v>
      </c>
      <c r="CX13" s="172" t="s">
        <v>817</v>
      </c>
      <c r="CY13" s="172" t="s">
        <v>2757</v>
      </c>
      <c r="CZ13" s="172" t="s">
        <v>817</v>
      </c>
      <c r="DA13" s="172" t="s">
        <v>817</v>
      </c>
      <c r="DB13" s="172" t="s">
        <v>2757</v>
      </c>
      <c r="DC13" s="172" t="s">
        <v>817</v>
      </c>
      <c r="DD13" s="172" t="s">
        <v>817</v>
      </c>
      <c r="DE13" s="172" t="s">
        <v>2757</v>
      </c>
      <c r="DF13" s="172" t="s">
        <v>817</v>
      </c>
      <c r="DG13" s="172" t="s">
        <v>817</v>
      </c>
      <c r="DH13" s="172" t="s">
        <v>2757</v>
      </c>
      <c r="DI13" s="172" t="s">
        <v>817</v>
      </c>
      <c r="DJ13" s="172" t="s">
        <v>817</v>
      </c>
      <c r="DK13" s="172" t="s">
        <v>2757</v>
      </c>
      <c r="DL13" s="172" t="s">
        <v>817</v>
      </c>
      <c r="DM13" s="172" t="s">
        <v>817</v>
      </c>
      <c r="DN13" s="172" t="s">
        <v>2757</v>
      </c>
      <c r="DO13" s="172" t="s">
        <v>817</v>
      </c>
      <c r="DP13" s="172" t="s">
        <v>817</v>
      </c>
      <c r="DQ13" s="172" t="s">
        <v>2757</v>
      </c>
      <c r="DR13" s="172" t="s">
        <v>817</v>
      </c>
      <c r="DS13" s="172" t="s">
        <v>817</v>
      </c>
      <c r="DT13" s="172" t="s">
        <v>2757</v>
      </c>
      <c r="DU13" s="172" t="s">
        <v>817</v>
      </c>
      <c r="DV13" s="172" t="s">
        <v>817</v>
      </c>
      <c r="DW13" s="172" t="s">
        <v>2757</v>
      </c>
      <c r="DX13" s="172" t="s">
        <v>817</v>
      </c>
      <c r="DY13" s="172" t="s">
        <v>817</v>
      </c>
      <c r="DZ13" s="172" t="s">
        <v>2757</v>
      </c>
      <c r="EA13" s="172" t="s">
        <v>817</v>
      </c>
      <c r="EB13" s="172" t="s">
        <v>817</v>
      </c>
      <c r="EC13" s="172" t="s">
        <v>2757</v>
      </c>
      <c r="ED13" s="172" t="s">
        <v>817</v>
      </c>
      <c r="EE13" s="172" t="s">
        <v>817</v>
      </c>
      <c r="EF13" s="172" t="s">
        <v>2757</v>
      </c>
      <c r="EG13" s="172" t="s">
        <v>817</v>
      </c>
      <c r="EH13" s="172" t="s">
        <v>817</v>
      </c>
      <c r="EI13" s="172" t="s">
        <v>2757</v>
      </c>
      <c r="EJ13" s="172" t="s">
        <v>817</v>
      </c>
      <c r="EK13" s="172" t="s">
        <v>817</v>
      </c>
      <c r="EL13" s="172" t="s">
        <v>2757</v>
      </c>
      <c r="EM13" s="172" t="s">
        <v>817</v>
      </c>
      <c r="EN13" s="172" t="s">
        <v>817</v>
      </c>
      <c r="EO13" s="172" t="s">
        <v>2757</v>
      </c>
      <c r="EP13" s="172" t="s">
        <v>817</v>
      </c>
      <c r="EQ13" s="172" t="s">
        <v>817</v>
      </c>
      <c r="ER13" s="172" t="s">
        <v>2757</v>
      </c>
      <c r="ES13" s="172" t="s">
        <v>817</v>
      </c>
      <c r="ET13" s="172" t="s">
        <v>817</v>
      </c>
    </row>
    <row r="14" spans="1:150" x14ac:dyDescent="0.25">
      <c r="A14" s="1"/>
      <c r="B14" s="171" t="s">
        <v>2824</v>
      </c>
      <c r="C14" s="171" t="s">
        <v>104</v>
      </c>
      <c r="D14" s="171" t="s">
        <v>107</v>
      </c>
      <c r="E14" s="171" t="s">
        <v>2825</v>
      </c>
      <c r="F14" s="171" t="s">
        <v>2826</v>
      </c>
      <c r="G14" s="172" t="s">
        <v>2757</v>
      </c>
      <c r="H14" s="172" t="s">
        <v>2648</v>
      </c>
      <c r="I14" s="172" t="s">
        <v>2648</v>
      </c>
      <c r="J14" s="172" t="s">
        <v>2757</v>
      </c>
      <c r="K14" s="172" t="s">
        <v>2648</v>
      </c>
      <c r="L14" s="172" t="s">
        <v>2648</v>
      </c>
      <c r="M14" s="172" t="s">
        <v>2757</v>
      </c>
      <c r="N14" s="172" t="s">
        <v>2758</v>
      </c>
      <c r="O14" s="172" t="s">
        <v>2648</v>
      </c>
      <c r="P14" s="172" t="s">
        <v>2757</v>
      </c>
      <c r="Q14" s="172" t="s">
        <v>2759</v>
      </c>
      <c r="R14" s="172" t="s">
        <v>2648</v>
      </c>
      <c r="S14" s="172" t="s">
        <v>2757</v>
      </c>
      <c r="T14" s="172" t="s">
        <v>2760</v>
      </c>
      <c r="U14" s="172" t="s">
        <v>2648</v>
      </c>
      <c r="V14" s="172" t="s">
        <v>2757</v>
      </c>
      <c r="W14" s="172" t="s">
        <v>2761</v>
      </c>
      <c r="X14" s="172" t="s">
        <v>2648</v>
      </c>
      <c r="Y14" s="172" t="s">
        <v>2757</v>
      </c>
      <c r="Z14" s="172" t="s">
        <v>2762</v>
      </c>
      <c r="AA14" s="172" t="s">
        <v>2648</v>
      </c>
      <c r="AB14" s="172" t="s">
        <v>2757</v>
      </c>
      <c r="AC14" s="172" t="s">
        <v>2763</v>
      </c>
      <c r="AD14" s="172" t="s">
        <v>2648</v>
      </c>
      <c r="AE14" s="172" t="s">
        <v>2757</v>
      </c>
      <c r="AF14" s="172" t="s">
        <v>2759</v>
      </c>
      <c r="AG14" s="172" t="s">
        <v>2648</v>
      </c>
      <c r="AH14" s="172" t="s">
        <v>2757</v>
      </c>
      <c r="AI14" s="172" t="s">
        <v>2759</v>
      </c>
      <c r="AJ14" s="172" t="s">
        <v>2648</v>
      </c>
      <c r="AK14" s="172" t="s">
        <v>2757</v>
      </c>
      <c r="AL14" s="172" t="s">
        <v>2759</v>
      </c>
      <c r="AM14" s="172" t="s">
        <v>2648</v>
      </c>
      <c r="AN14" s="172" t="s">
        <v>2757</v>
      </c>
      <c r="AO14" s="172" t="s">
        <v>2759</v>
      </c>
      <c r="AP14" s="172" t="s">
        <v>2648</v>
      </c>
      <c r="AQ14" s="172" t="s">
        <v>2757</v>
      </c>
      <c r="AR14" s="172" t="s">
        <v>2764</v>
      </c>
      <c r="AS14" s="172" t="s">
        <v>2765</v>
      </c>
      <c r="AT14" s="172" t="s">
        <v>2757</v>
      </c>
      <c r="AU14" s="172" t="s">
        <v>2766</v>
      </c>
      <c r="AV14" s="172" t="s">
        <v>2767</v>
      </c>
      <c r="AW14" s="172" t="s">
        <v>2757</v>
      </c>
      <c r="AX14" s="172" t="s">
        <v>2768</v>
      </c>
      <c r="AY14" s="172" t="s">
        <v>2769</v>
      </c>
      <c r="AZ14" s="172" t="s">
        <v>2757</v>
      </c>
      <c r="BA14" s="172" t="s">
        <v>2770</v>
      </c>
      <c r="BB14" s="172" t="s">
        <v>2771</v>
      </c>
      <c r="BC14" s="172" t="s">
        <v>2757</v>
      </c>
      <c r="BD14" s="172" t="s">
        <v>2772</v>
      </c>
      <c r="BE14" s="172" t="s">
        <v>2773</v>
      </c>
      <c r="BF14" s="172" t="s">
        <v>2757</v>
      </c>
      <c r="BG14" s="172" t="s">
        <v>2772</v>
      </c>
      <c r="BH14" s="172" t="s">
        <v>2774</v>
      </c>
      <c r="BI14" s="172" t="s">
        <v>2757</v>
      </c>
      <c r="BJ14" s="172" t="s">
        <v>2772</v>
      </c>
      <c r="BK14" s="172" t="s">
        <v>2775</v>
      </c>
      <c r="BL14" s="172" t="s">
        <v>2757</v>
      </c>
      <c r="BM14" s="172" t="s">
        <v>2772</v>
      </c>
      <c r="BN14" s="172" t="s">
        <v>2774</v>
      </c>
      <c r="BO14" s="172" t="s">
        <v>2757</v>
      </c>
      <c r="BP14" s="172" t="s">
        <v>2772</v>
      </c>
      <c r="BQ14" s="172" t="s">
        <v>2776</v>
      </c>
      <c r="BR14" s="172" t="s">
        <v>2757</v>
      </c>
      <c r="BS14" s="172" t="s">
        <v>2772</v>
      </c>
      <c r="BT14" s="172" t="s">
        <v>2777</v>
      </c>
      <c r="BU14" s="172" t="s">
        <v>2757</v>
      </c>
      <c r="BV14" s="172" t="s">
        <v>2778</v>
      </c>
      <c r="BW14" s="172" t="s">
        <v>2779</v>
      </c>
      <c r="BX14" s="172" t="s">
        <v>2757</v>
      </c>
      <c r="BY14" s="172" t="s">
        <v>2778</v>
      </c>
      <c r="BZ14" s="172" t="s">
        <v>2780</v>
      </c>
      <c r="CA14" s="172" t="s">
        <v>2757</v>
      </c>
      <c r="CB14" s="172" t="s">
        <v>2778</v>
      </c>
      <c r="CC14" s="172" t="s">
        <v>2781</v>
      </c>
      <c r="CD14" s="172" t="s">
        <v>2757</v>
      </c>
      <c r="CE14" s="172" t="s">
        <v>2778</v>
      </c>
      <c r="CF14" s="172" t="s">
        <v>2782</v>
      </c>
      <c r="CG14" s="172" t="s">
        <v>2757</v>
      </c>
      <c r="CH14" s="172" t="s">
        <v>2778</v>
      </c>
      <c r="CI14" s="172" t="s">
        <v>2783</v>
      </c>
      <c r="CJ14" s="172" t="s">
        <v>2757</v>
      </c>
      <c r="CK14" s="172" t="s">
        <v>2778</v>
      </c>
      <c r="CL14" s="172" t="s">
        <v>2782</v>
      </c>
      <c r="CM14" s="172" t="s">
        <v>2757</v>
      </c>
      <c r="CN14" s="172" t="s">
        <v>2784</v>
      </c>
      <c r="CO14" s="172" t="s">
        <v>2785</v>
      </c>
      <c r="CP14" s="172" t="s">
        <v>2757</v>
      </c>
      <c r="CQ14" s="172" t="s">
        <v>2784</v>
      </c>
      <c r="CR14" s="172" t="s">
        <v>2786</v>
      </c>
      <c r="CS14" s="172" t="s">
        <v>2757</v>
      </c>
      <c r="CT14" s="172" t="s">
        <v>2784</v>
      </c>
      <c r="CU14" s="172" t="s">
        <v>2787</v>
      </c>
      <c r="CV14" s="172" t="s">
        <v>2757</v>
      </c>
      <c r="CW14" s="172" t="s">
        <v>2784</v>
      </c>
      <c r="CX14" s="172" t="s">
        <v>2788</v>
      </c>
      <c r="CY14" s="172" t="s">
        <v>2757</v>
      </c>
      <c r="CZ14" s="172" t="s">
        <v>2784</v>
      </c>
      <c r="DA14" s="172" t="s">
        <v>2788</v>
      </c>
      <c r="DB14" s="172" t="s">
        <v>2757</v>
      </c>
      <c r="DC14" s="172" t="s">
        <v>2784</v>
      </c>
      <c r="DD14" s="172" t="s">
        <v>2789</v>
      </c>
      <c r="DE14" s="172" t="s">
        <v>2757</v>
      </c>
      <c r="DF14" s="172" t="s">
        <v>2784</v>
      </c>
      <c r="DG14" s="172" t="s">
        <v>2790</v>
      </c>
      <c r="DH14" s="172" t="s">
        <v>2757</v>
      </c>
      <c r="DI14" s="172" t="s">
        <v>2791</v>
      </c>
      <c r="DJ14" s="172" t="s">
        <v>2792</v>
      </c>
      <c r="DK14" s="172" t="s">
        <v>2757</v>
      </c>
      <c r="DL14" s="172" t="s">
        <v>2793</v>
      </c>
      <c r="DM14" s="172" t="s">
        <v>2794</v>
      </c>
      <c r="DN14" s="172" t="s">
        <v>2757</v>
      </c>
      <c r="DO14" s="172" t="s">
        <v>2795</v>
      </c>
      <c r="DP14" s="172" t="s">
        <v>2796</v>
      </c>
      <c r="DQ14" s="172" t="s">
        <v>2757</v>
      </c>
      <c r="DR14" s="172" t="s">
        <v>2797</v>
      </c>
      <c r="DS14" s="172" t="s">
        <v>2798</v>
      </c>
      <c r="DT14" s="172" t="s">
        <v>2757</v>
      </c>
      <c r="DU14" s="172" t="s">
        <v>2797</v>
      </c>
      <c r="DV14" s="172" t="s">
        <v>2799</v>
      </c>
      <c r="DW14" s="172" t="s">
        <v>2757</v>
      </c>
      <c r="DX14" s="172" t="s">
        <v>2797</v>
      </c>
      <c r="DY14" s="172" t="s">
        <v>2800</v>
      </c>
      <c r="DZ14" s="172" t="s">
        <v>2757</v>
      </c>
      <c r="EA14" s="172" t="s">
        <v>2801</v>
      </c>
      <c r="EB14" s="172" t="s">
        <v>2802</v>
      </c>
      <c r="EC14" s="172" t="s">
        <v>2757</v>
      </c>
      <c r="ED14" s="172" t="s">
        <v>2803</v>
      </c>
      <c r="EE14" s="172" t="s">
        <v>2804</v>
      </c>
      <c r="EF14" s="172" t="s">
        <v>2757</v>
      </c>
      <c r="EG14" s="172" t="s">
        <v>2805</v>
      </c>
      <c r="EH14" s="172" t="s">
        <v>2806</v>
      </c>
      <c r="EI14" s="172" t="s">
        <v>2757</v>
      </c>
      <c r="EJ14" s="172" t="s">
        <v>2807</v>
      </c>
      <c r="EK14" s="172" t="s">
        <v>2808</v>
      </c>
      <c r="EL14" s="172" t="s">
        <v>2757</v>
      </c>
      <c r="EM14" s="172" t="s">
        <v>2809</v>
      </c>
      <c r="EN14" s="172" t="s">
        <v>2810</v>
      </c>
      <c r="EO14" s="172" t="s">
        <v>2757</v>
      </c>
      <c r="EP14" s="172" t="s">
        <v>2811</v>
      </c>
      <c r="EQ14" s="172" t="s">
        <v>2812</v>
      </c>
      <c r="ER14" s="172" t="s">
        <v>2757</v>
      </c>
      <c r="ES14" s="172" t="s">
        <v>2813</v>
      </c>
      <c r="ET14" s="172" t="s">
        <v>2814</v>
      </c>
    </row>
    <row r="15" spans="1:150" x14ac:dyDescent="0.25">
      <c r="A15" s="1"/>
      <c r="B15" s="170" t="s">
        <v>2827</v>
      </c>
      <c r="C15" s="170" t="s">
        <v>104</v>
      </c>
      <c r="D15" s="170" t="s">
        <v>110</v>
      </c>
      <c r="E15" s="170" t="s">
        <v>2828</v>
      </c>
      <c r="F15" s="170" t="s">
        <v>2829</v>
      </c>
      <c r="G15" s="170" t="s">
        <v>2757</v>
      </c>
      <c r="H15" s="170" t="s">
        <v>2648</v>
      </c>
      <c r="I15" s="170" t="s">
        <v>2648</v>
      </c>
      <c r="J15" s="170" t="s">
        <v>2757</v>
      </c>
      <c r="K15" s="170" t="s">
        <v>2648</v>
      </c>
      <c r="L15" s="170" t="s">
        <v>2648</v>
      </c>
      <c r="M15" s="170" t="s">
        <v>2757</v>
      </c>
      <c r="N15" s="170" t="s">
        <v>2648</v>
      </c>
      <c r="O15" s="170" t="s">
        <v>2648</v>
      </c>
      <c r="P15" s="170" t="s">
        <v>2757</v>
      </c>
      <c r="Q15" s="170" t="s">
        <v>2648</v>
      </c>
      <c r="R15" s="170" t="s">
        <v>2648</v>
      </c>
      <c r="S15" s="170" t="s">
        <v>2757</v>
      </c>
      <c r="T15" s="170" t="s">
        <v>2648</v>
      </c>
      <c r="U15" s="170" t="s">
        <v>2648</v>
      </c>
      <c r="V15" s="170" t="s">
        <v>2757</v>
      </c>
      <c r="W15" s="170" t="s">
        <v>2648</v>
      </c>
      <c r="X15" s="170" t="s">
        <v>2648</v>
      </c>
      <c r="Y15" s="170" t="s">
        <v>2757</v>
      </c>
      <c r="Z15" s="170" t="s">
        <v>2648</v>
      </c>
      <c r="AA15" s="170" t="s">
        <v>2648</v>
      </c>
      <c r="AB15" s="170" t="s">
        <v>2757</v>
      </c>
      <c r="AC15" s="170" t="s">
        <v>2648</v>
      </c>
      <c r="AD15" s="170" t="s">
        <v>2648</v>
      </c>
      <c r="AE15" s="170" t="s">
        <v>2757</v>
      </c>
      <c r="AF15" s="170" t="s">
        <v>2648</v>
      </c>
      <c r="AG15" s="170" t="s">
        <v>2648</v>
      </c>
      <c r="AH15" s="170" t="s">
        <v>2757</v>
      </c>
      <c r="AI15" s="170" t="s">
        <v>2648</v>
      </c>
      <c r="AJ15" s="170" t="s">
        <v>2648</v>
      </c>
      <c r="AK15" s="170" t="s">
        <v>2757</v>
      </c>
      <c r="AL15" s="170" t="s">
        <v>2648</v>
      </c>
      <c r="AM15" s="170" t="s">
        <v>2648</v>
      </c>
      <c r="AN15" s="170" t="s">
        <v>2757</v>
      </c>
      <c r="AO15" s="170" t="s">
        <v>2648</v>
      </c>
      <c r="AP15" s="170" t="s">
        <v>2648</v>
      </c>
      <c r="AQ15" s="170" t="s">
        <v>2757</v>
      </c>
      <c r="AR15" s="170" t="s">
        <v>2648</v>
      </c>
      <c r="AS15" s="170" t="s">
        <v>2648</v>
      </c>
      <c r="AT15" s="170" t="s">
        <v>2757</v>
      </c>
      <c r="AU15" s="170" t="s">
        <v>2648</v>
      </c>
      <c r="AV15" s="170" t="s">
        <v>2648</v>
      </c>
      <c r="AW15" s="170" t="s">
        <v>2757</v>
      </c>
      <c r="AX15" s="170" t="s">
        <v>2648</v>
      </c>
      <c r="AY15" s="170" t="s">
        <v>2648</v>
      </c>
      <c r="AZ15" s="170" t="s">
        <v>2757</v>
      </c>
      <c r="BA15" s="170" t="s">
        <v>2648</v>
      </c>
      <c r="BB15" s="170" t="s">
        <v>2648</v>
      </c>
      <c r="BC15" s="170" t="s">
        <v>2757</v>
      </c>
      <c r="BD15" s="170" t="s">
        <v>2648</v>
      </c>
      <c r="BE15" s="170" t="s">
        <v>2648</v>
      </c>
      <c r="BF15" s="170" t="s">
        <v>2757</v>
      </c>
      <c r="BG15" s="170" t="s">
        <v>2648</v>
      </c>
      <c r="BH15" s="170" t="s">
        <v>2648</v>
      </c>
      <c r="BI15" s="170" t="s">
        <v>2757</v>
      </c>
      <c r="BJ15" s="170" t="s">
        <v>2648</v>
      </c>
      <c r="BK15" s="170" t="s">
        <v>2648</v>
      </c>
      <c r="BL15" s="170" t="s">
        <v>2757</v>
      </c>
      <c r="BM15" s="170" t="s">
        <v>2648</v>
      </c>
      <c r="BN15" s="170" t="s">
        <v>2648</v>
      </c>
      <c r="BO15" s="170" t="s">
        <v>2757</v>
      </c>
      <c r="BP15" s="170" t="s">
        <v>2648</v>
      </c>
      <c r="BQ15" s="170" t="s">
        <v>2648</v>
      </c>
      <c r="BR15" s="170" t="s">
        <v>2757</v>
      </c>
      <c r="BS15" s="170" t="s">
        <v>2648</v>
      </c>
      <c r="BT15" s="170" t="s">
        <v>2648</v>
      </c>
      <c r="BU15" s="170" t="s">
        <v>2757</v>
      </c>
      <c r="BV15" s="170" t="s">
        <v>2648</v>
      </c>
      <c r="BW15" s="170" t="s">
        <v>2648</v>
      </c>
      <c r="BX15" s="170" t="s">
        <v>2757</v>
      </c>
      <c r="BY15" s="170" t="s">
        <v>2648</v>
      </c>
      <c r="BZ15" s="170" t="s">
        <v>2648</v>
      </c>
      <c r="CA15" s="170" t="s">
        <v>2757</v>
      </c>
      <c r="CB15" s="170" t="s">
        <v>2648</v>
      </c>
      <c r="CC15" s="170" t="s">
        <v>2648</v>
      </c>
      <c r="CD15" s="170" t="s">
        <v>2757</v>
      </c>
      <c r="CE15" s="170" t="s">
        <v>2648</v>
      </c>
      <c r="CF15" s="170" t="s">
        <v>2648</v>
      </c>
      <c r="CG15" s="170" t="s">
        <v>2757</v>
      </c>
      <c r="CH15" s="170" t="s">
        <v>2648</v>
      </c>
      <c r="CI15" s="170" t="s">
        <v>2648</v>
      </c>
      <c r="CJ15" s="170" t="s">
        <v>2757</v>
      </c>
      <c r="CK15" s="170" t="s">
        <v>2648</v>
      </c>
      <c r="CL15" s="170" t="s">
        <v>2648</v>
      </c>
      <c r="CM15" s="170" t="s">
        <v>2757</v>
      </c>
      <c r="CN15" s="170" t="s">
        <v>2648</v>
      </c>
      <c r="CO15" s="170" t="s">
        <v>2648</v>
      </c>
      <c r="CP15" s="170" t="s">
        <v>2757</v>
      </c>
      <c r="CQ15" s="170" t="s">
        <v>2648</v>
      </c>
      <c r="CR15" s="170" t="s">
        <v>2648</v>
      </c>
      <c r="CS15" s="170" t="s">
        <v>2757</v>
      </c>
      <c r="CT15" s="170" t="s">
        <v>2648</v>
      </c>
      <c r="CU15" s="170" t="s">
        <v>2648</v>
      </c>
      <c r="CV15" s="170" t="s">
        <v>2757</v>
      </c>
      <c r="CW15" s="170" t="s">
        <v>2648</v>
      </c>
      <c r="CX15" s="170" t="s">
        <v>2648</v>
      </c>
      <c r="CY15" s="170" t="s">
        <v>2757</v>
      </c>
      <c r="CZ15" s="170" t="s">
        <v>2648</v>
      </c>
      <c r="DA15" s="170" t="s">
        <v>2648</v>
      </c>
      <c r="DB15" s="170" t="s">
        <v>2757</v>
      </c>
      <c r="DC15" s="170" t="s">
        <v>2648</v>
      </c>
      <c r="DD15" s="170" t="s">
        <v>2648</v>
      </c>
      <c r="DE15" s="170" t="s">
        <v>2757</v>
      </c>
      <c r="DF15" s="170" t="s">
        <v>2648</v>
      </c>
      <c r="DG15" s="170" t="s">
        <v>2648</v>
      </c>
      <c r="DH15" s="170" t="s">
        <v>2757</v>
      </c>
      <c r="DI15" s="170" t="s">
        <v>2648</v>
      </c>
      <c r="DJ15" s="170" t="s">
        <v>2648</v>
      </c>
      <c r="DK15" s="170" t="s">
        <v>2757</v>
      </c>
      <c r="DL15" s="170" t="s">
        <v>2648</v>
      </c>
      <c r="DM15" s="170" t="s">
        <v>2648</v>
      </c>
      <c r="DN15" s="170" t="s">
        <v>2757</v>
      </c>
      <c r="DO15" s="170" t="s">
        <v>2648</v>
      </c>
      <c r="DP15" s="170" t="s">
        <v>2648</v>
      </c>
      <c r="DQ15" s="170" t="s">
        <v>2757</v>
      </c>
      <c r="DR15" s="170" t="s">
        <v>2648</v>
      </c>
      <c r="DS15" s="170" t="s">
        <v>2648</v>
      </c>
      <c r="DT15" s="170" t="s">
        <v>2757</v>
      </c>
      <c r="DU15" s="170" t="s">
        <v>2648</v>
      </c>
      <c r="DV15" s="170" t="s">
        <v>2648</v>
      </c>
      <c r="DW15" s="170" t="s">
        <v>2757</v>
      </c>
      <c r="DX15" s="170" t="s">
        <v>2648</v>
      </c>
      <c r="DY15" s="170" t="s">
        <v>2648</v>
      </c>
      <c r="DZ15" s="170" t="s">
        <v>2757</v>
      </c>
      <c r="EA15" s="170" t="s">
        <v>2648</v>
      </c>
      <c r="EB15" s="170" t="s">
        <v>2648</v>
      </c>
      <c r="EC15" s="170" t="s">
        <v>2757</v>
      </c>
      <c r="ED15" s="170" t="s">
        <v>2648</v>
      </c>
      <c r="EE15" s="170" t="s">
        <v>2648</v>
      </c>
      <c r="EF15" s="170" t="s">
        <v>2757</v>
      </c>
      <c r="EG15" s="170" t="s">
        <v>2648</v>
      </c>
      <c r="EH15" s="170" t="s">
        <v>2648</v>
      </c>
      <c r="EI15" s="170" t="s">
        <v>2757</v>
      </c>
      <c r="EJ15" s="170" t="s">
        <v>2648</v>
      </c>
      <c r="EK15" s="170" t="s">
        <v>2648</v>
      </c>
      <c r="EL15" s="170" t="s">
        <v>2757</v>
      </c>
      <c r="EM15" s="170" t="s">
        <v>2648</v>
      </c>
      <c r="EN15" s="170" t="s">
        <v>2648</v>
      </c>
      <c r="EO15" s="170" t="s">
        <v>2757</v>
      </c>
      <c r="EP15" s="170" t="s">
        <v>2648</v>
      </c>
      <c r="EQ15" s="170" t="s">
        <v>2648</v>
      </c>
      <c r="ER15" s="170" t="s">
        <v>2757</v>
      </c>
      <c r="ES15" s="170" t="s">
        <v>2648</v>
      </c>
      <c r="ET15" s="170" t="s">
        <v>2648</v>
      </c>
    </row>
    <row r="16" spans="1:150" x14ac:dyDescent="0.25">
      <c r="A16" s="1"/>
      <c r="B16" s="171" t="s">
        <v>2830</v>
      </c>
      <c r="C16" s="171" t="s">
        <v>104</v>
      </c>
      <c r="D16" s="171" t="s">
        <v>110</v>
      </c>
      <c r="E16" s="171" t="s">
        <v>2831</v>
      </c>
      <c r="F16" s="171" t="s">
        <v>2832</v>
      </c>
      <c r="G16" s="172" t="s">
        <v>2757</v>
      </c>
      <c r="H16" s="172" t="s">
        <v>2648</v>
      </c>
      <c r="I16" s="172" t="s">
        <v>2648</v>
      </c>
      <c r="J16" s="172" t="s">
        <v>2757</v>
      </c>
      <c r="K16" s="172" t="s">
        <v>2648</v>
      </c>
      <c r="L16" s="172" t="s">
        <v>2648</v>
      </c>
      <c r="M16" s="172" t="s">
        <v>2757</v>
      </c>
      <c r="N16" s="172" t="s">
        <v>2648</v>
      </c>
      <c r="O16" s="172" t="s">
        <v>2648</v>
      </c>
      <c r="P16" s="172" t="s">
        <v>2757</v>
      </c>
      <c r="Q16" s="172" t="s">
        <v>2648</v>
      </c>
      <c r="R16" s="172" t="s">
        <v>2648</v>
      </c>
      <c r="S16" s="172" t="s">
        <v>2757</v>
      </c>
      <c r="T16" s="172" t="s">
        <v>2648</v>
      </c>
      <c r="U16" s="172" t="s">
        <v>2648</v>
      </c>
      <c r="V16" s="172" t="s">
        <v>2757</v>
      </c>
      <c r="W16" s="172" t="s">
        <v>2648</v>
      </c>
      <c r="X16" s="172" t="s">
        <v>2648</v>
      </c>
      <c r="Y16" s="172" t="s">
        <v>2757</v>
      </c>
      <c r="Z16" s="172" t="s">
        <v>2648</v>
      </c>
      <c r="AA16" s="172" t="s">
        <v>2648</v>
      </c>
      <c r="AB16" s="172" t="s">
        <v>2757</v>
      </c>
      <c r="AC16" s="172" t="s">
        <v>2648</v>
      </c>
      <c r="AD16" s="172" t="s">
        <v>2648</v>
      </c>
      <c r="AE16" s="172" t="s">
        <v>2757</v>
      </c>
      <c r="AF16" s="172" t="s">
        <v>2648</v>
      </c>
      <c r="AG16" s="172" t="s">
        <v>2648</v>
      </c>
      <c r="AH16" s="172" t="s">
        <v>2757</v>
      </c>
      <c r="AI16" s="172" t="s">
        <v>2648</v>
      </c>
      <c r="AJ16" s="172" t="s">
        <v>2648</v>
      </c>
      <c r="AK16" s="172" t="s">
        <v>2757</v>
      </c>
      <c r="AL16" s="172" t="s">
        <v>2648</v>
      </c>
      <c r="AM16" s="172" t="s">
        <v>2648</v>
      </c>
      <c r="AN16" s="172" t="s">
        <v>2757</v>
      </c>
      <c r="AO16" s="172" t="s">
        <v>2648</v>
      </c>
      <c r="AP16" s="172" t="s">
        <v>2648</v>
      </c>
      <c r="AQ16" s="172" t="s">
        <v>2757</v>
      </c>
      <c r="AR16" s="172" t="s">
        <v>2648</v>
      </c>
      <c r="AS16" s="172" t="s">
        <v>2648</v>
      </c>
      <c r="AT16" s="172" t="s">
        <v>2757</v>
      </c>
      <c r="AU16" s="172" t="s">
        <v>2648</v>
      </c>
      <c r="AV16" s="172" t="s">
        <v>2648</v>
      </c>
      <c r="AW16" s="172" t="s">
        <v>2757</v>
      </c>
      <c r="AX16" s="172" t="s">
        <v>2648</v>
      </c>
      <c r="AY16" s="172" t="s">
        <v>2648</v>
      </c>
      <c r="AZ16" s="172" t="s">
        <v>2757</v>
      </c>
      <c r="BA16" s="172" t="s">
        <v>2648</v>
      </c>
      <c r="BB16" s="172" t="s">
        <v>2648</v>
      </c>
      <c r="BC16" s="172" t="s">
        <v>2757</v>
      </c>
      <c r="BD16" s="172" t="s">
        <v>2648</v>
      </c>
      <c r="BE16" s="172" t="s">
        <v>2648</v>
      </c>
      <c r="BF16" s="172" t="s">
        <v>2757</v>
      </c>
      <c r="BG16" s="172" t="s">
        <v>2648</v>
      </c>
      <c r="BH16" s="172" t="s">
        <v>2648</v>
      </c>
      <c r="BI16" s="172" t="s">
        <v>2757</v>
      </c>
      <c r="BJ16" s="172" t="s">
        <v>2648</v>
      </c>
      <c r="BK16" s="172" t="s">
        <v>2648</v>
      </c>
      <c r="BL16" s="172" t="s">
        <v>2757</v>
      </c>
      <c r="BM16" s="172" t="s">
        <v>2648</v>
      </c>
      <c r="BN16" s="172" t="s">
        <v>2648</v>
      </c>
      <c r="BO16" s="172" t="s">
        <v>2757</v>
      </c>
      <c r="BP16" s="172" t="s">
        <v>2648</v>
      </c>
      <c r="BQ16" s="172" t="s">
        <v>2648</v>
      </c>
      <c r="BR16" s="172" t="s">
        <v>2757</v>
      </c>
      <c r="BS16" s="172" t="s">
        <v>2648</v>
      </c>
      <c r="BT16" s="172" t="s">
        <v>2648</v>
      </c>
      <c r="BU16" s="172" t="s">
        <v>2757</v>
      </c>
      <c r="BV16" s="172" t="s">
        <v>2648</v>
      </c>
      <c r="BW16" s="172" t="s">
        <v>2648</v>
      </c>
      <c r="BX16" s="172" t="s">
        <v>2757</v>
      </c>
      <c r="BY16" s="172" t="s">
        <v>2648</v>
      </c>
      <c r="BZ16" s="172" t="s">
        <v>2648</v>
      </c>
      <c r="CA16" s="172" t="s">
        <v>2757</v>
      </c>
      <c r="CB16" s="172" t="s">
        <v>2648</v>
      </c>
      <c r="CC16" s="172" t="s">
        <v>2648</v>
      </c>
      <c r="CD16" s="172" t="s">
        <v>2757</v>
      </c>
      <c r="CE16" s="172" t="s">
        <v>2648</v>
      </c>
      <c r="CF16" s="172" t="s">
        <v>2648</v>
      </c>
      <c r="CG16" s="172" t="s">
        <v>2757</v>
      </c>
      <c r="CH16" s="172" t="s">
        <v>2648</v>
      </c>
      <c r="CI16" s="172" t="s">
        <v>2648</v>
      </c>
      <c r="CJ16" s="172" t="s">
        <v>2757</v>
      </c>
      <c r="CK16" s="172" t="s">
        <v>2648</v>
      </c>
      <c r="CL16" s="172" t="s">
        <v>2648</v>
      </c>
      <c r="CM16" s="172" t="s">
        <v>2757</v>
      </c>
      <c r="CN16" s="172" t="s">
        <v>2648</v>
      </c>
      <c r="CO16" s="172" t="s">
        <v>2648</v>
      </c>
      <c r="CP16" s="172" t="s">
        <v>2757</v>
      </c>
      <c r="CQ16" s="172" t="s">
        <v>2648</v>
      </c>
      <c r="CR16" s="172" t="s">
        <v>2648</v>
      </c>
      <c r="CS16" s="172" t="s">
        <v>2757</v>
      </c>
      <c r="CT16" s="172" t="s">
        <v>2648</v>
      </c>
      <c r="CU16" s="172" t="s">
        <v>2648</v>
      </c>
      <c r="CV16" s="172" t="s">
        <v>2757</v>
      </c>
      <c r="CW16" s="172" t="s">
        <v>2648</v>
      </c>
      <c r="CX16" s="172" t="s">
        <v>2648</v>
      </c>
      <c r="CY16" s="172" t="s">
        <v>2757</v>
      </c>
      <c r="CZ16" s="172" t="s">
        <v>2648</v>
      </c>
      <c r="DA16" s="172" t="s">
        <v>2648</v>
      </c>
      <c r="DB16" s="172" t="s">
        <v>2757</v>
      </c>
      <c r="DC16" s="172" t="s">
        <v>2648</v>
      </c>
      <c r="DD16" s="172" t="s">
        <v>2648</v>
      </c>
      <c r="DE16" s="172" t="s">
        <v>2757</v>
      </c>
      <c r="DF16" s="172" t="s">
        <v>2648</v>
      </c>
      <c r="DG16" s="172" t="s">
        <v>2648</v>
      </c>
      <c r="DH16" s="172" t="s">
        <v>2757</v>
      </c>
      <c r="DI16" s="172" t="s">
        <v>2648</v>
      </c>
      <c r="DJ16" s="172" t="s">
        <v>2648</v>
      </c>
      <c r="DK16" s="172" t="s">
        <v>2757</v>
      </c>
      <c r="DL16" s="172" t="s">
        <v>2648</v>
      </c>
      <c r="DM16" s="172" t="s">
        <v>2648</v>
      </c>
      <c r="DN16" s="172" t="s">
        <v>2757</v>
      </c>
      <c r="DO16" s="172" t="s">
        <v>2648</v>
      </c>
      <c r="DP16" s="172" t="s">
        <v>2648</v>
      </c>
      <c r="DQ16" s="172" t="s">
        <v>2757</v>
      </c>
      <c r="DR16" s="172" t="s">
        <v>2648</v>
      </c>
      <c r="DS16" s="172" t="s">
        <v>2648</v>
      </c>
      <c r="DT16" s="172" t="s">
        <v>2757</v>
      </c>
      <c r="DU16" s="172" t="s">
        <v>2648</v>
      </c>
      <c r="DV16" s="172" t="s">
        <v>2648</v>
      </c>
      <c r="DW16" s="172" t="s">
        <v>2757</v>
      </c>
      <c r="DX16" s="172" t="s">
        <v>2648</v>
      </c>
      <c r="DY16" s="172" t="s">
        <v>2648</v>
      </c>
      <c r="DZ16" s="172" t="s">
        <v>2757</v>
      </c>
      <c r="EA16" s="172" t="s">
        <v>2648</v>
      </c>
      <c r="EB16" s="172" t="s">
        <v>2648</v>
      </c>
      <c r="EC16" s="172" t="s">
        <v>2757</v>
      </c>
      <c r="ED16" s="172" t="s">
        <v>2648</v>
      </c>
      <c r="EE16" s="172" t="s">
        <v>2648</v>
      </c>
      <c r="EF16" s="172" t="s">
        <v>2757</v>
      </c>
      <c r="EG16" s="172" t="s">
        <v>2648</v>
      </c>
      <c r="EH16" s="172" t="s">
        <v>2648</v>
      </c>
      <c r="EI16" s="172" t="s">
        <v>2757</v>
      </c>
      <c r="EJ16" s="172" t="s">
        <v>2648</v>
      </c>
      <c r="EK16" s="172" t="s">
        <v>2648</v>
      </c>
      <c r="EL16" s="172" t="s">
        <v>2757</v>
      </c>
      <c r="EM16" s="172" t="s">
        <v>2648</v>
      </c>
      <c r="EN16" s="172" t="s">
        <v>2648</v>
      </c>
      <c r="EO16" s="172" t="s">
        <v>2757</v>
      </c>
      <c r="EP16" s="172" t="s">
        <v>2648</v>
      </c>
      <c r="EQ16" s="172" t="s">
        <v>2648</v>
      </c>
      <c r="ER16" s="172" t="s">
        <v>2757</v>
      </c>
      <c r="ES16" s="172" t="s">
        <v>2648</v>
      </c>
      <c r="ET16" s="172" t="s">
        <v>2648</v>
      </c>
    </row>
    <row r="17" spans="1:150" x14ac:dyDescent="0.25">
      <c r="A17" s="1"/>
      <c r="B17" s="171" t="s">
        <v>2833</v>
      </c>
      <c r="C17" s="171" t="s">
        <v>104</v>
      </c>
      <c r="D17" s="171" t="s">
        <v>110</v>
      </c>
      <c r="E17" s="171" t="s">
        <v>2834</v>
      </c>
      <c r="F17" s="171" t="s">
        <v>2835</v>
      </c>
      <c r="G17" s="172" t="s">
        <v>2757</v>
      </c>
      <c r="H17" s="172" t="s">
        <v>817</v>
      </c>
      <c r="I17" s="172" t="s">
        <v>817</v>
      </c>
      <c r="J17" s="172" t="s">
        <v>2757</v>
      </c>
      <c r="K17" s="172" t="s">
        <v>817</v>
      </c>
      <c r="L17" s="172" t="s">
        <v>817</v>
      </c>
      <c r="M17" s="172" t="s">
        <v>2757</v>
      </c>
      <c r="N17" s="172" t="s">
        <v>817</v>
      </c>
      <c r="O17" s="172" t="s">
        <v>817</v>
      </c>
      <c r="P17" s="172" t="s">
        <v>2757</v>
      </c>
      <c r="Q17" s="172" t="s">
        <v>817</v>
      </c>
      <c r="R17" s="172" t="s">
        <v>817</v>
      </c>
      <c r="S17" s="172" t="s">
        <v>2757</v>
      </c>
      <c r="T17" s="172" t="s">
        <v>817</v>
      </c>
      <c r="U17" s="172" t="s">
        <v>817</v>
      </c>
      <c r="V17" s="172" t="s">
        <v>2757</v>
      </c>
      <c r="W17" s="172" t="s">
        <v>817</v>
      </c>
      <c r="X17" s="172" t="s">
        <v>817</v>
      </c>
      <c r="Y17" s="172" t="s">
        <v>2757</v>
      </c>
      <c r="Z17" s="172" t="s">
        <v>817</v>
      </c>
      <c r="AA17" s="172" t="s">
        <v>817</v>
      </c>
      <c r="AB17" s="172" t="s">
        <v>2757</v>
      </c>
      <c r="AC17" s="172" t="s">
        <v>817</v>
      </c>
      <c r="AD17" s="172" t="s">
        <v>817</v>
      </c>
      <c r="AE17" s="172" t="s">
        <v>2757</v>
      </c>
      <c r="AF17" s="172" t="s">
        <v>817</v>
      </c>
      <c r="AG17" s="172" t="s">
        <v>817</v>
      </c>
      <c r="AH17" s="172" t="s">
        <v>2757</v>
      </c>
      <c r="AI17" s="172" t="s">
        <v>817</v>
      </c>
      <c r="AJ17" s="172" t="s">
        <v>817</v>
      </c>
      <c r="AK17" s="172" t="s">
        <v>2757</v>
      </c>
      <c r="AL17" s="172" t="s">
        <v>817</v>
      </c>
      <c r="AM17" s="172" t="s">
        <v>817</v>
      </c>
      <c r="AN17" s="172" t="s">
        <v>2757</v>
      </c>
      <c r="AO17" s="172" t="s">
        <v>817</v>
      </c>
      <c r="AP17" s="172" t="s">
        <v>817</v>
      </c>
      <c r="AQ17" s="172" t="s">
        <v>2757</v>
      </c>
      <c r="AR17" s="172" t="s">
        <v>817</v>
      </c>
      <c r="AS17" s="172" t="s">
        <v>817</v>
      </c>
      <c r="AT17" s="172" t="s">
        <v>2757</v>
      </c>
      <c r="AU17" s="172" t="s">
        <v>817</v>
      </c>
      <c r="AV17" s="172" t="s">
        <v>817</v>
      </c>
      <c r="AW17" s="172" t="s">
        <v>2757</v>
      </c>
      <c r="AX17" s="172" t="s">
        <v>817</v>
      </c>
      <c r="AY17" s="172" t="s">
        <v>817</v>
      </c>
      <c r="AZ17" s="172" t="s">
        <v>2757</v>
      </c>
      <c r="BA17" s="172" t="s">
        <v>817</v>
      </c>
      <c r="BB17" s="172" t="s">
        <v>817</v>
      </c>
      <c r="BC17" s="172" t="s">
        <v>2757</v>
      </c>
      <c r="BD17" s="172" t="s">
        <v>817</v>
      </c>
      <c r="BE17" s="172" t="s">
        <v>817</v>
      </c>
      <c r="BF17" s="172" t="s">
        <v>2757</v>
      </c>
      <c r="BG17" s="172" t="s">
        <v>817</v>
      </c>
      <c r="BH17" s="172" t="s">
        <v>817</v>
      </c>
      <c r="BI17" s="172" t="s">
        <v>2757</v>
      </c>
      <c r="BJ17" s="172" t="s">
        <v>817</v>
      </c>
      <c r="BK17" s="172" t="s">
        <v>817</v>
      </c>
      <c r="BL17" s="172" t="s">
        <v>2757</v>
      </c>
      <c r="BM17" s="172" t="s">
        <v>817</v>
      </c>
      <c r="BN17" s="172" t="s">
        <v>817</v>
      </c>
      <c r="BO17" s="172" t="s">
        <v>2757</v>
      </c>
      <c r="BP17" s="172" t="s">
        <v>817</v>
      </c>
      <c r="BQ17" s="172" t="s">
        <v>817</v>
      </c>
      <c r="BR17" s="172" t="s">
        <v>2757</v>
      </c>
      <c r="BS17" s="172" t="s">
        <v>817</v>
      </c>
      <c r="BT17" s="172" t="s">
        <v>817</v>
      </c>
      <c r="BU17" s="172" t="s">
        <v>2757</v>
      </c>
      <c r="BV17" s="172" t="s">
        <v>817</v>
      </c>
      <c r="BW17" s="172" t="s">
        <v>817</v>
      </c>
      <c r="BX17" s="172" t="s">
        <v>2757</v>
      </c>
      <c r="BY17" s="172" t="s">
        <v>817</v>
      </c>
      <c r="BZ17" s="172" t="s">
        <v>817</v>
      </c>
      <c r="CA17" s="172" t="s">
        <v>2757</v>
      </c>
      <c r="CB17" s="172" t="s">
        <v>817</v>
      </c>
      <c r="CC17" s="172" t="s">
        <v>817</v>
      </c>
      <c r="CD17" s="172" t="s">
        <v>2757</v>
      </c>
      <c r="CE17" s="172" t="s">
        <v>817</v>
      </c>
      <c r="CF17" s="172" t="s">
        <v>817</v>
      </c>
      <c r="CG17" s="172" t="s">
        <v>2757</v>
      </c>
      <c r="CH17" s="172" t="s">
        <v>817</v>
      </c>
      <c r="CI17" s="172" t="s">
        <v>817</v>
      </c>
      <c r="CJ17" s="172" t="s">
        <v>2757</v>
      </c>
      <c r="CK17" s="172" t="s">
        <v>817</v>
      </c>
      <c r="CL17" s="172" t="s">
        <v>817</v>
      </c>
      <c r="CM17" s="172" t="s">
        <v>2757</v>
      </c>
      <c r="CN17" s="172" t="s">
        <v>817</v>
      </c>
      <c r="CO17" s="172" t="s">
        <v>817</v>
      </c>
      <c r="CP17" s="172" t="s">
        <v>2757</v>
      </c>
      <c r="CQ17" s="172" t="s">
        <v>817</v>
      </c>
      <c r="CR17" s="172" t="s">
        <v>817</v>
      </c>
      <c r="CS17" s="172" t="s">
        <v>2757</v>
      </c>
      <c r="CT17" s="172" t="s">
        <v>817</v>
      </c>
      <c r="CU17" s="172" t="s">
        <v>817</v>
      </c>
      <c r="CV17" s="172" t="s">
        <v>2757</v>
      </c>
      <c r="CW17" s="172" t="s">
        <v>817</v>
      </c>
      <c r="CX17" s="172" t="s">
        <v>817</v>
      </c>
      <c r="CY17" s="172" t="s">
        <v>2757</v>
      </c>
      <c r="CZ17" s="172" t="s">
        <v>817</v>
      </c>
      <c r="DA17" s="172" t="s">
        <v>817</v>
      </c>
      <c r="DB17" s="172" t="s">
        <v>2757</v>
      </c>
      <c r="DC17" s="172" t="s">
        <v>817</v>
      </c>
      <c r="DD17" s="172" t="s">
        <v>817</v>
      </c>
      <c r="DE17" s="172" t="s">
        <v>2757</v>
      </c>
      <c r="DF17" s="172" t="s">
        <v>817</v>
      </c>
      <c r="DG17" s="172" t="s">
        <v>817</v>
      </c>
      <c r="DH17" s="172" t="s">
        <v>2757</v>
      </c>
      <c r="DI17" s="172" t="s">
        <v>817</v>
      </c>
      <c r="DJ17" s="172" t="s">
        <v>817</v>
      </c>
      <c r="DK17" s="172" t="s">
        <v>2757</v>
      </c>
      <c r="DL17" s="172" t="s">
        <v>817</v>
      </c>
      <c r="DM17" s="172" t="s">
        <v>817</v>
      </c>
      <c r="DN17" s="172" t="s">
        <v>2757</v>
      </c>
      <c r="DO17" s="172" t="s">
        <v>817</v>
      </c>
      <c r="DP17" s="172" t="s">
        <v>817</v>
      </c>
      <c r="DQ17" s="172" t="s">
        <v>2757</v>
      </c>
      <c r="DR17" s="172" t="s">
        <v>817</v>
      </c>
      <c r="DS17" s="172" t="s">
        <v>817</v>
      </c>
      <c r="DT17" s="172" t="s">
        <v>2757</v>
      </c>
      <c r="DU17" s="172" t="s">
        <v>817</v>
      </c>
      <c r="DV17" s="172" t="s">
        <v>817</v>
      </c>
      <c r="DW17" s="172" t="s">
        <v>2757</v>
      </c>
      <c r="DX17" s="172" t="s">
        <v>817</v>
      </c>
      <c r="DY17" s="172" t="s">
        <v>817</v>
      </c>
      <c r="DZ17" s="172" t="s">
        <v>2757</v>
      </c>
      <c r="EA17" s="172" t="s">
        <v>817</v>
      </c>
      <c r="EB17" s="172" t="s">
        <v>817</v>
      </c>
      <c r="EC17" s="172" t="s">
        <v>2757</v>
      </c>
      <c r="ED17" s="172" t="s">
        <v>817</v>
      </c>
      <c r="EE17" s="172" t="s">
        <v>817</v>
      </c>
      <c r="EF17" s="172" t="s">
        <v>2757</v>
      </c>
      <c r="EG17" s="172" t="s">
        <v>817</v>
      </c>
      <c r="EH17" s="172" t="s">
        <v>817</v>
      </c>
      <c r="EI17" s="172" t="s">
        <v>2757</v>
      </c>
      <c r="EJ17" s="172" t="s">
        <v>817</v>
      </c>
      <c r="EK17" s="172" t="s">
        <v>817</v>
      </c>
      <c r="EL17" s="172" t="s">
        <v>2757</v>
      </c>
      <c r="EM17" s="172" t="s">
        <v>817</v>
      </c>
      <c r="EN17" s="172" t="s">
        <v>817</v>
      </c>
      <c r="EO17" s="172" t="s">
        <v>2757</v>
      </c>
      <c r="EP17" s="172" t="s">
        <v>817</v>
      </c>
      <c r="EQ17" s="172" t="s">
        <v>817</v>
      </c>
      <c r="ER17" s="172" t="s">
        <v>2757</v>
      </c>
      <c r="ES17" s="172" t="s">
        <v>817</v>
      </c>
      <c r="ET17" s="172" t="s">
        <v>817</v>
      </c>
    </row>
    <row r="18" spans="1:150" x14ac:dyDescent="0.25">
      <c r="A18" s="1"/>
      <c r="B18" s="170" t="s">
        <v>2836</v>
      </c>
      <c r="C18" s="170" t="s">
        <v>134</v>
      </c>
      <c r="D18" s="170" t="s">
        <v>884</v>
      </c>
      <c r="E18" s="170" t="s">
        <v>2837</v>
      </c>
      <c r="F18" s="170" t="s">
        <v>2838</v>
      </c>
      <c r="G18" s="170" t="s">
        <v>2757</v>
      </c>
      <c r="H18" s="170" t="s">
        <v>2648</v>
      </c>
      <c r="I18" s="170" t="s">
        <v>2648</v>
      </c>
      <c r="J18" s="170" t="s">
        <v>2757</v>
      </c>
      <c r="K18" s="170" t="s">
        <v>2648</v>
      </c>
      <c r="L18" s="170" t="s">
        <v>2648</v>
      </c>
      <c r="M18" s="170" t="s">
        <v>2757</v>
      </c>
      <c r="N18" s="170" t="s">
        <v>2648</v>
      </c>
      <c r="O18" s="170" t="s">
        <v>2648</v>
      </c>
      <c r="P18" s="170" t="s">
        <v>2757</v>
      </c>
      <c r="Q18" s="170" t="s">
        <v>2648</v>
      </c>
      <c r="R18" s="170" t="s">
        <v>2648</v>
      </c>
      <c r="S18" s="170" t="s">
        <v>2757</v>
      </c>
      <c r="T18" s="170" t="s">
        <v>2648</v>
      </c>
      <c r="U18" s="170" t="s">
        <v>2648</v>
      </c>
      <c r="V18" s="170" t="s">
        <v>2757</v>
      </c>
      <c r="W18" s="170" t="s">
        <v>2648</v>
      </c>
      <c r="X18" s="170" t="s">
        <v>2648</v>
      </c>
      <c r="Y18" s="170" t="s">
        <v>2757</v>
      </c>
      <c r="Z18" s="170" t="s">
        <v>2648</v>
      </c>
      <c r="AA18" s="170" t="s">
        <v>2648</v>
      </c>
      <c r="AB18" s="170" t="s">
        <v>2757</v>
      </c>
      <c r="AC18" s="170" t="s">
        <v>2648</v>
      </c>
      <c r="AD18" s="170" t="s">
        <v>2648</v>
      </c>
      <c r="AE18" s="170" t="s">
        <v>2757</v>
      </c>
      <c r="AF18" s="170" t="s">
        <v>2648</v>
      </c>
      <c r="AG18" s="170" t="s">
        <v>2648</v>
      </c>
      <c r="AH18" s="170" t="s">
        <v>2757</v>
      </c>
      <c r="AI18" s="170" t="s">
        <v>2648</v>
      </c>
      <c r="AJ18" s="170" t="s">
        <v>2648</v>
      </c>
      <c r="AK18" s="170" t="s">
        <v>2757</v>
      </c>
      <c r="AL18" s="170" t="s">
        <v>2648</v>
      </c>
      <c r="AM18" s="170" t="s">
        <v>2648</v>
      </c>
      <c r="AN18" s="170" t="s">
        <v>2757</v>
      </c>
      <c r="AO18" s="170" t="s">
        <v>2648</v>
      </c>
      <c r="AP18" s="170" t="s">
        <v>2648</v>
      </c>
      <c r="AQ18" s="170" t="s">
        <v>2757</v>
      </c>
      <c r="AR18" s="170" t="s">
        <v>2648</v>
      </c>
      <c r="AS18" s="170" t="s">
        <v>2648</v>
      </c>
      <c r="AT18" s="170" t="s">
        <v>2757</v>
      </c>
      <c r="AU18" s="170" t="s">
        <v>2648</v>
      </c>
      <c r="AV18" s="170" t="s">
        <v>2648</v>
      </c>
      <c r="AW18" s="170" t="s">
        <v>2757</v>
      </c>
      <c r="AX18" s="170" t="s">
        <v>2648</v>
      </c>
      <c r="AY18" s="170" t="s">
        <v>2648</v>
      </c>
      <c r="AZ18" s="170" t="s">
        <v>2757</v>
      </c>
      <c r="BA18" s="170" t="s">
        <v>2648</v>
      </c>
      <c r="BB18" s="170" t="s">
        <v>2648</v>
      </c>
      <c r="BC18" s="170" t="s">
        <v>2757</v>
      </c>
      <c r="BD18" s="170" t="s">
        <v>2648</v>
      </c>
      <c r="BE18" s="170" t="s">
        <v>2648</v>
      </c>
      <c r="BF18" s="170" t="s">
        <v>2757</v>
      </c>
      <c r="BG18" s="170" t="s">
        <v>2648</v>
      </c>
      <c r="BH18" s="170" t="s">
        <v>2648</v>
      </c>
      <c r="BI18" s="170" t="s">
        <v>2757</v>
      </c>
      <c r="BJ18" s="170" t="s">
        <v>2648</v>
      </c>
      <c r="BK18" s="170" t="s">
        <v>2648</v>
      </c>
      <c r="BL18" s="170" t="s">
        <v>2757</v>
      </c>
      <c r="BM18" s="170" t="s">
        <v>2648</v>
      </c>
      <c r="BN18" s="170" t="s">
        <v>2648</v>
      </c>
      <c r="BO18" s="170" t="s">
        <v>2757</v>
      </c>
      <c r="BP18" s="170" t="s">
        <v>2648</v>
      </c>
      <c r="BQ18" s="170" t="s">
        <v>2648</v>
      </c>
      <c r="BR18" s="170" t="s">
        <v>2757</v>
      </c>
      <c r="BS18" s="170" t="s">
        <v>2648</v>
      </c>
      <c r="BT18" s="170" t="s">
        <v>2648</v>
      </c>
      <c r="BU18" s="170" t="s">
        <v>2757</v>
      </c>
      <c r="BV18" s="170" t="s">
        <v>2648</v>
      </c>
      <c r="BW18" s="170" t="s">
        <v>2648</v>
      </c>
      <c r="BX18" s="170" t="s">
        <v>2757</v>
      </c>
      <c r="BY18" s="170" t="s">
        <v>2648</v>
      </c>
      <c r="BZ18" s="170" t="s">
        <v>2648</v>
      </c>
      <c r="CA18" s="170" t="s">
        <v>2757</v>
      </c>
      <c r="CB18" s="170" t="s">
        <v>2648</v>
      </c>
      <c r="CC18" s="170" t="s">
        <v>2648</v>
      </c>
      <c r="CD18" s="170" t="s">
        <v>2757</v>
      </c>
      <c r="CE18" s="170" t="s">
        <v>2648</v>
      </c>
      <c r="CF18" s="170" t="s">
        <v>2648</v>
      </c>
      <c r="CG18" s="170" t="s">
        <v>2757</v>
      </c>
      <c r="CH18" s="170" t="s">
        <v>2648</v>
      </c>
      <c r="CI18" s="170" t="s">
        <v>2648</v>
      </c>
      <c r="CJ18" s="170" t="s">
        <v>2757</v>
      </c>
      <c r="CK18" s="170" t="s">
        <v>2648</v>
      </c>
      <c r="CL18" s="170" t="s">
        <v>2648</v>
      </c>
      <c r="CM18" s="170" t="s">
        <v>2757</v>
      </c>
      <c r="CN18" s="170" t="s">
        <v>2648</v>
      </c>
      <c r="CO18" s="170" t="s">
        <v>2648</v>
      </c>
      <c r="CP18" s="170" t="s">
        <v>2757</v>
      </c>
      <c r="CQ18" s="170" t="s">
        <v>2648</v>
      </c>
      <c r="CR18" s="170" t="s">
        <v>2648</v>
      </c>
      <c r="CS18" s="170" t="s">
        <v>2757</v>
      </c>
      <c r="CT18" s="170" t="s">
        <v>2648</v>
      </c>
      <c r="CU18" s="170" t="s">
        <v>2648</v>
      </c>
      <c r="CV18" s="170" t="s">
        <v>2757</v>
      </c>
      <c r="CW18" s="170" t="s">
        <v>2648</v>
      </c>
      <c r="CX18" s="170" t="s">
        <v>2648</v>
      </c>
      <c r="CY18" s="170" t="s">
        <v>2757</v>
      </c>
      <c r="CZ18" s="170" t="s">
        <v>2648</v>
      </c>
      <c r="DA18" s="170" t="s">
        <v>2648</v>
      </c>
      <c r="DB18" s="170" t="s">
        <v>2757</v>
      </c>
      <c r="DC18" s="170" t="s">
        <v>2648</v>
      </c>
      <c r="DD18" s="170" t="s">
        <v>2648</v>
      </c>
      <c r="DE18" s="170" t="s">
        <v>2757</v>
      </c>
      <c r="DF18" s="170" t="s">
        <v>2648</v>
      </c>
      <c r="DG18" s="170" t="s">
        <v>2648</v>
      </c>
      <c r="DH18" s="170" t="s">
        <v>2757</v>
      </c>
      <c r="DI18" s="170" t="s">
        <v>2648</v>
      </c>
      <c r="DJ18" s="170" t="s">
        <v>2648</v>
      </c>
      <c r="DK18" s="170" t="s">
        <v>2757</v>
      </c>
      <c r="DL18" s="170" t="s">
        <v>2648</v>
      </c>
      <c r="DM18" s="170" t="s">
        <v>2648</v>
      </c>
      <c r="DN18" s="170" t="s">
        <v>2757</v>
      </c>
      <c r="DO18" s="170" t="s">
        <v>2648</v>
      </c>
      <c r="DP18" s="170" t="s">
        <v>2648</v>
      </c>
      <c r="DQ18" s="170" t="s">
        <v>2757</v>
      </c>
      <c r="DR18" s="170" t="s">
        <v>2648</v>
      </c>
      <c r="DS18" s="170" t="s">
        <v>2648</v>
      </c>
      <c r="DT18" s="170" t="s">
        <v>2757</v>
      </c>
      <c r="DU18" s="170" t="s">
        <v>2648</v>
      </c>
      <c r="DV18" s="170" t="s">
        <v>2648</v>
      </c>
      <c r="DW18" s="170" t="s">
        <v>2757</v>
      </c>
      <c r="DX18" s="170" t="s">
        <v>2648</v>
      </c>
      <c r="DY18" s="170" t="s">
        <v>2648</v>
      </c>
      <c r="DZ18" s="170" t="s">
        <v>2757</v>
      </c>
      <c r="EA18" s="170" t="s">
        <v>2648</v>
      </c>
      <c r="EB18" s="170" t="s">
        <v>2648</v>
      </c>
      <c r="EC18" s="170" t="s">
        <v>2757</v>
      </c>
      <c r="ED18" s="170" t="s">
        <v>2648</v>
      </c>
      <c r="EE18" s="170" t="s">
        <v>2648</v>
      </c>
      <c r="EF18" s="170" t="s">
        <v>2757</v>
      </c>
      <c r="EG18" s="170" t="s">
        <v>2648</v>
      </c>
      <c r="EH18" s="170" t="s">
        <v>2648</v>
      </c>
      <c r="EI18" s="170" t="s">
        <v>2757</v>
      </c>
      <c r="EJ18" s="170" t="s">
        <v>2648</v>
      </c>
      <c r="EK18" s="170" t="s">
        <v>2648</v>
      </c>
      <c r="EL18" s="170" t="s">
        <v>2757</v>
      </c>
      <c r="EM18" s="170" t="s">
        <v>2648</v>
      </c>
      <c r="EN18" s="170" t="s">
        <v>2648</v>
      </c>
      <c r="EO18" s="170" t="s">
        <v>2757</v>
      </c>
      <c r="EP18" s="170" t="s">
        <v>2648</v>
      </c>
      <c r="EQ18" s="170" t="s">
        <v>2648</v>
      </c>
      <c r="ER18" s="170" t="s">
        <v>2757</v>
      </c>
      <c r="ES18" s="170" t="s">
        <v>2648</v>
      </c>
      <c r="ET18" s="170" t="s">
        <v>2648</v>
      </c>
    </row>
    <row r="19" spans="1:150" x14ac:dyDescent="0.25">
      <c r="A19" s="1"/>
      <c r="B19" s="171" t="s">
        <v>2839</v>
      </c>
      <c r="C19" s="171" t="s">
        <v>134</v>
      </c>
      <c r="D19" s="171" t="s">
        <v>884</v>
      </c>
      <c r="E19" s="171" t="s">
        <v>2840</v>
      </c>
      <c r="F19" s="171" t="s">
        <v>2841</v>
      </c>
      <c r="G19" s="172" t="s">
        <v>2757</v>
      </c>
      <c r="H19" s="172" t="s">
        <v>2648</v>
      </c>
      <c r="I19" s="172" t="s">
        <v>2648</v>
      </c>
      <c r="J19" s="172" t="s">
        <v>2757</v>
      </c>
      <c r="K19" s="172" t="s">
        <v>2648</v>
      </c>
      <c r="L19" s="172" t="s">
        <v>2648</v>
      </c>
      <c r="M19" s="172" t="s">
        <v>2757</v>
      </c>
      <c r="N19" s="172" t="s">
        <v>2648</v>
      </c>
      <c r="O19" s="172" t="s">
        <v>2648</v>
      </c>
      <c r="P19" s="172" t="s">
        <v>2757</v>
      </c>
      <c r="Q19" s="172" t="s">
        <v>2648</v>
      </c>
      <c r="R19" s="172" t="s">
        <v>2648</v>
      </c>
      <c r="S19" s="172" t="s">
        <v>2757</v>
      </c>
      <c r="T19" s="172" t="s">
        <v>2648</v>
      </c>
      <c r="U19" s="172" t="s">
        <v>2648</v>
      </c>
      <c r="V19" s="172" t="s">
        <v>2757</v>
      </c>
      <c r="W19" s="172" t="s">
        <v>2648</v>
      </c>
      <c r="X19" s="172" t="s">
        <v>2648</v>
      </c>
      <c r="Y19" s="172" t="s">
        <v>2757</v>
      </c>
      <c r="Z19" s="172" t="s">
        <v>2648</v>
      </c>
      <c r="AA19" s="172" t="s">
        <v>2648</v>
      </c>
      <c r="AB19" s="172" t="s">
        <v>2757</v>
      </c>
      <c r="AC19" s="172" t="s">
        <v>2648</v>
      </c>
      <c r="AD19" s="172" t="s">
        <v>2648</v>
      </c>
      <c r="AE19" s="172" t="s">
        <v>2757</v>
      </c>
      <c r="AF19" s="172" t="s">
        <v>2648</v>
      </c>
      <c r="AG19" s="172" t="s">
        <v>2648</v>
      </c>
      <c r="AH19" s="172" t="s">
        <v>2757</v>
      </c>
      <c r="AI19" s="172" t="s">
        <v>2648</v>
      </c>
      <c r="AJ19" s="172" t="s">
        <v>2648</v>
      </c>
      <c r="AK19" s="172" t="s">
        <v>2757</v>
      </c>
      <c r="AL19" s="172" t="s">
        <v>2648</v>
      </c>
      <c r="AM19" s="172" t="s">
        <v>2648</v>
      </c>
      <c r="AN19" s="172" t="s">
        <v>2757</v>
      </c>
      <c r="AO19" s="172" t="s">
        <v>2648</v>
      </c>
      <c r="AP19" s="172" t="s">
        <v>2648</v>
      </c>
      <c r="AQ19" s="172" t="s">
        <v>2757</v>
      </c>
      <c r="AR19" s="172" t="s">
        <v>2648</v>
      </c>
      <c r="AS19" s="172" t="s">
        <v>2648</v>
      </c>
      <c r="AT19" s="172" t="s">
        <v>2757</v>
      </c>
      <c r="AU19" s="172" t="s">
        <v>2648</v>
      </c>
      <c r="AV19" s="172" t="s">
        <v>2648</v>
      </c>
      <c r="AW19" s="172" t="s">
        <v>2757</v>
      </c>
      <c r="AX19" s="172" t="s">
        <v>2648</v>
      </c>
      <c r="AY19" s="172" t="s">
        <v>2648</v>
      </c>
      <c r="AZ19" s="172" t="s">
        <v>2757</v>
      </c>
      <c r="BA19" s="172" t="s">
        <v>2648</v>
      </c>
      <c r="BB19" s="172" t="s">
        <v>2648</v>
      </c>
      <c r="BC19" s="172" t="s">
        <v>2757</v>
      </c>
      <c r="BD19" s="172" t="s">
        <v>2648</v>
      </c>
      <c r="BE19" s="172" t="s">
        <v>2648</v>
      </c>
      <c r="BF19" s="172" t="s">
        <v>2757</v>
      </c>
      <c r="BG19" s="172" t="s">
        <v>2648</v>
      </c>
      <c r="BH19" s="172" t="s">
        <v>2648</v>
      </c>
      <c r="BI19" s="172" t="s">
        <v>2757</v>
      </c>
      <c r="BJ19" s="172" t="s">
        <v>2648</v>
      </c>
      <c r="BK19" s="172" t="s">
        <v>2648</v>
      </c>
      <c r="BL19" s="172" t="s">
        <v>2757</v>
      </c>
      <c r="BM19" s="172" t="s">
        <v>2648</v>
      </c>
      <c r="BN19" s="172" t="s">
        <v>2648</v>
      </c>
      <c r="BO19" s="172" t="s">
        <v>2757</v>
      </c>
      <c r="BP19" s="172" t="s">
        <v>2648</v>
      </c>
      <c r="BQ19" s="172" t="s">
        <v>2648</v>
      </c>
      <c r="BR19" s="172" t="s">
        <v>2757</v>
      </c>
      <c r="BS19" s="172" t="s">
        <v>2648</v>
      </c>
      <c r="BT19" s="172" t="s">
        <v>2648</v>
      </c>
      <c r="BU19" s="172" t="s">
        <v>2757</v>
      </c>
      <c r="BV19" s="172" t="s">
        <v>2648</v>
      </c>
      <c r="BW19" s="172" t="s">
        <v>2648</v>
      </c>
      <c r="BX19" s="172" t="s">
        <v>2757</v>
      </c>
      <c r="BY19" s="172" t="s">
        <v>2648</v>
      </c>
      <c r="BZ19" s="172" t="s">
        <v>2648</v>
      </c>
      <c r="CA19" s="172" t="s">
        <v>2757</v>
      </c>
      <c r="CB19" s="172" t="s">
        <v>2648</v>
      </c>
      <c r="CC19" s="172" t="s">
        <v>2648</v>
      </c>
      <c r="CD19" s="172" t="s">
        <v>2757</v>
      </c>
      <c r="CE19" s="172" t="s">
        <v>2648</v>
      </c>
      <c r="CF19" s="172" t="s">
        <v>2648</v>
      </c>
      <c r="CG19" s="172" t="s">
        <v>2757</v>
      </c>
      <c r="CH19" s="172" t="s">
        <v>2648</v>
      </c>
      <c r="CI19" s="172" t="s">
        <v>2648</v>
      </c>
      <c r="CJ19" s="172" t="s">
        <v>2757</v>
      </c>
      <c r="CK19" s="172" t="s">
        <v>2648</v>
      </c>
      <c r="CL19" s="172" t="s">
        <v>2648</v>
      </c>
      <c r="CM19" s="172" t="s">
        <v>2757</v>
      </c>
      <c r="CN19" s="172" t="s">
        <v>2648</v>
      </c>
      <c r="CO19" s="172" t="s">
        <v>2648</v>
      </c>
      <c r="CP19" s="172" t="s">
        <v>2757</v>
      </c>
      <c r="CQ19" s="172" t="s">
        <v>2648</v>
      </c>
      <c r="CR19" s="172" t="s">
        <v>2648</v>
      </c>
      <c r="CS19" s="172" t="s">
        <v>2757</v>
      </c>
      <c r="CT19" s="172" t="s">
        <v>2648</v>
      </c>
      <c r="CU19" s="172" t="s">
        <v>2648</v>
      </c>
      <c r="CV19" s="172" t="s">
        <v>2757</v>
      </c>
      <c r="CW19" s="172" t="s">
        <v>2648</v>
      </c>
      <c r="CX19" s="172" t="s">
        <v>2648</v>
      </c>
      <c r="CY19" s="172" t="s">
        <v>2757</v>
      </c>
      <c r="CZ19" s="172" t="s">
        <v>2648</v>
      </c>
      <c r="DA19" s="172" t="s">
        <v>2648</v>
      </c>
      <c r="DB19" s="172" t="s">
        <v>2757</v>
      </c>
      <c r="DC19" s="172" t="s">
        <v>2648</v>
      </c>
      <c r="DD19" s="172" t="s">
        <v>2648</v>
      </c>
      <c r="DE19" s="172" t="s">
        <v>2757</v>
      </c>
      <c r="DF19" s="172" t="s">
        <v>2648</v>
      </c>
      <c r="DG19" s="172" t="s">
        <v>2648</v>
      </c>
      <c r="DH19" s="172" t="s">
        <v>2757</v>
      </c>
      <c r="DI19" s="172" t="s">
        <v>2648</v>
      </c>
      <c r="DJ19" s="172" t="s">
        <v>2648</v>
      </c>
      <c r="DK19" s="172" t="s">
        <v>2757</v>
      </c>
      <c r="DL19" s="172" t="s">
        <v>2648</v>
      </c>
      <c r="DM19" s="172" t="s">
        <v>2648</v>
      </c>
      <c r="DN19" s="172" t="s">
        <v>2757</v>
      </c>
      <c r="DO19" s="172" t="s">
        <v>2648</v>
      </c>
      <c r="DP19" s="172" t="s">
        <v>2648</v>
      </c>
      <c r="DQ19" s="172" t="s">
        <v>2757</v>
      </c>
      <c r="DR19" s="172" t="s">
        <v>2648</v>
      </c>
      <c r="DS19" s="172" t="s">
        <v>2648</v>
      </c>
      <c r="DT19" s="172" t="s">
        <v>2757</v>
      </c>
      <c r="DU19" s="172" t="s">
        <v>2648</v>
      </c>
      <c r="DV19" s="172" t="s">
        <v>2648</v>
      </c>
      <c r="DW19" s="172" t="s">
        <v>2757</v>
      </c>
      <c r="DX19" s="172" t="s">
        <v>2648</v>
      </c>
      <c r="DY19" s="172" t="s">
        <v>2648</v>
      </c>
      <c r="DZ19" s="172" t="s">
        <v>2757</v>
      </c>
      <c r="EA19" s="172" t="s">
        <v>2648</v>
      </c>
      <c r="EB19" s="172" t="s">
        <v>2648</v>
      </c>
      <c r="EC19" s="172" t="s">
        <v>2757</v>
      </c>
      <c r="ED19" s="172" t="s">
        <v>2648</v>
      </c>
      <c r="EE19" s="172" t="s">
        <v>2648</v>
      </c>
      <c r="EF19" s="172" t="s">
        <v>2757</v>
      </c>
      <c r="EG19" s="172" t="s">
        <v>2648</v>
      </c>
      <c r="EH19" s="172" t="s">
        <v>2648</v>
      </c>
      <c r="EI19" s="172" t="s">
        <v>2757</v>
      </c>
      <c r="EJ19" s="172" t="s">
        <v>2648</v>
      </c>
      <c r="EK19" s="172" t="s">
        <v>2648</v>
      </c>
      <c r="EL19" s="172" t="s">
        <v>2757</v>
      </c>
      <c r="EM19" s="172" t="s">
        <v>2648</v>
      </c>
      <c r="EN19" s="172" t="s">
        <v>2648</v>
      </c>
      <c r="EO19" s="172" t="s">
        <v>2757</v>
      </c>
      <c r="EP19" s="172" t="s">
        <v>2648</v>
      </c>
      <c r="EQ19" s="172" t="s">
        <v>2648</v>
      </c>
      <c r="ER19" s="172" t="s">
        <v>2757</v>
      </c>
      <c r="ES19" s="172" t="s">
        <v>2648</v>
      </c>
      <c r="ET19" s="172" t="s">
        <v>2648</v>
      </c>
    </row>
    <row r="20" spans="1:150" x14ac:dyDescent="0.25">
      <c r="A20" s="1"/>
      <c r="B20" s="171" t="s">
        <v>2842</v>
      </c>
      <c r="C20" s="171" t="s">
        <v>134</v>
      </c>
      <c r="D20" s="171" t="s">
        <v>884</v>
      </c>
      <c r="E20" s="171" t="s">
        <v>2843</v>
      </c>
      <c r="F20" s="171" t="s">
        <v>2844</v>
      </c>
      <c r="G20" s="172" t="s">
        <v>2757</v>
      </c>
      <c r="H20" s="172" t="s">
        <v>2648</v>
      </c>
      <c r="I20" s="172" t="s">
        <v>2648</v>
      </c>
      <c r="J20" s="172" t="s">
        <v>2757</v>
      </c>
      <c r="K20" s="172" t="s">
        <v>2648</v>
      </c>
      <c r="L20" s="172" t="s">
        <v>2648</v>
      </c>
      <c r="M20" s="172" t="s">
        <v>2757</v>
      </c>
      <c r="N20" s="172" t="s">
        <v>2648</v>
      </c>
      <c r="O20" s="172" t="s">
        <v>2648</v>
      </c>
      <c r="P20" s="172" t="s">
        <v>2757</v>
      </c>
      <c r="Q20" s="172" t="s">
        <v>2648</v>
      </c>
      <c r="R20" s="172" t="s">
        <v>2648</v>
      </c>
      <c r="S20" s="172" t="s">
        <v>2757</v>
      </c>
      <c r="T20" s="172" t="s">
        <v>2648</v>
      </c>
      <c r="U20" s="172" t="s">
        <v>2648</v>
      </c>
      <c r="V20" s="172" t="s">
        <v>2757</v>
      </c>
      <c r="W20" s="172" t="s">
        <v>2648</v>
      </c>
      <c r="X20" s="172" t="s">
        <v>2648</v>
      </c>
      <c r="Y20" s="172" t="s">
        <v>2757</v>
      </c>
      <c r="Z20" s="172" t="s">
        <v>2648</v>
      </c>
      <c r="AA20" s="172" t="s">
        <v>2648</v>
      </c>
      <c r="AB20" s="172" t="s">
        <v>2757</v>
      </c>
      <c r="AC20" s="172" t="s">
        <v>2648</v>
      </c>
      <c r="AD20" s="172" t="s">
        <v>2648</v>
      </c>
      <c r="AE20" s="172" t="s">
        <v>2757</v>
      </c>
      <c r="AF20" s="172" t="s">
        <v>2648</v>
      </c>
      <c r="AG20" s="172" t="s">
        <v>2648</v>
      </c>
      <c r="AH20" s="172" t="s">
        <v>2757</v>
      </c>
      <c r="AI20" s="172" t="s">
        <v>2648</v>
      </c>
      <c r="AJ20" s="172" t="s">
        <v>2648</v>
      </c>
      <c r="AK20" s="172" t="s">
        <v>2757</v>
      </c>
      <c r="AL20" s="172" t="s">
        <v>2648</v>
      </c>
      <c r="AM20" s="172" t="s">
        <v>2648</v>
      </c>
      <c r="AN20" s="172" t="s">
        <v>2757</v>
      </c>
      <c r="AO20" s="172" t="s">
        <v>2648</v>
      </c>
      <c r="AP20" s="172" t="s">
        <v>2648</v>
      </c>
      <c r="AQ20" s="172" t="s">
        <v>2757</v>
      </c>
      <c r="AR20" s="172" t="s">
        <v>2648</v>
      </c>
      <c r="AS20" s="172" t="s">
        <v>2648</v>
      </c>
      <c r="AT20" s="172" t="s">
        <v>2757</v>
      </c>
      <c r="AU20" s="172" t="s">
        <v>2648</v>
      </c>
      <c r="AV20" s="172" t="s">
        <v>2648</v>
      </c>
      <c r="AW20" s="172" t="s">
        <v>2757</v>
      </c>
      <c r="AX20" s="172" t="s">
        <v>2648</v>
      </c>
      <c r="AY20" s="172" t="s">
        <v>2648</v>
      </c>
      <c r="AZ20" s="172" t="s">
        <v>2757</v>
      </c>
      <c r="BA20" s="172" t="s">
        <v>2648</v>
      </c>
      <c r="BB20" s="172" t="s">
        <v>2648</v>
      </c>
      <c r="BC20" s="172" t="s">
        <v>2757</v>
      </c>
      <c r="BD20" s="172" t="s">
        <v>2648</v>
      </c>
      <c r="BE20" s="172" t="s">
        <v>2648</v>
      </c>
      <c r="BF20" s="172" t="s">
        <v>2757</v>
      </c>
      <c r="BG20" s="172" t="s">
        <v>2648</v>
      </c>
      <c r="BH20" s="172" t="s">
        <v>2648</v>
      </c>
      <c r="BI20" s="172" t="s">
        <v>2757</v>
      </c>
      <c r="BJ20" s="172" t="s">
        <v>2648</v>
      </c>
      <c r="BK20" s="172" t="s">
        <v>2648</v>
      </c>
      <c r="BL20" s="172" t="s">
        <v>2757</v>
      </c>
      <c r="BM20" s="172" t="s">
        <v>2648</v>
      </c>
      <c r="BN20" s="172" t="s">
        <v>2648</v>
      </c>
      <c r="BO20" s="172" t="s">
        <v>2757</v>
      </c>
      <c r="BP20" s="172" t="s">
        <v>2648</v>
      </c>
      <c r="BQ20" s="172" t="s">
        <v>2648</v>
      </c>
      <c r="BR20" s="172" t="s">
        <v>2757</v>
      </c>
      <c r="BS20" s="172" t="s">
        <v>2648</v>
      </c>
      <c r="BT20" s="172" t="s">
        <v>2648</v>
      </c>
      <c r="BU20" s="172" t="s">
        <v>2757</v>
      </c>
      <c r="BV20" s="172" t="s">
        <v>2648</v>
      </c>
      <c r="BW20" s="172" t="s">
        <v>2648</v>
      </c>
      <c r="BX20" s="172" t="s">
        <v>2757</v>
      </c>
      <c r="BY20" s="172" t="s">
        <v>2648</v>
      </c>
      <c r="BZ20" s="172" t="s">
        <v>2648</v>
      </c>
      <c r="CA20" s="172" t="s">
        <v>2757</v>
      </c>
      <c r="CB20" s="172" t="s">
        <v>2648</v>
      </c>
      <c r="CC20" s="172" t="s">
        <v>2648</v>
      </c>
      <c r="CD20" s="172" t="s">
        <v>2757</v>
      </c>
      <c r="CE20" s="172" t="s">
        <v>2648</v>
      </c>
      <c r="CF20" s="172" t="s">
        <v>2648</v>
      </c>
      <c r="CG20" s="172" t="s">
        <v>2757</v>
      </c>
      <c r="CH20" s="172" t="s">
        <v>2648</v>
      </c>
      <c r="CI20" s="172" t="s">
        <v>2648</v>
      </c>
      <c r="CJ20" s="172" t="s">
        <v>2757</v>
      </c>
      <c r="CK20" s="172" t="s">
        <v>2648</v>
      </c>
      <c r="CL20" s="172" t="s">
        <v>2648</v>
      </c>
      <c r="CM20" s="172" t="s">
        <v>2757</v>
      </c>
      <c r="CN20" s="172" t="s">
        <v>2648</v>
      </c>
      <c r="CO20" s="172" t="s">
        <v>2648</v>
      </c>
      <c r="CP20" s="172" t="s">
        <v>2757</v>
      </c>
      <c r="CQ20" s="172" t="s">
        <v>2648</v>
      </c>
      <c r="CR20" s="172" t="s">
        <v>2648</v>
      </c>
      <c r="CS20" s="172" t="s">
        <v>2757</v>
      </c>
      <c r="CT20" s="172" t="s">
        <v>2648</v>
      </c>
      <c r="CU20" s="172" t="s">
        <v>2648</v>
      </c>
      <c r="CV20" s="172" t="s">
        <v>2757</v>
      </c>
      <c r="CW20" s="172" t="s">
        <v>2648</v>
      </c>
      <c r="CX20" s="172" t="s">
        <v>2648</v>
      </c>
      <c r="CY20" s="172" t="s">
        <v>2757</v>
      </c>
      <c r="CZ20" s="172" t="s">
        <v>2648</v>
      </c>
      <c r="DA20" s="172" t="s">
        <v>2648</v>
      </c>
      <c r="DB20" s="172" t="s">
        <v>2757</v>
      </c>
      <c r="DC20" s="172" t="s">
        <v>2648</v>
      </c>
      <c r="DD20" s="172" t="s">
        <v>2648</v>
      </c>
      <c r="DE20" s="172" t="s">
        <v>2757</v>
      </c>
      <c r="DF20" s="172" t="s">
        <v>2648</v>
      </c>
      <c r="DG20" s="172" t="s">
        <v>2648</v>
      </c>
      <c r="DH20" s="172" t="s">
        <v>2757</v>
      </c>
      <c r="DI20" s="172" t="s">
        <v>2648</v>
      </c>
      <c r="DJ20" s="172" t="s">
        <v>2648</v>
      </c>
      <c r="DK20" s="172" t="s">
        <v>2757</v>
      </c>
      <c r="DL20" s="172" t="s">
        <v>2648</v>
      </c>
      <c r="DM20" s="172" t="s">
        <v>2648</v>
      </c>
      <c r="DN20" s="172" t="s">
        <v>2757</v>
      </c>
      <c r="DO20" s="172" t="s">
        <v>2648</v>
      </c>
      <c r="DP20" s="172" t="s">
        <v>2648</v>
      </c>
      <c r="DQ20" s="172" t="s">
        <v>2757</v>
      </c>
      <c r="DR20" s="172" t="s">
        <v>2648</v>
      </c>
      <c r="DS20" s="172" t="s">
        <v>2648</v>
      </c>
      <c r="DT20" s="172" t="s">
        <v>2757</v>
      </c>
      <c r="DU20" s="172" t="s">
        <v>2648</v>
      </c>
      <c r="DV20" s="172" t="s">
        <v>2648</v>
      </c>
      <c r="DW20" s="172" t="s">
        <v>2757</v>
      </c>
      <c r="DX20" s="172" t="s">
        <v>2648</v>
      </c>
      <c r="DY20" s="172" t="s">
        <v>2648</v>
      </c>
      <c r="DZ20" s="172" t="s">
        <v>2757</v>
      </c>
      <c r="EA20" s="172" t="s">
        <v>2648</v>
      </c>
      <c r="EB20" s="172" t="s">
        <v>2648</v>
      </c>
      <c r="EC20" s="172" t="s">
        <v>2757</v>
      </c>
      <c r="ED20" s="172" t="s">
        <v>2648</v>
      </c>
      <c r="EE20" s="172" t="s">
        <v>2648</v>
      </c>
      <c r="EF20" s="172" t="s">
        <v>2757</v>
      </c>
      <c r="EG20" s="172" t="s">
        <v>2648</v>
      </c>
      <c r="EH20" s="172" t="s">
        <v>2648</v>
      </c>
      <c r="EI20" s="172" t="s">
        <v>2757</v>
      </c>
      <c r="EJ20" s="172" t="s">
        <v>2648</v>
      </c>
      <c r="EK20" s="172" t="s">
        <v>2648</v>
      </c>
      <c r="EL20" s="172" t="s">
        <v>2757</v>
      </c>
      <c r="EM20" s="172" t="s">
        <v>2648</v>
      </c>
      <c r="EN20" s="172" t="s">
        <v>2648</v>
      </c>
      <c r="EO20" s="172" t="s">
        <v>2757</v>
      </c>
      <c r="EP20" s="172" t="s">
        <v>2648</v>
      </c>
      <c r="EQ20" s="172" t="s">
        <v>2648</v>
      </c>
      <c r="ER20" s="172" t="s">
        <v>2757</v>
      </c>
      <c r="ES20" s="172" t="s">
        <v>2648</v>
      </c>
      <c r="ET20" s="172" t="s">
        <v>2648</v>
      </c>
    </row>
    <row r="21" spans="1:150" x14ac:dyDescent="0.25">
      <c r="A21" s="1"/>
      <c r="B21" s="171" t="s">
        <v>2845</v>
      </c>
      <c r="C21" s="171" t="s">
        <v>134</v>
      </c>
      <c r="D21" s="171" t="s">
        <v>884</v>
      </c>
      <c r="E21" s="171" t="s">
        <v>2846</v>
      </c>
      <c r="F21" s="171" t="s">
        <v>2847</v>
      </c>
      <c r="G21" s="172" t="s">
        <v>2757</v>
      </c>
      <c r="H21" s="172" t="s">
        <v>2648</v>
      </c>
      <c r="I21" s="172" t="s">
        <v>2648</v>
      </c>
      <c r="J21" s="172" t="s">
        <v>2757</v>
      </c>
      <c r="K21" s="172" t="s">
        <v>2648</v>
      </c>
      <c r="L21" s="172" t="s">
        <v>2648</v>
      </c>
      <c r="M21" s="172" t="s">
        <v>2757</v>
      </c>
      <c r="N21" s="172" t="s">
        <v>2648</v>
      </c>
      <c r="O21" s="172" t="s">
        <v>2648</v>
      </c>
      <c r="P21" s="172" t="s">
        <v>2757</v>
      </c>
      <c r="Q21" s="172" t="s">
        <v>2648</v>
      </c>
      <c r="R21" s="172" t="s">
        <v>2648</v>
      </c>
      <c r="S21" s="172" t="s">
        <v>2757</v>
      </c>
      <c r="T21" s="172" t="s">
        <v>2648</v>
      </c>
      <c r="U21" s="172" t="s">
        <v>2648</v>
      </c>
      <c r="V21" s="172" t="s">
        <v>2757</v>
      </c>
      <c r="W21" s="172" t="s">
        <v>2648</v>
      </c>
      <c r="X21" s="172" t="s">
        <v>2648</v>
      </c>
      <c r="Y21" s="172" t="s">
        <v>2757</v>
      </c>
      <c r="Z21" s="172" t="s">
        <v>2648</v>
      </c>
      <c r="AA21" s="172" t="s">
        <v>2648</v>
      </c>
      <c r="AB21" s="172" t="s">
        <v>2757</v>
      </c>
      <c r="AC21" s="172" t="s">
        <v>2648</v>
      </c>
      <c r="AD21" s="172" t="s">
        <v>2648</v>
      </c>
      <c r="AE21" s="172" t="s">
        <v>2757</v>
      </c>
      <c r="AF21" s="172" t="s">
        <v>2648</v>
      </c>
      <c r="AG21" s="172" t="s">
        <v>2648</v>
      </c>
      <c r="AH21" s="172" t="s">
        <v>2757</v>
      </c>
      <c r="AI21" s="172" t="s">
        <v>2648</v>
      </c>
      <c r="AJ21" s="172" t="s">
        <v>2648</v>
      </c>
      <c r="AK21" s="172" t="s">
        <v>2757</v>
      </c>
      <c r="AL21" s="172" t="s">
        <v>2648</v>
      </c>
      <c r="AM21" s="172" t="s">
        <v>2648</v>
      </c>
      <c r="AN21" s="172" t="s">
        <v>2757</v>
      </c>
      <c r="AO21" s="172" t="s">
        <v>2648</v>
      </c>
      <c r="AP21" s="172" t="s">
        <v>2648</v>
      </c>
      <c r="AQ21" s="172" t="s">
        <v>2757</v>
      </c>
      <c r="AR21" s="172" t="s">
        <v>2648</v>
      </c>
      <c r="AS21" s="172" t="s">
        <v>2648</v>
      </c>
      <c r="AT21" s="172" t="s">
        <v>2757</v>
      </c>
      <c r="AU21" s="172" t="s">
        <v>2648</v>
      </c>
      <c r="AV21" s="172" t="s">
        <v>2648</v>
      </c>
      <c r="AW21" s="172" t="s">
        <v>2757</v>
      </c>
      <c r="AX21" s="172" t="s">
        <v>2648</v>
      </c>
      <c r="AY21" s="172" t="s">
        <v>2648</v>
      </c>
      <c r="AZ21" s="172" t="s">
        <v>2757</v>
      </c>
      <c r="BA21" s="172" t="s">
        <v>2648</v>
      </c>
      <c r="BB21" s="172" t="s">
        <v>2648</v>
      </c>
      <c r="BC21" s="172" t="s">
        <v>2757</v>
      </c>
      <c r="BD21" s="172" t="s">
        <v>2648</v>
      </c>
      <c r="BE21" s="172" t="s">
        <v>2648</v>
      </c>
      <c r="BF21" s="172" t="s">
        <v>2757</v>
      </c>
      <c r="BG21" s="172" t="s">
        <v>2648</v>
      </c>
      <c r="BH21" s="172" t="s">
        <v>2648</v>
      </c>
      <c r="BI21" s="172" t="s">
        <v>2757</v>
      </c>
      <c r="BJ21" s="172" t="s">
        <v>2648</v>
      </c>
      <c r="BK21" s="172" t="s">
        <v>2648</v>
      </c>
      <c r="BL21" s="172" t="s">
        <v>2757</v>
      </c>
      <c r="BM21" s="172" t="s">
        <v>2648</v>
      </c>
      <c r="BN21" s="172" t="s">
        <v>2648</v>
      </c>
      <c r="BO21" s="172" t="s">
        <v>2757</v>
      </c>
      <c r="BP21" s="172" t="s">
        <v>2648</v>
      </c>
      <c r="BQ21" s="172" t="s">
        <v>2648</v>
      </c>
      <c r="BR21" s="172" t="s">
        <v>2757</v>
      </c>
      <c r="BS21" s="172" t="s">
        <v>2648</v>
      </c>
      <c r="BT21" s="172" t="s">
        <v>2648</v>
      </c>
      <c r="BU21" s="172" t="s">
        <v>2757</v>
      </c>
      <c r="BV21" s="172" t="s">
        <v>2648</v>
      </c>
      <c r="BW21" s="172" t="s">
        <v>2648</v>
      </c>
      <c r="BX21" s="172" t="s">
        <v>2757</v>
      </c>
      <c r="BY21" s="172" t="s">
        <v>2648</v>
      </c>
      <c r="BZ21" s="172" t="s">
        <v>2648</v>
      </c>
      <c r="CA21" s="172" t="s">
        <v>2757</v>
      </c>
      <c r="CB21" s="172" t="s">
        <v>2648</v>
      </c>
      <c r="CC21" s="172" t="s">
        <v>2648</v>
      </c>
      <c r="CD21" s="172" t="s">
        <v>2757</v>
      </c>
      <c r="CE21" s="172" t="s">
        <v>2648</v>
      </c>
      <c r="CF21" s="172" t="s">
        <v>2648</v>
      </c>
      <c r="CG21" s="172" t="s">
        <v>2757</v>
      </c>
      <c r="CH21" s="172" t="s">
        <v>2648</v>
      </c>
      <c r="CI21" s="172" t="s">
        <v>2648</v>
      </c>
      <c r="CJ21" s="172" t="s">
        <v>2757</v>
      </c>
      <c r="CK21" s="172" t="s">
        <v>2648</v>
      </c>
      <c r="CL21" s="172" t="s">
        <v>2648</v>
      </c>
      <c r="CM21" s="172" t="s">
        <v>2757</v>
      </c>
      <c r="CN21" s="172" t="s">
        <v>2648</v>
      </c>
      <c r="CO21" s="172" t="s">
        <v>2648</v>
      </c>
      <c r="CP21" s="172" t="s">
        <v>2757</v>
      </c>
      <c r="CQ21" s="172" t="s">
        <v>2648</v>
      </c>
      <c r="CR21" s="172" t="s">
        <v>2648</v>
      </c>
      <c r="CS21" s="172" t="s">
        <v>2757</v>
      </c>
      <c r="CT21" s="172" t="s">
        <v>2648</v>
      </c>
      <c r="CU21" s="172" t="s">
        <v>2648</v>
      </c>
      <c r="CV21" s="172" t="s">
        <v>2757</v>
      </c>
      <c r="CW21" s="172" t="s">
        <v>2648</v>
      </c>
      <c r="CX21" s="172" t="s">
        <v>2648</v>
      </c>
      <c r="CY21" s="172" t="s">
        <v>2757</v>
      </c>
      <c r="CZ21" s="172" t="s">
        <v>2648</v>
      </c>
      <c r="DA21" s="172" t="s">
        <v>2648</v>
      </c>
      <c r="DB21" s="172" t="s">
        <v>2757</v>
      </c>
      <c r="DC21" s="172" t="s">
        <v>2648</v>
      </c>
      <c r="DD21" s="172" t="s">
        <v>2648</v>
      </c>
      <c r="DE21" s="172" t="s">
        <v>2757</v>
      </c>
      <c r="DF21" s="172" t="s">
        <v>2648</v>
      </c>
      <c r="DG21" s="172" t="s">
        <v>2648</v>
      </c>
      <c r="DH21" s="172" t="s">
        <v>2757</v>
      </c>
      <c r="DI21" s="172" t="s">
        <v>2648</v>
      </c>
      <c r="DJ21" s="172" t="s">
        <v>2648</v>
      </c>
      <c r="DK21" s="172" t="s">
        <v>2757</v>
      </c>
      <c r="DL21" s="172" t="s">
        <v>2648</v>
      </c>
      <c r="DM21" s="172" t="s">
        <v>2648</v>
      </c>
      <c r="DN21" s="172" t="s">
        <v>2757</v>
      </c>
      <c r="DO21" s="172" t="s">
        <v>2648</v>
      </c>
      <c r="DP21" s="172" t="s">
        <v>2648</v>
      </c>
      <c r="DQ21" s="172" t="s">
        <v>2757</v>
      </c>
      <c r="DR21" s="172" t="s">
        <v>2648</v>
      </c>
      <c r="DS21" s="172" t="s">
        <v>2648</v>
      </c>
      <c r="DT21" s="172" t="s">
        <v>2757</v>
      </c>
      <c r="DU21" s="172" t="s">
        <v>2648</v>
      </c>
      <c r="DV21" s="172" t="s">
        <v>2648</v>
      </c>
      <c r="DW21" s="172" t="s">
        <v>2757</v>
      </c>
      <c r="DX21" s="172" t="s">
        <v>2648</v>
      </c>
      <c r="DY21" s="172" t="s">
        <v>2648</v>
      </c>
      <c r="DZ21" s="172" t="s">
        <v>2757</v>
      </c>
      <c r="EA21" s="172" t="s">
        <v>2648</v>
      </c>
      <c r="EB21" s="172" t="s">
        <v>2648</v>
      </c>
      <c r="EC21" s="172" t="s">
        <v>2757</v>
      </c>
      <c r="ED21" s="172" t="s">
        <v>2648</v>
      </c>
      <c r="EE21" s="172" t="s">
        <v>2648</v>
      </c>
      <c r="EF21" s="172" t="s">
        <v>2757</v>
      </c>
      <c r="EG21" s="172" t="s">
        <v>2648</v>
      </c>
      <c r="EH21" s="172" t="s">
        <v>2648</v>
      </c>
      <c r="EI21" s="172" t="s">
        <v>2757</v>
      </c>
      <c r="EJ21" s="172" t="s">
        <v>2648</v>
      </c>
      <c r="EK21" s="172" t="s">
        <v>2648</v>
      </c>
      <c r="EL21" s="172" t="s">
        <v>2757</v>
      </c>
      <c r="EM21" s="172" t="s">
        <v>2648</v>
      </c>
      <c r="EN21" s="172" t="s">
        <v>2648</v>
      </c>
      <c r="EO21" s="172" t="s">
        <v>2757</v>
      </c>
      <c r="EP21" s="172" t="s">
        <v>2648</v>
      </c>
      <c r="EQ21" s="172" t="s">
        <v>2648</v>
      </c>
      <c r="ER21" s="172" t="s">
        <v>2757</v>
      </c>
      <c r="ES21" s="172" t="s">
        <v>2648</v>
      </c>
      <c r="ET21" s="172" t="s">
        <v>2648</v>
      </c>
    </row>
    <row r="22" spans="1:150" x14ac:dyDescent="0.25">
      <c r="A22" s="1"/>
      <c r="B22" s="171" t="s">
        <v>2848</v>
      </c>
      <c r="C22" s="171" t="s">
        <v>134</v>
      </c>
      <c r="D22" s="171" t="s">
        <v>884</v>
      </c>
      <c r="E22" s="171" t="s">
        <v>2849</v>
      </c>
      <c r="F22" s="171" t="s">
        <v>2850</v>
      </c>
      <c r="G22" s="172" t="s">
        <v>2757</v>
      </c>
      <c r="H22" s="172" t="s">
        <v>2648</v>
      </c>
      <c r="I22" s="172" t="s">
        <v>2648</v>
      </c>
      <c r="J22" s="172" t="s">
        <v>2757</v>
      </c>
      <c r="K22" s="172" t="s">
        <v>2648</v>
      </c>
      <c r="L22" s="172" t="s">
        <v>2648</v>
      </c>
      <c r="M22" s="172" t="s">
        <v>2757</v>
      </c>
      <c r="N22" s="172" t="s">
        <v>2648</v>
      </c>
      <c r="O22" s="172" t="s">
        <v>2648</v>
      </c>
      <c r="P22" s="172" t="s">
        <v>2757</v>
      </c>
      <c r="Q22" s="172" t="s">
        <v>2648</v>
      </c>
      <c r="R22" s="172" t="s">
        <v>2648</v>
      </c>
      <c r="S22" s="172" t="s">
        <v>2757</v>
      </c>
      <c r="T22" s="172" t="s">
        <v>2648</v>
      </c>
      <c r="U22" s="172" t="s">
        <v>2648</v>
      </c>
      <c r="V22" s="172" t="s">
        <v>2757</v>
      </c>
      <c r="W22" s="172" t="s">
        <v>2648</v>
      </c>
      <c r="X22" s="172" t="s">
        <v>2648</v>
      </c>
      <c r="Y22" s="172" t="s">
        <v>2757</v>
      </c>
      <c r="Z22" s="172" t="s">
        <v>2648</v>
      </c>
      <c r="AA22" s="172" t="s">
        <v>2648</v>
      </c>
      <c r="AB22" s="172" t="s">
        <v>2757</v>
      </c>
      <c r="AC22" s="172" t="s">
        <v>2648</v>
      </c>
      <c r="AD22" s="172" t="s">
        <v>2648</v>
      </c>
      <c r="AE22" s="172" t="s">
        <v>2757</v>
      </c>
      <c r="AF22" s="172" t="s">
        <v>2648</v>
      </c>
      <c r="AG22" s="172" t="s">
        <v>2648</v>
      </c>
      <c r="AH22" s="172" t="s">
        <v>2757</v>
      </c>
      <c r="AI22" s="172" t="s">
        <v>2648</v>
      </c>
      <c r="AJ22" s="172" t="s">
        <v>2648</v>
      </c>
      <c r="AK22" s="172" t="s">
        <v>2757</v>
      </c>
      <c r="AL22" s="172" t="s">
        <v>2648</v>
      </c>
      <c r="AM22" s="172" t="s">
        <v>2648</v>
      </c>
      <c r="AN22" s="172" t="s">
        <v>2757</v>
      </c>
      <c r="AO22" s="172" t="s">
        <v>2648</v>
      </c>
      <c r="AP22" s="172" t="s">
        <v>2648</v>
      </c>
      <c r="AQ22" s="172" t="s">
        <v>2757</v>
      </c>
      <c r="AR22" s="172" t="s">
        <v>2648</v>
      </c>
      <c r="AS22" s="172" t="s">
        <v>2648</v>
      </c>
      <c r="AT22" s="172" t="s">
        <v>2757</v>
      </c>
      <c r="AU22" s="172" t="s">
        <v>2648</v>
      </c>
      <c r="AV22" s="172" t="s">
        <v>2648</v>
      </c>
      <c r="AW22" s="172" t="s">
        <v>2757</v>
      </c>
      <c r="AX22" s="172" t="s">
        <v>2648</v>
      </c>
      <c r="AY22" s="172" t="s">
        <v>2648</v>
      </c>
      <c r="AZ22" s="172" t="s">
        <v>2757</v>
      </c>
      <c r="BA22" s="172" t="s">
        <v>2648</v>
      </c>
      <c r="BB22" s="172" t="s">
        <v>2648</v>
      </c>
      <c r="BC22" s="172" t="s">
        <v>2757</v>
      </c>
      <c r="BD22" s="172" t="s">
        <v>2648</v>
      </c>
      <c r="BE22" s="172" t="s">
        <v>2648</v>
      </c>
      <c r="BF22" s="172" t="s">
        <v>2757</v>
      </c>
      <c r="BG22" s="172" t="s">
        <v>2648</v>
      </c>
      <c r="BH22" s="172" t="s">
        <v>2648</v>
      </c>
      <c r="BI22" s="172" t="s">
        <v>2757</v>
      </c>
      <c r="BJ22" s="172" t="s">
        <v>2648</v>
      </c>
      <c r="BK22" s="172" t="s">
        <v>2648</v>
      </c>
      <c r="BL22" s="172" t="s">
        <v>2757</v>
      </c>
      <c r="BM22" s="172" t="s">
        <v>2648</v>
      </c>
      <c r="BN22" s="172" t="s">
        <v>2648</v>
      </c>
      <c r="BO22" s="172" t="s">
        <v>2757</v>
      </c>
      <c r="BP22" s="172" t="s">
        <v>2648</v>
      </c>
      <c r="BQ22" s="172" t="s">
        <v>2648</v>
      </c>
      <c r="BR22" s="172" t="s">
        <v>2757</v>
      </c>
      <c r="BS22" s="172" t="s">
        <v>2648</v>
      </c>
      <c r="BT22" s="172" t="s">
        <v>2648</v>
      </c>
      <c r="BU22" s="172" t="s">
        <v>2757</v>
      </c>
      <c r="BV22" s="172" t="s">
        <v>2648</v>
      </c>
      <c r="BW22" s="172" t="s">
        <v>2648</v>
      </c>
      <c r="BX22" s="172" t="s">
        <v>2757</v>
      </c>
      <c r="BY22" s="172" t="s">
        <v>2648</v>
      </c>
      <c r="BZ22" s="172" t="s">
        <v>2648</v>
      </c>
      <c r="CA22" s="172" t="s">
        <v>2757</v>
      </c>
      <c r="CB22" s="172" t="s">
        <v>2648</v>
      </c>
      <c r="CC22" s="172" t="s">
        <v>2648</v>
      </c>
      <c r="CD22" s="172" t="s">
        <v>2757</v>
      </c>
      <c r="CE22" s="172" t="s">
        <v>2648</v>
      </c>
      <c r="CF22" s="172" t="s">
        <v>2648</v>
      </c>
      <c r="CG22" s="172" t="s">
        <v>2757</v>
      </c>
      <c r="CH22" s="172" t="s">
        <v>2648</v>
      </c>
      <c r="CI22" s="172" t="s">
        <v>2648</v>
      </c>
      <c r="CJ22" s="172" t="s">
        <v>2757</v>
      </c>
      <c r="CK22" s="172" t="s">
        <v>2648</v>
      </c>
      <c r="CL22" s="172" t="s">
        <v>2648</v>
      </c>
      <c r="CM22" s="172" t="s">
        <v>2757</v>
      </c>
      <c r="CN22" s="172" t="s">
        <v>2648</v>
      </c>
      <c r="CO22" s="172" t="s">
        <v>2648</v>
      </c>
      <c r="CP22" s="172" t="s">
        <v>2757</v>
      </c>
      <c r="CQ22" s="172" t="s">
        <v>2648</v>
      </c>
      <c r="CR22" s="172" t="s">
        <v>2648</v>
      </c>
      <c r="CS22" s="172" t="s">
        <v>2757</v>
      </c>
      <c r="CT22" s="172" t="s">
        <v>2648</v>
      </c>
      <c r="CU22" s="172" t="s">
        <v>2648</v>
      </c>
      <c r="CV22" s="172" t="s">
        <v>2757</v>
      </c>
      <c r="CW22" s="172" t="s">
        <v>2648</v>
      </c>
      <c r="CX22" s="172" t="s">
        <v>2648</v>
      </c>
      <c r="CY22" s="172" t="s">
        <v>2757</v>
      </c>
      <c r="CZ22" s="172" t="s">
        <v>2648</v>
      </c>
      <c r="DA22" s="172" t="s">
        <v>2648</v>
      </c>
      <c r="DB22" s="172" t="s">
        <v>2757</v>
      </c>
      <c r="DC22" s="172" t="s">
        <v>2648</v>
      </c>
      <c r="DD22" s="172" t="s">
        <v>2648</v>
      </c>
      <c r="DE22" s="172" t="s">
        <v>2757</v>
      </c>
      <c r="DF22" s="172" t="s">
        <v>2648</v>
      </c>
      <c r="DG22" s="172" t="s">
        <v>2648</v>
      </c>
      <c r="DH22" s="172" t="s">
        <v>2757</v>
      </c>
      <c r="DI22" s="172" t="s">
        <v>2648</v>
      </c>
      <c r="DJ22" s="172" t="s">
        <v>2648</v>
      </c>
      <c r="DK22" s="172" t="s">
        <v>2757</v>
      </c>
      <c r="DL22" s="172" t="s">
        <v>2648</v>
      </c>
      <c r="DM22" s="172" t="s">
        <v>2648</v>
      </c>
      <c r="DN22" s="172" t="s">
        <v>2757</v>
      </c>
      <c r="DO22" s="172" t="s">
        <v>2648</v>
      </c>
      <c r="DP22" s="172" t="s">
        <v>2648</v>
      </c>
      <c r="DQ22" s="172" t="s">
        <v>2757</v>
      </c>
      <c r="DR22" s="172" t="s">
        <v>2648</v>
      </c>
      <c r="DS22" s="172" t="s">
        <v>2648</v>
      </c>
      <c r="DT22" s="172" t="s">
        <v>2757</v>
      </c>
      <c r="DU22" s="172" t="s">
        <v>2648</v>
      </c>
      <c r="DV22" s="172" t="s">
        <v>2648</v>
      </c>
      <c r="DW22" s="172" t="s">
        <v>2757</v>
      </c>
      <c r="DX22" s="172" t="s">
        <v>2648</v>
      </c>
      <c r="DY22" s="172" t="s">
        <v>2648</v>
      </c>
      <c r="DZ22" s="172" t="s">
        <v>2757</v>
      </c>
      <c r="EA22" s="172" t="s">
        <v>2648</v>
      </c>
      <c r="EB22" s="172" t="s">
        <v>2648</v>
      </c>
      <c r="EC22" s="172" t="s">
        <v>2757</v>
      </c>
      <c r="ED22" s="172" t="s">
        <v>2648</v>
      </c>
      <c r="EE22" s="172" t="s">
        <v>2648</v>
      </c>
      <c r="EF22" s="172" t="s">
        <v>2757</v>
      </c>
      <c r="EG22" s="172" t="s">
        <v>2648</v>
      </c>
      <c r="EH22" s="172" t="s">
        <v>2648</v>
      </c>
      <c r="EI22" s="172" t="s">
        <v>2757</v>
      </c>
      <c r="EJ22" s="172" t="s">
        <v>2648</v>
      </c>
      <c r="EK22" s="172" t="s">
        <v>2648</v>
      </c>
      <c r="EL22" s="172" t="s">
        <v>2757</v>
      </c>
      <c r="EM22" s="172" t="s">
        <v>2648</v>
      </c>
      <c r="EN22" s="172" t="s">
        <v>2648</v>
      </c>
      <c r="EO22" s="172" t="s">
        <v>2757</v>
      </c>
      <c r="EP22" s="172" t="s">
        <v>2648</v>
      </c>
      <c r="EQ22" s="172" t="s">
        <v>2648</v>
      </c>
      <c r="ER22" s="172" t="s">
        <v>2757</v>
      </c>
      <c r="ES22" s="172" t="s">
        <v>2648</v>
      </c>
      <c r="ET22" s="172" t="s">
        <v>2648</v>
      </c>
    </row>
    <row r="23" spans="1:150" x14ac:dyDescent="0.25">
      <c r="A23" s="1"/>
      <c r="B23" s="171" t="s">
        <v>2851</v>
      </c>
      <c r="C23" s="171" t="s">
        <v>134</v>
      </c>
      <c r="D23" s="171" t="s">
        <v>884</v>
      </c>
      <c r="E23" s="171" t="s">
        <v>2852</v>
      </c>
      <c r="F23" s="171" t="s">
        <v>2853</v>
      </c>
      <c r="G23" s="172" t="s">
        <v>2757</v>
      </c>
      <c r="H23" s="172" t="s">
        <v>2648</v>
      </c>
      <c r="I23" s="172" t="s">
        <v>2648</v>
      </c>
      <c r="J23" s="172" t="s">
        <v>2757</v>
      </c>
      <c r="K23" s="172" t="s">
        <v>2648</v>
      </c>
      <c r="L23" s="172" t="s">
        <v>2648</v>
      </c>
      <c r="M23" s="172" t="s">
        <v>2757</v>
      </c>
      <c r="N23" s="172" t="s">
        <v>2648</v>
      </c>
      <c r="O23" s="172" t="s">
        <v>2648</v>
      </c>
      <c r="P23" s="172" t="s">
        <v>2757</v>
      </c>
      <c r="Q23" s="172" t="s">
        <v>2648</v>
      </c>
      <c r="R23" s="172" t="s">
        <v>2648</v>
      </c>
      <c r="S23" s="172" t="s">
        <v>2757</v>
      </c>
      <c r="T23" s="172" t="s">
        <v>2648</v>
      </c>
      <c r="U23" s="172" t="s">
        <v>2648</v>
      </c>
      <c r="V23" s="172" t="s">
        <v>2757</v>
      </c>
      <c r="W23" s="172" t="s">
        <v>2648</v>
      </c>
      <c r="X23" s="172" t="s">
        <v>2648</v>
      </c>
      <c r="Y23" s="172" t="s">
        <v>2757</v>
      </c>
      <c r="Z23" s="172" t="s">
        <v>2648</v>
      </c>
      <c r="AA23" s="172" t="s">
        <v>2648</v>
      </c>
      <c r="AB23" s="172" t="s">
        <v>2757</v>
      </c>
      <c r="AC23" s="172" t="s">
        <v>2648</v>
      </c>
      <c r="AD23" s="172" t="s">
        <v>2648</v>
      </c>
      <c r="AE23" s="172" t="s">
        <v>2757</v>
      </c>
      <c r="AF23" s="172" t="s">
        <v>2648</v>
      </c>
      <c r="AG23" s="172" t="s">
        <v>2648</v>
      </c>
      <c r="AH23" s="172" t="s">
        <v>2757</v>
      </c>
      <c r="AI23" s="172" t="s">
        <v>2648</v>
      </c>
      <c r="AJ23" s="172" t="s">
        <v>2648</v>
      </c>
      <c r="AK23" s="172" t="s">
        <v>2757</v>
      </c>
      <c r="AL23" s="172" t="s">
        <v>2648</v>
      </c>
      <c r="AM23" s="172" t="s">
        <v>2648</v>
      </c>
      <c r="AN23" s="172" t="s">
        <v>2757</v>
      </c>
      <c r="AO23" s="172" t="s">
        <v>2648</v>
      </c>
      <c r="AP23" s="172" t="s">
        <v>2648</v>
      </c>
      <c r="AQ23" s="172" t="s">
        <v>2757</v>
      </c>
      <c r="AR23" s="172" t="s">
        <v>2648</v>
      </c>
      <c r="AS23" s="172" t="s">
        <v>2648</v>
      </c>
      <c r="AT23" s="172" t="s">
        <v>2757</v>
      </c>
      <c r="AU23" s="172" t="s">
        <v>2648</v>
      </c>
      <c r="AV23" s="172" t="s">
        <v>2648</v>
      </c>
      <c r="AW23" s="172" t="s">
        <v>2757</v>
      </c>
      <c r="AX23" s="172" t="s">
        <v>2648</v>
      </c>
      <c r="AY23" s="172" t="s">
        <v>2648</v>
      </c>
      <c r="AZ23" s="172" t="s">
        <v>2757</v>
      </c>
      <c r="BA23" s="172" t="s">
        <v>2648</v>
      </c>
      <c r="BB23" s="172" t="s">
        <v>2648</v>
      </c>
      <c r="BC23" s="172" t="s">
        <v>2757</v>
      </c>
      <c r="BD23" s="172" t="s">
        <v>2648</v>
      </c>
      <c r="BE23" s="172" t="s">
        <v>2648</v>
      </c>
      <c r="BF23" s="172" t="s">
        <v>2757</v>
      </c>
      <c r="BG23" s="172" t="s">
        <v>2648</v>
      </c>
      <c r="BH23" s="172" t="s">
        <v>2648</v>
      </c>
      <c r="BI23" s="172" t="s">
        <v>2757</v>
      </c>
      <c r="BJ23" s="172" t="s">
        <v>2648</v>
      </c>
      <c r="BK23" s="172" t="s">
        <v>2648</v>
      </c>
      <c r="BL23" s="172" t="s">
        <v>2757</v>
      </c>
      <c r="BM23" s="172" t="s">
        <v>2648</v>
      </c>
      <c r="BN23" s="172" t="s">
        <v>2648</v>
      </c>
      <c r="BO23" s="172" t="s">
        <v>2757</v>
      </c>
      <c r="BP23" s="172" t="s">
        <v>2648</v>
      </c>
      <c r="BQ23" s="172" t="s">
        <v>2648</v>
      </c>
      <c r="BR23" s="172" t="s">
        <v>2757</v>
      </c>
      <c r="BS23" s="172" t="s">
        <v>2648</v>
      </c>
      <c r="BT23" s="172" t="s">
        <v>2648</v>
      </c>
      <c r="BU23" s="172" t="s">
        <v>2757</v>
      </c>
      <c r="BV23" s="172" t="s">
        <v>2648</v>
      </c>
      <c r="BW23" s="172" t="s">
        <v>2648</v>
      </c>
      <c r="BX23" s="172" t="s">
        <v>2757</v>
      </c>
      <c r="BY23" s="172" t="s">
        <v>2648</v>
      </c>
      <c r="BZ23" s="172" t="s">
        <v>2648</v>
      </c>
      <c r="CA23" s="172" t="s">
        <v>2757</v>
      </c>
      <c r="CB23" s="172" t="s">
        <v>2648</v>
      </c>
      <c r="CC23" s="172" t="s">
        <v>2648</v>
      </c>
      <c r="CD23" s="172" t="s">
        <v>2757</v>
      </c>
      <c r="CE23" s="172" t="s">
        <v>2648</v>
      </c>
      <c r="CF23" s="172" t="s">
        <v>2648</v>
      </c>
      <c r="CG23" s="172" t="s">
        <v>2757</v>
      </c>
      <c r="CH23" s="172" t="s">
        <v>2648</v>
      </c>
      <c r="CI23" s="172" t="s">
        <v>2648</v>
      </c>
      <c r="CJ23" s="172" t="s">
        <v>2757</v>
      </c>
      <c r="CK23" s="172" t="s">
        <v>2648</v>
      </c>
      <c r="CL23" s="172" t="s">
        <v>2648</v>
      </c>
      <c r="CM23" s="172" t="s">
        <v>2757</v>
      </c>
      <c r="CN23" s="172" t="s">
        <v>2648</v>
      </c>
      <c r="CO23" s="172" t="s">
        <v>2648</v>
      </c>
      <c r="CP23" s="172" t="s">
        <v>2757</v>
      </c>
      <c r="CQ23" s="172" t="s">
        <v>2648</v>
      </c>
      <c r="CR23" s="172" t="s">
        <v>2648</v>
      </c>
      <c r="CS23" s="172" t="s">
        <v>2757</v>
      </c>
      <c r="CT23" s="172" t="s">
        <v>2648</v>
      </c>
      <c r="CU23" s="172" t="s">
        <v>2648</v>
      </c>
      <c r="CV23" s="172" t="s">
        <v>2757</v>
      </c>
      <c r="CW23" s="172" t="s">
        <v>2648</v>
      </c>
      <c r="CX23" s="172" t="s">
        <v>2648</v>
      </c>
      <c r="CY23" s="172" t="s">
        <v>2757</v>
      </c>
      <c r="CZ23" s="172" t="s">
        <v>2648</v>
      </c>
      <c r="DA23" s="172" t="s">
        <v>2648</v>
      </c>
      <c r="DB23" s="172" t="s">
        <v>2757</v>
      </c>
      <c r="DC23" s="172" t="s">
        <v>2648</v>
      </c>
      <c r="DD23" s="172" t="s">
        <v>2648</v>
      </c>
      <c r="DE23" s="172" t="s">
        <v>2757</v>
      </c>
      <c r="DF23" s="172" t="s">
        <v>2648</v>
      </c>
      <c r="DG23" s="172" t="s">
        <v>2648</v>
      </c>
      <c r="DH23" s="172" t="s">
        <v>2757</v>
      </c>
      <c r="DI23" s="172" t="s">
        <v>2648</v>
      </c>
      <c r="DJ23" s="172" t="s">
        <v>2648</v>
      </c>
      <c r="DK23" s="172" t="s">
        <v>2757</v>
      </c>
      <c r="DL23" s="172" t="s">
        <v>2648</v>
      </c>
      <c r="DM23" s="172" t="s">
        <v>2648</v>
      </c>
      <c r="DN23" s="172" t="s">
        <v>2757</v>
      </c>
      <c r="DO23" s="172" t="s">
        <v>2648</v>
      </c>
      <c r="DP23" s="172" t="s">
        <v>2648</v>
      </c>
      <c r="DQ23" s="172" t="s">
        <v>2757</v>
      </c>
      <c r="DR23" s="172" t="s">
        <v>2648</v>
      </c>
      <c r="DS23" s="172" t="s">
        <v>2648</v>
      </c>
      <c r="DT23" s="172" t="s">
        <v>2757</v>
      </c>
      <c r="DU23" s="172" t="s">
        <v>2648</v>
      </c>
      <c r="DV23" s="172" t="s">
        <v>2648</v>
      </c>
      <c r="DW23" s="172" t="s">
        <v>2757</v>
      </c>
      <c r="DX23" s="172" t="s">
        <v>2648</v>
      </c>
      <c r="DY23" s="172" t="s">
        <v>2648</v>
      </c>
      <c r="DZ23" s="172" t="s">
        <v>2757</v>
      </c>
      <c r="EA23" s="172" t="s">
        <v>2648</v>
      </c>
      <c r="EB23" s="172" t="s">
        <v>2648</v>
      </c>
      <c r="EC23" s="172" t="s">
        <v>2757</v>
      </c>
      <c r="ED23" s="172" t="s">
        <v>2648</v>
      </c>
      <c r="EE23" s="172" t="s">
        <v>2648</v>
      </c>
      <c r="EF23" s="172" t="s">
        <v>2757</v>
      </c>
      <c r="EG23" s="172" t="s">
        <v>2648</v>
      </c>
      <c r="EH23" s="172" t="s">
        <v>2648</v>
      </c>
      <c r="EI23" s="172" t="s">
        <v>2757</v>
      </c>
      <c r="EJ23" s="172" t="s">
        <v>2648</v>
      </c>
      <c r="EK23" s="172" t="s">
        <v>2648</v>
      </c>
      <c r="EL23" s="172" t="s">
        <v>2757</v>
      </c>
      <c r="EM23" s="172" t="s">
        <v>2648</v>
      </c>
      <c r="EN23" s="172" t="s">
        <v>2648</v>
      </c>
      <c r="EO23" s="172" t="s">
        <v>2757</v>
      </c>
      <c r="EP23" s="172" t="s">
        <v>2648</v>
      </c>
      <c r="EQ23" s="172" t="s">
        <v>2648</v>
      </c>
      <c r="ER23" s="172" t="s">
        <v>2757</v>
      </c>
      <c r="ES23" s="172" t="s">
        <v>2648</v>
      </c>
      <c r="ET23" s="172" t="s">
        <v>2648</v>
      </c>
    </row>
    <row r="24" spans="1:150" x14ac:dyDescent="0.25">
      <c r="A24" s="1"/>
      <c r="B24" s="170" t="s">
        <v>2854</v>
      </c>
      <c r="C24" s="170" t="s">
        <v>134</v>
      </c>
      <c r="D24" s="170" t="s">
        <v>881</v>
      </c>
      <c r="E24" s="170" t="s">
        <v>2855</v>
      </c>
      <c r="F24" s="170" t="s">
        <v>2856</v>
      </c>
      <c r="G24" s="170" t="s">
        <v>2757</v>
      </c>
      <c r="H24" s="170" t="s">
        <v>2648</v>
      </c>
      <c r="I24" s="170" t="s">
        <v>2648</v>
      </c>
      <c r="J24" s="170" t="s">
        <v>2757</v>
      </c>
      <c r="K24" s="170" t="s">
        <v>2648</v>
      </c>
      <c r="L24" s="170" t="s">
        <v>2648</v>
      </c>
      <c r="M24" s="170" t="s">
        <v>2757</v>
      </c>
      <c r="N24" s="170" t="s">
        <v>2648</v>
      </c>
      <c r="O24" s="170" t="s">
        <v>2648</v>
      </c>
      <c r="P24" s="170" t="s">
        <v>2757</v>
      </c>
      <c r="Q24" s="170" t="s">
        <v>2648</v>
      </c>
      <c r="R24" s="170" t="s">
        <v>2648</v>
      </c>
      <c r="S24" s="170" t="s">
        <v>2757</v>
      </c>
      <c r="T24" s="170" t="s">
        <v>2648</v>
      </c>
      <c r="U24" s="170" t="s">
        <v>2648</v>
      </c>
      <c r="V24" s="170" t="s">
        <v>2757</v>
      </c>
      <c r="W24" s="170" t="s">
        <v>2648</v>
      </c>
      <c r="X24" s="170" t="s">
        <v>2648</v>
      </c>
      <c r="Y24" s="170" t="s">
        <v>2757</v>
      </c>
      <c r="Z24" s="170" t="s">
        <v>2648</v>
      </c>
      <c r="AA24" s="170" t="s">
        <v>2648</v>
      </c>
      <c r="AB24" s="170" t="s">
        <v>2757</v>
      </c>
      <c r="AC24" s="170" t="s">
        <v>2648</v>
      </c>
      <c r="AD24" s="170" t="s">
        <v>2648</v>
      </c>
      <c r="AE24" s="170" t="s">
        <v>2757</v>
      </c>
      <c r="AF24" s="170" t="s">
        <v>2648</v>
      </c>
      <c r="AG24" s="170" t="s">
        <v>2648</v>
      </c>
      <c r="AH24" s="170" t="s">
        <v>2757</v>
      </c>
      <c r="AI24" s="170" t="s">
        <v>2648</v>
      </c>
      <c r="AJ24" s="170" t="s">
        <v>2648</v>
      </c>
      <c r="AK24" s="170" t="s">
        <v>2757</v>
      </c>
      <c r="AL24" s="170" t="s">
        <v>2648</v>
      </c>
      <c r="AM24" s="170" t="s">
        <v>2648</v>
      </c>
      <c r="AN24" s="170" t="s">
        <v>2757</v>
      </c>
      <c r="AO24" s="170" t="s">
        <v>2648</v>
      </c>
      <c r="AP24" s="170" t="s">
        <v>2648</v>
      </c>
      <c r="AQ24" s="170" t="s">
        <v>2757</v>
      </c>
      <c r="AR24" s="170" t="s">
        <v>2648</v>
      </c>
      <c r="AS24" s="170" t="s">
        <v>2648</v>
      </c>
      <c r="AT24" s="170" t="s">
        <v>2757</v>
      </c>
      <c r="AU24" s="170" t="s">
        <v>2648</v>
      </c>
      <c r="AV24" s="170" t="s">
        <v>2648</v>
      </c>
      <c r="AW24" s="170" t="s">
        <v>2757</v>
      </c>
      <c r="AX24" s="170" t="s">
        <v>2648</v>
      </c>
      <c r="AY24" s="170" t="s">
        <v>2648</v>
      </c>
      <c r="AZ24" s="170" t="s">
        <v>2757</v>
      </c>
      <c r="BA24" s="170" t="s">
        <v>2648</v>
      </c>
      <c r="BB24" s="170" t="s">
        <v>2648</v>
      </c>
      <c r="BC24" s="170" t="s">
        <v>2757</v>
      </c>
      <c r="BD24" s="170" t="s">
        <v>2648</v>
      </c>
      <c r="BE24" s="170" t="s">
        <v>2648</v>
      </c>
      <c r="BF24" s="170" t="s">
        <v>2757</v>
      </c>
      <c r="BG24" s="170" t="s">
        <v>2648</v>
      </c>
      <c r="BH24" s="170" t="s">
        <v>2648</v>
      </c>
      <c r="BI24" s="170" t="s">
        <v>2757</v>
      </c>
      <c r="BJ24" s="170" t="s">
        <v>2648</v>
      </c>
      <c r="BK24" s="170" t="s">
        <v>2648</v>
      </c>
      <c r="BL24" s="170" t="s">
        <v>2757</v>
      </c>
      <c r="BM24" s="170" t="s">
        <v>2648</v>
      </c>
      <c r="BN24" s="170" t="s">
        <v>2648</v>
      </c>
      <c r="BO24" s="170" t="s">
        <v>2757</v>
      </c>
      <c r="BP24" s="170" t="s">
        <v>2648</v>
      </c>
      <c r="BQ24" s="170" t="s">
        <v>2648</v>
      </c>
      <c r="BR24" s="170" t="s">
        <v>2757</v>
      </c>
      <c r="BS24" s="170" t="s">
        <v>2648</v>
      </c>
      <c r="BT24" s="170" t="s">
        <v>2648</v>
      </c>
      <c r="BU24" s="170" t="s">
        <v>2757</v>
      </c>
      <c r="BV24" s="170" t="s">
        <v>2648</v>
      </c>
      <c r="BW24" s="170" t="s">
        <v>2648</v>
      </c>
      <c r="BX24" s="170" t="s">
        <v>2757</v>
      </c>
      <c r="BY24" s="170" t="s">
        <v>2648</v>
      </c>
      <c r="BZ24" s="170" t="s">
        <v>2648</v>
      </c>
      <c r="CA24" s="170" t="s">
        <v>2757</v>
      </c>
      <c r="CB24" s="170" t="s">
        <v>2648</v>
      </c>
      <c r="CC24" s="170" t="s">
        <v>2648</v>
      </c>
      <c r="CD24" s="170" t="s">
        <v>2757</v>
      </c>
      <c r="CE24" s="170" t="s">
        <v>2648</v>
      </c>
      <c r="CF24" s="170" t="s">
        <v>2648</v>
      </c>
      <c r="CG24" s="170" t="s">
        <v>2757</v>
      </c>
      <c r="CH24" s="170" t="s">
        <v>2648</v>
      </c>
      <c r="CI24" s="170" t="s">
        <v>2857</v>
      </c>
      <c r="CJ24" s="170" t="s">
        <v>2757</v>
      </c>
      <c r="CK24" s="170" t="s">
        <v>2648</v>
      </c>
      <c r="CL24" s="170" t="s">
        <v>2648</v>
      </c>
      <c r="CM24" s="170" t="s">
        <v>2757</v>
      </c>
      <c r="CN24" s="170" t="s">
        <v>2648</v>
      </c>
      <c r="CO24" s="170" t="s">
        <v>2648</v>
      </c>
      <c r="CP24" s="170" t="s">
        <v>2757</v>
      </c>
      <c r="CQ24" s="170" t="s">
        <v>2648</v>
      </c>
      <c r="CR24" s="170" t="s">
        <v>2648</v>
      </c>
      <c r="CS24" s="170" t="s">
        <v>2757</v>
      </c>
      <c r="CT24" s="170" t="s">
        <v>2648</v>
      </c>
      <c r="CU24" s="170" t="s">
        <v>2648</v>
      </c>
      <c r="CV24" s="170" t="s">
        <v>2757</v>
      </c>
      <c r="CW24" s="170" t="s">
        <v>2648</v>
      </c>
      <c r="CX24" s="170" t="s">
        <v>2648</v>
      </c>
      <c r="CY24" s="170" t="s">
        <v>2757</v>
      </c>
      <c r="CZ24" s="170" t="s">
        <v>2648</v>
      </c>
      <c r="DA24" s="170" t="s">
        <v>2648</v>
      </c>
      <c r="DB24" s="170" t="s">
        <v>2757</v>
      </c>
      <c r="DC24" s="170" t="s">
        <v>2648</v>
      </c>
      <c r="DD24" s="170" t="s">
        <v>2648</v>
      </c>
      <c r="DE24" s="170" t="s">
        <v>2757</v>
      </c>
      <c r="DF24" s="170" t="s">
        <v>2648</v>
      </c>
      <c r="DG24" s="170" t="s">
        <v>2648</v>
      </c>
      <c r="DH24" s="170" t="s">
        <v>2757</v>
      </c>
      <c r="DI24" s="170" t="s">
        <v>2648</v>
      </c>
      <c r="DJ24" s="170" t="s">
        <v>2648</v>
      </c>
      <c r="DK24" s="170" t="s">
        <v>2757</v>
      </c>
      <c r="DL24" s="170" t="s">
        <v>2648</v>
      </c>
      <c r="DM24" s="170" t="s">
        <v>2648</v>
      </c>
      <c r="DN24" s="170" t="s">
        <v>2757</v>
      </c>
      <c r="DO24" s="170" t="s">
        <v>2648</v>
      </c>
      <c r="DP24" s="170" t="s">
        <v>2648</v>
      </c>
      <c r="DQ24" s="170" t="s">
        <v>2757</v>
      </c>
      <c r="DR24" s="170" t="s">
        <v>2648</v>
      </c>
      <c r="DS24" s="170" t="s">
        <v>2648</v>
      </c>
      <c r="DT24" s="170" t="s">
        <v>2757</v>
      </c>
      <c r="DU24" s="170" t="s">
        <v>2648</v>
      </c>
      <c r="DV24" s="170" t="s">
        <v>2648</v>
      </c>
      <c r="DW24" s="170" t="s">
        <v>2757</v>
      </c>
      <c r="DX24" s="170" t="s">
        <v>2648</v>
      </c>
      <c r="DY24" s="170" t="s">
        <v>2648</v>
      </c>
      <c r="DZ24" s="170" t="s">
        <v>2757</v>
      </c>
      <c r="EA24" s="170" t="s">
        <v>2648</v>
      </c>
      <c r="EB24" s="170" t="s">
        <v>2648</v>
      </c>
      <c r="EC24" s="170" t="s">
        <v>2757</v>
      </c>
      <c r="ED24" s="170" t="s">
        <v>2648</v>
      </c>
      <c r="EE24" s="170" t="s">
        <v>2648</v>
      </c>
      <c r="EF24" s="170" t="s">
        <v>2757</v>
      </c>
      <c r="EG24" s="170" t="s">
        <v>2648</v>
      </c>
      <c r="EH24" s="170" t="s">
        <v>2648</v>
      </c>
      <c r="EI24" s="170" t="s">
        <v>2757</v>
      </c>
      <c r="EJ24" s="170" t="s">
        <v>2648</v>
      </c>
      <c r="EK24" s="170" t="s">
        <v>2648</v>
      </c>
      <c r="EL24" s="170" t="s">
        <v>2757</v>
      </c>
      <c r="EM24" s="170" t="s">
        <v>2648</v>
      </c>
      <c r="EN24" s="170" t="s">
        <v>2648</v>
      </c>
      <c r="EO24" s="170" t="s">
        <v>2757</v>
      </c>
      <c r="EP24" s="170" t="s">
        <v>2648</v>
      </c>
      <c r="EQ24" s="170" t="s">
        <v>2648</v>
      </c>
      <c r="ER24" s="170" t="s">
        <v>2757</v>
      </c>
      <c r="ES24" s="170" t="s">
        <v>2648</v>
      </c>
      <c r="ET24" s="170" t="s">
        <v>2648</v>
      </c>
    </row>
    <row r="25" spans="1:150" x14ac:dyDescent="0.25">
      <c r="A25" s="1"/>
      <c r="B25" s="171" t="s">
        <v>2858</v>
      </c>
      <c r="C25" s="171" t="s">
        <v>134</v>
      </c>
      <c r="D25" s="171" t="s">
        <v>881</v>
      </c>
      <c r="E25" s="171" t="s">
        <v>2859</v>
      </c>
      <c r="F25" s="171" t="s">
        <v>2860</v>
      </c>
      <c r="G25" s="172" t="s">
        <v>2757</v>
      </c>
      <c r="H25" s="172" t="s">
        <v>2648</v>
      </c>
      <c r="I25" s="172" t="s">
        <v>2648</v>
      </c>
      <c r="J25" s="172" t="s">
        <v>2757</v>
      </c>
      <c r="K25" s="172" t="s">
        <v>2648</v>
      </c>
      <c r="L25" s="172" t="s">
        <v>2648</v>
      </c>
      <c r="M25" s="172" t="s">
        <v>2757</v>
      </c>
      <c r="N25" s="172" t="s">
        <v>2648</v>
      </c>
      <c r="O25" s="172" t="s">
        <v>2648</v>
      </c>
      <c r="P25" s="172" t="s">
        <v>2757</v>
      </c>
      <c r="Q25" s="172" t="s">
        <v>2648</v>
      </c>
      <c r="R25" s="172" t="s">
        <v>2648</v>
      </c>
      <c r="S25" s="172" t="s">
        <v>2757</v>
      </c>
      <c r="T25" s="172" t="s">
        <v>2648</v>
      </c>
      <c r="U25" s="172" t="s">
        <v>2648</v>
      </c>
      <c r="V25" s="172" t="s">
        <v>2757</v>
      </c>
      <c r="W25" s="172" t="s">
        <v>2648</v>
      </c>
      <c r="X25" s="172" t="s">
        <v>2648</v>
      </c>
      <c r="Y25" s="172" t="s">
        <v>2757</v>
      </c>
      <c r="Z25" s="172" t="s">
        <v>2648</v>
      </c>
      <c r="AA25" s="172" t="s">
        <v>2648</v>
      </c>
      <c r="AB25" s="172" t="s">
        <v>2757</v>
      </c>
      <c r="AC25" s="172" t="s">
        <v>2648</v>
      </c>
      <c r="AD25" s="172" t="s">
        <v>2648</v>
      </c>
      <c r="AE25" s="172" t="s">
        <v>2757</v>
      </c>
      <c r="AF25" s="172" t="s">
        <v>2648</v>
      </c>
      <c r="AG25" s="172" t="s">
        <v>2648</v>
      </c>
      <c r="AH25" s="172" t="s">
        <v>2757</v>
      </c>
      <c r="AI25" s="172" t="s">
        <v>2648</v>
      </c>
      <c r="AJ25" s="172" t="s">
        <v>2648</v>
      </c>
      <c r="AK25" s="172" t="s">
        <v>2757</v>
      </c>
      <c r="AL25" s="172" t="s">
        <v>2648</v>
      </c>
      <c r="AM25" s="172" t="s">
        <v>2648</v>
      </c>
      <c r="AN25" s="172" t="s">
        <v>2757</v>
      </c>
      <c r="AO25" s="172" t="s">
        <v>2648</v>
      </c>
      <c r="AP25" s="172" t="s">
        <v>2648</v>
      </c>
      <c r="AQ25" s="172" t="s">
        <v>2757</v>
      </c>
      <c r="AR25" s="172" t="s">
        <v>2648</v>
      </c>
      <c r="AS25" s="172" t="s">
        <v>2648</v>
      </c>
      <c r="AT25" s="172" t="s">
        <v>2757</v>
      </c>
      <c r="AU25" s="172" t="s">
        <v>2648</v>
      </c>
      <c r="AV25" s="172" t="s">
        <v>2648</v>
      </c>
      <c r="AW25" s="172" t="s">
        <v>2757</v>
      </c>
      <c r="AX25" s="172" t="s">
        <v>2648</v>
      </c>
      <c r="AY25" s="172" t="s">
        <v>2648</v>
      </c>
      <c r="AZ25" s="172" t="s">
        <v>2757</v>
      </c>
      <c r="BA25" s="172" t="s">
        <v>2648</v>
      </c>
      <c r="BB25" s="172" t="s">
        <v>2648</v>
      </c>
      <c r="BC25" s="172" t="s">
        <v>2757</v>
      </c>
      <c r="BD25" s="172" t="s">
        <v>2648</v>
      </c>
      <c r="BE25" s="172" t="s">
        <v>2648</v>
      </c>
      <c r="BF25" s="172" t="s">
        <v>2757</v>
      </c>
      <c r="BG25" s="172" t="s">
        <v>2648</v>
      </c>
      <c r="BH25" s="172" t="s">
        <v>2648</v>
      </c>
      <c r="BI25" s="172" t="s">
        <v>2757</v>
      </c>
      <c r="BJ25" s="172" t="s">
        <v>2648</v>
      </c>
      <c r="BK25" s="172" t="s">
        <v>2648</v>
      </c>
      <c r="BL25" s="172" t="s">
        <v>2757</v>
      </c>
      <c r="BM25" s="172" t="s">
        <v>2648</v>
      </c>
      <c r="BN25" s="172" t="s">
        <v>2648</v>
      </c>
      <c r="BO25" s="172" t="s">
        <v>2757</v>
      </c>
      <c r="BP25" s="172" t="s">
        <v>2648</v>
      </c>
      <c r="BQ25" s="172" t="s">
        <v>2648</v>
      </c>
      <c r="BR25" s="172" t="s">
        <v>2757</v>
      </c>
      <c r="BS25" s="172" t="s">
        <v>2648</v>
      </c>
      <c r="BT25" s="172" t="s">
        <v>2648</v>
      </c>
      <c r="BU25" s="172" t="s">
        <v>2757</v>
      </c>
      <c r="BV25" s="172" t="s">
        <v>2648</v>
      </c>
      <c r="BW25" s="172" t="s">
        <v>2648</v>
      </c>
      <c r="BX25" s="172" t="s">
        <v>2757</v>
      </c>
      <c r="BY25" s="172" t="s">
        <v>2648</v>
      </c>
      <c r="BZ25" s="172" t="s">
        <v>2648</v>
      </c>
      <c r="CA25" s="172" t="s">
        <v>2757</v>
      </c>
      <c r="CB25" s="172" t="s">
        <v>2648</v>
      </c>
      <c r="CC25" s="172" t="s">
        <v>2648</v>
      </c>
      <c r="CD25" s="172" t="s">
        <v>2757</v>
      </c>
      <c r="CE25" s="172" t="s">
        <v>2648</v>
      </c>
      <c r="CF25" s="172" t="s">
        <v>2648</v>
      </c>
      <c r="CG25" s="172" t="s">
        <v>2757</v>
      </c>
      <c r="CH25" s="172" t="s">
        <v>2648</v>
      </c>
      <c r="CI25" s="172" t="s">
        <v>2861</v>
      </c>
      <c r="CJ25" s="172" t="s">
        <v>2757</v>
      </c>
      <c r="CK25" s="172" t="s">
        <v>2648</v>
      </c>
      <c r="CL25" s="172" t="s">
        <v>2648</v>
      </c>
      <c r="CM25" s="172" t="s">
        <v>2757</v>
      </c>
      <c r="CN25" s="172" t="s">
        <v>2648</v>
      </c>
      <c r="CO25" s="172" t="s">
        <v>2648</v>
      </c>
      <c r="CP25" s="172" t="s">
        <v>2757</v>
      </c>
      <c r="CQ25" s="172" t="s">
        <v>2648</v>
      </c>
      <c r="CR25" s="172" t="s">
        <v>2648</v>
      </c>
      <c r="CS25" s="172" t="s">
        <v>2757</v>
      </c>
      <c r="CT25" s="172" t="s">
        <v>2648</v>
      </c>
      <c r="CU25" s="172" t="s">
        <v>2648</v>
      </c>
      <c r="CV25" s="172" t="s">
        <v>2757</v>
      </c>
      <c r="CW25" s="172" t="s">
        <v>2648</v>
      </c>
      <c r="CX25" s="172" t="s">
        <v>2648</v>
      </c>
      <c r="CY25" s="172" t="s">
        <v>2757</v>
      </c>
      <c r="CZ25" s="172" t="s">
        <v>2648</v>
      </c>
      <c r="DA25" s="172" t="s">
        <v>2648</v>
      </c>
      <c r="DB25" s="172" t="s">
        <v>2757</v>
      </c>
      <c r="DC25" s="172" t="s">
        <v>2648</v>
      </c>
      <c r="DD25" s="172" t="s">
        <v>2648</v>
      </c>
      <c r="DE25" s="172" t="s">
        <v>2757</v>
      </c>
      <c r="DF25" s="172" t="s">
        <v>2648</v>
      </c>
      <c r="DG25" s="172" t="s">
        <v>2648</v>
      </c>
      <c r="DH25" s="172" t="s">
        <v>2757</v>
      </c>
      <c r="DI25" s="172" t="s">
        <v>2648</v>
      </c>
      <c r="DJ25" s="172" t="s">
        <v>2648</v>
      </c>
      <c r="DK25" s="172" t="s">
        <v>2757</v>
      </c>
      <c r="DL25" s="172" t="s">
        <v>2648</v>
      </c>
      <c r="DM25" s="172" t="s">
        <v>2648</v>
      </c>
      <c r="DN25" s="172" t="s">
        <v>2757</v>
      </c>
      <c r="DO25" s="172" t="s">
        <v>2648</v>
      </c>
      <c r="DP25" s="172" t="s">
        <v>2648</v>
      </c>
      <c r="DQ25" s="172" t="s">
        <v>2757</v>
      </c>
      <c r="DR25" s="172" t="s">
        <v>2648</v>
      </c>
      <c r="DS25" s="172" t="s">
        <v>2648</v>
      </c>
      <c r="DT25" s="172" t="s">
        <v>2757</v>
      </c>
      <c r="DU25" s="172" t="s">
        <v>2648</v>
      </c>
      <c r="DV25" s="172" t="s">
        <v>2648</v>
      </c>
      <c r="DW25" s="172" t="s">
        <v>2757</v>
      </c>
      <c r="DX25" s="172" t="s">
        <v>2648</v>
      </c>
      <c r="DY25" s="172" t="s">
        <v>2648</v>
      </c>
      <c r="DZ25" s="172" t="s">
        <v>2757</v>
      </c>
      <c r="EA25" s="172" t="s">
        <v>2648</v>
      </c>
      <c r="EB25" s="172" t="s">
        <v>2648</v>
      </c>
      <c r="EC25" s="172" t="s">
        <v>2757</v>
      </c>
      <c r="ED25" s="172" t="s">
        <v>2648</v>
      </c>
      <c r="EE25" s="172" t="s">
        <v>2648</v>
      </c>
      <c r="EF25" s="172" t="s">
        <v>2757</v>
      </c>
      <c r="EG25" s="172" t="s">
        <v>2648</v>
      </c>
      <c r="EH25" s="172" t="s">
        <v>2648</v>
      </c>
      <c r="EI25" s="172" t="s">
        <v>2757</v>
      </c>
      <c r="EJ25" s="172" t="s">
        <v>2648</v>
      </c>
      <c r="EK25" s="172" t="s">
        <v>2648</v>
      </c>
      <c r="EL25" s="172" t="s">
        <v>2757</v>
      </c>
      <c r="EM25" s="172" t="s">
        <v>2648</v>
      </c>
      <c r="EN25" s="172" t="s">
        <v>2648</v>
      </c>
      <c r="EO25" s="172" t="s">
        <v>2757</v>
      </c>
      <c r="EP25" s="172" t="s">
        <v>2648</v>
      </c>
      <c r="EQ25" s="172" t="s">
        <v>2648</v>
      </c>
      <c r="ER25" s="172" t="s">
        <v>2757</v>
      </c>
      <c r="ES25" s="172" t="s">
        <v>2648</v>
      </c>
      <c r="ET25" s="172" t="s">
        <v>2648</v>
      </c>
    </row>
    <row r="26" spans="1:150" x14ac:dyDescent="0.25">
      <c r="A26" s="1"/>
      <c r="B26" s="171" t="s">
        <v>2862</v>
      </c>
      <c r="C26" s="171" t="s">
        <v>134</v>
      </c>
      <c r="D26" s="171" t="s">
        <v>881</v>
      </c>
      <c r="E26" s="171" t="s">
        <v>2863</v>
      </c>
      <c r="F26" s="171" t="s">
        <v>2864</v>
      </c>
      <c r="G26" s="172" t="s">
        <v>2757</v>
      </c>
      <c r="H26" s="172" t="s">
        <v>2648</v>
      </c>
      <c r="I26" s="172" t="s">
        <v>2648</v>
      </c>
      <c r="J26" s="172" t="s">
        <v>2757</v>
      </c>
      <c r="K26" s="172" t="s">
        <v>2648</v>
      </c>
      <c r="L26" s="172" t="s">
        <v>2648</v>
      </c>
      <c r="M26" s="172" t="s">
        <v>2757</v>
      </c>
      <c r="N26" s="172" t="s">
        <v>2648</v>
      </c>
      <c r="O26" s="172" t="s">
        <v>2648</v>
      </c>
      <c r="P26" s="172" t="s">
        <v>2757</v>
      </c>
      <c r="Q26" s="172" t="s">
        <v>2648</v>
      </c>
      <c r="R26" s="172" t="s">
        <v>2648</v>
      </c>
      <c r="S26" s="172" t="s">
        <v>2757</v>
      </c>
      <c r="T26" s="172" t="s">
        <v>2648</v>
      </c>
      <c r="U26" s="172" t="s">
        <v>2648</v>
      </c>
      <c r="V26" s="172" t="s">
        <v>2757</v>
      </c>
      <c r="W26" s="172" t="s">
        <v>2648</v>
      </c>
      <c r="X26" s="172" t="s">
        <v>2648</v>
      </c>
      <c r="Y26" s="172" t="s">
        <v>2757</v>
      </c>
      <c r="Z26" s="172" t="s">
        <v>2648</v>
      </c>
      <c r="AA26" s="172" t="s">
        <v>2648</v>
      </c>
      <c r="AB26" s="172" t="s">
        <v>2757</v>
      </c>
      <c r="AC26" s="172" t="s">
        <v>2648</v>
      </c>
      <c r="AD26" s="172" t="s">
        <v>2648</v>
      </c>
      <c r="AE26" s="172" t="s">
        <v>2757</v>
      </c>
      <c r="AF26" s="172" t="s">
        <v>2648</v>
      </c>
      <c r="AG26" s="172" t="s">
        <v>2648</v>
      </c>
      <c r="AH26" s="172" t="s">
        <v>2757</v>
      </c>
      <c r="AI26" s="172" t="s">
        <v>2648</v>
      </c>
      <c r="AJ26" s="172" t="s">
        <v>2648</v>
      </c>
      <c r="AK26" s="172" t="s">
        <v>2757</v>
      </c>
      <c r="AL26" s="172" t="s">
        <v>2648</v>
      </c>
      <c r="AM26" s="172" t="s">
        <v>2648</v>
      </c>
      <c r="AN26" s="172" t="s">
        <v>2757</v>
      </c>
      <c r="AO26" s="172" t="s">
        <v>2648</v>
      </c>
      <c r="AP26" s="172" t="s">
        <v>2648</v>
      </c>
      <c r="AQ26" s="172" t="s">
        <v>2757</v>
      </c>
      <c r="AR26" s="172" t="s">
        <v>2648</v>
      </c>
      <c r="AS26" s="172" t="s">
        <v>2648</v>
      </c>
      <c r="AT26" s="172" t="s">
        <v>2757</v>
      </c>
      <c r="AU26" s="172" t="s">
        <v>2648</v>
      </c>
      <c r="AV26" s="172" t="s">
        <v>2648</v>
      </c>
      <c r="AW26" s="172" t="s">
        <v>2757</v>
      </c>
      <c r="AX26" s="172" t="s">
        <v>2648</v>
      </c>
      <c r="AY26" s="172" t="s">
        <v>2648</v>
      </c>
      <c r="AZ26" s="172" t="s">
        <v>2757</v>
      </c>
      <c r="BA26" s="172" t="s">
        <v>2648</v>
      </c>
      <c r="BB26" s="172" t="s">
        <v>2648</v>
      </c>
      <c r="BC26" s="172" t="s">
        <v>2757</v>
      </c>
      <c r="BD26" s="172" t="s">
        <v>2648</v>
      </c>
      <c r="BE26" s="172" t="s">
        <v>2648</v>
      </c>
      <c r="BF26" s="172" t="s">
        <v>2757</v>
      </c>
      <c r="BG26" s="172" t="s">
        <v>2648</v>
      </c>
      <c r="BH26" s="172" t="s">
        <v>2648</v>
      </c>
      <c r="BI26" s="172" t="s">
        <v>2757</v>
      </c>
      <c r="BJ26" s="172" t="s">
        <v>2648</v>
      </c>
      <c r="BK26" s="172" t="s">
        <v>2648</v>
      </c>
      <c r="BL26" s="172" t="s">
        <v>2757</v>
      </c>
      <c r="BM26" s="172" t="s">
        <v>2648</v>
      </c>
      <c r="BN26" s="172" t="s">
        <v>2648</v>
      </c>
      <c r="BO26" s="172" t="s">
        <v>2757</v>
      </c>
      <c r="BP26" s="172" t="s">
        <v>2648</v>
      </c>
      <c r="BQ26" s="172" t="s">
        <v>2648</v>
      </c>
      <c r="BR26" s="172" t="s">
        <v>2757</v>
      </c>
      <c r="BS26" s="172" t="s">
        <v>2648</v>
      </c>
      <c r="BT26" s="172" t="s">
        <v>2648</v>
      </c>
      <c r="BU26" s="172" t="s">
        <v>2757</v>
      </c>
      <c r="BV26" s="172" t="s">
        <v>2648</v>
      </c>
      <c r="BW26" s="172" t="s">
        <v>2648</v>
      </c>
      <c r="BX26" s="172" t="s">
        <v>2757</v>
      </c>
      <c r="BY26" s="172" t="s">
        <v>2648</v>
      </c>
      <c r="BZ26" s="172" t="s">
        <v>2648</v>
      </c>
      <c r="CA26" s="172" t="s">
        <v>2757</v>
      </c>
      <c r="CB26" s="172" t="s">
        <v>2648</v>
      </c>
      <c r="CC26" s="172" t="s">
        <v>2648</v>
      </c>
      <c r="CD26" s="172" t="s">
        <v>2757</v>
      </c>
      <c r="CE26" s="172" t="s">
        <v>2648</v>
      </c>
      <c r="CF26" s="172" t="s">
        <v>2648</v>
      </c>
      <c r="CG26" s="172" t="s">
        <v>2757</v>
      </c>
      <c r="CH26" s="172" t="s">
        <v>2648</v>
      </c>
      <c r="CI26" s="172" t="s">
        <v>2861</v>
      </c>
      <c r="CJ26" s="172" t="s">
        <v>2757</v>
      </c>
      <c r="CK26" s="172" t="s">
        <v>2648</v>
      </c>
      <c r="CL26" s="172" t="s">
        <v>2648</v>
      </c>
      <c r="CM26" s="172" t="s">
        <v>2757</v>
      </c>
      <c r="CN26" s="172" t="s">
        <v>2648</v>
      </c>
      <c r="CO26" s="172" t="s">
        <v>2648</v>
      </c>
      <c r="CP26" s="172" t="s">
        <v>2757</v>
      </c>
      <c r="CQ26" s="172" t="s">
        <v>2648</v>
      </c>
      <c r="CR26" s="172" t="s">
        <v>2648</v>
      </c>
      <c r="CS26" s="172" t="s">
        <v>2757</v>
      </c>
      <c r="CT26" s="172" t="s">
        <v>2648</v>
      </c>
      <c r="CU26" s="172" t="s">
        <v>2648</v>
      </c>
      <c r="CV26" s="172" t="s">
        <v>2757</v>
      </c>
      <c r="CW26" s="172" t="s">
        <v>2648</v>
      </c>
      <c r="CX26" s="172" t="s">
        <v>2648</v>
      </c>
      <c r="CY26" s="172" t="s">
        <v>2757</v>
      </c>
      <c r="CZ26" s="172" t="s">
        <v>2648</v>
      </c>
      <c r="DA26" s="172" t="s">
        <v>2648</v>
      </c>
      <c r="DB26" s="172" t="s">
        <v>2757</v>
      </c>
      <c r="DC26" s="172" t="s">
        <v>2648</v>
      </c>
      <c r="DD26" s="172" t="s">
        <v>2648</v>
      </c>
      <c r="DE26" s="172" t="s">
        <v>2757</v>
      </c>
      <c r="DF26" s="172" t="s">
        <v>2648</v>
      </c>
      <c r="DG26" s="172" t="s">
        <v>2648</v>
      </c>
      <c r="DH26" s="172" t="s">
        <v>2757</v>
      </c>
      <c r="DI26" s="172" t="s">
        <v>2648</v>
      </c>
      <c r="DJ26" s="172" t="s">
        <v>2648</v>
      </c>
      <c r="DK26" s="172" t="s">
        <v>2757</v>
      </c>
      <c r="DL26" s="172" t="s">
        <v>2648</v>
      </c>
      <c r="DM26" s="172" t="s">
        <v>2648</v>
      </c>
      <c r="DN26" s="172" t="s">
        <v>2757</v>
      </c>
      <c r="DO26" s="172" t="s">
        <v>2648</v>
      </c>
      <c r="DP26" s="172" t="s">
        <v>2648</v>
      </c>
      <c r="DQ26" s="172" t="s">
        <v>2757</v>
      </c>
      <c r="DR26" s="172" t="s">
        <v>2648</v>
      </c>
      <c r="DS26" s="172" t="s">
        <v>2648</v>
      </c>
      <c r="DT26" s="172" t="s">
        <v>2757</v>
      </c>
      <c r="DU26" s="172" t="s">
        <v>2648</v>
      </c>
      <c r="DV26" s="172" t="s">
        <v>2648</v>
      </c>
      <c r="DW26" s="172" t="s">
        <v>2757</v>
      </c>
      <c r="DX26" s="172" t="s">
        <v>2648</v>
      </c>
      <c r="DY26" s="172" t="s">
        <v>2648</v>
      </c>
      <c r="DZ26" s="172" t="s">
        <v>2757</v>
      </c>
      <c r="EA26" s="172" t="s">
        <v>2648</v>
      </c>
      <c r="EB26" s="172" t="s">
        <v>2648</v>
      </c>
      <c r="EC26" s="172" t="s">
        <v>2757</v>
      </c>
      <c r="ED26" s="172" t="s">
        <v>2648</v>
      </c>
      <c r="EE26" s="172" t="s">
        <v>2648</v>
      </c>
      <c r="EF26" s="172" t="s">
        <v>2757</v>
      </c>
      <c r="EG26" s="172" t="s">
        <v>2648</v>
      </c>
      <c r="EH26" s="172" t="s">
        <v>2648</v>
      </c>
      <c r="EI26" s="172" t="s">
        <v>2757</v>
      </c>
      <c r="EJ26" s="172" t="s">
        <v>2648</v>
      </c>
      <c r="EK26" s="172" t="s">
        <v>2648</v>
      </c>
      <c r="EL26" s="172" t="s">
        <v>2757</v>
      </c>
      <c r="EM26" s="172" t="s">
        <v>2648</v>
      </c>
      <c r="EN26" s="172" t="s">
        <v>2648</v>
      </c>
      <c r="EO26" s="172" t="s">
        <v>2757</v>
      </c>
      <c r="EP26" s="172" t="s">
        <v>2648</v>
      </c>
      <c r="EQ26" s="172" t="s">
        <v>2648</v>
      </c>
      <c r="ER26" s="172" t="s">
        <v>2757</v>
      </c>
      <c r="ES26" s="172" t="s">
        <v>2648</v>
      </c>
      <c r="ET26" s="172" t="s">
        <v>2648</v>
      </c>
    </row>
    <row r="27" spans="1:150" x14ac:dyDescent="0.25">
      <c r="A27" s="1"/>
      <c r="B27" s="171" t="s">
        <v>2865</v>
      </c>
      <c r="C27" s="171" t="s">
        <v>134</v>
      </c>
      <c r="D27" s="171" t="s">
        <v>881</v>
      </c>
      <c r="E27" s="171" t="s">
        <v>2866</v>
      </c>
      <c r="F27" s="171" t="s">
        <v>2867</v>
      </c>
      <c r="G27" s="172" t="s">
        <v>2757</v>
      </c>
      <c r="H27" s="172" t="s">
        <v>2648</v>
      </c>
      <c r="I27" s="172" t="s">
        <v>2648</v>
      </c>
      <c r="J27" s="172" t="s">
        <v>2757</v>
      </c>
      <c r="K27" s="172" t="s">
        <v>2648</v>
      </c>
      <c r="L27" s="172" t="s">
        <v>2648</v>
      </c>
      <c r="M27" s="172" t="s">
        <v>2757</v>
      </c>
      <c r="N27" s="172" t="s">
        <v>2648</v>
      </c>
      <c r="O27" s="172" t="s">
        <v>2648</v>
      </c>
      <c r="P27" s="172" t="s">
        <v>2757</v>
      </c>
      <c r="Q27" s="172" t="s">
        <v>2648</v>
      </c>
      <c r="R27" s="172" t="s">
        <v>2648</v>
      </c>
      <c r="S27" s="172" t="s">
        <v>2757</v>
      </c>
      <c r="T27" s="172" t="s">
        <v>2648</v>
      </c>
      <c r="U27" s="172" t="s">
        <v>2648</v>
      </c>
      <c r="V27" s="172" t="s">
        <v>2757</v>
      </c>
      <c r="W27" s="172" t="s">
        <v>2648</v>
      </c>
      <c r="X27" s="172" t="s">
        <v>2648</v>
      </c>
      <c r="Y27" s="172" t="s">
        <v>2757</v>
      </c>
      <c r="Z27" s="172" t="s">
        <v>2648</v>
      </c>
      <c r="AA27" s="172" t="s">
        <v>2648</v>
      </c>
      <c r="AB27" s="172" t="s">
        <v>2757</v>
      </c>
      <c r="AC27" s="172" t="s">
        <v>2648</v>
      </c>
      <c r="AD27" s="172" t="s">
        <v>2648</v>
      </c>
      <c r="AE27" s="172" t="s">
        <v>2757</v>
      </c>
      <c r="AF27" s="172" t="s">
        <v>2648</v>
      </c>
      <c r="AG27" s="172" t="s">
        <v>2648</v>
      </c>
      <c r="AH27" s="172" t="s">
        <v>2757</v>
      </c>
      <c r="AI27" s="172" t="s">
        <v>2648</v>
      </c>
      <c r="AJ27" s="172" t="s">
        <v>2648</v>
      </c>
      <c r="AK27" s="172" t="s">
        <v>2757</v>
      </c>
      <c r="AL27" s="172" t="s">
        <v>2648</v>
      </c>
      <c r="AM27" s="172" t="s">
        <v>2648</v>
      </c>
      <c r="AN27" s="172" t="s">
        <v>2757</v>
      </c>
      <c r="AO27" s="172" t="s">
        <v>2648</v>
      </c>
      <c r="AP27" s="172" t="s">
        <v>2648</v>
      </c>
      <c r="AQ27" s="172" t="s">
        <v>2757</v>
      </c>
      <c r="AR27" s="172" t="s">
        <v>2648</v>
      </c>
      <c r="AS27" s="172" t="s">
        <v>2648</v>
      </c>
      <c r="AT27" s="172" t="s">
        <v>2757</v>
      </c>
      <c r="AU27" s="172" t="s">
        <v>2648</v>
      </c>
      <c r="AV27" s="172" t="s">
        <v>2648</v>
      </c>
      <c r="AW27" s="172" t="s">
        <v>2757</v>
      </c>
      <c r="AX27" s="172" t="s">
        <v>2648</v>
      </c>
      <c r="AY27" s="172" t="s">
        <v>2648</v>
      </c>
      <c r="AZ27" s="172" t="s">
        <v>2757</v>
      </c>
      <c r="BA27" s="172" t="s">
        <v>2648</v>
      </c>
      <c r="BB27" s="172" t="s">
        <v>2648</v>
      </c>
      <c r="BC27" s="172" t="s">
        <v>2757</v>
      </c>
      <c r="BD27" s="172" t="s">
        <v>2648</v>
      </c>
      <c r="BE27" s="172" t="s">
        <v>2648</v>
      </c>
      <c r="BF27" s="172" t="s">
        <v>2757</v>
      </c>
      <c r="BG27" s="172" t="s">
        <v>2648</v>
      </c>
      <c r="BH27" s="172" t="s">
        <v>2648</v>
      </c>
      <c r="BI27" s="172" t="s">
        <v>2757</v>
      </c>
      <c r="BJ27" s="172" t="s">
        <v>2648</v>
      </c>
      <c r="BK27" s="172" t="s">
        <v>2648</v>
      </c>
      <c r="BL27" s="172" t="s">
        <v>2757</v>
      </c>
      <c r="BM27" s="172" t="s">
        <v>2648</v>
      </c>
      <c r="BN27" s="172" t="s">
        <v>2648</v>
      </c>
      <c r="BO27" s="172" t="s">
        <v>2757</v>
      </c>
      <c r="BP27" s="172" t="s">
        <v>2648</v>
      </c>
      <c r="BQ27" s="172" t="s">
        <v>2648</v>
      </c>
      <c r="BR27" s="172" t="s">
        <v>2757</v>
      </c>
      <c r="BS27" s="172" t="s">
        <v>2648</v>
      </c>
      <c r="BT27" s="172" t="s">
        <v>2648</v>
      </c>
      <c r="BU27" s="172" t="s">
        <v>2757</v>
      </c>
      <c r="BV27" s="172" t="s">
        <v>2648</v>
      </c>
      <c r="BW27" s="172" t="s">
        <v>2648</v>
      </c>
      <c r="BX27" s="172" t="s">
        <v>2757</v>
      </c>
      <c r="BY27" s="172" t="s">
        <v>2648</v>
      </c>
      <c r="BZ27" s="172" t="s">
        <v>2648</v>
      </c>
      <c r="CA27" s="172" t="s">
        <v>2757</v>
      </c>
      <c r="CB27" s="172" t="s">
        <v>2648</v>
      </c>
      <c r="CC27" s="172" t="s">
        <v>2648</v>
      </c>
      <c r="CD27" s="172" t="s">
        <v>2757</v>
      </c>
      <c r="CE27" s="172" t="s">
        <v>2648</v>
      </c>
      <c r="CF27" s="172" t="s">
        <v>2648</v>
      </c>
      <c r="CG27" s="172" t="s">
        <v>2757</v>
      </c>
      <c r="CH27" s="172" t="s">
        <v>2648</v>
      </c>
      <c r="CI27" s="172" t="s">
        <v>2861</v>
      </c>
      <c r="CJ27" s="172" t="s">
        <v>2757</v>
      </c>
      <c r="CK27" s="172" t="s">
        <v>2648</v>
      </c>
      <c r="CL27" s="172" t="s">
        <v>2648</v>
      </c>
      <c r="CM27" s="172" t="s">
        <v>2757</v>
      </c>
      <c r="CN27" s="172" t="s">
        <v>2648</v>
      </c>
      <c r="CO27" s="172" t="s">
        <v>2648</v>
      </c>
      <c r="CP27" s="172" t="s">
        <v>2757</v>
      </c>
      <c r="CQ27" s="172" t="s">
        <v>2648</v>
      </c>
      <c r="CR27" s="172" t="s">
        <v>2648</v>
      </c>
      <c r="CS27" s="172" t="s">
        <v>2757</v>
      </c>
      <c r="CT27" s="172" t="s">
        <v>2648</v>
      </c>
      <c r="CU27" s="172" t="s">
        <v>2648</v>
      </c>
      <c r="CV27" s="172" t="s">
        <v>2757</v>
      </c>
      <c r="CW27" s="172" t="s">
        <v>2648</v>
      </c>
      <c r="CX27" s="172" t="s">
        <v>2648</v>
      </c>
      <c r="CY27" s="172" t="s">
        <v>2757</v>
      </c>
      <c r="CZ27" s="172" t="s">
        <v>2648</v>
      </c>
      <c r="DA27" s="172" t="s">
        <v>2648</v>
      </c>
      <c r="DB27" s="172" t="s">
        <v>2757</v>
      </c>
      <c r="DC27" s="172" t="s">
        <v>2648</v>
      </c>
      <c r="DD27" s="172" t="s">
        <v>2648</v>
      </c>
      <c r="DE27" s="172" t="s">
        <v>2757</v>
      </c>
      <c r="DF27" s="172" t="s">
        <v>2648</v>
      </c>
      <c r="DG27" s="172" t="s">
        <v>2648</v>
      </c>
      <c r="DH27" s="172" t="s">
        <v>2757</v>
      </c>
      <c r="DI27" s="172" t="s">
        <v>2648</v>
      </c>
      <c r="DJ27" s="172" t="s">
        <v>2648</v>
      </c>
      <c r="DK27" s="172" t="s">
        <v>2757</v>
      </c>
      <c r="DL27" s="172" t="s">
        <v>2648</v>
      </c>
      <c r="DM27" s="172" t="s">
        <v>2648</v>
      </c>
      <c r="DN27" s="172" t="s">
        <v>2757</v>
      </c>
      <c r="DO27" s="172" t="s">
        <v>2648</v>
      </c>
      <c r="DP27" s="172" t="s">
        <v>2648</v>
      </c>
      <c r="DQ27" s="172" t="s">
        <v>2757</v>
      </c>
      <c r="DR27" s="172" t="s">
        <v>2648</v>
      </c>
      <c r="DS27" s="172" t="s">
        <v>2648</v>
      </c>
      <c r="DT27" s="172" t="s">
        <v>2757</v>
      </c>
      <c r="DU27" s="172" t="s">
        <v>2648</v>
      </c>
      <c r="DV27" s="172" t="s">
        <v>2648</v>
      </c>
      <c r="DW27" s="172" t="s">
        <v>2757</v>
      </c>
      <c r="DX27" s="172" t="s">
        <v>2648</v>
      </c>
      <c r="DY27" s="172" t="s">
        <v>2648</v>
      </c>
      <c r="DZ27" s="172" t="s">
        <v>2757</v>
      </c>
      <c r="EA27" s="172" t="s">
        <v>2648</v>
      </c>
      <c r="EB27" s="172" t="s">
        <v>2648</v>
      </c>
      <c r="EC27" s="172" t="s">
        <v>2757</v>
      </c>
      <c r="ED27" s="172" t="s">
        <v>2648</v>
      </c>
      <c r="EE27" s="172" t="s">
        <v>2648</v>
      </c>
      <c r="EF27" s="172" t="s">
        <v>2757</v>
      </c>
      <c r="EG27" s="172" t="s">
        <v>2648</v>
      </c>
      <c r="EH27" s="172" t="s">
        <v>2648</v>
      </c>
      <c r="EI27" s="172" t="s">
        <v>2757</v>
      </c>
      <c r="EJ27" s="172" t="s">
        <v>2648</v>
      </c>
      <c r="EK27" s="172" t="s">
        <v>2648</v>
      </c>
      <c r="EL27" s="172" t="s">
        <v>2757</v>
      </c>
      <c r="EM27" s="172" t="s">
        <v>2648</v>
      </c>
      <c r="EN27" s="172" t="s">
        <v>2648</v>
      </c>
      <c r="EO27" s="172" t="s">
        <v>2757</v>
      </c>
      <c r="EP27" s="172" t="s">
        <v>2648</v>
      </c>
      <c r="EQ27" s="172" t="s">
        <v>2648</v>
      </c>
      <c r="ER27" s="172" t="s">
        <v>2757</v>
      </c>
      <c r="ES27" s="172" t="s">
        <v>2648</v>
      </c>
      <c r="ET27" s="172" t="s">
        <v>2648</v>
      </c>
    </row>
    <row r="28" spans="1:150" x14ac:dyDescent="0.25">
      <c r="A28" s="1"/>
      <c r="B28" s="171" t="s">
        <v>2868</v>
      </c>
      <c r="C28" s="171" t="s">
        <v>134</v>
      </c>
      <c r="D28" s="171" t="s">
        <v>881</v>
      </c>
      <c r="E28" s="171" t="s">
        <v>2869</v>
      </c>
      <c r="F28" s="171" t="s">
        <v>2870</v>
      </c>
      <c r="G28" s="172" t="s">
        <v>2757</v>
      </c>
      <c r="H28" s="172" t="s">
        <v>2648</v>
      </c>
      <c r="I28" s="172" t="s">
        <v>2648</v>
      </c>
      <c r="J28" s="172" t="s">
        <v>2757</v>
      </c>
      <c r="K28" s="172" t="s">
        <v>2648</v>
      </c>
      <c r="L28" s="172" t="s">
        <v>2648</v>
      </c>
      <c r="M28" s="172" t="s">
        <v>2757</v>
      </c>
      <c r="N28" s="172" t="s">
        <v>2648</v>
      </c>
      <c r="O28" s="172" t="s">
        <v>2648</v>
      </c>
      <c r="P28" s="172" t="s">
        <v>2757</v>
      </c>
      <c r="Q28" s="172" t="s">
        <v>2648</v>
      </c>
      <c r="R28" s="172" t="s">
        <v>2648</v>
      </c>
      <c r="S28" s="172" t="s">
        <v>2757</v>
      </c>
      <c r="T28" s="172" t="s">
        <v>2648</v>
      </c>
      <c r="U28" s="172" t="s">
        <v>2648</v>
      </c>
      <c r="V28" s="172" t="s">
        <v>2757</v>
      </c>
      <c r="W28" s="172" t="s">
        <v>2648</v>
      </c>
      <c r="X28" s="172" t="s">
        <v>2648</v>
      </c>
      <c r="Y28" s="172" t="s">
        <v>2757</v>
      </c>
      <c r="Z28" s="172" t="s">
        <v>2648</v>
      </c>
      <c r="AA28" s="172" t="s">
        <v>2648</v>
      </c>
      <c r="AB28" s="172" t="s">
        <v>2757</v>
      </c>
      <c r="AC28" s="172" t="s">
        <v>2648</v>
      </c>
      <c r="AD28" s="172" t="s">
        <v>2648</v>
      </c>
      <c r="AE28" s="172" t="s">
        <v>2757</v>
      </c>
      <c r="AF28" s="172" t="s">
        <v>2648</v>
      </c>
      <c r="AG28" s="172" t="s">
        <v>2648</v>
      </c>
      <c r="AH28" s="172" t="s">
        <v>2757</v>
      </c>
      <c r="AI28" s="172" t="s">
        <v>2648</v>
      </c>
      <c r="AJ28" s="172" t="s">
        <v>2648</v>
      </c>
      <c r="AK28" s="172" t="s">
        <v>2757</v>
      </c>
      <c r="AL28" s="172" t="s">
        <v>2648</v>
      </c>
      <c r="AM28" s="172" t="s">
        <v>2648</v>
      </c>
      <c r="AN28" s="172" t="s">
        <v>2757</v>
      </c>
      <c r="AO28" s="172" t="s">
        <v>2648</v>
      </c>
      <c r="AP28" s="172" t="s">
        <v>2648</v>
      </c>
      <c r="AQ28" s="172" t="s">
        <v>2757</v>
      </c>
      <c r="AR28" s="172" t="s">
        <v>2648</v>
      </c>
      <c r="AS28" s="172" t="s">
        <v>2648</v>
      </c>
      <c r="AT28" s="172" t="s">
        <v>2757</v>
      </c>
      <c r="AU28" s="172" t="s">
        <v>2648</v>
      </c>
      <c r="AV28" s="172" t="s">
        <v>2648</v>
      </c>
      <c r="AW28" s="172" t="s">
        <v>2757</v>
      </c>
      <c r="AX28" s="172" t="s">
        <v>2648</v>
      </c>
      <c r="AY28" s="172" t="s">
        <v>2648</v>
      </c>
      <c r="AZ28" s="172" t="s">
        <v>2757</v>
      </c>
      <c r="BA28" s="172" t="s">
        <v>2648</v>
      </c>
      <c r="BB28" s="172" t="s">
        <v>2648</v>
      </c>
      <c r="BC28" s="172" t="s">
        <v>2757</v>
      </c>
      <c r="BD28" s="172" t="s">
        <v>2648</v>
      </c>
      <c r="BE28" s="172" t="s">
        <v>2648</v>
      </c>
      <c r="BF28" s="172" t="s">
        <v>2757</v>
      </c>
      <c r="BG28" s="172" t="s">
        <v>2648</v>
      </c>
      <c r="BH28" s="172" t="s">
        <v>2648</v>
      </c>
      <c r="BI28" s="172" t="s">
        <v>2757</v>
      </c>
      <c r="BJ28" s="172" t="s">
        <v>2648</v>
      </c>
      <c r="BK28" s="172" t="s">
        <v>2648</v>
      </c>
      <c r="BL28" s="172" t="s">
        <v>2757</v>
      </c>
      <c r="BM28" s="172" t="s">
        <v>2648</v>
      </c>
      <c r="BN28" s="172" t="s">
        <v>2648</v>
      </c>
      <c r="BO28" s="172" t="s">
        <v>2757</v>
      </c>
      <c r="BP28" s="172" t="s">
        <v>2648</v>
      </c>
      <c r="BQ28" s="172" t="s">
        <v>2648</v>
      </c>
      <c r="BR28" s="172" t="s">
        <v>2757</v>
      </c>
      <c r="BS28" s="172" t="s">
        <v>2648</v>
      </c>
      <c r="BT28" s="172" t="s">
        <v>2648</v>
      </c>
      <c r="BU28" s="172" t="s">
        <v>2757</v>
      </c>
      <c r="BV28" s="172" t="s">
        <v>2648</v>
      </c>
      <c r="BW28" s="172" t="s">
        <v>2648</v>
      </c>
      <c r="BX28" s="172" t="s">
        <v>2757</v>
      </c>
      <c r="BY28" s="172" t="s">
        <v>2648</v>
      </c>
      <c r="BZ28" s="172" t="s">
        <v>2648</v>
      </c>
      <c r="CA28" s="172" t="s">
        <v>2757</v>
      </c>
      <c r="CB28" s="172" t="s">
        <v>2648</v>
      </c>
      <c r="CC28" s="172" t="s">
        <v>2648</v>
      </c>
      <c r="CD28" s="172" t="s">
        <v>2757</v>
      </c>
      <c r="CE28" s="172" t="s">
        <v>2648</v>
      </c>
      <c r="CF28" s="172" t="s">
        <v>2648</v>
      </c>
      <c r="CG28" s="172" t="s">
        <v>2757</v>
      </c>
      <c r="CH28" s="172" t="s">
        <v>2648</v>
      </c>
      <c r="CI28" s="172" t="s">
        <v>2861</v>
      </c>
      <c r="CJ28" s="172" t="s">
        <v>2757</v>
      </c>
      <c r="CK28" s="172" t="s">
        <v>2648</v>
      </c>
      <c r="CL28" s="172" t="s">
        <v>2648</v>
      </c>
      <c r="CM28" s="172" t="s">
        <v>2757</v>
      </c>
      <c r="CN28" s="172" t="s">
        <v>2648</v>
      </c>
      <c r="CO28" s="172" t="s">
        <v>2648</v>
      </c>
      <c r="CP28" s="172" t="s">
        <v>2757</v>
      </c>
      <c r="CQ28" s="172" t="s">
        <v>2648</v>
      </c>
      <c r="CR28" s="172" t="s">
        <v>2648</v>
      </c>
      <c r="CS28" s="172" t="s">
        <v>2757</v>
      </c>
      <c r="CT28" s="172" t="s">
        <v>2648</v>
      </c>
      <c r="CU28" s="172" t="s">
        <v>2648</v>
      </c>
      <c r="CV28" s="172" t="s">
        <v>2757</v>
      </c>
      <c r="CW28" s="172" t="s">
        <v>2648</v>
      </c>
      <c r="CX28" s="172" t="s">
        <v>2648</v>
      </c>
      <c r="CY28" s="172" t="s">
        <v>2757</v>
      </c>
      <c r="CZ28" s="172" t="s">
        <v>2648</v>
      </c>
      <c r="DA28" s="172" t="s">
        <v>2648</v>
      </c>
      <c r="DB28" s="172" t="s">
        <v>2757</v>
      </c>
      <c r="DC28" s="172" t="s">
        <v>2648</v>
      </c>
      <c r="DD28" s="172" t="s">
        <v>2648</v>
      </c>
      <c r="DE28" s="172" t="s">
        <v>2757</v>
      </c>
      <c r="DF28" s="172" t="s">
        <v>2648</v>
      </c>
      <c r="DG28" s="172" t="s">
        <v>2648</v>
      </c>
      <c r="DH28" s="172" t="s">
        <v>2757</v>
      </c>
      <c r="DI28" s="172" t="s">
        <v>2648</v>
      </c>
      <c r="DJ28" s="172" t="s">
        <v>2648</v>
      </c>
      <c r="DK28" s="172" t="s">
        <v>2757</v>
      </c>
      <c r="DL28" s="172" t="s">
        <v>2648</v>
      </c>
      <c r="DM28" s="172" t="s">
        <v>2648</v>
      </c>
      <c r="DN28" s="172" t="s">
        <v>2757</v>
      </c>
      <c r="DO28" s="172" t="s">
        <v>2648</v>
      </c>
      <c r="DP28" s="172" t="s">
        <v>2648</v>
      </c>
      <c r="DQ28" s="172" t="s">
        <v>2757</v>
      </c>
      <c r="DR28" s="172" t="s">
        <v>2648</v>
      </c>
      <c r="DS28" s="172" t="s">
        <v>2648</v>
      </c>
      <c r="DT28" s="172" t="s">
        <v>2757</v>
      </c>
      <c r="DU28" s="172" t="s">
        <v>2648</v>
      </c>
      <c r="DV28" s="172" t="s">
        <v>2648</v>
      </c>
      <c r="DW28" s="172" t="s">
        <v>2757</v>
      </c>
      <c r="DX28" s="172" t="s">
        <v>2648</v>
      </c>
      <c r="DY28" s="172" t="s">
        <v>2648</v>
      </c>
      <c r="DZ28" s="172" t="s">
        <v>2757</v>
      </c>
      <c r="EA28" s="172" t="s">
        <v>2648</v>
      </c>
      <c r="EB28" s="172" t="s">
        <v>2648</v>
      </c>
      <c r="EC28" s="172" t="s">
        <v>2757</v>
      </c>
      <c r="ED28" s="172" t="s">
        <v>2648</v>
      </c>
      <c r="EE28" s="172" t="s">
        <v>2648</v>
      </c>
      <c r="EF28" s="172" t="s">
        <v>2757</v>
      </c>
      <c r="EG28" s="172" t="s">
        <v>2648</v>
      </c>
      <c r="EH28" s="172" t="s">
        <v>2648</v>
      </c>
      <c r="EI28" s="172" t="s">
        <v>2757</v>
      </c>
      <c r="EJ28" s="172" t="s">
        <v>2648</v>
      </c>
      <c r="EK28" s="172" t="s">
        <v>2648</v>
      </c>
      <c r="EL28" s="172" t="s">
        <v>2757</v>
      </c>
      <c r="EM28" s="172" t="s">
        <v>2648</v>
      </c>
      <c r="EN28" s="172" t="s">
        <v>2648</v>
      </c>
      <c r="EO28" s="172" t="s">
        <v>2757</v>
      </c>
      <c r="EP28" s="172" t="s">
        <v>2648</v>
      </c>
      <c r="EQ28" s="172" t="s">
        <v>2648</v>
      </c>
      <c r="ER28" s="172" t="s">
        <v>2757</v>
      </c>
      <c r="ES28" s="172" t="s">
        <v>2648</v>
      </c>
      <c r="ET28" s="172" t="s">
        <v>2648</v>
      </c>
    </row>
    <row r="29" spans="1:150" x14ac:dyDescent="0.25">
      <c r="A29" s="1"/>
      <c r="B29" s="170" t="s">
        <v>2871</v>
      </c>
      <c r="C29" s="170" t="s">
        <v>134</v>
      </c>
      <c r="D29" s="170" t="s">
        <v>879</v>
      </c>
      <c r="E29" s="170" t="s">
        <v>2872</v>
      </c>
      <c r="F29" s="170" t="s">
        <v>2873</v>
      </c>
      <c r="G29" s="170" t="s">
        <v>2757</v>
      </c>
      <c r="H29" s="170" t="s">
        <v>2648</v>
      </c>
      <c r="I29" s="170" t="s">
        <v>2648</v>
      </c>
      <c r="J29" s="170" t="s">
        <v>2757</v>
      </c>
      <c r="K29" s="170" t="s">
        <v>2648</v>
      </c>
      <c r="L29" s="170" t="s">
        <v>2648</v>
      </c>
      <c r="M29" s="170" t="s">
        <v>2757</v>
      </c>
      <c r="N29" s="170" t="s">
        <v>2648</v>
      </c>
      <c r="O29" s="170" t="s">
        <v>2648</v>
      </c>
      <c r="P29" s="170" t="s">
        <v>2757</v>
      </c>
      <c r="Q29" s="170" t="s">
        <v>2648</v>
      </c>
      <c r="R29" s="170" t="s">
        <v>2648</v>
      </c>
      <c r="S29" s="170" t="s">
        <v>2757</v>
      </c>
      <c r="T29" s="170" t="s">
        <v>2648</v>
      </c>
      <c r="U29" s="170" t="s">
        <v>2648</v>
      </c>
      <c r="V29" s="170" t="s">
        <v>2757</v>
      </c>
      <c r="W29" s="170" t="s">
        <v>2648</v>
      </c>
      <c r="X29" s="170" t="s">
        <v>2648</v>
      </c>
      <c r="Y29" s="170" t="s">
        <v>2757</v>
      </c>
      <c r="Z29" s="170" t="s">
        <v>2648</v>
      </c>
      <c r="AA29" s="170" t="s">
        <v>2648</v>
      </c>
      <c r="AB29" s="170" t="s">
        <v>2757</v>
      </c>
      <c r="AC29" s="170" t="s">
        <v>2648</v>
      </c>
      <c r="AD29" s="170" t="s">
        <v>2648</v>
      </c>
      <c r="AE29" s="170" t="s">
        <v>2757</v>
      </c>
      <c r="AF29" s="170" t="s">
        <v>2648</v>
      </c>
      <c r="AG29" s="170" t="s">
        <v>2648</v>
      </c>
      <c r="AH29" s="170" t="s">
        <v>2757</v>
      </c>
      <c r="AI29" s="170" t="s">
        <v>2648</v>
      </c>
      <c r="AJ29" s="170" t="s">
        <v>2648</v>
      </c>
      <c r="AK29" s="170" t="s">
        <v>2757</v>
      </c>
      <c r="AL29" s="170" t="s">
        <v>2648</v>
      </c>
      <c r="AM29" s="170" t="s">
        <v>2648</v>
      </c>
      <c r="AN29" s="170" t="s">
        <v>2757</v>
      </c>
      <c r="AO29" s="170" t="s">
        <v>2648</v>
      </c>
      <c r="AP29" s="170" t="s">
        <v>2648</v>
      </c>
      <c r="AQ29" s="170" t="s">
        <v>2757</v>
      </c>
      <c r="AR29" s="170" t="s">
        <v>2648</v>
      </c>
      <c r="AS29" s="170" t="s">
        <v>2648</v>
      </c>
      <c r="AT29" s="170" t="s">
        <v>2757</v>
      </c>
      <c r="AU29" s="170" t="s">
        <v>2648</v>
      </c>
      <c r="AV29" s="170" t="s">
        <v>2648</v>
      </c>
      <c r="AW29" s="170" t="s">
        <v>2757</v>
      </c>
      <c r="AX29" s="170" t="s">
        <v>2648</v>
      </c>
      <c r="AY29" s="170" t="s">
        <v>2648</v>
      </c>
      <c r="AZ29" s="170" t="s">
        <v>2757</v>
      </c>
      <c r="BA29" s="170" t="s">
        <v>2648</v>
      </c>
      <c r="BB29" s="170" t="s">
        <v>2648</v>
      </c>
      <c r="BC29" s="170" t="s">
        <v>2757</v>
      </c>
      <c r="BD29" s="170" t="s">
        <v>2648</v>
      </c>
      <c r="BE29" s="170" t="s">
        <v>2648</v>
      </c>
      <c r="BF29" s="170" t="s">
        <v>2757</v>
      </c>
      <c r="BG29" s="170" t="s">
        <v>2648</v>
      </c>
      <c r="BH29" s="170" t="s">
        <v>2648</v>
      </c>
      <c r="BI29" s="170" t="s">
        <v>2757</v>
      </c>
      <c r="BJ29" s="170" t="s">
        <v>2648</v>
      </c>
      <c r="BK29" s="170" t="s">
        <v>2648</v>
      </c>
      <c r="BL29" s="170" t="s">
        <v>2757</v>
      </c>
      <c r="BM29" s="170" t="s">
        <v>2648</v>
      </c>
      <c r="BN29" s="170" t="s">
        <v>2648</v>
      </c>
      <c r="BO29" s="170" t="s">
        <v>2757</v>
      </c>
      <c r="BP29" s="170" t="s">
        <v>2648</v>
      </c>
      <c r="BQ29" s="170" t="s">
        <v>2648</v>
      </c>
      <c r="BR29" s="170" t="s">
        <v>2757</v>
      </c>
      <c r="BS29" s="170" t="s">
        <v>2648</v>
      </c>
      <c r="BT29" s="170" t="s">
        <v>2648</v>
      </c>
      <c r="BU29" s="170" t="s">
        <v>2757</v>
      </c>
      <c r="BV29" s="170" t="s">
        <v>2648</v>
      </c>
      <c r="BW29" s="170" t="s">
        <v>2648</v>
      </c>
      <c r="BX29" s="170" t="s">
        <v>2757</v>
      </c>
      <c r="BY29" s="170" t="s">
        <v>2648</v>
      </c>
      <c r="BZ29" s="170" t="s">
        <v>2648</v>
      </c>
      <c r="CA29" s="170" t="s">
        <v>2757</v>
      </c>
      <c r="CB29" s="170" t="s">
        <v>2648</v>
      </c>
      <c r="CC29" s="170" t="s">
        <v>2648</v>
      </c>
      <c r="CD29" s="170" t="s">
        <v>2757</v>
      </c>
      <c r="CE29" s="170" t="s">
        <v>2648</v>
      </c>
      <c r="CF29" s="170" t="s">
        <v>2648</v>
      </c>
      <c r="CG29" s="170" t="s">
        <v>2757</v>
      </c>
      <c r="CH29" s="170" t="s">
        <v>2648</v>
      </c>
      <c r="CI29" s="170" t="s">
        <v>2648</v>
      </c>
      <c r="CJ29" s="170" t="s">
        <v>2757</v>
      </c>
      <c r="CK29" s="170" t="s">
        <v>2648</v>
      </c>
      <c r="CL29" s="170" t="s">
        <v>2648</v>
      </c>
      <c r="CM29" s="170" t="s">
        <v>2757</v>
      </c>
      <c r="CN29" s="170" t="s">
        <v>2648</v>
      </c>
      <c r="CO29" s="170" t="s">
        <v>2648</v>
      </c>
      <c r="CP29" s="170" t="s">
        <v>2757</v>
      </c>
      <c r="CQ29" s="170" t="s">
        <v>2648</v>
      </c>
      <c r="CR29" s="170" t="s">
        <v>2648</v>
      </c>
      <c r="CS29" s="170" t="s">
        <v>2757</v>
      </c>
      <c r="CT29" s="170" t="s">
        <v>2648</v>
      </c>
      <c r="CU29" s="170" t="s">
        <v>2648</v>
      </c>
      <c r="CV29" s="170" t="s">
        <v>2757</v>
      </c>
      <c r="CW29" s="170" t="s">
        <v>2648</v>
      </c>
      <c r="CX29" s="170" t="s">
        <v>2648</v>
      </c>
      <c r="CY29" s="170" t="s">
        <v>2757</v>
      </c>
      <c r="CZ29" s="170" t="s">
        <v>2648</v>
      </c>
      <c r="DA29" s="170" t="s">
        <v>2648</v>
      </c>
      <c r="DB29" s="170" t="s">
        <v>2757</v>
      </c>
      <c r="DC29" s="170" t="s">
        <v>2648</v>
      </c>
      <c r="DD29" s="170" t="s">
        <v>2648</v>
      </c>
      <c r="DE29" s="170" t="s">
        <v>2757</v>
      </c>
      <c r="DF29" s="170" t="s">
        <v>2648</v>
      </c>
      <c r="DG29" s="170" t="s">
        <v>2648</v>
      </c>
      <c r="DH29" s="170" t="s">
        <v>2757</v>
      </c>
      <c r="DI29" s="170" t="s">
        <v>2648</v>
      </c>
      <c r="DJ29" s="170" t="s">
        <v>2648</v>
      </c>
      <c r="DK29" s="170" t="s">
        <v>2757</v>
      </c>
      <c r="DL29" s="170" t="s">
        <v>2648</v>
      </c>
      <c r="DM29" s="170" t="s">
        <v>2648</v>
      </c>
      <c r="DN29" s="170" t="s">
        <v>2757</v>
      </c>
      <c r="DO29" s="170" t="s">
        <v>2648</v>
      </c>
      <c r="DP29" s="170" t="s">
        <v>2648</v>
      </c>
      <c r="DQ29" s="170" t="s">
        <v>2757</v>
      </c>
      <c r="DR29" s="170" t="s">
        <v>2648</v>
      </c>
      <c r="DS29" s="170" t="s">
        <v>2648</v>
      </c>
      <c r="DT29" s="170" t="s">
        <v>2757</v>
      </c>
      <c r="DU29" s="170" t="s">
        <v>2648</v>
      </c>
      <c r="DV29" s="170" t="s">
        <v>2648</v>
      </c>
      <c r="DW29" s="170" t="s">
        <v>2757</v>
      </c>
      <c r="DX29" s="170" t="s">
        <v>2648</v>
      </c>
      <c r="DY29" s="170" t="s">
        <v>2648</v>
      </c>
      <c r="DZ29" s="170" t="s">
        <v>2757</v>
      </c>
      <c r="EA29" s="170" t="s">
        <v>2648</v>
      </c>
      <c r="EB29" s="170" t="s">
        <v>2648</v>
      </c>
      <c r="EC29" s="170" t="s">
        <v>2757</v>
      </c>
      <c r="ED29" s="170" t="s">
        <v>2648</v>
      </c>
      <c r="EE29" s="170" t="s">
        <v>2648</v>
      </c>
      <c r="EF29" s="170" t="s">
        <v>2757</v>
      </c>
      <c r="EG29" s="170" t="s">
        <v>2648</v>
      </c>
      <c r="EH29" s="170" t="s">
        <v>2648</v>
      </c>
      <c r="EI29" s="170" t="s">
        <v>2757</v>
      </c>
      <c r="EJ29" s="170" t="s">
        <v>2648</v>
      </c>
      <c r="EK29" s="170" t="s">
        <v>2648</v>
      </c>
      <c r="EL29" s="170" t="s">
        <v>2757</v>
      </c>
      <c r="EM29" s="170" t="s">
        <v>2648</v>
      </c>
      <c r="EN29" s="170" t="s">
        <v>2648</v>
      </c>
      <c r="EO29" s="170" t="s">
        <v>2757</v>
      </c>
      <c r="EP29" s="170" t="s">
        <v>2648</v>
      </c>
      <c r="EQ29" s="170" t="s">
        <v>2648</v>
      </c>
      <c r="ER29" s="170" t="s">
        <v>2757</v>
      </c>
      <c r="ES29" s="170" t="s">
        <v>2648</v>
      </c>
      <c r="ET29" s="170" t="s">
        <v>2648</v>
      </c>
    </row>
    <row r="30" spans="1:150" x14ac:dyDescent="0.25">
      <c r="A30" s="1"/>
      <c r="B30" s="171" t="s">
        <v>2874</v>
      </c>
      <c r="C30" s="171" t="s">
        <v>134</v>
      </c>
      <c r="D30" s="171" t="s">
        <v>879</v>
      </c>
      <c r="E30" s="171" t="s">
        <v>2875</v>
      </c>
      <c r="F30" s="171" t="s">
        <v>2876</v>
      </c>
      <c r="G30" s="172" t="s">
        <v>2757</v>
      </c>
      <c r="H30" s="172" t="s">
        <v>2648</v>
      </c>
      <c r="I30" s="172" t="s">
        <v>2648</v>
      </c>
      <c r="J30" s="172" t="s">
        <v>2757</v>
      </c>
      <c r="K30" s="172" t="s">
        <v>2648</v>
      </c>
      <c r="L30" s="172" t="s">
        <v>2648</v>
      </c>
      <c r="M30" s="172" t="s">
        <v>2757</v>
      </c>
      <c r="N30" s="172" t="s">
        <v>2648</v>
      </c>
      <c r="O30" s="172" t="s">
        <v>2648</v>
      </c>
      <c r="P30" s="172" t="s">
        <v>2757</v>
      </c>
      <c r="Q30" s="172" t="s">
        <v>2648</v>
      </c>
      <c r="R30" s="172" t="s">
        <v>2648</v>
      </c>
      <c r="S30" s="172" t="s">
        <v>2757</v>
      </c>
      <c r="T30" s="172" t="s">
        <v>2648</v>
      </c>
      <c r="U30" s="172" t="s">
        <v>2648</v>
      </c>
      <c r="V30" s="172" t="s">
        <v>2757</v>
      </c>
      <c r="W30" s="172" t="s">
        <v>2648</v>
      </c>
      <c r="X30" s="172" t="s">
        <v>2648</v>
      </c>
      <c r="Y30" s="172" t="s">
        <v>2757</v>
      </c>
      <c r="Z30" s="172" t="s">
        <v>2648</v>
      </c>
      <c r="AA30" s="172" t="s">
        <v>2648</v>
      </c>
      <c r="AB30" s="172" t="s">
        <v>2757</v>
      </c>
      <c r="AC30" s="172" t="s">
        <v>2648</v>
      </c>
      <c r="AD30" s="172" t="s">
        <v>2648</v>
      </c>
      <c r="AE30" s="172" t="s">
        <v>2757</v>
      </c>
      <c r="AF30" s="172" t="s">
        <v>2648</v>
      </c>
      <c r="AG30" s="172" t="s">
        <v>2648</v>
      </c>
      <c r="AH30" s="172" t="s">
        <v>2757</v>
      </c>
      <c r="AI30" s="172" t="s">
        <v>2648</v>
      </c>
      <c r="AJ30" s="172" t="s">
        <v>2648</v>
      </c>
      <c r="AK30" s="172" t="s">
        <v>2757</v>
      </c>
      <c r="AL30" s="172" t="s">
        <v>2648</v>
      </c>
      <c r="AM30" s="172" t="s">
        <v>2648</v>
      </c>
      <c r="AN30" s="172" t="s">
        <v>2757</v>
      </c>
      <c r="AO30" s="172" t="s">
        <v>2648</v>
      </c>
      <c r="AP30" s="172" t="s">
        <v>2648</v>
      </c>
      <c r="AQ30" s="172" t="s">
        <v>2757</v>
      </c>
      <c r="AR30" s="172" t="s">
        <v>2648</v>
      </c>
      <c r="AS30" s="172" t="s">
        <v>2648</v>
      </c>
      <c r="AT30" s="172" t="s">
        <v>2757</v>
      </c>
      <c r="AU30" s="172" t="s">
        <v>2648</v>
      </c>
      <c r="AV30" s="172" t="s">
        <v>2648</v>
      </c>
      <c r="AW30" s="172" t="s">
        <v>2757</v>
      </c>
      <c r="AX30" s="172" t="s">
        <v>2648</v>
      </c>
      <c r="AY30" s="172" t="s">
        <v>2648</v>
      </c>
      <c r="AZ30" s="172" t="s">
        <v>2757</v>
      </c>
      <c r="BA30" s="172" t="s">
        <v>2648</v>
      </c>
      <c r="BB30" s="172" t="s">
        <v>2648</v>
      </c>
      <c r="BC30" s="172" t="s">
        <v>2757</v>
      </c>
      <c r="BD30" s="172" t="s">
        <v>2648</v>
      </c>
      <c r="BE30" s="172" t="s">
        <v>2648</v>
      </c>
      <c r="BF30" s="172" t="s">
        <v>2757</v>
      </c>
      <c r="BG30" s="172" t="s">
        <v>2648</v>
      </c>
      <c r="BH30" s="172" t="s">
        <v>2648</v>
      </c>
      <c r="BI30" s="172" t="s">
        <v>2757</v>
      </c>
      <c r="BJ30" s="172" t="s">
        <v>2648</v>
      </c>
      <c r="BK30" s="172" t="s">
        <v>2648</v>
      </c>
      <c r="BL30" s="172" t="s">
        <v>2757</v>
      </c>
      <c r="BM30" s="172" t="s">
        <v>2648</v>
      </c>
      <c r="BN30" s="172" t="s">
        <v>2648</v>
      </c>
      <c r="BO30" s="172" t="s">
        <v>2757</v>
      </c>
      <c r="BP30" s="172" t="s">
        <v>2648</v>
      </c>
      <c r="BQ30" s="172" t="s">
        <v>2648</v>
      </c>
      <c r="BR30" s="172" t="s">
        <v>2757</v>
      </c>
      <c r="BS30" s="172" t="s">
        <v>2648</v>
      </c>
      <c r="BT30" s="172" t="s">
        <v>2648</v>
      </c>
      <c r="BU30" s="172" t="s">
        <v>2757</v>
      </c>
      <c r="BV30" s="172" t="s">
        <v>2648</v>
      </c>
      <c r="BW30" s="172" t="s">
        <v>2648</v>
      </c>
      <c r="BX30" s="172" t="s">
        <v>2757</v>
      </c>
      <c r="BY30" s="172" t="s">
        <v>2648</v>
      </c>
      <c r="BZ30" s="172" t="s">
        <v>2648</v>
      </c>
      <c r="CA30" s="172" t="s">
        <v>2757</v>
      </c>
      <c r="CB30" s="172" t="s">
        <v>2648</v>
      </c>
      <c r="CC30" s="172" t="s">
        <v>2648</v>
      </c>
      <c r="CD30" s="172" t="s">
        <v>2757</v>
      </c>
      <c r="CE30" s="172" t="s">
        <v>2648</v>
      </c>
      <c r="CF30" s="172" t="s">
        <v>2648</v>
      </c>
      <c r="CG30" s="172" t="s">
        <v>2757</v>
      </c>
      <c r="CH30" s="172" t="s">
        <v>2648</v>
      </c>
      <c r="CI30" s="172" t="s">
        <v>2648</v>
      </c>
      <c r="CJ30" s="172" t="s">
        <v>2757</v>
      </c>
      <c r="CK30" s="172" t="s">
        <v>2648</v>
      </c>
      <c r="CL30" s="172" t="s">
        <v>2648</v>
      </c>
      <c r="CM30" s="172" t="s">
        <v>2757</v>
      </c>
      <c r="CN30" s="172" t="s">
        <v>2648</v>
      </c>
      <c r="CO30" s="172" t="s">
        <v>2648</v>
      </c>
      <c r="CP30" s="172" t="s">
        <v>2757</v>
      </c>
      <c r="CQ30" s="172" t="s">
        <v>2648</v>
      </c>
      <c r="CR30" s="172" t="s">
        <v>2648</v>
      </c>
      <c r="CS30" s="172" t="s">
        <v>2757</v>
      </c>
      <c r="CT30" s="172" t="s">
        <v>2648</v>
      </c>
      <c r="CU30" s="172" t="s">
        <v>2648</v>
      </c>
      <c r="CV30" s="172" t="s">
        <v>2757</v>
      </c>
      <c r="CW30" s="172" t="s">
        <v>2648</v>
      </c>
      <c r="CX30" s="172" t="s">
        <v>2648</v>
      </c>
      <c r="CY30" s="172" t="s">
        <v>2757</v>
      </c>
      <c r="CZ30" s="172" t="s">
        <v>2648</v>
      </c>
      <c r="DA30" s="172" t="s">
        <v>2648</v>
      </c>
      <c r="DB30" s="172" t="s">
        <v>2757</v>
      </c>
      <c r="DC30" s="172" t="s">
        <v>2648</v>
      </c>
      <c r="DD30" s="172" t="s">
        <v>2648</v>
      </c>
      <c r="DE30" s="172" t="s">
        <v>2757</v>
      </c>
      <c r="DF30" s="172" t="s">
        <v>2648</v>
      </c>
      <c r="DG30" s="172" t="s">
        <v>2648</v>
      </c>
      <c r="DH30" s="172" t="s">
        <v>2757</v>
      </c>
      <c r="DI30" s="172" t="s">
        <v>2648</v>
      </c>
      <c r="DJ30" s="172" t="s">
        <v>2648</v>
      </c>
      <c r="DK30" s="172" t="s">
        <v>2757</v>
      </c>
      <c r="DL30" s="172" t="s">
        <v>2648</v>
      </c>
      <c r="DM30" s="172" t="s">
        <v>2648</v>
      </c>
      <c r="DN30" s="172" t="s">
        <v>2757</v>
      </c>
      <c r="DO30" s="172" t="s">
        <v>2648</v>
      </c>
      <c r="DP30" s="172" t="s">
        <v>2648</v>
      </c>
      <c r="DQ30" s="172" t="s">
        <v>2757</v>
      </c>
      <c r="DR30" s="172" t="s">
        <v>2648</v>
      </c>
      <c r="DS30" s="172" t="s">
        <v>2648</v>
      </c>
      <c r="DT30" s="172" t="s">
        <v>2757</v>
      </c>
      <c r="DU30" s="172" t="s">
        <v>2648</v>
      </c>
      <c r="DV30" s="172" t="s">
        <v>2648</v>
      </c>
      <c r="DW30" s="172" t="s">
        <v>2757</v>
      </c>
      <c r="DX30" s="172" t="s">
        <v>2648</v>
      </c>
      <c r="DY30" s="172" t="s">
        <v>2648</v>
      </c>
      <c r="DZ30" s="172" t="s">
        <v>2757</v>
      </c>
      <c r="EA30" s="172" t="s">
        <v>2648</v>
      </c>
      <c r="EB30" s="172" t="s">
        <v>2648</v>
      </c>
      <c r="EC30" s="172" t="s">
        <v>2757</v>
      </c>
      <c r="ED30" s="172" t="s">
        <v>2648</v>
      </c>
      <c r="EE30" s="172" t="s">
        <v>2648</v>
      </c>
      <c r="EF30" s="172" t="s">
        <v>2757</v>
      </c>
      <c r="EG30" s="172" t="s">
        <v>2648</v>
      </c>
      <c r="EH30" s="172" t="s">
        <v>2648</v>
      </c>
      <c r="EI30" s="172" t="s">
        <v>2757</v>
      </c>
      <c r="EJ30" s="172" t="s">
        <v>2648</v>
      </c>
      <c r="EK30" s="172" t="s">
        <v>2648</v>
      </c>
      <c r="EL30" s="172" t="s">
        <v>2757</v>
      </c>
      <c r="EM30" s="172" t="s">
        <v>2648</v>
      </c>
      <c r="EN30" s="172" t="s">
        <v>2648</v>
      </c>
      <c r="EO30" s="172" t="s">
        <v>2757</v>
      </c>
      <c r="EP30" s="172" t="s">
        <v>2648</v>
      </c>
      <c r="EQ30" s="172" t="s">
        <v>2648</v>
      </c>
      <c r="ER30" s="172" t="s">
        <v>2757</v>
      </c>
      <c r="ES30" s="172" t="s">
        <v>2648</v>
      </c>
      <c r="ET30" s="172" t="s">
        <v>2648</v>
      </c>
    </row>
    <row r="31" spans="1:150" x14ac:dyDescent="0.25">
      <c r="A31" s="1"/>
      <c r="B31" s="171" t="s">
        <v>2877</v>
      </c>
      <c r="C31" s="171" t="s">
        <v>134</v>
      </c>
      <c r="D31" s="171" t="s">
        <v>879</v>
      </c>
      <c r="E31" s="171" t="s">
        <v>2878</v>
      </c>
      <c r="F31" s="171" t="s">
        <v>2879</v>
      </c>
      <c r="G31" s="172" t="s">
        <v>2757</v>
      </c>
      <c r="H31" s="172" t="s">
        <v>2648</v>
      </c>
      <c r="I31" s="172" t="s">
        <v>2648</v>
      </c>
      <c r="J31" s="172" t="s">
        <v>2757</v>
      </c>
      <c r="K31" s="172" t="s">
        <v>2648</v>
      </c>
      <c r="L31" s="172" t="s">
        <v>2648</v>
      </c>
      <c r="M31" s="172" t="s">
        <v>2757</v>
      </c>
      <c r="N31" s="172" t="s">
        <v>2648</v>
      </c>
      <c r="O31" s="172" t="s">
        <v>2648</v>
      </c>
      <c r="P31" s="172" t="s">
        <v>2757</v>
      </c>
      <c r="Q31" s="172" t="s">
        <v>2648</v>
      </c>
      <c r="R31" s="172" t="s">
        <v>2648</v>
      </c>
      <c r="S31" s="172" t="s">
        <v>2757</v>
      </c>
      <c r="T31" s="172" t="s">
        <v>2648</v>
      </c>
      <c r="U31" s="172" t="s">
        <v>2648</v>
      </c>
      <c r="V31" s="172" t="s">
        <v>2757</v>
      </c>
      <c r="W31" s="172" t="s">
        <v>2648</v>
      </c>
      <c r="X31" s="172" t="s">
        <v>2648</v>
      </c>
      <c r="Y31" s="172" t="s">
        <v>2757</v>
      </c>
      <c r="Z31" s="172" t="s">
        <v>2648</v>
      </c>
      <c r="AA31" s="172" t="s">
        <v>2648</v>
      </c>
      <c r="AB31" s="172" t="s">
        <v>2757</v>
      </c>
      <c r="AC31" s="172" t="s">
        <v>2648</v>
      </c>
      <c r="AD31" s="172" t="s">
        <v>2648</v>
      </c>
      <c r="AE31" s="172" t="s">
        <v>2757</v>
      </c>
      <c r="AF31" s="172" t="s">
        <v>2648</v>
      </c>
      <c r="AG31" s="172" t="s">
        <v>2648</v>
      </c>
      <c r="AH31" s="172" t="s">
        <v>2757</v>
      </c>
      <c r="AI31" s="172" t="s">
        <v>2648</v>
      </c>
      <c r="AJ31" s="172" t="s">
        <v>2648</v>
      </c>
      <c r="AK31" s="172" t="s">
        <v>2757</v>
      </c>
      <c r="AL31" s="172" t="s">
        <v>2648</v>
      </c>
      <c r="AM31" s="172" t="s">
        <v>2648</v>
      </c>
      <c r="AN31" s="172" t="s">
        <v>2757</v>
      </c>
      <c r="AO31" s="172" t="s">
        <v>2648</v>
      </c>
      <c r="AP31" s="172" t="s">
        <v>2648</v>
      </c>
      <c r="AQ31" s="172" t="s">
        <v>2757</v>
      </c>
      <c r="AR31" s="172" t="s">
        <v>2648</v>
      </c>
      <c r="AS31" s="172" t="s">
        <v>2648</v>
      </c>
      <c r="AT31" s="172" t="s">
        <v>2757</v>
      </c>
      <c r="AU31" s="172" t="s">
        <v>2648</v>
      </c>
      <c r="AV31" s="172" t="s">
        <v>2648</v>
      </c>
      <c r="AW31" s="172" t="s">
        <v>2757</v>
      </c>
      <c r="AX31" s="172" t="s">
        <v>2648</v>
      </c>
      <c r="AY31" s="172" t="s">
        <v>2648</v>
      </c>
      <c r="AZ31" s="172" t="s">
        <v>2757</v>
      </c>
      <c r="BA31" s="172" t="s">
        <v>2648</v>
      </c>
      <c r="BB31" s="172" t="s">
        <v>2648</v>
      </c>
      <c r="BC31" s="172" t="s">
        <v>2757</v>
      </c>
      <c r="BD31" s="172" t="s">
        <v>2648</v>
      </c>
      <c r="BE31" s="172" t="s">
        <v>2648</v>
      </c>
      <c r="BF31" s="172" t="s">
        <v>2757</v>
      </c>
      <c r="BG31" s="172" t="s">
        <v>2648</v>
      </c>
      <c r="BH31" s="172" t="s">
        <v>2648</v>
      </c>
      <c r="BI31" s="172" t="s">
        <v>2757</v>
      </c>
      <c r="BJ31" s="172" t="s">
        <v>2648</v>
      </c>
      <c r="BK31" s="172" t="s">
        <v>2648</v>
      </c>
      <c r="BL31" s="172" t="s">
        <v>2757</v>
      </c>
      <c r="BM31" s="172" t="s">
        <v>2648</v>
      </c>
      <c r="BN31" s="172" t="s">
        <v>2648</v>
      </c>
      <c r="BO31" s="172" t="s">
        <v>2757</v>
      </c>
      <c r="BP31" s="172" t="s">
        <v>2648</v>
      </c>
      <c r="BQ31" s="172" t="s">
        <v>2648</v>
      </c>
      <c r="BR31" s="172" t="s">
        <v>2757</v>
      </c>
      <c r="BS31" s="172" t="s">
        <v>2648</v>
      </c>
      <c r="BT31" s="172" t="s">
        <v>2648</v>
      </c>
      <c r="BU31" s="172" t="s">
        <v>2757</v>
      </c>
      <c r="BV31" s="172" t="s">
        <v>2648</v>
      </c>
      <c r="BW31" s="172" t="s">
        <v>2648</v>
      </c>
      <c r="BX31" s="172" t="s">
        <v>2757</v>
      </c>
      <c r="BY31" s="172" t="s">
        <v>2648</v>
      </c>
      <c r="BZ31" s="172" t="s">
        <v>2648</v>
      </c>
      <c r="CA31" s="172" t="s">
        <v>2757</v>
      </c>
      <c r="CB31" s="172" t="s">
        <v>2648</v>
      </c>
      <c r="CC31" s="172" t="s">
        <v>2648</v>
      </c>
      <c r="CD31" s="172" t="s">
        <v>2757</v>
      </c>
      <c r="CE31" s="172" t="s">
        <v>2648</v>
      </c>
      <c r="CF31" s="172" t="s">
        <v>2648</v>
      </c>
      <c r="CG31" s="172" t="s">
        <v>2757</v>
      </c>
      <c r="CH31" s="172" t="s">
        <v>2648</v>
      </c>
      <c r="CI31" s="172" t="s">
        <v>2648</v>
      </c>
      <c r="CJ31" s="172" t="s">
        <v>2757</v>
      </c>
      <c r="CK31" s="172" t="s">
        <v>2648</v>
      </c>
      <c r="CL31" s="172" t="s">
        <v>2648</v>
      </c>
      <c r="CM31" s="172" t="s">
        <v>2757</v>
      </c>
      <c r="CN31" s="172" t="s">
        <v>2648</v>
      </c>
      <c r="CO31" s="172" t="s">
        <v>2648</v>
      </c>
      <c r="CP31" s="172" t="s">
        <v>2757</v>
      </c>
      <c r="CQ31" s="172" t="s">
        <v>2648</v>
      </c>
      <c r="CR31" s="172" t="s">
        <v>2648</v>
      </c>
      <c r="CS31" s="172" t="s">
        <v>2757</v>
      </c>
      <c r="CT31" s="172" t="s">
        <v>2648</v>
      </c>
      <c r="CU31" s="172" t="s">
        <v>2648</v>
      </c>
      <c r="CV31" s="172" t="s">
        <v>2757</v>
      </c>
      <c r="CW31" s="172" t="s">
        <v>2648</v>
      </c>
      <c r="CX31" s="172" t="s">
        <v>2648</v>
      </c>
      <c r="CY31" s="172" t="s">
        <v>2757</v>
      </c>
      <c r="CZ31" s="172" t="s">
        <v>2648</v>
      </c>
      <c r="DA31" s="172" t="s">
        <v>2648</v>
      </c>
      <c r="DB31" s="172" t="s">
        <v>2757</v>
      </c>
      <c r="DC31" s="172" t="s">
        <v>2648</v>
      </c>
      <c r="DD31" s="172" t="s">
        <v>2648</v>
      </c>
      <c r="DE31" s="172" t="s">
        <v>2757</v>
      </c>
      <c r="DF31" s="172" t="s">
        <v>2648</v>
      </c>
      <c r="DG31" s="172" t="s">
        <v>2648</v>
      </c>
      <c r="DH31" s="172" t="s">
        <v>2757</v>
      </c>
      <c r="DI31" s="172" t="s">
        <v>2648</v>
      </c>
      <c r="DJ31" s="172" t="s">
        <v>2648</v>
      </c>
      <c r="DK31" s="172" t="s">
        <v>2757</v>
      </c>
      <c r="DL31" s="172" t="s">
        <v>2648</v>
      </c>
      <c r="DM31" s="172" t="s">
        <v>2648</v>
      </c>
      <c r="DN31" s="172" t="s">
        <v>2757</v>
      </c>
      <c r="DO31" s="172" t="s">
        <v>2648</v>
      </c>
      <c r="DP31" s="172" t="s">
        <v>2648</v>
      </c>
      <c r="DQ31" s="172" t="s">
        <v>2757</v>
      </c>
      <c r="DR31" s="172" t="s">
        <v>2648</v>
      </c>
      <c r="DS31" s="172" t="s">
        <v>2648</v>
      </c>
      <c r="DT31" s="172" t="s">
        <v>2757</v>
      </c>
      <c r="DU31" s="172" t="s">
        <v>2648</v>
      </c>
      <c r="DV31" s="172" t="s">
        <v>2648</v>
      </c>
      <c r="DW31" s="172" t="s">
        <v>2757</v>
      </c>
      <c r="DX31" s="172" t="s">
        <v>2648</v>
      </c>
      <c r="DY31" s="172" t="s">
        <v>2648</v>
      </c>
      <c r="DZ31" s="172" t="s">
        <v>2757</v>
      </c>
      <c r="EA31" s="172" t="s">
        <v>2648</v>
      </c>
      <c r="EB31" s="172" t="s">
        <v>2648</v>
      </c>
      <c r="EC31" s="172" t="s">
        <v>2757</v>
      </c>
      <c r="ED31" s="172" t="s">
        <v>2648</v>
      </c>
      <c r="EE31" s="172" t="s">
        <v>2648</v>
      </c>
      <c r="EF31" s="172" t="s">
        <v>2757</v>
      </c>
      <c r="EG31" s="172" t="s">
        <v>2648</v>
      </c>
      <c r="EH31" s="172" t="s">
        <v>2648</v>
      </c>
      <c r="EI31" s="172" t="s">
        <v>2757</v>
      </c>
      <c r="EJ31" s="172" t="s">
        <v>2648</v>
      </c>
      <c r="EK31" s="172" t="s">
        <v>2648</v>
      </c>
      <c r="EL31" s="172" t="s">
        <v>2757</v>
      </c>
      <c r="EM31" s="172" t="s">
        <v>2648</v>
      </c>
      <c r="EN31" s="172" t="s">
        <v>2648</v>
      </c>
      <c r="EO31" s="172" t="s">
        <v>2757</v>
      </c>
      <c r="EP31" s="172" t="s">
        <v>2648</v>
      </c>
      <c r="EQ31" s="172" t="s">
        <v>2648</v>
      </c>
      <c r="ER31" s="172" t="s">
        <v>2757</v>
      </c>
      <c r="ES31" s="172" t="s">
        <v>2648</v>
      </c>
      <c r="ET31" s="172" t="s">
        <v>2648</v>
      </c>
    </row>
    <row r="32" spans="1:150" x14ac:dyDescent="0.25">
      <c r="A32" s="1"/>
      <c r="B32" s="170" t="s">
        <v>2880</v>
      </c>
      <c r="C32" s="170" t="s">
        <v>113</v>
      </c>
      <c r="D32" s="170" t="s">
        <v>2881</v>
      </c>
      <c r="E32" s="170" t="s">
        <v>2882</v>
      </c>
      <c r="F32" s="170" t="s">
        <v>2883</v>
      </c>
      <c r="G32" s="170" t="s">
        <v>2757</v>
      </c>
      <c r="H32" s="170" t="s">
        <v>2648</v>
      </c>
      <c r="I32" s="170" t="s">
        <v>2648</v>
      </c>
      <c r="J32" s="170" t="s">
        <v>2757</v>
      </c>
      <c r="K32" s="170" t="s">
        <v>2648</v>
      </c>
      <c r="L32" s="170" t="s">
        <v>2648</v>
      </c>
      <c r="M32" s="170" t="s">
        <v>2757</v>
      </c>
      <c r="N32" s="170" t="s">
        <v>2648</v>
      </c>
      <c r="O32" s="170" t="s">
        <v>2648</v>
      </c>
      <c r="P32" s="170" t="s">
        <v>2757</v>
      </c>
      <c r="Q32" s="170" t="s">
        <v>2648</v>
      </c>
      <c r="R32" s="170" t="s">
        <v>2648</v>
      </c>
      <c r="S32" s="170" t="s">
        <v>2757</v>
      </c>
      <c r="T32" s="170" t="s">
        <v>2648</v>
      </c>
      <c r="U32" s="170" t="s">
        <v>2648</v>
      </c>
      <c r="V32" s="170" t="s">
        <v>2757</v>
      </c>
      <c r="W32" s="170" t="s">
        <v>2648</v>
      </c>
      <c r="X32" s="170" t="s">
        <v>2648</v>
      </c>
      <c r="Y32" s="170" t="s">
        <v>2757</v>
      </c>
      <c r="Z32" s="170" t="s">
        <v>2648</v>
      </c>
      <c r="AA32" s="170" t="s">
        <v>2648</v>
      </c>
      <c r="AB32" s="170" t="s">
        <v>2757</v>
      </c>
      <c r="AC32" s="170" t="s">
        <v>2648</v>
      </c>
      <c r="AD32" s="170" t="s">
        <v>2648</v>
      </c>
      <c r="AE32" s="170" t="s">
        <v>2757</v>
      </c>
      <c r="AF32" s="170" t="s">
        <v>2648</v>
      </c>
      <c r="AG32" s="170" t="s">
        <v>2648</v>
      </c>
      <c r="AH32" s="170" t="s">
        <v>2757</v>
      </c>
      <c r="AI32" s="170" t="s">
        <v>2648</v>
      </c>
      <c r="AJ32" s="170" t="s">
        <v>2648</v>
      </c>
      <c r="AK32" s="170" t="s">
        <v>2757</v>
      </c>
      <c r="AL32" s="170" t="s">
        <v>2648</v>
      </c>
      <c r="AM32" s="170" t="s">
        <v>2648</v>
      </c>
      <c r="AN32" s="170" t="s">
        <v>2757</v>
      </c>
      <c r="AO32" s="170" t="s">
        <v>2648</v>
      </c>
      <c r="AP32" s="170" t="s">
        <v>2648</v>
      </c>
      <c r="AQ32" s="170" t="s">
        <v>2757</v>
      </c>
      <c r="AR32" s="170" t="s">
        <v>2648</v>
      </c>
      <c r="AS32" s="170" t="s">
        <v>2648</v>
      </c>
      <c r="AT32" s="170" t="s">
        <v>2757</v>
      </c>
      <c r="AU32" s="170" t="s">
        <v>2648</v>
      </c>
      <c r="AV32" s="170" t="s">
        <v>2648</v>
      </c>
      <c r="AW32" s="170" t="s">
        <v>2757</v>
      </c>
      <c r="AX32" s="170" t="s">
        <v>2648</v>
      </c>
      <c r="AY32" s="170" t="s">
        <v>2648</v>
      </c>
      <c r="AZ32" s="170" t="s">
        <v>2757</v>
      </c>
      <c r="BA32" s="170" t="s">
        <v>2648</v>
      </c>
      <c r="BB32" s="170" t="s">
        <v>2648</v>
      </c>
      <c r="BC32" s="170" t="s">
        <v>2757</v>
      </c>
      <c r="BD32" s="170" t="s">
        <v>2648</v>
      </c>
      <c r="BE32" s="170" t="s">
        <v>2648</v>
      </c>
      <c r="BF32" s="170" t="s">
        <v>2757</v>
      </c>
      <c r="BG32" s="170" t="s">
        <v>2648</v>
      </c>
      <c r="BH32" s="170" t="s">
        <v>2648</v>
      </c>
      <c r="BI32" s="170" t="s">
        <v>2757</v>
      </c>
      <c r="BJ32" s="170" t="s">
        <v>2648</v>
      </c>
      <c r="BK32" s="170" t="s">
        <v>2648</v>
      </c>
      <c r="BL32" s="170" t="s">
        <v>2757</v>
      </c>
      <c r="BM32" s="170" t="s">
        <v>2648</v>
      </c>
      <c r="BN32" s="170" t="s">
        <v>2648</v>
      </c>
      <c r="BO32" s="170" t="s">
        <v>2757</v>
      </c>
      <c r="BP32" s="170" t="s">
        <v>2648</v>
      </c>
      <c r="BQ32" s="170" t="s">
        <v>2648</v>
      </c>
      <c r="BR32" s="170" t="s">
        <v>2757</v>
      </c>
      <c r="BS32" s="170" t="s">
        <v>2648</v>
      </c>
      <c r="BT32" s="170" t="s">
        <v>2648</v>
      </c>
      <c r="BU32" s="170" t="s">
        <v>2757</v>
      </c>
      <c r="BV32" s="170" t="s">
        <v>2648</v>
      </c>
      <c r="BW32" s="170" t="s">
        <v>2648</v>
      </c>
      <c r="BX32" s="170" t="s">
        <v>2757</v>
      </c>
      <c r="BY32" s="170" t="s">
        <v>2648</v>
      </c>
      <c r="BZ32" s="170" t="s">
        <v>2648</v>
      </c>
      <c r="CA32" s="170" t="s">
        <v>2757</v>
      </c>
      <c r="CB32" s="170" t="s">
        <v>2648</v>
      </c>
      <c r="CC32" s="170" t="s">
        <v>2648</v>
      </c>
      <c r="CD32" s="170" t="s">
        <v>2757</v>
      </c>
      <c r="CE32" s="170" t="s">
        <v>2648</v>
      </c>
      <c r="CF32" s="170" t="s">
        <v>2648</v>
      </c>
      <c r="CG32" s="170" t="s">
        <v>2757</v>
      </c>
      <c r="CH32" s="170" t="s">
        <v>2648</v>
      </c>
      <c r="CI32" s="170" t="s">
        <v>2648</v>
      </c>
      <c r="CJ32" s="170" t="s">
        <v>2757</v>
      </c>
      <c r="CK32" s="170" t="s">
        <v>2648</v>
      </c>
      <c r="CL32" s="170" t="s">
        <v>2648</v>
      </c>
      <c r="CM32" s="170" t="s">
        <v>2757</v>
      </c>
      <c r="CN32" s="170" t="s">
        <v>2648</v>
      </c>
      <c r="CO32" s="170" t="s">
        <v>2648</v>
      </c>
      <c r="CP32" s="170" t="s">
        <v>2757</v>
      </c>
      <c r="CQ32" s="170" t="s">
        <v>2648</v>
      </c>
      <c r="CR32" s="170" t="s">
        <v>2648</v>
      </c>
      <c r="CS32" s="170" t="s">
        <v>2757</v>
      </c>
      <c r="CT32" s="170" t="s">
        <v>2648</v>
      </c>
      <c r="CU32" s="170" t="s">
        <v>2648</v>
      </c>
      <c r="CV32" s="170" t="s">
        <v>2757</v>
      </c>
      <c r="CW32" s="170" t="s">
        <v>2648</v>
      </c>
      <c r="CX32" s="170" t="s">
        <v>2648</v>
      </c>
      <c r="CY32" s="170" t="s">
        <v>2757</v>
      </c>
      <c r="CZ32" s="170" t="s">
        <v>2648</v>
      </c>
      <c r="DA32" s="170" t="s">
        <v>2648</v>
      </c>
      <c r="DB32" s="170" t="s">
        <v>2757</v>
      </c>
      <c r="DC32" s="170" t="s">
        <v>2648</v>
      </c>
      <c r="DD32" s="170" t="s">
        <v>2648</v>
      </c>
      <c r="DE32" s="170" t="s">
        <v>2757</v>
      </c>
      <c r="DF32" s="170" t="s">
        <v>2648</v>
      </c>
      <c r="DG32" s="170" t="s">
        <v>2648</v>
      </c>
      <c r="DH32" s="170" t="s">
        <v>2757</v>
      </c>
      <c r="DI32" s="170" t="s">
        <v>2648</v>
      </c>
      <c r="DJ32" s="170" t="s">
        <v>2648</v>
      </c>
      <c r="DK32" s="170" t="s">
        <v>2757</v>
      </c>
      <c r="DL32" s="170" t="s">
        <v>2648</v>
      </c>
      <c r="DM32" s="170" t="s">
        <v>2648</v>
      </c>
      <c r="DN32" s="170" t="s">
        <v>2757</v>
      </c>
      <c r="DO32" s="170" t="s">
        <v>2648</v>
      </c>
      <c r="DP32" s="170" t="s">
        <v>2648</v>
      </c>
      <c r="DQ32" s="170" t="s">
        <v>2757</v>
      </c>
      <c r="DR32" s="170" t="s">
        <v>2648</v>
      </c>
      <c r="DS32" s="170" t="s">
        <v>2648</v>
      </c>
      <c r="DT32" s="170" t="s">
        <v>2757</v>
      </c>
      <c r="DU32" s="170" t="s">
        <v>2648</v>
      </c>
      <c r="DV32" s="170" t="s">
        <v>2648</v>
      </c>
      <c r="DW32" s="170" t="s">
        <v>2757</v>
      </c>
      <c r="DX32" s="170" t="s">
        <v>2648</v>
      </c>
      <c r="DY32" s="170" t="s">
        <v>2648</v>
      </c>
      <c r="DZ32" s="170" t="s">
        <v>2757</v>
      </c>
      <c r="EA32" s="170" t="s">
        <v>2648</v>
      </c>
      <c r="EB32" s="170" t="s">
        <v>2648</v>
      </c>
      <c r="EC32" s="170" t="s">
        <v>2757</v>
      </c>
      <c r="ED32" s="170" t="s">
        <v>2648</v>
      </c>
      <c r="EE32" s="170" t="s">
        <v>2648</v>
      </c>
      <c r="EF32" s="170" t="s">
        <v>2757</v>
      </c>
      <c r="EG32" s="170" t="s">
        <v>2648</v>
      </c>
      <c r="EH32" s="170" t="s">
        <v>2648</v>
      </c>
      <c r="EI32" s="170" t="s">
        <v>2757</v>
      </c>
      <c r="EJ32" s="170" t="s">
        <v>2648</v>
      </c>
      <c r="EK32" s="170" t="s">
        <v>2648</v>
      </c>
      <c r="EL32" s="170" t="s">
        <v>2757</v>
      </c>
      <c r="EM32" s="170" t="s">
        <v>2648</v>
      </c>
      <c r="EN32" s="170" t="s">
        <v>2648</v>
      </c>
      <c r="EO32" s="170" t="s">
        <v>2757</v>
      </c>
      <c r="EP32" s="170" t="s">
        <v>2648</v>
      </c>
      <c r="EQ32" s="170" t="s">
        <v>2648</v>
      </c>
      <c r="ER32" s="170" t="s">
        <v>2757</v>
      </c>
      <c r="ES32" s="170" t="s">
        <v>2648</v>
      </c>
      <c r="ET32" s="170" t="s">
        <v>2648</v>
      </c>
    </row>
    <row r="33" spans="1:150" x14ac:dyDescent="0.25">
      <c r="A33" s="1"/>
      <c r="B33" s="171" t="s">
        <v>2884</v>
      </c>
      <c r="C33" s="171" t="s">
        <v>113</v>
      </c>
      <c r="D33" s="171" t="s">
        <v>2881</v>
      </c>
      <c r="E33" s="171" t="s">
        <v>2885</v>
      </c>
      <c r="F33" s="171" t="s">
        <v>2886</v>
      </c>
      <c r="G33" s="172" t="s">
        <v>2757</v>
      </c>
      <c r="H33" s="172" t="s">
        <v>817</v>
      </c>
      <c r="I33" s="172" t="s">
        <v>817</v>
      </c>
      <c r="J33" s="172" t="s">
        <v>2757</v>
      </c>
      <c r="K33" s="172" t="s">
        <v>817</v>
      </c>
      <c r="L33" s="172" t="s">
        <v>817</v>
      </c>
      <c r="M33" s="172" t="s">
        <v>2757</v>
      </c>
      <c r="N33" s="172" t="s">
        <v>817</v>
      </c>
      <c r="O33" s="172" t="s">
        <v>817</v>
      </c>
      <c r="P33" s="172" t="s">
        <v>2757</v>
      </c>
      <c r="Q33" s="172" t="s">
        <v>817</v>
      </c>
      <c r="R33" s="172" t="s">
        <v>817</v>
      </c>
      <c r="S33" s="172" t="s">
        <v>2757</v>
      </c>
      <c r="T33" s="172" t="s">
        <v>817</v>
      </c>
      <c r="U33" s="172" t="s">
        <v>817</v>
      </c>
      <c r="V33" s="172" t="s">
        <v>2757</v>
      </c>
      <c r="W33" s="172" t="s">
        <v>817</v>
      </c>
      <c r="X33" s="172" t="s">
        <v>817</v>
      </c>
      <c r="Y33" s="172" t="s">
        <v>2757</v>
      </c>
      <c r="Z33" s="172" t="s">
        <v>817</v>
      </c>
      <c r="AA33" s="172" t="s">
        <v>817</v>
      </c>
      <c r="AB33" s="172" t="s">
        <v>2757</v>
      </c>
      <c r="AC33" s="172" t="s">
        <v>817</v>
      </c>
      <c r="AD33" s="172" t="s">
        <v>817</v>
      </c>
      <c r="AE33" s="172" t="s">
        <v>2757</v>
      </c>
      <c r="AF33" s="172" t="s">
        <v>817</v>
      </c>
      <c r="AG33" s="172" t="s">
        <v>817</v>
      </c>
      <c r="AH33" s="172" t="s">
        <v>2757</v>
      </c>
      <c r="AI33" s="172" t="s">
        <v>817</v>
      </c>
      <c r="AJ33" s="172" t="s">
        <v>817</v>
      </c>
      <c r="AK33" s="172" t="s">
        <v>2757</v>
      </c>
      <c r="AL33" s="172" t="s">
        <v>817</v>
      </c>
      <c r="AM33" s="172" t="s">
        <v>817</v>
      </c>
      <c r="AN33" s="172" t="s">
        <v>2757</v>
      </c>
      <c r="AO33" s="172" t="s">
        <v>817</v>
      </c>
      <c r="AP33" s="172" t="s">
        <v>817</v>
      </c>
      <c r="AQ33" s="172" t="s">
        <v>2757</v>
      </c>
      <c r="AR33" s="172" t="s">
        <v>817</v>
      </c>
      <c r="AS33" s="172" t="s">
        <v>817</v>
      </c>
      <c r="AT33" s="172" t="s">
        <v>2757</v>
      </c>
      <c r="AU33" s="172" t="s">
        <v>817</v>
      </c>
      <c r="AV33" s="172" t="s">
        <v>817</v>
      </c>
      <c r="AW33" s="172" t="s">
        <v>2757</v>
      </c>
      <c r="AX33" s="172" t="s">
        <v>817</v>
      </c>
      <c r="AY33" s="172" t="s">
        <v>817</v>
      </c>
      <c r="AZ33" s="172" t="s">
        <v>2757</v>
      </c>
      <c r="BA33" s="172" t="s">
        <v>817</v>
      </c>
      <c r="BB33" s="172" t="s">
        <v>817</v>
      </c>
      <c r="BC33" s="172" t="s">
        <v>2757</v>
      </c>
      <c r="BD33" s="172" t="s">
        <v>817</v>
      </c>
      <c r="BE33" s="172" t="s">
        <v>817</v>
      </c>
      <c r="BF33" s="172" t="s">
        <v>2757</v>
      </c>
      <c r="BG33" s="172" t="s">
        <v>817</v>
      </c>
      <c r="BH33" s="172" t="s">
        <v>817</v>
      </c>
      <c r="BI33" s="172" t="s">
        <v>2757</v>
      </c>
      <c r="BJ33" s="172" t="s">
        <v>817</v>
      </c>
      <c r="BK33" s="172" t="s">
        <v>817</v>
      </c>
      <c r="BL33" s="172" t="s">
        <v>2757</v>
      </c>
      <c r="BM33" s="172" t="s">
        <v>817</v>
      </c>
      <c r="BN33" s="172" t="s">
        <v>817</v>
      </c>
      <c r="BO33" s="172" t="s">
        <v>2757</v>
      </c>
      <c r="BP33" s="172" t="s">
        <v>817</v>
      </c>
      <c r="BQ33" s="172" t="s">
        <v>817</v>
      </c>
      <c r="BR33" s="172" t="s">
        <v>2757</v>
      </c>
      <c r="BS33" s="172" t="s">
        <v>817</v>
      </c>
      <c r="BT33" s="172" t="s">
        <v>817</v>
      </c>
      <c r="BU33" s="172" t="s">
        <v>2757</v>
      </c>
      <c r="BV33" s="172" t="s">
        <v>817</v>
      </c>
      <c r="BW33" s="172" t="s">
        <v>817</v>
      </c>
      <c r="BX33" s="172" t="s">
        <v>2757</v>
      </c>
      <c r="BY33" s="172" t="s">
        <v>817</v>
      </c>
      <c r="BZ33" s="172" t="s">
        <v>817</v>
      </c>
      <c r="CA33" s="172" t="s">
        <v>2757</v>
      </c>
      <c r="CB33" s="172" t="s">
        <v>817</v>
      </c>
      <c r="CC33" s="172" t="s">
        <v>817</v>
      </c>
      <c r="CD33" s="172" t="s">
        <v>2757</v>
      </c>
      <c r="CE33" s="172" t="s">
        <v>817</v>
      </c>
      <c r="CF33" s="172" t="s">
        <v>817</v>
      </c>
      <c r="CG33" s="172" t="s">
        <v>2757</v>
      </c>
      <c r="CH33" s="172" t="s">
        <v>817</v>
      </c>
      <c r="CI33" s="172" t="s">
        <v>817</v>
      </c>
      <c r="CJ33" s="172" t="s">
        <v>2757</v>
      </c>
      <c r="CK33" s="172" t="s">
        <v>817</v>
      </c>
      <c r="CL33" s="172" t="s">
        <v>817</v>
      </c>
      <c r="CM33" s="172" t="s">
        <v>2757</v>
      </c>
      <c r="CN33" s="172" t="s">
        <v>817</v>
      </c>
      <c r="CO33" s="172" t="s">
        <v>817</v>
      </c>
      <c r="CP33" s="172" t="s">
        <v>2757</v>
      </c>
      <c r="CQ33" s="172" t="s">
        <v>817</v>
      </c>
      <c r="CR33" s="172" t="s">
        <v>817</v>
      </c>
      <c r="CS33" s="172" t="s">
        <v>2757</v>
      </c>
      <c r="CT33" s="172" t="s">
        <v>817</v>
      </c>
      <c r="CU33" s="172" t="s">
        <v>817</v>
      </c>
      <c r="CV33" s="172" t="s">
        <v>2757</v>
      </c>
      <c r="CW33" s="172" t="s">
        <v>817</v>
      </c>
      <c r="CX33" s="172" t="s">
        <v>817</v>
      </c>
      <c r="CY33" s="172" t="s">
        <v>2757</v>
      </c>
      <c r="CZ33" s="172" t="s">
        <v>817</v>
      </c>
      <c r="DA33" s="172" t="s">
        <v>817</v>
      </c>
      <c r="DB33" s="172" t="s">
        <v>2757</v>
      </c>
      <c r="DC33" s="172" t="s">
        <v>817</v>
      </c>
      <c r="DD33" s="172" t="s">
        <v>817</v>
      </c>
      <c r="DE33" s="172" t="s">
        <v>2757</v>
      </c>
      <c r="DF33" s="172" t="s">
        <v>817</v>
      </c>
      <c r="DG33" s="172" t="s">
        <v>817</v>
      </c>
      <c r="DH33" s="172" t="s">
        <v>2757</v>
      </c>
      <c r="DI33" s="172" t="s">
        <v>817</v>
      </c>
      <c r="DJ33" s="172" t="s">
        <v>817</v>
      </c>
      <c r="DK33" s="172" t="s">
        <v>2757</v>
      </c>
      <c r="DL33" s="172" t="s">
        <v>817</v>
      </c>
      <c r="DM33" s="172" t="s">
        <v>817</v>
      </c>
      <c r="DN33" s="172" t="s">
        <v>2757</v>
      </c>
      <c r="DO33" s="172" t="s">
        <v>817</v>
      </c>
      <c r="DP33" s="172" t="s">
        <v>817</v>
      </c>
      <c r="DQ33" s="172" t="s">
        <v>2757</v>
      </c>
      <c r="DR33" s="172" t="s">
        <v>817</v>
      </c>
      <c r="DS33" s="172" t="s">
        <v>817</v>
      </c>
      <c r="DT33" s="172" t="s">
        <v>2757</v>
      </c>
      <c r="DU33" s="172" t="s">
        <v>817</v>
      </c>
      <c r="DV33" s="172" t="s">
        <v>817</v>
      </c>
      <c r="DW33" s="172" t="s">
        <v>2757</v>
      </c>
      <c r="DX33" s="172" t="s">
        <v>817</v>
      </c>
      <c r="DY33" s="172" t="s">
        <v>817</v>
      </c>
      <c r="DZ33" s="172" t="s">
        <v>2757</v>
      </c>
      <c r="EA33" s="172" t="s">
        <v>817</v>
      </c>
      <c r="EB33" s="172" t="s">
        <v>817</v>
      </c>
      <c r="EC33" s="172" t="s">
        <v>2757</v>
      </c>
      <c r="ED33" s="172" t="s">
        <v>817</v>
      </c>
      <c r="EE33" s="172" t="s">
        <v>817</v>
      </c>
      <c r="EF33" s="172" t="s">
        <v>2757</v>
      </c>
      <c r="EG33" s="172" t="s">
        <v>817</v>
      </c>
      <c r="EH33" s="172" t="s">
        <v>817</v>
      </c>
      <c r="EI33" s="172" t="s">
        <v>2757</v>
      </c>
      <c r="EJ33" s="172" t="s">
        <v>817</v>
      </c>
      <c r="EK33" s="172" t="s">
        <v>817</v>
      </c>
      <c r="EL33" s="172" t="s">
        <v>2757</v>
      </c>
      <c r="EM33" s="172" t="s">
        <v>817</v>
      </c>
      <c r="EN33" s="172" t="s">
        <v>817</v>
      </c>
      <c r="EO33" s="172" t="s">
        <v>2757</v>
      </c>
      <c r="EP33" s="172" t="s">
        <v>817</v>
      </c>
      <c r="EQ33" s="172" t="s">
        <v>817</v>
      </c>
      <c r="ER33" s="172" t="s">
        <v>2757</v>
      </c>
      <c r="ES33" s="172" t="s">
        <v>817</v>
      </c>
      <c r="ET33" s="172" t="s">
        <v>817</v>
      </c>
    </row>
    <row r="34" spans="1:150" x14ac:dyDescent="0.25">
      <c r="A34" s="1"/>
      <c r="B34" s="171" t="s">
        <v>2887</v>
      </c>
      <c r="C34" s="171" t="s">
        <v>113</v>
      </c>
      <c r="D34" s="171" t="s">
        <v>2881</v>
      </c>
      <c r="E34" s="171" t="s">
        <v>2888</v>
      </c>
      <c r="F34" s="171" t="s">
        <v>2889</v>
      </c>
      <c r="G34" s="172" t="s">
        <v>2757</v>
      </c>
      <c r="H34" s="172" t="s">
        <v>817</v>
      </c>
      <c r="I34" s="172" t="s">
        <v>817</v>
      </c>
      <c r="J34" s="172" t="s">
        <v>2757</v>
      </c>
      <c r="K34" s="172" t="s">
        <v>817</v>
      </c>
      <c r="L34" s="172" t="s">
        <v>817</v>
      </c>
      <c r="M34" s="172" t="s">
        <v>2757</v>
      </c>
      <c r="N34" s="172" t="s">
        <v>817</v>
      </c>
      <c r="O34" s="172" t="s">
        <v>817</v>
      </c>
      <c r="P34" s="172" t="s">
        <v>2757</v>
      </c>
      <c r="Q34" s="172" t="s">
        <v>817</v>
      </c>
      <c r="R34" s="172" t="s">
        <v>817</v>
      </c>
      <c r="S34" s="172" t="s">
        <v>2757</v>
      </c>
      <c r="T34" s="172" t="s">
        <v>817</v>
      </c>
      <c r="U34" s="172" t="s">
        <v>817</v>
      </c>
      <c r="V34" s="172" t="s">
        <v>2757</v>
      </c>
      <c r="W34" s="172" t="s">
        <v>817</v>
      </c>
      <c r="X34" s="172" t="s">
        <v>817</v>
      </c>
      <c r="Y34" s="172" t="s">
        <v>2757</v>
      </c>
      <c r="Z34" s="172" t="s">
        <v>817</v>
      </c>
      <c r="AA34" s="172" t="s">
        <v>817</v>
      </c>
      <c r="AB34" s="172" t="s">
        <v>2757</v>
      </c>
      <c r="AC34" s="172" t="s">
        <v>817</v>
      </c>
      <c r="AD34" s="172" t="s">
        <v>817</v>
      </c>
      <c r="AE34" s="172" t="s">
        <v>2757</v>
      </c>
      <c r="AF34" s="172" t="s">
        <v>817</v>
      </c>
      <c r="AG34" s="172" t="s">
        <v>817</v>
      </c>
      <c r="AH34" s="172" t="s">
        <v>2757</v>
      </c>
      <c r="AI34" s="172" t="s">
        <v>817</v>
      </c>
      <c r="AJ34" s="172" t="s">
        <v>817</v>
      </c>
      <c r="AK34" s="172" t="s">
        <v>2757</v>
      </c>
      <c r="AL34" s="172" t="s">
        <v>817</v>
      </c>
      <c r="AM34" s="172" t="s">
        <v>817</v>
      </c>
      <c r="AN34" s="172" t="s">
        <v>2757</v>
      </c>
      <c r="AO34" s="172" t="s">
        <v>817</v>
      </c>
      <c r="AP34" s="172" t="s">
        <v>817</v>
      </c>
      <c r="AQ34" s="172" t="s">
        <v>2757</v>
      </c>
      <c r="AR34" s="172" t="s">
        <v>817</v>
      </c>
      <c r="AS34" s="172" t="s">
        <v>817</v>
      </c>
      <c r="AT34" s="172" t="s">
        <v>2757</v>
      </c>
      <c r="AU34" s="172" t="s">
        <v>817</v>
      </c>
      <c r="AV34" s="172" t="s">
        <v>817</v>
      </c>
      <c r="AW34" s="172" t="s">
        <v>2757</v>
      </c>
      <c r="AX34" s="172" t="s">
        <v>817</v>
      </c>
      <c r="AY34" s="172" t="s">
        <v>817</v>
      </c>
      <c r="AZ34" s="172" t="s">
        <v>2757</v>
      </c>
      <c r="BA34" s="172" t="s">
        <v>817</v>
      </c>
      <c r="BB34" s="172" t="s">
        <v>817</v>
      </c>
      <c r="BC34" s="172" t="s">
        <v>2757</v>
      </c>
      <c r="BD34" s="172" t="s">
        <v>817</v>
      </c>
      <c r="BE34" s="172" t="s">
        <v>817</v>
      </c>
      <c r="BF34" s="172" t="s">
        <v>2757</v>
      </c>
      <c r="BG34" s="172" t="s">
        <v>817</v>
      </c>
      <c r="BH34" s="172" t="s">
        <v>817</v>
      </c>
      <c r="BI34" s="172" t="s">
        <v>2757</v>
      </c>
      <c r="BJ34" s="172" t="s">
        <v>817</v>
      </c>
      <c r="BK34" s="172" t="s">
        <v>817</v>
      </c>
      <c r="BL34" s="172" t="s">
        <v>2757</v>
      </c>
      <c r="BM34" s="172" t="s">
        <v>817</v>
      </c>
      <c r="BN34" s="172" t="s">
        <v>817</v>
      </c>
      <c r="BO34" s="172" t="s">
        <v>2757</v>
      </c>
      <c r="BP34" s="172" t="s">
        <v>817</v>
      </c>
      <c r="BQ34" s="172" t="s">
        <v>817</v>
      </c>
      <c r="BR34" s="172" t="s">
        <v>2757</v>
      </c>
      <c r="BS34" s="172" t="s">
        <v>817</v>
      </c>
      <c r="BT34" s="172" t="s">
        <v>817</v>
      </c>
      <c r="BU34" s="172" t="s">
        <v>2757</v>
      </c>
      <c r="BV34" s="172" t="s">
        <v>817</v>
      </c>
      <c r="BW34" s="172" t="s">
        <v>817</v>
      </c>
      <c r="BX34" s="172" t="s">
        <v>2757</v>
      </c>
      <c r="BY34" s="172" t="s">
        <v>817</v>
      </c>
      <c r="BZ34" s="172" t="s">
        <v>817</v>
      </c>
      <c r="CA34" s="172" t="s">
        <v>2757</v>
      </c>
      <c r="CB34" s="172" t="s">
        <v>817</v>
      </c>
      <c r="CC34" s="172" t="s">
        <v>817</v>
      </c>
      <c r="CD34" s="172" t="s">
        <v>2757</v>
      </c>
      <c r="CE34" s="172" t="s">
        <v>817</v>
      </c>
      <c r="CF34" s="172" t="s">
        <v>817</v>
      </c>
      <c r="CG34" s="172" t="s">
        <v>2757</v>
      </c>
      <c r="CH34" s="172" t="s">
        <v>817</v>
      </c>
      <c r="CI34" s="172" t="s">
        <v>817</v>
      </c>
      <c r="CJ34" s="172" t="s">
        <v>2757</v>
      </c>
      <c r="CK34" s="172" t="s">
        <v>817</v>
      </c>
      <c r="CL34" s="172" t="s">
        <v>817</v>
      </c>
      <c r="CM34" s="172" t="s">
        <v>2757</v>
      </c>
      <c r="CN34" s="172" t="s">
        <v>817</v>
      </c>
      <c r="CO34" s="172" t="s">
        <v>817</v>
      </c>
      <c r="CP34" s="172" t="s">
        <v>2757</v>
      </c>
      <c r="CQ34" s="172" t="s">
        <v>817</v>
      </c>
      <c r="CR34" s="172" t="s">
        <v>817</v>
      </c>
      <c r="CS34" s="172" t="s">
        <v>2757</v>
      </c>
      <c r="CT34" s="172" t="s">
        <v>817</v>
      </c>
      <c r="CU34" s="172" t="s">
        <v>817</v>
      </c>
      <c r="CV34" s="172" t="s">
        <v>2757</v>
      </c>
      <c r="CW34" s="172" t="s">
        <v>817</v>
      </c>
      <c r="CX34" s="172" t="s">
        <v>817</v>
      </c>
      <c r="CY34" s="172" t="s">
        <v>2757</v>
      </c>
      <c r="CZ34" s="172" t="s">
        <v>817</v>
      </c>
      <c r="DA34" s="172" t="s">
        <v>817</v>
      </c>
      <c r="DB34" s="172" t="s">
        <v>2757</v>
      </c>
      <c r="DC34" s="172" t="s">
        <v>817</v>
      </c>
      <c r="DD34" s="172" t="s">
        <v>817</v>
      </c>
      <c r="DE34" s="172" t="s">
        <v>2757</v>
      </c>
      <c r="DF34" s="172" t="s">
        <v>817</v>
      </c>
      <c r="DG34" s="172" t="s">
        <v>817</v>
      </c>
      <c r="DH34" s="172" t="s">
        <v>2757</v>
      </c>
      <c r="DI34" s="172" t="s">
        <v>817</v>
      </c>
      <c r="DJ34" s="172" t="s">
        <v>817</v>
      </c>
      <c r="DK34" s="172" t="s">
        <v>2757</v>
      </c>
      <c r="DL34" s="172" t="s">
        <v>817</v>
      </c>
      <c r="DM34" s="172" t="s">
        <v>817</v>
      </c>
      <c r="DN34" s="172" t="s">
        <v>2757</v>
      </c>
      <c r="DO34" s="172" t="s">
        <v>817</v>
      </c>
      <c r="DP34" s="172" t="s">
        <v>817</v>
      </c>
      <c r="DQ34" s="172" t="s">
        <v>2757</v>
      </c>
      <c r="DR34" s="172" t="s">
        <v>817</v>
      </c>
      <c r="DS34" s="172" t="s">
        <v>817</v>
      </c>
      <c r="DT34" s="172" t="s">
        <v>2757</v>
      </c>
      <c r="DU34" s="172" t="s">
        <v>817</v>
      </c>
      <c r="DV34" s="172" t="s">
        <v>817</v>
      </c>
      <c r="DW34" s="172" t="s">
        <v>2757</v>
      </c>
      <c r="DX34" s="172" t="s">
        <v>817</v>
      </c>
      <c r="DY34" s="172" t="s">
        <v>817</v>
      </c>
      <c r="DZ34" s="172" t="s">
        <v>2757</v>
      </c>
      <c r="EA34" s="172" t="s">
        <v>817</v>
      </c>
      <c r="EB34" s="172" t="s">
        <v>817</v>
      </c>
      <c r="EC34" s="172" t="s">
        <v>2757</v>
      </c>
      <c r="ED34" s="172" t="s">
        <v>817</v>
      </c>
      <c r="EE34" s="172" t="s">
        <v>817</v>
      </c>
      <c r="EF34" s="172" t="s">
        <v>2757</v>
      </c>
      <c r="EG34" s="172" t="s">
        <v>817</v>
      </c>
      <c r="EH34" s="172" t="s">
        <v>817</v>
      </c>
      <c r="EI34" s="172" t="s">
        <v>2757</v>
      </c>
      <c r="EJ34" s="172" t="s">
        <v>817</v>
      </c>
      <c r="EK34" s="172" t="s">
        <v>817</v>
      </c>
      <c r="EL34" s="172" t="s">
        <v>2757</v>
      </c>
      <c r="EM34" s="172" t="s">
        <v>817</v>
      </c>
      <c r="EN34" s="172" t="s">
        <v>817</v>
      </c>
      <c r="EO34" s="172" t="s">
        <v>2757</v>
      </c>
      <c r="EP34" s="172" t="s">
        <v>817</v>
      </c>
      <c r="EQ34" s="172" t="s">
        <v>817</v>
      </c>
      <c r="ER34" s="172" t="s">
        <v>2757</v>
      </c>
      <c r="ES34" s="172" t="s">
        <v>817</v>
      </c>
      <c r="ET34" s="172" t="s">
        <v>817</v>
      </c>
    </row>
    <row r="35" spans="1:150" x14ac:dyDescent="0.25">
      <c r="A35" s="1"/>
      <c r="B35" s="171" t="s">
        <v>2890</v>
      </c>
      <c r="C35" s="171" t="s">
        <v>113</v>
      </c>
      <c r="D35" s="171" t="s">
        <v>2881</v>
      </c>
      <c r="E35" s="171" t="s">
        <v>2891</v>
      </c>
      <c r="F35" s="171" t="s">
        <v>2892</v>
      </c>
      <c r="G35" s="172" t="s">
        <v>2757</v>
      </c>
      <c r="H35" s="172" t="s">
        <v>817</v>
      </c>
      <c r="I35" s="172" t="s">
        <v>817</v>
      </c>
      <c r="J35" s="172" t="s">
        <v>2757</v>
      </c>
      <c r="K35" s="172" t="s">
        <v>817</v>
      </c>
      <c r="L35" s="172" t="s">
        <v>817</v>
      </c>
      <c r="M35" s="172" t="s">
        <v>2757</v>
      </c>
      <c r="N35" s="172" t="s">
        <v>817</v>
      </c>
      <c r="O35" s="172" t="s">
        <v>817</v>
      </c>
      <c r="P35" s="172" t="s">
        <v>2757</v>
      </c>
      <c r="Q35" s="172" t="s">
        <v>817</v>
      </c>
      <c r="R35" s="172" t="s">
        <v>817</v>
      </c>
      <c r="S35" s="172" t="s">
        <v>2757</v>
      </c>
      <c r="T35" s="172" t="s">
        <v>817</v>
      </c>
      <c r="U35" s="172" t="s">
        <v>817</v>
      </c>
      <c r="V35" s="172" t="s">
        <v>2757</v>
      </c>
      <c r="W35" s="172" t="s">
        <v>817</v>
      </c>
      <c r="X35" s="172" t="s">
        <v>817</v>
      </c>
      <c r="Y35" s="172" t="s">
        <v>2757</v>
      </c>
      <c r="Z35" s="172" t="s">
        <v>817</v>
      </c>
      <c r="AA35" s="172" t="s">
        <v>817</v>
      </c>
      <c r="AB35" s="172" t="s">
        <v>2757</v>
      </c>
      <c r="AC35" s="172" t="s">
        <v>817</v>
      </c>
      <c r="AD35" s="172" t="s">
        <v>817</v>
      </c>
      <c r="AE35" s="172" t="s">
        <v>2757</v>
      </c>
      <c r="AF35" s="172" t="s">
        <v>817</v>
      </c>
      <c r="AG35" s="172" t="s">
        <v>817</v>
      </c>
      <c r="AH35" s="172" t="s">
        <v>2757</v>
      </c>
      <c r="AI35" s="172" t="s">
        <v>817</v>
      </c>
      <c r="AJ35" s="172" t="s">
        <v>817</v>
      </c>
      <c r="AK35" s="172" t="s">
        <v>2757</v>
      </c>
      <c r="AL35" s="172" t="s">
        <v>817</v>
      </c>
      <c r="AM35" s="172" t="s">
        <v>817</v>
      </c>
      <c r="AN35" s="172" t="s">
        <v>2757</v>
      </c>
      <c r="AO35" s="172" t="s">
        <v>817</v>
      </c>
      <c r="AP35" s="172" t="s">
        <v>817</v>
      </c>
      <c r="AQ35" s="172" t="s">
        <v>2757</v>
      </c>
      <c r="AR35" s="172" t="s">
        <v>817</v>
      </c>
      <c r="AS35" s="172" t="s">
        <v>817</v>
      </c>
      <c r="AT35" s="172" t="s">
        <v>2757</v>
      </c>
      <c r="AU35" s="172" t="s">
        <v>817</v>
      </c>
      <c r="AV35" s="172" t="s">
        <v>817</v>
      </c>
      <c r="AW35" s="172" t="s">
        <v>2757</v>
      </c>
      <c r="AX35" s="172" t="s">
        <v>817</v>
      </c>
      <c r="AY35" s="172" t="s">
        <v>817</v>
      </c>
      <c r="AZ35" s="172" t="s">
        <v>2757</v>
      </c>
      <c r="BA35" s="172" t="s">
        <v>817</v>
      </c>
      <c r="BB35" s="172" t="s">
        <v>817</v>
      </c>
      <c r="BC35" s="172" t="s">
        <v>2757</v>
      </c>
      <c r="BD35" s="172" t="s">
        <v>817</v>
      </c>
      <c r="BE35" s="172" t="s">
        <v>817</v>
      </c>
      <c r="BF35" s="172" t="s">
        <v>2757</v>
      </c>
      <c r="BG35" s="172" t="s">
        <v>817</v>
      </c>
      <c r="BH35" s="172" t="s">
        <v>817</v>
      </c>
      <c r="BI35" s="172" t="s">
        <v>2757</v>
      </c>
      <c r="BJ35" s="172" t="s">
        <v>817</v>
      </c>
      <c r="BK35" s="172" t="s">
        <v>817</v>
      </c>
      <c r="BL35" s="172" t="s">
        <v>2757</v>
      </c>
      <c r="BM35" s="172" t="s">
        <v>817</v>
      </c>
      <c r="BN35" s="172" t="s">
        <v>817</v>
      </c>
      <c r="BO35" s="172" t="s">
        <v>2757</v>
      </c>
      <c r="BP35" s="172" t="s">
        <v>817</v>
      </c>
      <c r="BQ35" s="172" t="s">
        <v>817</v>
      </c>
      <c r="BR35" s="172" t="s">
        <v>2757</v>
      </c>
      <c r="BS35" s="172" t="s">
        <v>817</v>
      </c>
      <c r="BT35" s="172" t="s">
        <v>817</v>
      </c>
      <c r="BU35" s="172" t="s">
        <v>2757</v>
      </c>
      <c r="BV35" s="172" t="s">
        <v>817</v>
      </c>
      <c r="BW35" s="172" t="s">
        <v>817</v>
      </c>
      <c r="BX35" s="172" t="s">
        <v>2757</v>
      </c>
      <c r="BY35" s="172" t="s">
        <v>817</v>
      </c>
      <c r="BZ35" s="172" t="s">
        <v>817</v>
      </c>
      <c r="CA35" s="172" t="s">
        <v>2757</v>
      </c>
      <c r="CB35" s="172" t="s">
        <v>817</v>
      </c>
      <c r="CC35" s="172" t="s">
        <v>817</v>
      </c>
      <c r="CD35" s="172" t="s">
        <v>2757</v>
      </c>
      <c r="CE35" s="172" t="s">
        <v>817</v>
      </c>
      <c r="CF35" s="172" t="s">
        <v>817</v>
      </c>
      <c r="CG35" s="172" t="s">
        <v>2757</v>
      </c>
      <c r="CH35" s="172" t="s">
        <v>817</v>
      </c>
      <c r="CI35" s="172" t="s">
        <v>817</v>
      </c>
      <c r="CJ35" s="172" t="s">
        <v>2757</v>
      </c>
      <c r="CK35" s="172" t="s">
        <v>817</v>
      </c>
      <c r="CL35" s="172" t="s">
        <v>817</v>
      </c>
      <c r="CM35" s="172" t="s">
        <v>2757</v>
      </c>
      <c r="CN35" s="172" t="s">
        <v>817</v>
      </c>
      <c r="CO35" s="172" t="s">
        <v>817</v>
      </c>
      <c r="CP35" s="172" t="s">
        <v>2757</v>
      </c>
      <c r="CQ35" s="172" t="s">
        <v>817</v>
      </c>
      <c r="CR35" s="172" t="s">
        <v>817</v>
      </c>
      <c r="CS35" s="172" t="s">
        <v>2757</v>
      </c>
      <c r="CT35" s="172" t="s">
        <v>817</v>
      </c>
      <c r="CU35" s="172" t="s">
        <v>817</v>
      </c>
      <c r="CV35" s="172" t="s">
        <v>2757</v>
      </c>
      <c r="CW35" s="172" t="s">
        <v>817</v>
      </c>
      <c r="CX35" s="172" t="s">
        <v>817</v>
      </c>
      <c r="CY35" s="172" t="s">
        <v>2757</v>
      </c>
      <c r="CZ35" s="172" t="s">
        <v>817</v>
      </c>
      <c r="DA35" s="172" t="s">
        <v>817</v>
      </c>
      <c r="DB35" s="172" t="s">
        <v>2757</v>
      </c>
      <c r="DC35" s="172" t="s">
        <v>817</v>
      </c>
      <c r="DD35" s="172" t="s">
        <v>817</v>
      </c>
      <c r="DE35" s="172" t="s">
        <v>2757</v>
      </c>
      <c r="DF35" s="172" t="s">
        <v>817</v>
      </c>
      <c r="DG35" s="172" t="s">
        <v>817</v>
      </c>
      <c r="DH35" s="172" t="s">
        <v>2757</v>
      </c>
      <c r="DI35" s="172" t="s">
        <v>817</v>
      </c>
      <c r="DJ35" s="172" t="s">
        <v>817</v>
      </c>
      <c r="DK35" s="172" t="s">
        <v>2757</v>
      </c>
      <c r="DL35" s="172" t="s">
        <v>817</v>
      </c>
      <c r="DM35" s="172" t="s">
        <v>817</v>
      </c>
      <c r="DN35" s="172" t="s">
        <v>2757</v>
      </c>
      <c r="DO35" s="172" t="s">
        <v>817</v>
      </c>
      <c r="DP35" s="172" t="s">
        <v>817</v>
      </c>
      <c r="DQ35" s="172" t="s">
        <v>2757</v>
      </c>
      <c r="DR35" s="172" t="s">
        <v>817</v>
      </c>
      <c r="DS35" s="172" t="s">
        <v>817</v>
      </c>
      <c r="DT35" s="172" t="s">
        <v>2757</v>
      </c>
      <c r="DU35" s="172" t="s">
        <v>817</v>
      </c>
      <c r="DV35" s="172" t="s">
        <v>817</v>
      </c>
      <c r="DW35" s="172" t="s">
        <v>2757</v>
      </c>
      <c r="DX35" s="172" t="s">
        <v>817</v>
      </c>
      <c r="DY35" s="172" t="s">
        <v>817</v>
      </c>
      <c r="DZ35" s="172" t="s">
        <v>2757</v>
      </c>
      <c r="EA35" s="172" t="s">
        <v>817</v>
      </c>
      <c r="EB35" s="172" t="s">
        <v>817</v>
      </c>
      <c r="EC35" s="172" t="s">
        <v>2757</v>
      </c>
      <c r="ED35" s="172" t="s">
        <v>817</v>
      </c>
      <c r="EE35" s="172" t="s">
        <v>817</v>
      </c>
      <c r="EF35" s="172" t="s">
        <v>2757</v>
      </c>
      <c r="EG35" s="172" t="s">
        <v>817</v>
      </c>
      <c r="EH35" s="172" t="s">
        <v>817</v>
      </c>
      <c r="EI35" s="172" t="s">
        <v>2757</v>
      </c>
      <c r="EJ35" s="172" t="s">
        <v>817</v>
      </c>
      <c r="EK35" s="172" t="s">
        <v>817</v>
      </c>
      <c r="EL35" s="172" t="s">
        <v>2757</v>
      </c>
      <c r="EM35" s="172" t="s">
        <v>817</v>
      </c>
      <c r="EN35" s="172" t="s">
        <v>817</v>
      </c>
      <c r="EO35" s="172" t="s">
        <v>2757</v>
      </c>
      <c r="EP35" s="172" t="s">
        <v>817</v>
      </c>
      <c r="EQ35" s="172" t="s">
        <v>817</v>
      </c>
      <c r="ER35" s="172" t="s">
        <v>2757</v>
      </c>
      <c r="ES35" s="172" t="s">
        <v>817</v>
      </c>
      <c r="ET35" s="172" t="s">
        <v>817</v>
      </c>
    </row>
    <row r="36" spans="1:150" x14ac:dyDescent="0.25">
      <c r="A36" s="1"/>
      <c r="B36" s="171" t="s">
        <v>2893</v>
      </c>
      <c r="C36" s="171" t="s">
        <v>113</v>
      </c>
      <c r="D36" s="171" t="s">
        <v>2881</v>
      </c>
      <c r="E36" s="171" t="s">
        <v>2894</v>
      </c>
      <c r="F36" s="171" t="s">
        <v>2895</v>
      </c>
      <c r="G36" s="172" t="s">
        <v>2757</v>
      </c>
      <c r="H36" s="172" t="s">
        <v>817</v>
      </c>
      <c r="I36" s="172" t="s">
        <v>817</v>
      </c>
      <c r="J36" s="172" t="s">
        <v>2757</v>
      </c>
      <c r="K36" s="172" t="s">
        <v>817</v>
      </c>
      <c r="L36" s="172" t="s">
        <v>817</v>
      </c>
      <c r="M36" s="172" t="s">
        <v>2757</v>
      </c>
      <c r="N36" s="172" t="s">
        <v>817</v>
      </c>
      <c r="O36" s="172" t="s">
        <v>817</v>
      </c>
      <c r="P36" s="172" t="s">
        <v>2757</v>
      </c>
      <c r="Q36" s="172" t="s">
        <v>817</v>
      </c>
      <c r="R36" s="172" t="s">
        <v>817</v>
      </c>
      <c r="S36" s="172" t="s">
        <v>2757</v>
      </c>
      <c r="T36" s="172" t="s">
        <v>817</v>
      </c>
      <c r="U36" s="172" t="s">
        <v>817</v>
      </c>
      <c r="V36" s="172" t="s">
        <v>2757</v>
      </c>
      <c r="W36" s="172" t="s">
        <v>817</v>
      </c>
      <c r="X36" s="172" t="s">
        <v>817</v>
      </c>
      <c r="Y36" s="172" t="s">
        <v>2757</v>
      </c>
      <c r="Z36" s="172" t="s">
        <v>817</v>
      </c>
      <c r="AA36" s="172" t="s">
        <v>817</v>
      </c>
      <c r="AB36" s="172" t="s">
        <v>2757</v>
      </c>
      <c r="AC36" s="172" t="s">
        <v>817</v>
      </c>
      <c r="AD36" s="172" t="s">
        <v>817</v>
      </c>
      <c r="AE36" s="172" t="s">
        <v>2757</v>
      </c>
      <c r="AF36" s="172" t="s">
        <v>817</v>
      </c>
      <c r="AG36" s="172" t="s">
        <v>817</v>
      </c>
      <c r="AH36" s="172" t="s">
        <v>2757</v>
      </c>
      <c r="AI36" s="172" t="s">
        <v>817</v>
      </c>
      <c r="AJ36" s="172" t="s">
        <v>817</v>
      </c>
      <c r="AK36" s="172" t="s">
        <v>2757</v>
      </c>
      <c r="AL36" s="172" t="s">
        <v>817</v>
      </c>
      <c r="AM36" s="172" t="s">
        <v>817</v>
      </c>
      <c r="AN36" s="172" t="s">
        <v>2757</v>
      </c>
      <c r="AO36" s="172" t="s">
        <v>817</v>
      </c>
      <c r="AP36" s="172" t="s">
        <v>817</v>
      </c>
      <c r="AQ36" s="172" t="s">
        <v>2757</v>
      </c>
      <c r="AR36" s="172" t="s">
        <v>817</v>
      </c>
      <c r="AS36" s="172" t="s">
        <v>817</v>
      </c>
      <c r="AT36" s="172" t="s">
        <v>2757</v>
      </c>
      <c r="AU36" s="172" t="s">
        <v>817</v>
      </c>
      <c r="AV36" s="172" t="s">
        <v>817</v>
      </c>
      <c r="AW36" s="172" t="s">
        <v>2757</v>
      </c>
      <c r="AX36" s="172" t="s">
        <v>817</v>
      </c>
      <c r="AY36" s="172" t="s">
        <v>817</v>
      </c>
      <c r="AZ36" s="172" t="s">
        <v>2757</v>
      </c>
      <c r="BA36" s="172" t="s">
        <v>817</v>
      </c>
      <c r="BB36" s="172" t="s">
        <v>817</v>
      </c>
      <c r="BC36" s="172" t="s">
        <v>2757</v>
      </c>
      <c r="BD36" s="172" t="s">
        <v>817</v>
      </c>
      <c r="BE36" s="172" t="s">
        <v>817</v>
      </c>
      <c r="BF36" s="172" t="s">
        <v>2757</v>
      </c>
      <c r="BG36" s="172" t="s">
        <v>817</v>
      </c>
      <c r="BH36" s="172" t="s">
        <v>817</v>
      </c>
      <c r="BI36" s="172" t="s">
        <v>2757</v>
      </c>
      <c r="BJ36" s="172" t="s">
        <v>817</v>
      </c>
      <c r="BK36" s="172" t="s">
        <v>817</v>
      </c>
      <c r="BL36" s="172" t="s">
        <v>2757</v>
      </c>
      <c r="BM36" s="172" t="s">
        <v>817</v>
      </c>
      <c r="BN36" s="172" t="s">
        <v>817</v>
      </c>
      <c r="BO36" s="172" t="s">
        <v>2757</v>
      </c>
      <c r="BP36" s="172" t="s">
        <v>817</v>
      </c>
      <c r="BQ36" s="172" t="s">
        <v>817</v>
      </c>
      <c r="BR36" s="172" t="s">
        <v>2757</v>
      </c>
      <c r="BS36" s="172" t="s">
        <v>817</v>
      </c>
      <c r="BT36" s="172" t="s">
        <v>817</v>
      </c>
      <c r="BU36" s="172" t="s">
        <v>2757</v>
      </c>
      <c r="BV36" s="172" t="s">
        <v>817</v>
      </c>
      <c r="BW36" s="172" t="s">
        <v>817</v>
      </c>
      <c r="BX36" s="172" t="s">
        <v>2757</v>
      </c>
      <c r="BY36" s="172" t="s">
        <v>817</v>
      </c>
      <c r="BZ36" s="172" t="s">
        <v>817</v>
      </c>
      <c r="CA36" s="172" t="s">
        <v>2757</v>
      </c>
      <c r="CB36" s="172" t="s">
        <v>817</v>
      </c>
      <c r="CC36" s="172" t="s">
        <v>817</v>
      </c>
      <c r="CD36" s="172" t="s">
        <v>2757</v>
      </c>
      <c r="CE36" s="172" t="s">
        <v>817</v>
      </c>
      <c r="CF36" s="172" t="s">
        <v>817</v>
      </c>
      <c r="CG36" s="172" t="s">
        <v>2757</v>
      </c>
      <c r="CH36" s="172" t="s">
        <v>817</v>
      </c>
      <c r="CI36" s="172" t="s">
        <v>817</v>
      </c>
      <c r="CJ36" s="172" t="s">
        <v>2757</v>
      </c>
      <c r="CK36" s="172" t="s">
        <v>817</v>
      </c>
      <c r="CL36" s="172" t="s">
        <v>817</v>
      </c>
      <c r="CM36" s="172" t="s">
        <v>2757</v>
      </c>
      <c r="CN36" s="172" t="s">
        <v>817</v>
      </c>
      <c r="CO36" s="172" t="s">
        <v>817</v>
      </c>
      <c r="CP36" s="172" t="s">
        <v>2757</v>
      </c>
      <c r="CQ36" s="172" t="s">
        <v>817</v>
      </c>
      <c r="CR36" s="172" t="s">
        <v>817</v>
      </c>
      <c r="CS36" s="172" t="s">
        <v>2757</v>
      </c>
      <c r="CT36" s="172" t="s">
        <v>817</v>
      </c>
      <c r="CU36" s="172" t="s">
        <v>817</v>
      </c>
      <c r="CV36" s="172" t="s">
        <v>2757</v>
      </c>
      <c r="CW36" s="172" t="s">
        <v>817</v>
      </c>
      <c r="CX36" s="172" t="s">
        <v>817</v>
      </c>
      <c r="CY36" s="172" t="s">
        <v>2757</v>
      </c>
      <c r="CZ36" s="172" t="s">
        <v>817</v>
      </c>
      <c r="DA36" s="172" t="s">
        <v>817</v>
      </c>
      <c r="DB36" s="172" t="s">
        <v>2757</v>
      </c>
      <c r="DC36" s="172" t="s">
        <v>817</v>
      </c>
      <c r="DD36" s="172" t="s">
        <v>817</v>
      </c>
      <c r="DE36" s="172" t="s">
        <v>2757</v>
      </c>
      <c r="DF36" s="172" t="s">
        <v>817</v>
      </c>
      <c r="DG36" s="172" t="s">
        <v>817</v>
      </c>
      <c r="DH36" s="172" t="s">
        <v>2757</v>
      </c>
      <c r="DI36" s="172" t="s">
        <v>817</v>
      </c>
      <c r="DJ36" s="172" t="s">
        <v>817</v>
      </c>
      <c r="DK36" s="172" t="s">
        <v>2757</v>
      </c>
      <c r="DL36" s="172" t="s">
        <v>817</v>
      </c>
      <c r="DM36" s="172" t="s">
        <v>817</v>
      </c>
      <c r="DN36" s="172" t="s">
        <v>2757</v>
      </c>
      <c r="DO36" s="172" t="s">
        <v>817</v>
      </c>
      <c r="DP36" s="172" t="s">
        <v>817</v>
      </c>
      <c r="DQ36" s="172" t="s">
        <v>2757</v>
      </c>
      <c r="DR36" s="172" t="s">
        <v>817</v>
      </c>
      <c r="DS36" s="172" t="s">
        <v>817</v>
      </c>
      <c r="DT36" s="172" t="s">
        <v>2757</v>
      </c>
      <c r="DU36" s="172" t="s">
        <v>817</v>
      </c>
      <c r="DV36" s="172" t="s">
        <v>817</v>
      </c>
      <c r="DW36" s="172" t="s">
        <v>2757</v>
      </c>
      <c r="DX36" s="172" t="s">
        <v>817</v>
      </c>
      <c r="DY36" s="172" t="s">
        <v>817</v>
      </c>
      <c r="DZ36" s="172" t="s">
        <v>2757</v>
      </c>
      <c r="EA36" s="172" t="s">
        <v>817</v>
      </c>
      <c r="EB36" s="172" t="s">
        <v>817</v>
      </c>
      <c r="EC36" s="172" t="s">
        <v>2757</v>
      </c>
      <c r="ED36" s="172" t="s">
        <v>817</v>
      </c>
      <c r="EE36" s="172" t="s">
        <v>817</v>
      </c>
      <c r="EF36" s="172" t="s">
        <v>2757</v>
      </c>
      <c r="EG36" s="172" t="s">
        <v>817</v>
      </c>
      <c r="EH36" s="172" t="s">
        <v>817</v>
      </c>
      <c r="EI36" s="172" t="s">
        <v>2757</v>
      </c>
      <c r="EJ36" s="172" t="s">
        <v>817</v>
      </c>
      <c r="EK36" s="172" t="s">
        <v>817</v>
      </c>
      <c r="EL36" s="172" t="s">
        <v>2757</v>
      </c>
      <c r="EM36" s="172" t="s">
        <v>817</v>
      </c>
      <c r="EN36" s="172" t="s">
        <v>817</v>
      </c>
      <c r="EO36" s="172" t="s">
        <v>2757</v>
      </c>
      <c r="EP36" s="172" t="s">
        <v>817</v>
      </c>
      <c r="EQ36" s="172" t="s">
        <v>817</v>
      </c>
      <c r="ER36" s="172" t="s">
        <v>2757</v>
      </c>
      <c r="ES36" s="172" t="s">
        <v>817</v>
      </c>
      <c r="ET36" s="172" t="s">
        <v>817</v>
      </c>
    </row>
    <row r="37" spans="1:150" x14ac:dyDescent="0.25">
      <c r="A37" s="1"/>
      <c r="B37" s="171" t="s">
        <v>2896</v>
      </c>
      <c r="C37" s="171" t="s">
        <v>113</v>
      </c>
      <c r="D37" s="171" t="s">
        <v>2881</v>
      </c>
      <c r="E37" s="171" t="s">
        <v>2897</v>
      </c>
      <c r="F37" s="171" t="s">
        <v>2898</v>
      </c>
      <c r="G37" s="172" t="s">
        <v>2757</v>
      </c>
      <c r="H37" s="172" t="s">
        <v>817</v>
      </c>
      <c r="I37" s="172" t="s">
        <v>817</v>
      </c>
      <c r="J37" s="172" t="s">
        <v>2757</v>
      </c>
      <c r="K37" s="172" t="s">
        <v>817</v>
      </c>
      <c r="L37" s="172" t="s">
        <v>817</v>
      </c>
      <c r="M37" s="172" t="s">
        <v>2757</v>
      </c>
      <c r="N37" s="172" t="s">
        <v>817</v>
      </c>
      <c r="O37" s="172" t="s">
        <v>817</v>
      </c>
      <c r="P37" s="172" t="s">
        <v>2757</v>
      </c>
      <c r="Q37" s="172" t="s">
        <v>817</v>
      </c>
      <c r="R37" s="172" t="s">
        <v>817</v>
      </c>
      <c r="S37" s="172" t="s">
        <v>2757</v>
      </c>
      <c r="T37" s="172" t="s">
        <v>817</v>
      </c>
      <c r="U37" s="172" t="s">
        <v>817</v>
      </c>
      <c r="V37" s="172" t="s">
        <v>2757</v>
      </c>
      <c r="W37" s="172" t="s">
        <v>817</v>
      </c>
      <c r="X37" s="172" t="s">
        <v>817</v>
      </c>
      <c r="Y37" s="172" t="s">
        <v>2757</v>
      </c>
      <c r="Z37" s="172" t="s">
        <v>817</v>
      </c>
      <c r="AA37" s="172" t="s">
        <v>817</v>
      </c>
      <c r="AB37" s="172" t="s">
        <v>2757</v>
      </c>
      <c r="AC37" s="172" t="s">
        <v>817</v>
      </c>
      <c r="AD37" s="172" t="s">
        <v>817</v>
      </c>
      <c r="AE37" s="172" t="s">
        <v>2757</v>
      </c>
      <c r="AF37" s="172" t="s">
        <v>817</v>
      </c>
      <c r="AG37" s="172" t="s">
        <v>817</v>
      </c>
      <c r="AH37" s="172" t="s">
        <v>2757</v>
      </c>
      <c r="AI37" s="172" t="s">
        <v>817</v>
      </c>
      <c r="AJ37" s="172" t="s">
        <v>817</v>
      </c>
      <c r="AK37" s="172" t="s">
        <v>2757</v>
      </c>
      <c r="AL37" s="172" t="s">
        <v>817</v>
      </c>
      <c r="AM37" s="172" t="s">
        <v>817</v>
      </c>
      <c r="AN37" s="172" t="s">
        <v>2757</v>
      </c>
      <c r="AO37" s="172" t="s">
        <v>817</v>
      </c>
      <c r="AP37" s="172" t="s">
        <v>817</v>
      </c>
      <c r="AQ37" s="172" t="s">
        <v>2757</v>
      </c>
      <c r="AR37" s="172" t="s">
        <v>817</v>
      </c>
      <c r="AS37" s="172" t="s">
        <v>817</v>
      </c>
      <c r="AT37" s="172" t="s">
        <v>2757</v>
      </c>
      <c r="AU37" s="172" t="s">
        <v>817</v>
      </c>
      <c r="AV37" s="172" t="s">
        <v>817</v>
      </c>
      <c r="AW37" s="172" t="s">
        <v>2757</v>
      </c>
      <c r="AX37" s="172" t="s">
        <v>817</v>
      </c>
      <c r="AY37" s="172" t="s">
        <v>817</v>
      </c>
      <c r="AZ37" s="172" t="s">
        <v>2757</v>
      </c>
      <c r="BA37" s="172" t="s">
        <v>817</v>
      </c>
      <c r="BB37" s="172" t="s">
        <v>817</v>
      </c>
      <c r="BC37" s="172" t="s">
        <v>2757</v>
      </c>
      <c r="BD37" s="172" t="s">
        <v>817</v>
      </c>
      <c r="BE37" s="172" t="s">
        <v>817</v>
      </c>
      <c r="BF37" s="172" t="s">
        <v>2757</v>
      </c>
      <c r="BG37" s="172" t="s">
        <v>817</v>
      </c>
      <c r="BH37" s="172" t="s">
        <v>817</v>
      </c>
      <c r="BI37" s="172" t="s">
        <v>2757</v>
      </c>
      <c r="BJ37" s="172" t="s">
        <v>817</v>
      </c>
      <c r="BK37" s="172" t="s">
        <v>817</v>
      </c>
      <c r="BL37" s="172" t="s">
        <v>2757</v>
      </c>
      <c r="BM37" s="172" t="s">
        <v>817</v>
      </c>
      <c r="BN37" s="172" t="s">
        <v>817</v>
      </c>
      <c r="BO37" s="172" t="s">
        <v>2757</v>
      </c>
      <c r="BP37" s="172" t="s">
        <v>817</v>
      </c>
      <c r="BQ37" s="172" t="s">
        <v>817</v>
      </c>
      <c r="BR37" s="172" t="s">
        <v>2757</v>
      </c>
      <c r="BS37" s="172" t="s">
        <v>817</v>
      </c>
      <c r="BT37" s="172" t="s">
        <v>817</v>
      </c>
      <c r="BU37" s="172" t="s">
        <v>2757</v>
      </c>
      <c r="BV37" s="172" t="s">
        <v>817</v>
      </c>
      <c r="BW37" s="172" t="s">
        <v>817</v>
      </c>
      <c r="BX37" s="172" t="s">
        <v>2757</v>
      </c>
      <c r="BY37" s="172" t="s">
        <v>817</v>
      </c>
      <c r="BZ37" s="172" t="s">
        <v>817</v>
      </c>
      <c r="CA37" s="172" t="s">
        <v>2757</v>
      </c>
      <c r="CB37" s="172" t="s">
        <v>817</v>
      </c>
      <c r="CC37" s="172" t="s">
        <v>817</v>
      </c>
      <c r="CD37" s="172" t="s">
        <v>2757</v>
      </c>
      <c r="CE37" s="172" t="s">
        <v>817</v>
      </c>
      <c r="CF37" s="172" t="s">
        <v>817</v>
      </c>
      <c r="CG37" s="172" t="s">
        <v>2757</v>
      </c>
      <c r="CH37" s="172" t="s">
        <v>817</v>
      </c>
      <c r="CI37" s="172" t="s">
        <v>817</v>
      </c>
      <c r="CJ37" s="172" t="s">
        <v>2757</v>
      </c>
      <c r="CK37" s="172" t="s">
        <v>817</v>
      </c>
      <c r="CL37" s="172" t="s">
        <v>817</v>
      </c>
      <c r="CM37" s="172" t="s">
        <v>2757</v>
      </c>
      <c r="CN37" s="172" t="s">
        <v>817</v>
      </c>
      <c r="CO37" s="172" t="s">
        <v>817</v>
      </c>
      <c r="CP37" s="172" t="s">
        <v>2757</v>
      </c>
      <c r="CQ37" s="172" t="s">
        <v>817</v>
      </c>
      <c r="CR37" s="172" t="s">
        <v>817</v>
      </c>
      <c r="CS37" s="172" t="s">
        <v>2757</v>
      </c>
      <c r="CT37" s="172" t="s">
        <v>817</v>
      </c>
      <c r="CU37" s="172" t="s">
        <v>817</v>
      </c>
      <c r="CV37" s="172" t="s">
        <v>2757</v>
      </c>
      <c r="CW37" s="172" t="s">
        <v>817</v>
      </c>
      <c r="CX37" s="172" t="s">
        <v>817</v>
      </c>
      <c r="CY37" s="172" t="s">
        <v>2757</v>
      </c>
      <c r="CZ37" s="172" t="s">
        <v>817</v>
      </c>
      <c r="DA37" s="172" t="s">
        <v>817</v>
      </c>
      <c r="DB37" s="172" t="s">
        <v>2757</v>
      </c>
      <c r="DC37" s="172" t="s">
        <v>817</v>
      </c>
      <c r="DD37" s="172" t="s">
        <v>817</v>
      </c>
      <c r="DE37" s="172" t="s">
        <v>2757</v>
      </c>
      <c r="DF37" s="172" t="s">
        <v>817</v>
      </c>
      <c r="DG37" s="172" t="s">
        <v>817</v>
      </c>
      <c r="DH37" s="172" t="s">
        <v>2757</v>
      </c>
      <c r="DI37" s="172" t="s">
        <v>817</v>
      </c>
      <c r="DJ37" s="172" t="s">
        <v>817</v>
      </c>
      <c r="DK37" s="172" t="s">
        <v>2757</v>
      </c>
      <c r="DL37" s="172" t="s">
        <v>817</v>
      </c>
      <c r="DM37" s="172" t="s">
        <v>817</v>
      </c>
      <c r="DN37" s="172" t="s">
        <v>2757</v>
      </c>
      <c r="DO37" s="172" t="s">
        <v>817</v>
      </c>
      <c r="DP37" s="172" t="s">
        <v>817</v>
      </c>
      <c r="DQ37" s="172" t="s">
        <v>2757</v>
      </c>
      <c r="DR37" s="172" t="s">
        <v>817</v>
      </c>
      <c r="DS37" s="172" t="s">
        <v>817</v>
      </c>
      <c r="DT37" s="172" t="s">
        <v>2757</v>
      </c>
      <c r="DU37" s="172" t="s">
        <v>817</v>
      </c>
      <c r="DV37" s="172" t="s">
        <v>817</v>
      </c>
      <c r="DW37" s="172" t="s">
        <v>2757</v>
      </c>
      <c r="DX37" s="172" t="s">
        <v>817</v>
      </c>
      <c r="DY37" s="172" t="s">
        <v>817</v>
      </c>
      <c r="DZ37" s="172" t="s">
        <v>2757</v>
      </c>
      <c r="EA37" s="172" t="s">
        <v>817</v>
      </c>
      <c r="EB37" s="172" t="s">
        <v>817</v>
      </c>
      <c r="EC37" s="172" t="s">
        <v>2757</v>
      </c>
      <c r="ED37" s="172" t="s">
        <v>817</v>
      </c>
      <c r="EE37" s="172" t="s">
        <v>817</v>
      </c>
      <c r="EF37" s="172" t="s">
        <v>2757</v>
      </c>
      <c r="EG37" s="172" t="s">
        <v>817</v>
      </c>
      <c r="EH37" s="172" t="s">
        <v>817</v>
      </c>
      <c r="EI37" s="172" t="s">
        <v>2757</v>
      </c>
      <c r="EJ37" s="172" t="s">
        <v>817</v>
      </c>
      <c r="EK37" s="172" t="s">
        <v>817</v>
      </c>
      <c r="EL37" s="172" t="s">
        <v>2757</v>
      </c>
      <c r="EM37" s="172" t="s">
        <v>817</v>
      </c>
      <c r="EN37" s="172" t="s">
        <v>817</v>
      </c>
      <c r="EO37" s="172" t="s">
        <v>2757</v>
      </c>
      <c r="EP37" s="172" t="s">
        <v>817</v>
      </c>
      <c r="EQ37" s="172" t="s">
        <v>817</v>
      </c>
      <c r="ER37" s="172" t="s">
        <v>2757</v>
      </c>
      <c r="ES37" s="172" t="s">
        <v>817</v>
      </c>
      <c r="ET37" s="172" t="s">
        <v>817</v>
      </c>
    </row>
    <row r="38" spans="1:150" x14ac:dyDescent="0.25">
      <c r="A38" s="1"/>
      <c r="B38" s="171" t="s">
        <v>2899</v>
      </c>
      <c r="C38" s="171" t="s">
        <v>113</v>
      </c>
      <c r="D38" s="171" t="s">
        <v>2881</v>
      </c>
      <c r="E38" s="171" t="s">
        <v>2900</v>
      </c>
      <c r="F38" s="171" t="s">
        <v>2901</v>
      </c>
      <c r="G38" s="172" t="s">
        <v>2757</v>
      </c>
      <c r="H38" s="172" t="s">
        <v>817</v>
      </c>
      <c r="I38" s="172" t="s">
        <v>817</v>
      </c>
      <c r="J38" s="172" t="s">
        <v>2757</v>
      </c>
      <c r="K38" s="172" t="s">
        <v>817</v>
      </c>
      <c r="L38" s="172" t="s">
        <v>817</v>
      </c>
      <c r="M38" s="172" t="s">
        <v>2757</v>
      </c>
      <c r="N38" s="172" t="s">
        <v>817</v>
      </c>
      <c r="O38" s="172" t="s">
        <v>817</v>
      </c>
      <c r="P38" s="172" t="s">
        <v>2757</v>
      </c>
      <c r="Q38" s="172" t="s">
        <v>817</v>
      </c>
      <c r="R38" s="172" t="s">
        <v>817</v>
      </c>
      <c r="S38" s="172" t="s">
        <v>2757</v>
      </c>
      <c r="T38" s="172" t="s">
        <v>817</v>
      </c>
      <c r="U38" s="172" t="s">
        <v>817</v>
      </c>
      <c r="V38" s="172" t="s">
        <v>2757</v>
      </c>
      <c r="W38" s="172" t="s">
        <v>817</v>
      </c>
      <c r="X38" s="172" t="s">
        <v>817</v>
      </c>
      <c r="Y38" s="172" t="s">
        <v>2757</v>
      </c>
      <c r="Z38" s="172" t="s">
        <v>817</v>
      </c>
      <c r="AA38" s="172" t="s">
        <v>817</v>
      </c>
      <c r="AB38" s="172" t="s">
        <v>2757</v>
      </c>
      <c r="AC38" s="172" t="s">
        <v>817</v>
      </c>
      <c r="AD38" s="172" t="s">
        <v>817</v>
      </c>
      <c r="AE38" s="172" t="s">
        <v>2757</v>
      </c>
      <c r="AF38" s="172" t="s">
        <v>817</v>
      </c>
      <c r="AG38" s="172" t="s">
        <v>817</v>
      </c>
      <c r="AH38" s="172" t="s">
        <v>2757</v>
      </c>
      <c r="AI38" s="172" t="s">
        <v>817</v>
      </c>
      <c r="AJ38" s="172" t="s">
        <v>817</v>
      </c>
      <c r="AK38" s="172" t="s">
        <v>2757</v>
      </c>
      <c r="AL38" s="172" t="s">
        <v>817</v>
      </c>
      <c r="AM38" s="172" t="s">
        <v>817</v>
      </c>
      <c r="AN38" s="172" t="s">
        <v>2757</v>
      </c>
      <c r="AO38" s="172" t="s">
        <v>817</v>
      </c>
      <c r="AP38" s="172" t="s">
        <v>817</v>
      </c>
      <c r="AQ38" s="172" t="s">
        <v>2757</v>
      </c>
      <c r="AR38" s="172" t="s">
        <v>817</v>
      </c>
      <c r="AS38" s="172" t="s">
        <v>817</v>
      </c>
      <c r="AT38" s="172" t="s">
        <v>2757</v>
      </c>
      <c r="AU38" s="172" t="s">
        <v>817</v>
      </c>
      <c r="AV38" s="172" t="s">
        <v>817</v>
      </c>
      <c r="AW38" s="172" t="s">
        <v>2757</v>
      </c>
      <c r="AX38" s="172" t="s">
        <v>817</v>
      </c>
      <c r="AY38" s="172" t="s">
        <v>817</v>
      </c>
      <c r="AZ38" s="172" t="s">
        <v>2757</v>
      </c>
      <c r="BA38" s="172" t="s">
        <v>817</v>
      </c>
      <c r="BB38" s="172" t="s">
        <v>817</v>
      </c>
      <c r="BC38" s="172" t="s">
        <v>2757</v>
      </c>
      <c r="BD38" s="172" t="s">
        <v>817</v>
      </c>
      <c r="BE38" s="172" t="s">
        <v>817</v>
      </c>
      <c r="BF38" s="172" t="s">
        <v>2757</v>
      </c>
      <c r="BG38" s="172" t="s">
        <v>817</v>
      </c>
      <c r="BH38" s="172" t="s">
        <v>817</v>
      </c>
      <c r="BI38" s="172" t="s">
        <v>2757</v>
      </c>
      <c r="BJ38" s="172" t="s">
        <v>817</v>
      </c>
      <c r="BK38" s="172" t="s">
        <v>817</v>
      </c>
      <c r="BL38" s="172" t="s">
        <v>2757</v>
      </c>
      <c r="BM38" s="172" t="s">
        <v>817</v>
      </c>
      <c r="BN38" s="172" t="s">
        <v>817</v>
      </c>
      <c r="BO38" s="172" t="s">
        <v>2757</v>
      </c>
      <c r="BP38" s="172" t="s">
        <v>817</v>
      </c>
      <c r="BQ38" s="172" t="s">
        <v>817</v>
      </c>
      <c r="BR38" s="172" t="s">
        <v>2757</v>
      </c>
      <c r="BS38" s="172" t="s">
        <v>817</v>
      </c>
      <c r="BT38" s="172" t="s">
        <v>817</v>
      </c>
      <c r="BU38" s="172" t="s">
        <v>2757</v>
      </c>
      <c r="BV38" s="172" t="s">
        <v>817</v>
      </c>
      <c r="BW38" s="172" t="s">
        <v>817</v>
      </c>
      <c r="BX38" s="172" t="s">
        <v>2757</v>
      </c>
      <c r="BY38" s="172" t="s">
        <v>817</v>
      </c>
      <c r="BZ38" s="172" t="s">
        <v>817</v>
      </c>
      <c r="CA38" s="172" t="s">
        <v>2757</v>
      </c>
      <c r="CB38" s="172" t="s">
        <v>817</v>
      </c>
      <c r="CC38" s="172" t="s">
        <v>817</v>
      </c>
      <c r="CD38" s="172" t="s">
        <v>2757</v>
      </c>
      <c r="CE38" s="172" t="s">
        <v>817</v>
      </c>
      <c r="CF38" s="172" t="s">
        <v>817</v>
      </c>
      <c r="CG38" s="172" t="s">
        <v>2757</v>
      </c>
      <c r="CH38" s="172" t="s">
        <v>817</v>
      </c>
      <c r="CI38" s="172" t="s">
        <v>817</v>
      </c>
      <c r="CJ38" s="172" t="s">
        <v>2757</v>
      </c>
      <c r="CK38" s="172" t="s">
        <v>817</v>
      </c>
      <c r="CL38" s="172" t="s">
        <v>817</v>
      </c>
      <c r="CM38" s="172" t="s">
        <v>2757</v>
      </c>
      <c r="CN38" s="172" t="s">
        <v>817</v>
      </c>
      <c r="CO38" s="172" t="s">
        <v>817</v>
      </c>
      <c r="CP38" s="172" t="s">
        <v>2757</v>
      </c>
      <c r="CQ38" s="172" t="s">
        <v>817</v>
      </c>
      <c r="CR38" s="172" t="s">
        <v>817</v>
      </c>
      <c r="CS38" s="172" t="s">
        <v>2757</v>
      </c>
      <c r="CT38" s="172" t="s">
        <v>817</v>
      </c>
      <c r="CU38" s="172" t="s">
        <v>817</v>
      </c>
      <c r="CV38" s="172" t="s">
        <v>2757</v>
      </c>
      <c r="CW38" s="172" t="s">
        <v>817</v>
      </c>
      <c r="CX38" s="172" t="s">
        <v>817</v>
      </c>
      <c r="CY38" s="172" t="s">
        <v>2757</v>
      </c>
      <c r="CZ38" s="172" t="s">
        <v>817</v>
      </c>
      <c r="DA38" s="172" t="s">
        <v>817</v>
      </c>
      <c r="DB38" s="172" t="s">
        <v>2757</v>
      </c>
      <c r="DC38" s="172" t="s">
        <v>817</v>
      </c>
      <c r="DD38" s="172" t="s">
        <v>817</v>
      </c>
      <c r="DE38" s="172" t="s">
        <v>2757</v>
      </c>
      <c r="DF38" s="172" t="s">
        <v>817</v>
      </c>
      <c r="DG38" s="172" t="s">
        <v>817</v>
      </c>
      <c r="DH38" s="172" t="s">
        <v>2757</v>
      </c>
      <c r="DI38" s="172" t="s">
        <v>817</v>
      </c>
      <c r="DJ38" s="172" t="s">
        <v>817</v>
      </c>
      <c r="DK38" s="172" t="s">
        <v>2757</v>
      </c>
      <c r="DL38" s="172" t="s">
        <v>817</v>
      </c>
      <c r="DM38" s="172" t="s">
        <v>817</v>
      </c>
      <c r="DN38" s="172" t="s">
        <v>2757</v>
      </c>
      <c r="DO38" s="172" t="s">
        <v>817</v>
      </c>
      <c r="DP38" s="172" t="s">
        <v>817</v>
      </c>
      <c r="DQ38" s="172" t="s">
        <v>2757</v>
      </c>
      <c r="DR38" s="172" t="s">
        <v>817</v>
      </c>
      <c r="DS38" s="172" t="s">
        <v>817</v>
      </c>
      <c r="DT38" s="172" t="s">
        <v>2757</v>
      </c>
      <c r="DU38" s="172" t="s">
        <v>817</v>
      </c>
      <c r="DV38" s="172" t="s">
        <v>817</v>
      </c>
      <c r="DW38" s="172" t="s">
        <v>2757</v>
      </c>
      <c r="DX38" s="172" t="s">
        <v>817</v>
      </c>
      <c r="DY38" s="172" t="s">
        <v>817</v>
      </c>
      <c r="DZ38" s="172" t="s">
        <v>2757</v>
      </c>
      <c r="EA38" s="172" t="s">
        <v>817</v>
      </c>
      <c r="EB38" s="172" t="s">
        <v>817</v>
      </c>
      <c r="EC38" s="172" t="s">
        <v>2757</v>
      </c>
      <c r="ED38" s="172" t="s">
        <v>817</v>
      </c>
      <c r="EE38" s="172" t="s">
        <v>817</v>
      </c>
      <c r="EF38" s="172" t="s">
        <v>2757</v>
      </c>
      <c r="EG38" s="172" t="s">
        <v>817</v>
      </c>
      <c r="EH38" s="172" t="s">
        <v>817</v>
      </c>
      <c r="EI38" s="172" t="s">
        <v>2757</v>
      </c>
      <c r="EJ38" s="172" t="s">
        <v>817</v>
      </c>
      <c r="EK38" s="172" t="s">
        <v>817</v>
      </c>
      <c r="EL38" s="172" t="s">
        <v>2757</v>
      </c>
      <c r="EM38" s="172" t="s">
        <v>817</v>
      </c>
      <c r="EN38" s="172" t="s">
        <v>817</v>
      </c>
      <c r="EO38" s="172" t="s">
        <v>2757</v>
      </c>
      <c r="EP38" s="172" t="s">
        <v>817</v>
      </c>
      <c r="EQ38" s="172" t="s">
        <v>817</v>
      </c>
      <c r="ER38" s="172" t="s">
        <v>2757</v>
      </c>
      <c r="ES38" s="172" t="s">
        <v>817</v>
      </c>
      <c r="ET38" s="172" t="s">
        <v>817</v>
      </c>
    </row>
    <row r="39" spans="1:150" x14ac:dyDescent="0.25">
      <c r="A39" s="1"/>
      <c r="B39" s="170" t="s">
        <v>2902</v>
      </c>
      <c r="C39" s="170" t="s">
        <v>113</v>
      </c>
      <c r="D39" s="170" t="s">
        <v>116</v>
      </c>
      <c r="E39" s="170" t="s">
        <v>2903</v>
      </c>
      <c r="F39" s="170" t="s">
        <v>2904</v>
      </c>
      <c r="G39" s="170" t="s">
        <v>2757</v>
      </c>
      <c r="H39" s="170" t="s">
        <v>2648</v>
      </c>
      <c r="I39" s="170" t="s">
        <v>2648</v>
      </c>
      <c r="J39" s="170" t="s">
        <v>2757</v>
      </c>
      <c r="K39" s="170" t="s">
        <v>2648</v>
      </c>
      <c r="L39" s="170" t="s">
        <v>2648</v>
      </c>
      <c r="M39" s="170" t="s">
        <v>2757</v>
      </c>
      <c r="N39" s="170" t="s">
        <v>2648</v>
      </c>
      <c r="O39" s="170" t="s">
        <v>2648</v>
      </c>
      <c r="P39" s="170" t="s">
        <v>2757</v>
      </c>
      <c r="Q39" s="170" t="s">
        <v>2648</v>
      </c>
      <c r="R39" s="170" t="s">
        <v>2648</v>
      </c>
      <c r="S39" s="170" t="s">
        <v>2757</v>
      </c>
      <c r="T39" s="170" t="s">
        <v>2648</v>
      </c>
      <c r="U39" s="170" t="s">
        <v>2648</v>
      </c>
      <c r="V39" s="170" t="s">
        <v>2757</v>
      </c>
      <c r="W39" s="170" t="s">
        <v>2648</v>
      </c>
      <c r="X39" s="170" t="s">
        <v>2648</v>
      </c>
      <c r="Y39" s="170" t="s">
        <v>2757</v>
      </c>
      <c r="Z39" s="170" t="s">
        <v>2648</v>
      </c>
      <c r="AA39" s="170" t="s">
        <v>2648</v>
      </c>
      <c r="AB39" s="170" t="s">
        <v>2757</v>
      </c>
      <c r="AC39" s="170" t="s">
        <v>2648</v>
      </c>
      <c r="AD39" s="170" t="s">
        <v>2648</v>
      </c>
      <c r="AE39" s="170" t="s">
        <v>2757</v>
      </c>
      <c r="AF39" s="170" t="s">
        <v>2648</v>
      </c>
      <c r="AG39" s="170" t="s">
        <v>2648</v>
      </c>
      <c r="AH39" s="170" t="s">
        <v>2757</v>
      </c>
      <c r="AI39" s="170" t="s">
        <v>2648</v>
      </c>
      <c r="AJ39" s="170" t="s">
        <v>2648</v>
      </c>
      <c r="AK39" s="170" t="s">
        <v>2757</v>
      </c>
      <c r="AL39" s="170" t="s">
        <v>2648</v>
      </c>
      <c r="AM39" s="170" t="s">
        <v>2648</v>
      </c>
      <c r="AN39" s="170" t="s">
        <v>2757</v>
      </c>
      <c r="AO39" s="170" t="s">
        <v>2648</v>
      </c>
      <c r="AP39" s="170" t="s">
        <v>2648</v>
      </c>
      <c r="AQ39" s="170" t="s">
        <v>2757</v>
      </c>
      <c r="AR39" s="170" t="s">
        <v>2648</v>
      </c>
      <c r="AS39" s="170" t="s">
        <v>2648</v>
      </c>
      <c r="AT39" s="170" t="s">
        <v>2757</v>
      </c>
      <c r="AU39" s="170" t="s">
        <v>2648</v>
      </c>
      <c r="AV39" s="170" t="s">
        <v>2648</v>
      </c>
      <c r="AW39" s="170" t="s">
        <v>2757</v>
      </c>
      <c r="AX39" s="170" t="s">
        <v>2648</v>
      </c>
      <c r="AY39" s="170" t="s">
        <v>2648</v>
      </c>
      <c r="AZ39" s="170" t="s">
        <v>2757</v>
      </c>
      <c r="BA39" s="170" t="s">
        <v>2648</v>
      </c>
      <c r="BB39" s="170" t="s">
        <v>2648</v>
      </c>
      <c r="BC39" s="170" t="s">
        <v>2757</v>
      </c>
      <c r="BD39" s="170" t="s">
        <v>2648</v>
      </c>
      <c r="BE39" s="170" t="s">
        <v>2648</v>
      </c>
      <c r="BF39" s="170" t="s">
        <v>2757</v>
      </c>
      <c r="BG39" s="170" t="s">
        <v>2648</v>
      </c>
      <c r="BH39" s="170" t="s">
        <v>2648</v>
      </c>
      <c r="BI39" s="170" t="s">
        <v>2757</v>
      </c>
      <c r="BJ39" s="170" t="s">
        <v>2648</v>
      </c>
      <c r="BK39" s="170" t="s">
        <v>2648</v>
      </c>
      <c r="BL39" s="170" t="s">
        <v>2757</v>
      </c>
      <c r="BM39" s="170" t="s">
        <v>2648</v>
      </c>
      <c r="BN39" s="170" t="s">
        <v>2648</v>
      </c>
      <c r="BO39" s="170" t="s">
        <v>2757</v>
      </c>
      <c r="BP39" s="170" t="s">
        <v>2648</v>
      </c>
      <c r="BQ39" s="170" t="s">
        <v>2648</v>
      </c>
      <c r="BR39" s="170" t="s">
        <v>2757</v>
      </c>
      <c r="BS39" s="170" t="s">
        <v>2648</v>
      </c>
      <c r="BT39" s="170" t="s">
        <v>2648</v>
      </c>
      <c r="BU39" s="170" t="s">
        <v>2757</v>
      </c>
      <c r="BV39" s="170" t="s">
        <v>2648</v>
      </c>
      <c r="BW39" s="170" t="s">
        <v>2648</v>
      </c>
      <c r="BX39" s="170" t="s">
        <v>2757</v>
      </c>
      <c r="BY39" s="170" t="s">
        <v>2648</v>
      </c>
      <c r="BZ39" s="170" t="s">
        <v>2648</v>
      </c>
      <c r="CA39" s="170" t="s">
        <v>2757</v>
      </c>
      <c r="CB39" s="170" t="s">
        <v>2648</v>
      </c>
      <c r="CC39" s="170" t="s">
        <v>2648</v>
      </c>
      <c r="CD39" s="170" t="s">
        <v>2757</v>
      </c>
      <c r="CE39" s="170" t="s">
        <v>2648</v>
      </c>
      <c r="CF39" s="170" t="s">
        <v>2648</v>
      </c>
      <c r="CG39" s="170" t="s">
        <v>2757</v>
      </c>
      <c r="CH39" s="170" t="s">
        <v>2648</v>
      </c>
      <c r="CI39" s="170" t="s">
        <v>2648</v>
      </c>
      <c r="CJ39" s="170" t="s">
        <v>2757</v>
      </c>
      <c r="CK39" s="170" t="s">
        <v>2648</v>
      </c>
      <c r="CL39" s="170" t="s">
        <v>2648</v>
      </c>
      <c r="CM39" s="170" t="s">
        <v>2757</v>
      </c>
      <c r="CN39" s="170" t="s">
        <v>2648</v>
      </c>
      <c r="CO39" s="170" t="s">
        <v>2648</v>
      </c>
      <c r="CP39" s="170" t="s">
        <v>2757</v>
      </c>
      <c r="CQ39" s="170" t="s">
        <v>2648</v>
      </c>
      <c r="CR39" s="170" t="s">
        <v>2648</v>
      </c>
      <c r="CS39" s="170" t="s">
        <v>2757</v>
      </c>
      <c r="CT39" s="170" t="s">
        <v>2648</v>
      </c>
      <c r="CU39" s="170" t="s">
        <v>2648</v>
      </c>
      <c r="CV39" s="170" t="s">
        <v>2757</v>
      </c>
      <c r="CW39" s="170" t="s">
        <v>2648</v>
      </c>
      <c r="CX39" s="170" t="s">
        <v>2648</v>
      </c>
      <c r="CY39" s="170" t="s">
        <v>2757</v>
      </c>
      <c r="CZ39" s="170" t="s">
        <v>2648</v>
      </c>
      <c r="DA39" s="170" t="s">
        <v>2648</v>
      </c>
      <c r="DB39" s="170" t="s">
        <v>2757</v>
      </c>
      <c r="DC39" s="170" t="s">
        <v>2648</v>
      </c>
      <c r="DD39" s="170" t="s">
        <v>2648</v>
      </c>
      <c r="DE39" s="170" t="s">
        <v>2757</v>
      </c>
      <c r="DF39" s="170" t="s">
        <v>2648</v>
      </c>
      <c r="DG39" s="170" t="s">
        <v>2648</v>
      </c>
      <c r="DH39" s="170" t="s">
        <v>2757</v>
      </c>
      <c r="DI39" s="170" t="s">
        <v>2648</v>
      </c>
      <c r="DJ39" s="170" t="s">
        <v>2648</v>
      </c>
      <c r="DK39" s="170" t="s">
        <v>2757</v>
      </c>
      <c r="DL39" s="170" t="s">
        <v>2648</v>
      </c>
      <c r="DM39" s="170" t="s">
        <v>2648</v>
      </c>
      <c r="DN39" s="170" t="s">
        <v>2757</v>
      </c>
      <c r="DO39" s="170" t="s">
        <v>2648</v>
      </c>
      <c r="DP39" s="170" t="s">
        <v>2648</v>
      </c>
      <c r="DQ39" s="170" t="s">
        <v>2757</v>
      </c>
      <c r="DR39" s="170" t="s">
        <v>2648</v>
      </c>
      <c r="DS39" s="170" t="s">
        <v>2648</v>
      </c>
      <c r="DT39" s="170" t="s">
        <v>2757</v>
      </c>
      <c r="DU39" s="170" t="s">
        <v>2648</v>
      </c>
      <c r="DV39" s="170" t="s">
        <v>2648</v>
      </c>
      <c r="DW39" s="170" t="s">
        <v>2757</v>
      </c>
      <c r="DX39" s="170" t="s">
        <v>2648</v>
      </c>
      <c r="DY39" s="170" t="s">
        <v>2648</v>
      </c>
      <c r="DZ39" s="170" t="s">
        <v>2757</v>
      </c>
      <c r="EA39" s="170" t="s">
        <v>2648</v>
      </c>
      <c r="EB39" s="170" t="s">
        <v>2648</v>
      </c>
      <c r="EC39" s="170" t="s">
        <v>2757</v>
      </c>
      <c r="ED39" s="170" t="s">
        <v>2648</v>
      </c>
      <c r="EE39" s="170" t="s">
        <v>2648</v>
      </c>
      <c r="EF39" s="170" t="s">
        <v>2757</v>
      </c>
      <c r="EG39" s="170" t="s">
        <v>2648</v>
      </c>
      <c r="EH39" s="170" t="s">
        <v>2648</v>
      </c>
      <c r="EI39" s="170" t="s">
        <v>2757</v>
      </c>
      <c r="EJ39" s="170" t="s">
        <v>2648</v>
      </c>
      <c r="EK39" s="170" t="s">
        <v>2648</v>
      </c>
      <c r="EL39" s="170" t="s">
        <v>2757</v>
      </c>
      <c r="EM39" s="170" t="s">
        <v>2648</v>
      </c>
      <c r="EN39" s="170" t="s">
        <v>2648</v>
      </c>
      <c r="EO39" s="170" t="s">
        <v>2757</v>
      </c>
      <c r="EP39" s="170" t="s">
        <v>2648</v>
      </c>
      <c r="EQ39" s="170" t="s">
        <v>2648</v>
      </c>
      <c r="ER39" s="170" t="s">
        <v>2757</v>
      </c>
      <c r="ES39" s="170" t="s">
        <v>2648</v>
      </c>
      <c r="ET39" s="170" t="s">
        <v>2648</v>
      </c>
    </row>
    <row r="40" spans="1:150" x14ac:dyDescent="0.25">
      <c r="A40" s="1"/>
      <c r="B40" s="171" t="s">
        <v>2905</v>
      </c>
      <c r="C40" s="171" t="s">
        <v>113</v>
      </c>
      <c r="D40" s="171" t="s">
        <v>116</v>
      </c>
      <c r="E40" s="171" t="s">
        <v>2906</v>
      </c>
      <c r="F40" s="171" t="s">
        <v>2907</v>
      </c>
      <c r="G40" s="172" t="s">
        <v>2757</v>
      </c>
      <c r="H40" s="172" t="s">
        <v>2648</v>
      </c>
      <c r="I40" s="172" t="s">
        <v>2648</v>
      </c>
      <c r="J40" s="172" t="s">
        <v>2757</v>
      </c>
      <c r="K40" s="172" t="s">
        <v>2648</v>
      </c>
      <c r="L40" s="172" t="s">
        <v>2648</v>
      </c>
      <c r="M40" s="172" t="s">
        <v>2757</v>
      </c>
      <c r="N40" s="172" t="s">
        <v>2648</v>
      </c>
      <c r="O40" s="172" t="s">
        <v>2648</v>
      </c>
      <c r="P40" s="172" t="s">
        <v>2757</v>
      </c>
      <c r="Q40" s="172" t="s">
        <v>2648</v>
      </c>
      <c r="R40" s="172" t="s">
        <v>2648</v>
      </c>
      <c r="S40" s="172" t="s">
        <v>2757</v>
      </c>
      <c r="T40" s="172" t="s">
        <v>2648</v>
      </c>
      <c r="U40" s="172" t="s">
        <v>2648</v>
      </c>
      <c r="V40" s="172" t="s">
        <v>2757</v>
      </c>
      <c r="W40" s="172" t="s">
        <v>2648</v>
      </c>
      <c r="X40" s="172" t="s">
        <v>2648</v>
      </c>
      <c r="Y40" s="172" t="s">
        <v>2757</v>
      </c>
      <c r="Z40" s="172" t="s">
        <v>2648</v>
      </c>
      <c r="AA40" s="172" t="s">
        <v>2648</v>
      </c>
      <c r="AB40" s="172" t="s">
        <v>2757</v>
      </c>
      <c r="AC40" s="172" t="s">
        <v>2648</v>
      </c>
      <c r="AD40" s="172" t="s">
        <v>2648</v>
      </c>
      <c r="AE40" s="172" t="s">
        <v>2757</v>
      </c>
      <c r="AF40" s="172" t="s">
        <v>2648</v>
      </c>
      <c r="AG40" s="172" t="s">
        <v>2648</v>
      </c>
      <c r="AH40" s="172" t="s">
        <v>2757</v>
      </c>
      <c r="AI40" s="172" t="s">
        <v>2648</v>
      </c>
      <c r="AJ40" s="172" t="s">
        <v>2648</v>
      </c>
      <c r="AK40" s="172" t="s">
        <v>2757</v>
      </c>
      <c r="AL40" s="172" t="s">
        <v>2648</v>
      </c>
      <c r="AM40" s="172" t="s">
        <v>2648</v>
      </c>
      <c r="AN40" s="172" t="s">
        <v>2757</v>
      </c>
      <c r="AO40" s="172" t="s">
        <v>2648</v>
      </c>
      <c r="AP40" s="172" t="s">
        <v>2648</v>
      </c>
      <c r="AQ40" s="172" t="s">
        <v>2757</v>
      </c>
      <c r="AR40" s="172" t="s">
        <v>2648</v>
      </c>
      <c r="AS40" s="172" t="s">
        <v>2648</v>
      </c>
      <c r="AT40" s="172" t="s">
        <v>2757</v>
      </c>
      <c r="AU40" s="172" t="s">
        <v>2648</v>
      </c>
      <c r="AV40" s="172" t="s">
        <v>2648</v>
      </c>
      <c r="AW40" s="172" t="s">
        <v>2757</v>
      </c>
      <c r="AX40" s="172" t="s">
        <v>2648</v>
      </c>
      <c r="AY40" s="172" t="s">
        <v>2648</v>
      </c>
      <c r="AZ40" s="172" t="s">
        <v>2757</v>
      </c>
      <c r="BA40" s="172" t="s">
        <v>2648</v>
      </c>
      <c r="BB40" s="172" t="s">
        <v>2648</v>
      </c>
      <c r="BC40" s="172" t="s">
        <v>2757</v>
      </c>
      <c r="BD40" s="172" t="s">
        <v>2648</v>
      </c>
      <c r="BE40" s="172" t="s">
        <v>2648</v>
      </c>
      <c r="BF40" s="172" t="s">
        <v>2757</v>
      </c>
      <c r="BG40" s="172" t="s">
        <v>2648</v>
      </c>
      <c r="BH40" s="172" t="s">
        <v>2648</v>
      </c>
      <c r="BI40" s="172" t="s">
        <v>2757</v>
      </c>
      <c r="BJ40" s="172" t="s">
        <v>2648</v>
      </c>
      <c r="BK40" s="172" t="s">
        <v>2648</v>
      </c>
      <c r="BL40" s="172" t="s">
        <v>2757</v>
      </c>
      <c r="BM40" s="172" t="s">
        <v>2648</v>
      </c>
      <c r="BN40" s="172" t="s">
        <v>2648</v>
      </c>
      <c r="BO40" s="172" t="s">
        <v>2757</v>
      </c>
      <c r="BP40" s="172" t="s">
        <v>2648</v>
      </c>
      <c r="BQ40" s="172" t="s">
        <v>2648</v>
      </c>
      <c r="BR40" s="172" t="s">
        <v>2757</v>
      </c>
      <c r="BS40" s="172" t="s">
        <v>2648</v>
      </c>
      <c r="BT40" s="172" t="s">
        <v>2648</v>
      </c>
      <c r="BU40" s="172" t="s">
        <v>2757</v>
      </c>
      <c r="BV40" s="172" t="s">
        <v>2648</v>
      </c>
      <c r="BW40" s="172" t="s">
        <v>2648</v>
      </c>
      <c r="BX40" s="172" t="s">
        <v>2757</v>
      </c>
      <c r="BY40" s="172" t="s">
        <v>2648</v>
      </c>
      <c r="BZ40" s="172" t="s">
        <v>2648</v>
      </c>
      <c r="CA40" s="172" t="s">
        <v>2757</v>
      </c>
      <c r="CB40" s="172" t="s">
        <v>2648</v>
      </c>
      <c r="CC40" s="172" t="s">
        <v>2648</v>
      </c>
      <c r="CD40" s="172" t="s">
        <v>2757</v>
      </c>
      <c r="CE40" s="172" t="s">
        <v>2648</v>
      </c>
      <c r="CF40" s="172" t="s">
        <v>2648</v>
      </c>
      <c r="CG40" s="172" t="s">
        <v>2757</v>
      </c>
      <c r="CH40" s="172" t="s">
        <v>2648</v>
      </c>
      <c r="CI40" s="172" t="s">
        <v>2648</v>
      </c>
      <c r="CJ40" s="172" t="s">
        <v>2757</v>
      </c>
      <c r="CK40" s="172" t="s">
        <v>2648</v>
      </c>
      <c r="CL40" s="172" t="s">
        <v>2648</v>
      </c>
      <c r="CM40" s="172" t="s">
        <v>2757</v>
      </c>
      <c r="CN40" s="172" t="s">
        <v>2648</v>
      </c>
      <c r="CO40" s="172" t="s">
        <v>2648</v>
      </c>
      <c r="CP40" s="172" t="s">
        <v>2757</v>
      </c>
      <c r="CQ40" s="172" t="s">
        <v>2648</v>
      </c>
      <c r="CR40" s="172" t="s">
        <v>2648</v>
      </c>
      <c r="CS40" s="172" t="s">
        <v>2757</v>
      </c>
      <c r="CT40" s="172" t="s">
        <v>2648</v>
      </c>
      <c r="CU40" s="172" t="s">
        <v>2648</v>
      </c>
      <c r="CV40" s="172" t="s">
        <v>2757</v>
      </c>
      <c r="CW40" s="172" t="s">
        <v>2648</v>
      </c>
      <c r="CX40" s="172" t="s">
        <v>2648</v>
      </c>
      <c r="CY40" s="172" t="s">
        <v>2757</v>
      </c>
      <c r="CZ40" s="172" t="s">
        <v>2648</v>
      </c>
      <c r="DA40" s="172" t="s">
        <v>2648</v>
      </c>
      <c r="DB40" s="172" t="s">
        <v>2757</v>
      </c>
      <c r="DC40" s="172" t="s">
        <v>2648</v>
      </c>
      <c r="DD40" s="172" t="s">
        <v>2648</v>
      </c>
      <c r="DE40" s="172" t="s">
        <v>2757</v>
      </c>
      <c r="DF40" s="172" t="s">
        <v>2648</v>
      </c>
      <c r="DG40" s="172" t="s">
        <v>2648</v>
      </c>
      <c r="DH40" s="172" t="s">
        <v>2757</v>
      </c>
      <c r="DI40" s="172" t="s">
        <v>2648</v>
      </c>
      <c r="DJ40" s="172" t="s">
        <v>2648</v>
      </c>
      <c r="DK40" s="172" t="s">
        <v>2757</v>
      </c>
      <c r="DL40" s="172" t="s">
        <v>2648</v>
      </c>
      <c r="DM40" s="172" t="s">
        <v>2648</v>
      </c>
      <c r="DN40" s="172" t="s">
        <v>2757</v>
      </c>
      <c r="DO40" s="172" t="s">
        <v>2648</v>
      </c>
      <c r="DP40" s="172" t="s">
        <v>2648</v>
      </c>
      <c r="DQ40" s="172" t="s">
        <v>2757</v>
      </c>
      <c r="DR40" s="172" t="s">
        <v>2648</v>
      </c>
      <c r="DS40" s="172" t="s">
        <v>2648</v>
      </c>
      <c r="DT40" s="172" t="s">
        <v>2757</v>
      </c>
      <c r="DU40" s="172" t="s">
        <v>2648</v>
      </c>
      <c r="DV40" s="172" t="s">
        <v>2648</v>
      </c>
      <c r="DW40" s="172" t="s">
        <v>2757</v>
      </c>
      <c r="DX40" s="172" t="s">
        <v>2648</v>
      </c>
      <c r="DY40" s="172" t="s">
        <v>2648</v>
      </c>
      <c r="DZ40" s="172" t="s">
        <v>2757</v>
      </c>
      <c r="EA40" s="172" t="s">
        <v>2648</v>
      </c>
      <c r="EB40" s="172" t="s">
        <v>2648</v>
      </c>
      <c r="EC40" s="172" t="s">
        <v>2757</v>
      </c>
      <c r="ED40" s="172" t="s">
        <v>2648</v>
      </c>
      <c r="EE40" s="172" t="s">
        <v>2648</v>
      </c>
      <c r="EF40" s="172" t="s">
        <v>2757</v>
      </c>
      <c r="EG40" s="172" t="s">
        <v>2648</v>
      </c>
      <c r="EH40" s="172" t="s">
        <v>2648</v>
      </c>
      <c r="EI40" s="172" t="s">
        <v>2757</v>
      </c>
      <c r="EJ40" s="172" t="s">
        <v>2648</v>
      </c>
      <c r="EK40" s="172" t="s">
        <v>2648</v>
      </c>
      <c r="EL40" s="172" t="s">
        <v>2757</v>
      </c>
      <c r="EM40" s="172" t="s">
        <v>2648</v>
      </c>
      <c r="EN40" s="172" t="s">
        <v>2648</v>
      </c>
      <c r="EO40" s="172" t="s">
        <v>2757</v>
      </c>
      <c r="EP40" s="172" t="s">
        <v>2648</v>
      </c>
      <c r="EQ40" s="172" t="s">
        <v>2648</v>
      </c>
      <c r="ER40" s="172" t="s">
        <v>2757</v>
      </c>
      <c r="ES40" s="172" t="s">
        <v>2648</v>
      </c>
      <c r="ET40" s="172" t="s">
        <v>2648</v>
      </c>
    </row>
    <row r="41" spans="1:150" x14ac:dyDescent="0.25">
      <c r="A41" s="1"/>
      <c r="B41" s="171" t="s">
        <v>2908</v>
      </c>
      <c r="C41" s="171" t="s">
        <v>113</v>
      </c>
      <c r="D41" s="171" t="s">
        <v>116</v>
      </c>
      <c r="E41" s="171" t="s">
        <v>2909</v>
      </c>
      <c r="F41" s="171" t="s">
        <v>2910</v>
      </c>
      <c r="G41" s="172" t="s">
        <v>2757</v>
      </c>
      <c r="H41" s="172" t="s">
        <v>2648</v>
      </c>
      <c r="I41" s="172" t="s">
        <v>2648</v>
      </c>
      <c r="J41" s="172" t="s">
        <v>2757</v>
      </c>
      <c r="K41" s="172" t="s">
        <v>2648</v>
      </c>
      <c r="L41" s="172" t="s">
        <v>2648</v>
      </c>
      <c r="M41" s="172" t="s">
        <v>2757</v>
      </c>
      <c r="N41" s="172" t="s">
        <v>2648</v>
      </c>
      <c r="O41" s="172" t="s">
        <v>2648</v>
      </c>
      <c r="P41" s="172" t="s">
        <v>2757</v>
      </c>
      <c r="Q41" s="172" t="s">
        <v>2648</v>
      </c>
      <c r="R41" s="172" t="s">
        <v>2648</v>
      </c>
      <c r="S41" s="172" t="s">
        <v>2757</v>
      </c>
      <c r="T41" s="172" t="s">
        <v>2648</v>
      </c>
      <c r="U41" s="172" t="s">
        <v>2648</v>
      </c>
      <c r="V41" s="172" t="s">
        <v>2757</v>
      </c>
      <c r="W41" s="172" t="s">
        <v>2648</v>
      </c>
      <c r="X41" s="172" t="s">
        <v>2648</v>
      </c>
      <c r="Y41" s="172" t="s">
        <v>2757</v>
      </c>
      <c r="Z41" s="172" t="s">
        <v>2648</v>
      </c>
      <c r="AA41" s="172" t="s">
        <v>2648</v>
      </c>
      <c r="AB41" s="172" t="s">
        <v>2757</v>
      </c>
      <c r="AC41" s="172" t="s">
        <v>2648</v>
      </c>
      <c r="AD41" s="172" t="s">
        <v>2648</v>
      </c>
      <c r="AE41" s="172" t="s">
        <v>2757</v>
      </c>
      <c r="AF41" s="172" t="s">
        <v>2648</v>
      </c>
      <c r="AG41" s="172" t="s">
        <v>2648</v>
      </c>
      <c r="AH41" s="172" t="s">
        <v>2757</v>
      </c>
      <c r="AI41" s="172" t="s">
        <v>2648</v>
      </c>
      <c r="AJ41" s="172" t="s">
        <v>2648</v>
      </c>
      <c r="AK41" s="172" t="s">
        <v>2757</v>
      </c>
      <c r="AL41" s="172" t="s">
        <v>2648</v>
      </c>
      <c r="AM41" s="172" t="s">
        <v>2648</v>
      </c>
      <c r="AN41" s="172" t="s">
        <v>2757</v>
      </c>
      <c r="AO41" s="172" t="s">
        <v>2648</v>
      </c>
      <c r="AP41" s="172" t="s">
        <v>2648</v>
      </c>
      <c r="AQ41" s="172" t="s">
        <v>2757</v>
      </c>
      <c r="AR41" s="172" t="s">
        <v>2648</v>
      </c>
      <c r="AS41" s="172" t="s">
        <v>2648</v>
      </c>
      <c r="AT41" s="172" t="s">
        <v>2757</v>
      </c>
      <c r="AU41" s="172" t="s">
        <v>2648</v>
      </c>
      <c r="AV41" s="172" t="s">
        <v>2648</v>
      </c>
      <c r="AW41" s="172" t="s">
        <v>2757</v>
      </c>
      <c r="AX41" s="172" t="s">
        <v>2648</v>
      </c>
      <c r="AY41" s="172" t="s">
        <v>2648</v>
      </c>
      <c r="AZ41" s="172" t="s">
        <v>2757</v>
      </c>
      <c r="BA41" s="172" t="s">
        <v>2648</v>
      </c>
      <c r="BB41" s="172" t="s">
        <v>2648</v>
      </c>
      <c r="BC41" s="172" t="s">
        <v>2757</v>
      </c>
      <c r="BD41" s="172" t="s">
        <v>2648</v>
      </c>
      <c r="BE41" s="172" t="s">
        <v>2648</v>
      </c>
      <c r="BF41" s="172" t="s">
        <v>2757</v>
      </c>
      <c r="BG41" s="172" t="s">
        <v>2648</v>
      </c>
      <c r="BH41" s="172" t="s">
        <v>2648</v>
      </c>
      <c r="BI41" s="172" t="s">
        <v>2757</v>
      </c>
      <c r="BJ41" s="172" t="s">
        <v>2648</v>
      </c>
      <c r="BK41" s="172" t="s">
        <v>2648</v>
      </c>
      <c r="BL41" s="172" t="s">
        <v>2757</v>
      </c>
      <c r="BM41" s="172" t="s">
        <v>2648</v>
      </c>
      <c r="BN41" s="172" t="s">
        <v>2648</v>
      </c>
      <c r="BO41" s="172" t="s">
        <v>2757</v>
      </c>
      <c r="BP41" s="172" t="s">
        <v>2648</v>
      </c>
      <c r="BQ41" s="172" t="s">
        <v>2648</v>
      </c>
      <c r="BR41" s="172" t="s">
        <v>2757</v>
      </c>
      <c r="BS41" s="172" t="s">
        <v>2648</v>
      </c>
      <c r="BT41" s="172" t="s">
        <v>2648</v>
      </c>
      <c r="BU41" s="172" t="s">
        <v>2757</v>
      </c>
      <c r="BV41" s="172" t="s">
        <v>2648</v>
      </c>
      <c r="BW41" s="172" t="s">
        <v>2648</v>
      </c>
      <c r="BX41" s="172" t="s">
        <v>2757</v>
      </c>
      <c r="BY41" s="172" t="s">
        <v>2648</v>
      </c>
      <c r="BZ41" s="172" t="s">
        <v>2648</v>
      </c>
      <c r="CA41" s="172" t="s">
        <v>2757</v>
      </c>
      <c r="CB41" s="172" t="s">
        <v>2648</v>
      </c>
      <c r="CC41" s="172" t="s">
        <v>2648</v>
      </c>
      <c r="CD41" s="172" t="s">
        <v>2757</v>
      </c>
      <c r="CE41" s="172" t="s">
        <v>2648</v>
      </c>
      <c r="CF41" s="172" t="s">
        <v>2648</v>
      </c>
      <c r="CG41" s="172" t="s">
        <v>2757</v>
      </c>
      <c r="CH41" s="172" t="s">
        <v>2648</v>
      </c>
      <c r="CI41" s="172" t="s">
        <v>2648</v>
      </c>
      <c r="CJ41" s="172" t="s">
        <v>2757</v>
      </c>
      <c r="CK41" s="172" t="s">
        <v>2648</v>
      </c>
      <c r="CL41" s="172" t="s">
        <v>2648</v>
      </c>
      <c r="CM41" s="172" t="s">
        <v>2757</v>
      </c>
      <c r="CN41" s="172" t="s">
        <v>2648</v>
      </c>
      <c r="CO41" s="172" t="s">
        <v>2648</v>
      </c>
      <c r="CP41" s="172" t="s">
        <v>2757</v>
      </c>
      <c r="CQ41" s="172" t="s">
        <v>2648</v>
      </c>
      <c r="CR41" s="172" t="s">
        <v>2648</v>
      </c>
      <c r="CS41" s="172" t="s">
        <v>2757</v>
      </c>
      <c r="CT41" s="172" t="s">
        <v>2648</v>
      </c>
      <c r="CU41" s="172" t="s">
        <v>2648</v>
      </c>
      <c r="CV41" s="172" t="s">
        <v>2757</v>
      </c>
      <c r="CW41" s="172" t="s">
        <v>2648</v>
      </c>
      <c r="CX41" s="172" t="s">
        <v>2648</v>
      </c>
      <c r="CY41" s="172" t="s">
        <v>2757</v>
      </c>
      <c r="CZ41" s="172" t="s">
        <v>2648</v>
      </c>
      <c r="DA41" s="172" t="s">
        <v>2648</v>
      </c>
      <c r="DB41" s="172" t="s">
        <v>2757</v>
      </c>
      <c r="DC41" s="172" t="s">
        <v>2648</v>
      </c>
      <c r="DD41" s="172" t="s">
        <v>2648</v>
      </c>
      <c r="DE41" s="172" t="s">
        <v>2757</v>
      </c>
      <c r="DF41" s="172" t="s">
        <v>2648</v>
      </c>
      <c r="DG41" s="172" t="s">
        <v>2648</v>
      </c>
      <c r="DH41" s="172" t="s">
        <v>2757</v>
      </c>
      <c r="DI41" s="172" t="s">
        <v>2648</v>
      </c>
      <c r="DJ41" s="172" t="s">
        <v>2648</v>
      </c>
      <c r="DK41" s="172" t="s">
        <v>2757</v>
      </c>
      <c r="DL41" s="172" t="s">
        <v>2648</v>
      </c>
      <c r="DM41" s="172" t="s">
        <v>2648</v>
      </c>
      <c r="DN41" s="172" t="s">
        <v>2757</v>
      </c>
      <c r="DO41" s="172" t="s">
        <v>2648</v>
      </c>
      <c r="DP41" s="172" t="s">
        <v>2648</v>
      </c>
      <c r="DQ41" s="172" t="s">
        <v>2757</v>
      </c>
      <c r="DR41" s="172" t="s">
        <v>2648</v>
      </c>
      <c r="DS41" s="172" t="s">
        <v>2648</v>
      </c>
      <c r="DT41" s="172" t="s">
        <v>2757</v>
      </c>
      <c r="DU41" s="172" t="s">
        <v>2648</v>
      </c>
      <c r="DV41" s="172" t="s">
        <v>2648</v>
      </c>
      <c r="DW41" s="172" t="s">
        <v>2757</v>
      </c>
      <c r="DX41" s="172" t="s">
        <v>2648</v>
      </c>
      <c r="DY41" s="172" t="s">
        <v>2648</v>
      </c>
      <c r="DZ41" s="172" t="s">
        <v>2757</v>
      </c>
      <c r="EA41" s="172" t="s">
        <v>2648</v>
      </c>
      <c r="EB41" s="172" t="s">
        <v>2648</v>
      </c>
      <c r="EC41" s="172" t="s">
        <v>2757</v>
      </c>
      <c r="ED41" s="172" t="s">
        <v>2648</v>
      </c>
      <c r="EE41" s="172" t="s">
        <v>2648</v>
      </c>
      <c r="EF41" s="172" t="s">
        <v>2757</v>
      </c>
      <c r="EG41" s="172" t="s">
        <v>2648</v>
      </c>
      <c r="EH41" s="172" t="s">
        <v>2648</v>
      </c>
      <c r="EI41" s="172" t="s">
        <v>2757</v>
      </c>
      <c r="EJ41" s="172" t="s">
        <v>2648</v>
      </c>
      <c r="EK41" s="172" t="s">
        <v>2648</v>
      </c>
      <c r="EL41" s="172" t="s">
        <v>2757</v>
      </c>
      <c r="EM41" s="172" t="s">
        <v>2648</v>
      </c>
      <c r="EN41" s="172" t="s">
        <v>2648</v>
      </c>
      <c r="EO41" s="172" t="s">
        <v>2757</v>
      </c>
      <c r="EP41" s="172" t="s">
        <v>2648</v>
      </c>
      <c r="EQ41" s="172" t="s">
        <v>2648</v>
      </c>
      <c r="ER41" s="172" t="s">
        <v>2757</v>
      </c>
      <c r="ES41" s="172" t="s">
        <v>2648</v>
      </c>
      <c r="ET41" s="172" t="s">
        <v>2648</v>
      </c>
    </row>
    <row r="42" spans="1:150" x14ac:dyDescent="0.25">
      <c r="A42" s="1"/>
      <c r="B42" s="171" t="s">
        <v>2911</v>
      </c>
      <c r="C42" s="171" t="s">
        <v>113</v>
      </c>
      <c r="D42" s="171" t="s">
        <v>116</v>
      </c>
      <c r="E42" s="171" t="s">
        <v>2912</v>
      </c>
      <c r="F42" s="171" t="s">
        <v>2913</v>
      </c>
      <c r="G42" s="172" t="s">
        <v>2757</v>
      </c>
      <c r="H42" s="172" t="s">
        <v>2648</v>
      </c>
      <c r="I42" s="172" t="s">
        <v>2648</v>
      </c>
      <c r="J42" s="172" t="s">
        <v>2757</v>
      </c>
      <c r="K42" s="172" t="s">
        <v>2648</v>
      </c>
      <c r="L42" s="172" t="s">
        <v>2648</v>
      </c>
      <c r="M42" s="172" t="s">
        <v>2757</v>
      </c>
      <c r="N42" s="172" t="s">
        <v>2648</v>
      </c>
      <c r="O42" s="172" t="s">
        <v>2648</v>
      </c>
      <c r="P42" s="172" t="s">
        <v>2757</v>
      </c>
      <c r="Q42" s="172" t="s">
        <v>2648</v>
      </c>
      <c r="R42" s="172" t="s">
        <v>2648</v>
      </c>
      <c r="S42" s="172" t="s">
        <v>2757</v>
      </c>
      <c r="T42" s="172" t="s">
        <v>2648</v>
      </c>
      <c r="U42" s="172" t="s">
        <v>2648</v>
      </c>
      <c r="V42" s="172" t="s">
        <v>2757</v>
      </c>
      <c r="W42" s="172" t="s">
        <v>2648</v>
      </c>
      <c r="X42" s="172" t="s">
        <v>2648</v>
      </c>
      <c r="Y42" s="172" t="s">
        <v>2757</v>
      </c>
      <c r="Z42" s="172" t="s">
        <v>2648</v>
      </c>
      <c r="AA42" s="172" t="s">
        <v>2648</v>
      </c>
      <c r="AB42" s="172" t="s">
        <v>2757</v>
      </c>
      <c r="AC42" s="172" t="s">
        <v>2648</v>
      </c>
      <c r="AD42" s="172" t="s">
        <v>2648</v>
      </c>
      <c r="AE42" s="172" t="s">
        <v>2757</v>
      </c>
      <c r="AF42" s="172" t="s">
        <v>2648</v>
      </c>
      <c r="AG42" s="172" t="s">
        <v>2648</v>
      </c>
      <c r="AH42" s="172" t="s">
        <v>2757</v>
      </c>
      <c r="AI42" s="172" t="s">
        <v>2648</v>
      </c>
      <c r="AJ42" s="172" t="s">
        <v>2648</v>
      </c>
      <c r="AK42" s="172" t="s">
        <v>2757</v>
      </c>
      <c r="AL42" s="172" t="s">
        <v>2648</v>
      </c>
      <c r="AM42" s="172" t="s">
        <v>2648</v>
      </c>
      <c r="AN42" s="172" t="s">
        <v>2757</v>
      </c>
      <c r="AO42" s="172" t="s">
        <v>2648</v>
      </c>
      <c r="AP42" s="172" t="s">
        <v>2648</v>
      </c>
      <c r="AQ42" s="172" t="s">
        <v>2757</v>
      </c>
      <c r="AR42" s="172" t="s">
        <v>2648</v>
      </c>
      <c r="AS42" s="172" t="s">
        <v>2648</v>
      </c>
      <c r="AT42" s="172" t="s">
        <v>2757</v>
      </c>
      <c r="AU42" s="172" t="s">
        <v>2648</v>
      </c>
      <c r="AV42" s="172" t="s">
        <v>2648</v>
      </c>
      <c r="AW42" s="172" t="s">
        <v>2757</v>
      </c>
      <c r="AX42" s="172" t="s">
        <v>2648</v>
      </c>
      <c r="AY42" s="172" t="s">
        <v>2648</v>
      </c>
      <c r="AZ42" s="172" t="s">
        <v>2757</v>
      </c>
      <c r="BA42" s="172" t="s">
        <v>2648</v>
      </c>
      <c r="BB42" s="172" t="s">
        <v>2648</v>
      </c>
      <c r="BC42" s="172" t="s">
        <v>2757</v>
      </c>
      <c r="BD42" s="172" t="s">
        <v>2648</v>
      </c>
      <c r="BE42" s="172" t="s">
        <v>2648</v>
      </c>
      <c r="BF42" s="172" t="s">
        <v>2757</v>
      </c>
      <c r="BG42" s="172" t="s">
        <v>2648</v>
      </c>
      <c r="BH42" s="172" t="s">
        <v>2648</v>
      </c>
      <c r="BI42" s="172" t="s">
        <v>2757</v>
      </c>
      <c r="BJ42" s="172" t="s">
        <v>2648</v>
      </c>
      <c r="BK42" s="172" t="s">
        <v>2648</v>
      </c>
      <c r="BL42" s="172" t="s">
        <v>2757</v>
      </c>
      <c r="BM42" s="172" t="s">
        <v>2648</v>
      </c>
      <c r="BN42" s="172" t="s">
        <v>2648</v>
      </c>
      <c r="BO42" s="172" t="s">
        <v>2757</v>
      </c>
      <c r="BP42" s="172" t="s">
        <v>2648</v>
      </c>
      <c r="BQ42" s="172" t="s">
        <v>2648</v>
      </c>
      <c r="BR42" s="172" t="s">
        <v>2757</v>
      </c>
      <c r="BS42" s="172" t="s">
        <v>2648</v>
      </c>
      <c r="BT42" s="172" t="s">
        <v>2648</v>
      </c>
      <c r="BU42" s="172" t="s">
        <v>2757</v>
      </c>
      <c r="BV42" s="172" t="s">
        <v>2648</v>
      </c>
      <c r="BW42" s="172" t="s">
        <v>2648</v>
      </c>
      <c r="BX42" s="172" t="s">
        <v>2757</v>
      </c>
      <c r="BY42" s="172" t="s">
        <v>2648</v>
      </c>
      <c r="BZ42" s="172" t="s">
        <v>2648</v>
      </c>
      <c r="CA42" s="172" t="s">
        <v>2757</v>
      </c>
      <c r="CB42" s="172" t="s">
        <v>2648</v>
      </c>
      <c r="CC42" s="172" t="s">
        <v>2648</v>
      </c>
      <c r="CD42" s="172" t="s">
        <v>2757</v>
      </c>
      <c r="CE42" s="172" t="s">
        <v>2648</v>
      </c>
      <c r="CF42" s="172" t="s">
        <v>2648</v>
      </c>
      <c r="CG42" s="172" t="s">
        <v>2757</v>
      </c>
      <c r="CH42" s="172" t="s">
        <v>2648</v>
      </c>
      <c r="CI42" s="172" t="s">
        <v>2648</v>
      </c>
      <c r="CJ42" s="172" t="s">
        <v>2757</v>
      </c>
      <c r="CK42" s="172" t="s">
        <v>2648</v>
      </c>
      <c r="CL42" s="172" t="s">
        <v>2648</v>
      </c>
      <c r="CM42" s="172" t="s">
        <v>2757</v>
      </c>
      <c r="CN42" s="172" t="s">
        <v>2648</v>
      </c>
      <c r="CO42" s="172" t="s">
        <v>2648</v>
      </c>
      <c r="CP42" s="172" t="s">
        <v>2757</v>
      </c>
      <c r="CQ42" s="172" t="s">
        <v>2648</v>
      </c>
      <c r="CR42" s="172" t="s">
        <v>2648</v>
      </c>
      <c r="CS42" s="172" t="s">
        <v>2757</v>
      </c>
      <c r="CT42" s="172" t="s">
        <v>2648</v>
      </c>
      <c r="CU42" s="172" t="s">
        <v>2648</v>
      </c>
      <c r="CV42" s="172" t="s">
        <v>2757</v>
      </c>
      <c r="CW42" s="172" t="s">
        <v>2648</v>
      </c>
      <c r="CX42" s="172" t="s">
        <v>2648</v>
      </c>
      <c r="CY42" s="172" t="s">
        <v>2757</v>
      </c>
      <c r="CZ42" s="172" t="s">
        <v>2648</v>
      </c>
      <c r="DA42" s="172" t="s">
        <v>2648</v>
      </c>
      <c r="DB42" s="172" t="s">
        <v>2757</v>
      </c>
      <c r="DC42" s="172" t="s">
        <v>2648</v>
      </c>
      <c r="DD42" s="172" t="s">
        <v>2648</v>
      </c>
      <c r="DE42" s="172" t="s">
        <v>2757</v>
      </c>
      <c r="DF42" s="172" t="s">
        <v>2648</v>
      </c>
      <c r="DG42" s="172" t="s">
        <v>2648</v>
      </c>
      <c r="DH42" s="172" t="s">
        <v>2757</v>
      </c>
      <c r="DI42" s="172" t="s">
        <v>2648</v>
      </c>
      <c r="DJ42" s="172" t="s">
        <v>2648</v>
      </c>
      <c r="DK42" s="172" t="s">
        <v>2757</v>
      </c>
      <c r="DL42" s="172" t="s">
        <v>2648</v>
      </c>
      <c r="DM42" s="172" t="s">
        <v>2648</v>
      </c>
      <c r="DN42" s="172" t="s">
        <v>2757</v>
      </c>
      <c r="DO42" s="172" t="s">
        <v>2648</v>
      </c>
      <c r="DP42" s="172" t="s">
        <v>2648</v>
      </c>
      <c r="DQ42" s="172" t="s">
        <v>2757</v>
      </c>
      <c r="DR42" s="172" t="s">
        <v>2648</v>
      </c>
      <c r="DS42" s="172" t="s">
        <v>2648</v>
      </c>
      <c r="DT42" s="172" t="s">
        <v>2757</v>
      </c>
      <c r="DU42" s="172" t="s">
        <v>2648</v>
      </c>
      <c r="DV42" s="172" t="s">
        <v>2648</v>
      </c>
      <c r="DW42" s="172" t="s">
        <v>2757</v>
      </c>
      <c r="DX42" s="172" t="s">
        <v>2648</v>
      </c>
      <c r="DY42" s="172" t="s">
        <v>2648</v>
      </c>
      <c r="DZ42" s="172" t="s">
        <v>2757</v>
      </c>
      <c r="EA42" s="172" t="s">
        <v>2648</v>
      </c>
      <c r="EB42" s="172" t="s">
        <v>2648</v>
      </c>
      <c r="EC42" s="172" t="s">
        <v>2757</v>
      </c>
      <c r="ED42" s="172" t="s">
        <v>2648</v>
      </c>
      <c r="EE42" s="172" t="s">
        <v>2648</v>
      </c>
      <c r="EF42" s="172" t="s">
        <v>2757</v>
      </c>
      <c r="EG42" s="172" t="s">
        <v>2648</v>
      </c>
      <c r="EH42" s="172" t="s">
        <v>2648</v>
      </c>
      <c r="EI42" s="172" t="s">
        <v>2757</v>
      </c>
      <c r="EJ42" s="172" t="s">
        <v>2648</v>
      </c>
      <c r="EK42" s="172" t="s">
        <v>2648</v>
      </c>
      <c r="EL42" s="172" t="s">
        <v>2757</v>
      </c>
      <c r="EM42" s="172" t="s">
        <v>2648</v>
      </c>
      <c r="EN42" s="172" t="s">
        <v>2648</v>
      </c>
      <c r="EO42" s="172" t="s">
        <v>2757</v>
      </c>
      <c r="EP42" s="172" t="s">
        <v>2648</v>
      </c>
      <c r="EQ42" s="172" t="s">
        <v>2648</v>
      </c>
      <c r="ER42" s="172" t="s">
        <v>2757</v>
      </c>
      <c r="ES42" s="172" t="s">
        <v>2648</v>
      </c>
      <c r="ET42" s="172" t="s">
        <v>2648</v>
      </c>
    </row>
    <row r="43" spans="1:150" x14ac:dyDescent="0.25">
      <c r="A43" s="1"/>
      <c r="B43" s="170" t="s">
        <v>2914</v>
      </c>
      <c r="C43" s="170" t="s">
        <v>134</v>
      </c>
      <c r="D43" s="170" t="s">
        <v>135</v>
      </c>
      <c r="E43" s="170" t="s">
        <v>2915</v>
      </c>
      <c r="F43" s="170" t="s">
        <v>2916</v>
      </c>
      <c r="G43" s="170" t="s">
        <v>2757</v>
      </c>
      <c r="H43" s="170" t="s">
        <v>2648</v>
      </c>
      <c r="I43" s="170" t="s">
        <v>2648</v>
      </c>
      <c r="J43" s="170" t="s">
        <v>2757</v>
      </c>
      <c r="K43" s="170" t="s">
        <v>2648</v>
      </c>
      <c r="L43" s="170" t="s">
        <v>2648</v>
      </c>
      <c r="M43" s="170" t="s">
        <v>2757</v>
      </c>
      <c r="N43" s="170" t="s">
        <v>2648</v>
      </c>
      <c r="O43" s="170" t="s">
        <v>2648</v>
      </c>
      <c r="P43" s="170" t="s">
        <v>2757</v>
      </c>
      <c r="Q43" s="170" t="s">
        <v>2648</v>
      </c>
      <c r="R43" s="170" t="s">
        <v>2648</v>
      </c>
      <c r="S43" s="170" t="s">
        <v>2757</v>
      </c>
      <c r="T43" s="170" t="s">
        <v>2648</v>
      </c>
      <c r="U43" s="170" t="s">
        <v>2648</v>
      </c>
      <c r="V43" s="170" t="s">
        <v>2757</v>
      </c>
      <c r="W43" s="170" t="s">
        <v>2648</v>
      </c>
      <c r="X43" s="170" t="s">
        <v>2648</v>
      </c>
      <c r="Y43" s="170" t="s">
        <v>2757</v>
      </c>
      <c r="Z43" s="170" t="s">
        <v>2648</v>
      </c>
      <c r="AA43" s="170" t="s">
        <v>2648</v>
      </c>
      <c r="AB43" s="170" t="s">
        <v>2757</v>
      </c>
      <c r="AC43" s="170" t="s">
        <v>2648</v>
      </c>
      <c r="AD43" s="170" t="s">
        <v>2648</v>
      </c>
      <c r="AE43" s="170" t="s">
        <v>2757</v>
      </c>
      <c r="AF43" s="170" t="s">
        <v>2648</v>
      </c>
      <c r="AG43" s="170" t="s">
        <v>2648</v>
      </c>
      <c r="AH43" s="170" t="s">
        <v>2757</v>
      </c>
      <c r="AI43" s="170" t="s">
        <v>2648</v>
      </c>
      <c r="AJ43" s="170" t="s">
        <v>2648</v>
      </c>
      <c r="AK43" s="170" t="s">
        <v>2757</v>
      </c>
      <c r="AL43" s="170" t="s">
        <v>2648</v>
      </c>
      <c r="AM43" s="170" t="s">
        <v>2648</v>
      </c>
      <c r="AN43" s="170" t="s">
        <v>2757</v>
      </c>
      <c r="AO43" s="170" t="s">
        <v>2648</v>
      </c>
      <c r="AP43" s="170" t="s">
        <v>2648</v>
      </c>
      <c r="AQ43" s="170" t="s">
        <v>2757</v>
      </c>
      <c r="AR43" s="170" t="s">
        <v>2648</v>
      </c>
      <c r="AS43" s="170" t="s">
        <v>2648</v>
      </c>
      <c r="AT43" s="170" t="s">
        <v>2757</v>
      </c>
      <c r="AU43" s="170" t="s">
        <v>2648</v>
      </c>
      <c r="AV43" s="170" t="s">
        <v>2648</v>
      </c>
      <c r="AW43" s="170" t="s">
        <v>2757</v>
      </c>
      <c r="AX43" s="170" t="s">
        <v>2648</v>
      </c>
      <c r="AY43" s="170" t="s">
        <v>2648</v>
      </c>
      <c r="AZ43" s="170" t="s">
        <v>2757</v>
      </c>
      <c r="BA43" s="170" t="s">
        <v>2648</v>
      </c>
      <c r="BB43" s="170" t="s">
        <v>2648</v>
      </c>
      <c r="BC43" s="170" t="s">
        <v>2757</v>
      </c>
      <c r="BD43" s="170" t="s">
        <v>2648</v>
      </c>
      <c r="BE43" s="170" t="s">
        <v>2648</v>
      </c>
      <c r="BF43" s="170" t="s">
        <v>2757</v>
      </c>
      <c r="BG43" s="170" t="s">
        <v>2648</v>
      </c>
      <c r="BH43" s="170" t="s">
        <v>2648</v>
      </c>
      <c r="BI43" s="170" t="s">
        <v>2757</v>
      </c>
      <c r="BJ43" s="170" t="s">
        <v>2648</v>
      </c>
      <c r="BK43" s="170" t="s">
        <v>2648</v>
      </c>
      <c r="BL43" s="170" t="s">
        <v>2757</v>
      </c>
      <c r="BM43" s="170" t="s">
        <v>2648</v>
      </c>
      <c r="BN43" s="170" t="s">
        <v>2648</v>
      </c>
      <c r="BO43" s="170" t="s">
        <v>2757</v>
      </c>
      <c r="BP43" s="170" t="s">
        <v>2648</v>
      </c>
      <c r="BQ43" s="170" t="s">
        <v>2648</v>
      </c>
      <c r="BR43" s="170" t="s">
        <v>2757</v>
      </c>
      <c r="BS43" s="170" t="s">
        <v>2648</v>
      </c>
      <c r="BT43" s="170" t="s">
        <v>2648</v>
      </c>
      <c r="BU43" s="170" t="s">
        <v>2757</v>
      </c>
      <c r="BV43" s="170" t="s">
        <v>2648</v>
      </c>
      <c r="BW43" s="170" t="s">
        <v>2648</v>
      </c>
      <c r="BX43" s="170" t="s">
        <v>2757</v>
      </c>
      <c r="BY43" s="170" t="s">
        <v>2648</v>
      </c>
      <c r="BZ43" s="170" t="s">
        <v>2648</v>
      </c>
      <c r="CA43" s="170" t="s">
        <v>2757</v>
      </c>
      <c r="CB43" s="170" t="s">
        <v>2648</v>
      </c>
      <c r="CC43" s="170" t="s">
        <v>2648</v>
      </c>
      <c r="CD43" s="170" t="s">
        <v>2757</v>
      </c>
      <c r="CE43" s="170" t="s">
        <v>2648</v>
      </c>
      <c r="CF43" s="170" t="s">
        <v>2648</v>
      </c>
      <c r="CG43" s="170" t="s">
        <v>2757</v>
      </c>
      <c r="CH43" s="170" t="s">
        <v>2648</v>
      </c>
      <c r="CI43" s="170" t="s">
        <v>2648</v>
      </c>
      <c r="CJ43" s="170" t="s">
        <v>2757</v>
      </c>
      <c r="CK43" s="170" t="s">
        <v>2648</v>
      </c>
      <c r="CL43" s="170" t="s">
        <v>2648</v>
      </c>
      <c r="CM43" s="170" t="s">
        <v>2757</v>
      </c>
      <c r="CN43" s="170" t="s">
        <v>2648</v>
      </c>
      <c r="CO43" s="170" t="s">
        <v>2648</v>
      </c>
      <c r="CP43" s="170" t="s">
        <v>2757</v>
      </c>
      <c r="CQ43" s="170" t="s">
        <v>2648</v>
      </c>
      <c r="CR43" s="170" t="s">
        <v>2648</v>
      </c>
      <c r="CS43" s="170" t="s">
        <v>2757</v>
      </c>
      <c r="CT43" s="170" t="s">
        <v>2648</v>
      </c>
      <c r="CU43" s="170" t="s">
        <v>2648</v>
      </c>
      <c r="CV43" s="170" t="s">
        <v>2757</v>
      </c>
      <c r="CW43" s="170" t="s">
        <v>2648</v>
      </c>
      <c r="CX43" s="170" t="s">
        <v>2648</v>
      </c>
      <c r="CY43" s="170" t="s">
        <v>2757</v>
      </c>
      <c r="CZ43" s="170" t="s">
        <v>2648</v>
      </c>
      <c r="DA43" s="170" t="s">
        <v>2648</v>
      </c>
      <c r="DB43" s="170" t="s">
        <v>2757</v>
      </c>
      <c r="DC43" s="170" t="s">
        <v>2648</v>
      </c>
      <c r="DD43" s="170" t="s">
        <v>2648</v>
      </c>
      <c r="DE43" s="170" t="s">
        <v>2757</v>
      </c>
      <c r="DF43" s="170" t="s">
        <v>2648</v>
      </c>
      <c r="DG43" s="170" t="s">
        <v>2648</v>
      </c>
      <c r="DH43" s="170" t="s">
        <v>2757</v>
      </c>
      <c r="DI43" s="170" t="s">
        <v>2648</v>
      </c>
      <c r="DJ43" s="170" t="s">
        <v>2648</v>
      </c>
      <c r="DK43" s="170" t="s">
        <v>2757</v>
      </c>
      <c r="DL43" s="170" t="s">
        <v>2648</v>
      </c>
      <c r="DM43" s="170" t="s">
        <v>2648</v>
      </c>
      <c r="DN43" s="170" t="s">
        <v>2757</v>
      </c>
      <c r="DO43" s="170" t="s">
        <v>2648</v>
      </c>
      <c r="DP43" s="170" t="s">
        <v>2648</v>
      </c>
      <c r="DQ43" s="170" t="s">
        <v>2757</v>
      </c>
      <c r="DR43" s="170" t="s">
        <v>2648</v>
      </c>
      <c r="DS43" s="170" t="s">
        <v>2648</v>
      </c>
      <c r="DT43" s="170" t="s">
        <v>2757</v>
      </c>
      <c r="DU43" s="170" t="s">
        <v>2648</v>
      </c>
      <c r="DV43" s="170" t="s">
        <v>2648</v>
      </c>
      <c r="DW43" s="170" t="s">
        <v>2757</v>
      </c>
      <c r="DX43" s="170" t="s">
        <v>2648</v>
      </c>
      <c r="DY43" s="170" t="s">
        <v>2648</v>
      </c>
      <c r="DZ43" s="170" t="s">
        <v>2757</v>
      </c>
      <c r="EA43" s="170" t="s">
        <v>2648</v>
      </c>
      <c r="EB43" s="170" t="s">
        <v>2648</v>
      </c>
      <c r="EC43" s="170" t="s">
        <v>2757</v>
      </c>
      <c r="ED43" s="170" t="s">
        <v>2648</v>
      </c>
      <c r="EE43" s="170" t="s">
        <v>2648</v>
      </c>
      <c r="EF43" s="170" t="s">
        <v>2757</v>
      </c>
      <c r="EG43" s="170" t="s">
        <v>2648</v>
      </c>
      <c r="EH43" s="170" t="s">
        <v>2648</v>
      </c>
      <c r="EI43" s="170" t="s">
        <v>2757</v>
      </c>
      <c r="EJ43" s="170" t="s">
        <v>2648</v>
      </c>
      <c r="EK43" s="170" t="s">
        <v>2648</v>
      </c>
      <c r="EL43" s="170" t="s">
        <v>2757</v>
      </c>
      <c r="EM43" s="170" t="s">
        <v>2648</v>
      </c>
      <c r="EN43" s="170" t="s">
        <v>2648</v>
      </c>
      <c r="EO43" s="170" t="s">
        <v>2757</v>
      </c>
      <c r="EP43" s="170" t="s">
        <v>2648</v>
      </c>
      <c r="EQ43" s="170" t="s">
        <v>2648</v>
      </c>
      <c r="ER43" s="170" t="s">
        <v>2757</v>
      </c>
      <c r="ES43" s="170" t="s">
        <v>2648</v>
      </c>
      <c r="ET43" s="170" t="s">
        <v>2648</v>
      </c>
    </row>
    <row r="44" spans="1:150" x14ac:dyDescent="0.25">
      <c r="A44" s="1"/>
      <c r="B44" s="171" t="s">
        <v>2917</v>
      </c>
      <c r="C44" s="171" t="s">
        <v>134</v>
      </c>
      <c r="D44" s="171" t="s">
        <v>135</v>
      </c>
      <c r="E44" s="171" t="s">
        <v>2918</v>
      </c>
      <c r="F44" s="171" t="s">
        <v>2919</v>
      </c>
      <c r="G44" s="172" t="s">
        <v>2757</v>
      </c>
      <c r="H44" s="172" t="s">
        <v>2648</v>
      </c>
      <c r="I44" s="172" t="s">
        <v>2648</v>
      </c>
      <c r="J44" s="172" t="s">
        <v>2757</v>
      </c>
      <c r="K44" s="172" t="s">
        <v>2648</v>
      </c>
      <c r="L44" s="172" t="s">
        <v>2648</v>
      </c>
      <c r="M44" s="172" t="s">
        <v>2757</v>
      </c>
      <c r="N44" s="172" t="s">
        <v>2648</v>
      </c>
      <c r="O44" s="172" t="s">
        <v>2648</v>
      </c>
      <c r="P44" s="172" t="s">
        <v>2757</v>
      </c>
      <c r="Q44" s="172" t="s">
        <v>2648</v>
      </c>
      <c r="R44" s="172" t="s">
        <v>2648</v>
      </c>
      <c r="S44" s="172" t="s">
        <v>2757</v>
      </c>
      <c r="T44" s="172" t="s">
        <v>2648</v>
      </c>
      <c r="U44" s="172" t="s">
        <v>2648</v>
      </c>
      <c r="V44" s="172" t="s">
        <v>2757</v>
      </c>
      <c r="W44" s="172" t="s">
        <v>2648</v>
      </c>
      <c r="X44" s="172" t="s">
        <v>2648</v>
      </c>
      <c r="Y44" s="172" t="s">
        <v>2757</v>
      </c>
      <c r="Z44" s="172" t="s">
        <v>2648</v>
      </c>
      <c r="AA44" s="172" t="s">
        <v>2648</v>
      </c>
      <c r="AB44" s="172" t="s">
        <v>2757</v>
      </c>
      <c r="AC44" s="172" t="s">
        <v>2648</v>
      </c>
      <c r="AD44" s="172" t="s">
        <v>2648</v>
      </c>
      <c r="AE44" s="172" t="s">
        <v>2757</v>
      </c>
      <c r="AF44" s="172" t="s">
        <v>2648</v>
      </c>
      <c r="AG44" s="172" t="s">
        <v>2648</v>
      </c>
      <c r="AH44" s="172" t="s">
        <v>2757</v>
      </c>
      <c r="AI44" s="172" t="s">
        <v>2648</v>
      </c>
      <c r="AJ44" s="172" t="s">
        <v>2648</v>
      </c>
      <c r="AK44" s="172" t="s">
        <v>2757</v>
      </c>
      <c r="AL44" s="172" t="s">
        <v>2648</v>
      </c>
      <c r="AM44" s="172" t="s">
        <v>2648</v>
      </c>
      <c r="AN44" s="172" t="s">
        <v>2757</v>
      </c>
      <c r="AO44" s="172" t="s">
        <v>2648</v>
      </c>
      <c r="AP44" s="172" t="s">
        <v>2648</v>
      </c>
      <c r="AQ44" s="172" t="s">
        <v>2757</v>
      </c>
      <c r="AR44" s="172" t="s">
        <v>2648</v>
      </c>
      <c r="AS44" s="172" t="s">
        <v>2648</v>
      </c>
      <c r="AT44" s="172" t="s">
        <v>2757</v>
      </c>
      <c r="AU44" s="172" t="s">
        <v>2648</v>
      </c>
      <c r="AV44" s="172" t="s">
        <v>2648</v>
      </c>
      <c r="AW44" s="172" t="s">
        <v>2757</v>
      </c>
      <c r="AX44" s="172" t="s">
        <v>2648</v>
      </c>
      <c r="AY44" s="172" t="s">
        <v>2648</v>
      </c>
      <c r="AZ44" s="172" t="s">
        <v>2757</v>
      </c>
      <c r="BA44" s="172" t="s">
        <v>2648</v>
      </c>
      <c r="BB44" s="172" t="s">
        <v>2648</v>
      </c>
      <c r="BC44" s="172" t="s">
        <v>2757</v>
      </c>
      <c r="BD44" s="172" t="s">
        <v>2648</v>
      </c>
      <c r="BE44" s="172" t="s">
        <v>2648</v>
      </c>
      <c r="BF44" s="172" t="s">
        <v>2757</v>
      </c>
      <c r="BG44" s="172" t="s">
        <v>2648</v>
      </c>
      <c r="BH44" s="172" t="s">
        <v>2648</v>
      </c>
      <c r="BI44" s="172" t="s">
        <v>2757</v>
      </c>
      <c r="BJ44" s="172" t="s">
        <v>2648</v>
      </c>
      <c r="BK44" s="172" t="s">
        <v>2648</v>
      </c>
      <c r="BL44" s="172" t="s">
        <v>2757</v>
      </c>
      <c r="BM44" s="172" t="s">
        <v>2648</v>
      </c>
      <c r="BN44" s="172" t="s">
        <v>2648</v>
      </c>
      <c r="BO44" s="172" t="s">
        <v>2757</v>
      </c>
      <c r="BP44" s="172" t="s">
        <v>2648</v>
      </c>
      <c r="BQ44" s="172" t="s">
        <v>2648</v>
      </c>
      <c r="BR44" s="172" t="s">
        <v>2757</v>
      </c>
      <c r="BS44" s="172" t="s">
        <v>2648</v>
      </c>
      <c r="BT44" s="172" t="s">
        <v>2648</v>
      </c>
      <c r="BU44" s="172" t="s">
        <v>2757</v>
      </c>
      <c r="BV44" s="172" t="s">
        <v>2648</v>
      </c>
      <c r="BW44" s="172" t="s">
        <v>2648</v>
      </c>
      <c r="BX44" s="172" t="s">
        <v>2757</v>
      </c>
      <c r="BY44" s="172" t="s">
        <v>2648</v>
      </c>
      <c r="BZ44" s="172" t="s">
        <v>2648</v>
      </c>
      <c r="CA44" s="172" t="s">
        <v>2757</v>
      </c>
      <c r="CB44" s="172" t="s">
        <v>2648</v>
      </c>
      <c r="CC44" s="172" t="s">
        <v>2648</v>
      </c>
      <c r="CD44" s="172" t="s">
        <v>2757</v>
      </c>
      <c r="CE44" s="172" t="s">
        <v>2648</v>
      </c>
      <c r="CF44" s="172" t="s">
        <v>2648</v>
      </c>
      <c r="CG44" s="172" t="s">
        <v>2757</v>
      </c>
      <c r="CH44" s="172" t="s">
        <v>2648</v>
      </c>
      <c r="CI44" s="172" t="s">
        <v>2648</v>
      </c>
      <c r="CJ44" s="172" t="s">
        <v>2757</v>
      </c>
      <c r="CK44" s="172" t="s">
        <v>2648</v>
      </c>
      <c r="CL44" s="172" t="s">
        <v>2648</v>
      </c>
      <c r="CM44" s="172" t="s">
        <v>2757</v>
      </c>
      <c r="CN44" s="172" t="s">
        <v>2648</v>
      </c>
      <c r="CO44" s="172" t="s">
        <v>2648</v>
      </c>
      <c r="CP44" s="172" t="s">
        <v>2757</v>
      </c>
      <c r="CQ44" s="172" t="s">
        <v>2648</v>
      </c>
      <c r="CR44" s="172" t="s">
        <v>2648</v>
      </c>
      <c r="CS44" s="172" t="s">
        <v>2757</v>
      </c>
      <c r="CT44" s="172" t="s">
        <v>2648</v>
      </c>
      <c r="CU44" s="172" t="s">
        <v>2648</v>
      </c>
      <c r="CV44" s="172" t="s">
        <v>2757</v>
      </c>
      <c r="CW44" s="172" t="s">
        <v>2648</v>
      </c>
      <c r="CX44" s="172" t="s">
        <v>2648</v>
      </c>
      <c r="CY44" s="172" t="s">
        <v>2757</v>
      </c>
      <c r="CZ44" s="172" t="s">
        <v>2648</v>
      </c>
      <c r="DA44" s="172" t="s">
        <v>2648</v>
      </c>
      <c r="DB44" s="172" t="s">
        <v>2757</v>
      </c>
      <c r="DC44" s="172" t="s">
        <v>2648</v>
      </c>
      <c r="DD44" s="172" t="s">
        <v>2648</v>
      </c>
      <c r="DE44" s="172" t="s">
        <v>2757</v>
      </c>
      <c r="DF44" s="172" t="s">
        <v>2648</v>
      </c>
      <c r="DG44" s="172" t="s">
        <v>2648</v>
      </c>
      <c r="DH44" s="172" t="s">
        <v>2757</v>
      </c>
      <c r="DI44" s="172" t="s">
        <v>2648</v>
      </c>
      <c r="DJ44" s="172" t="s">
        <v>2648</v>
      </c>
      <c r="DK44" s="172" t="s">
        <v>2757</v>
      </c>
      <c r="DL44" s="172" t="s">
        <v>2648</v>
      </c>
      <c r="DM44" s="172" t="s">
        <v>2648</v>
      </c>
      <c r="DN44" s="172" t="s">
        <v>2757</v>
      </c>
      <c r="DO44" s="172" t="s">
        <v>2648</v>
      </c>
      <c r="DP44" s="172" t="s">
        <v>2648</v>
      </c>
      <c r="DQ44" s="172" t="s">
        <v>2757</v>
      </c>
      <c r="DR44" s="172" t="s">
        <v>2648</v>
      </c>
      <c r="DS44" s="172" t="s">
        <v>2648</v>
      </c>
      <c r="DT44" s="172" t="s">
        <v>2757</v>
      </c>
      <c r="DU44" s="172" t="s">
        <v>2648</v>
      </c>
      <c r="DV44" s="172" t="s">
        <v>2648</v>
      </c>
      <c r="DW44" s="172" t="s">
        <v>2757</v>
      </c>
      <c r="DX44" s="172" t="s">
        <v>2648</v>
      </c>
      <c r="DY44" s="172" t="s">
        <v>2648</v>
      </c>
      <c r="DZ44" s="172" t="s">
        <v>2757</v>
      </c>
      <c r="EA44" s="172" t="s">
        <v>2648</v>
      </c>
      <c r="EB44" s="172" t="s">
        <v>2648</v>
      </c>
      <c r="EC44" s="172" t="s">
        <v>2757</v>
      </c>
      <c r="ED44" s="172" t="s">
        <v>2648</v>
      </c>
      <c r="EE44" s="172" t="s">
        <v>2648</v>
      </c>
      <c r="EF44" s="172" t="s">
        <v>2757</v>
      </c>
      <c r="EG44" s="172" t="s">
        <v>2648</v>
      </c>
      <c r="EH44" s="172" t="s">
        <v>2648</v>
      </c>
      <c r="EI44" s="172" t="s">
        <v>2757</v>
      </c>
      <c r="EJ44" s="172" t="s">
        <v>2648</v>
      </c>
      <c r="EK44" s="172" t="s">
        <v>2648</v>
      </c>
      <c r="EL44" s="172" t="s">
        <v>2757</v>
      </c>
      <c r="EM44" s="172" t="s">
        <v>2648</v>
      </c>
      <c r="EN44" s="172" t="s">
        <v>2648</v>
      </c>
      <c r="EO44" s="172" t="s">
        <v>2757</v>
      </c>
      <c r="EP44" s="172" t="s">
        <v>2648</v>
      </c>
      <c r="EQ44" s="172" t="s">
        <v>2648</v>
      </c>
      <c r="ER44" s="172" t="s">
        <v>2757</v>
      </c>
      <c r="ES44" s="172" t="s">
        <v>2648</v>
      </c>
      <c r="ET44" s="172" t="s">
        <v>2648</v>
      </c>
    </row>
    <row r="45" spans="1:150" x14ac:dyDescent="0.25">
      <c r="A45" s="1"/>
      <c r="B45" s="171" t="s">
        <v>2920</v>
      </c>
      <c r="C45" s="171" t="s">
        <v>134</v>
      </c>
      <c r="D45" s="171" t="s">
        <v>135</v>
      </c>
      <c r="E45" s="171" t="s">
        <v>2921</v>
      </c>
      <c r="F45" s="171" t="s">
        <v>2922</v>
      </c>
      <c r="G45" s="172" t="s">
        <v>2757</v>
      </c>
      <c r="H45" s="172" t="s">
        <v>2648</v>
      </c>
      <c r="I45" s="172" t="s">
        <v>2648</v>
      </c>
      <c r="J45" s="172" t="s">
        <v>2757</v>
      </c>
      <c r="K45" s="172" t="s">
        <v>2648</v>
      </c>
      <c r="L45" s="172" t="s">
        <v>2648</v>
      </c>
      <c r="M45" s="172" t="s">
        <v>2757</v>
      </c>
      <c r="N45" s="172" t="s">
        <v>2648</v>
      </c>
      <c r="O45" s="172" t="s">
        <v>2648</v>
      </c>
      <c r="P45" s="172" t="s">
        <v>2757</v>
      </c>
      <c r="Q45" s="172" t="s">
        <v>2648</v>
      </c>
      <c r="R45" s="172" t="s">
        <v>2648</v>
      </c>
      <c r="S45" s="172" t="s">
        <v>2757</v>
      </c>
      <c r="T45" s="172" t="s">
        <v>2648</v>
      </c>
      <c r="U45" s="172" t="s">
        <v>2648</v>
      </c>
      <c r="V45" s="172" t="s">
        <v>2757</v>
      </c>
      <c r="W45" s="172" t="s">
        <v>2648</v>
      </c>
      <c r="X45" s="172" t="s">
        <v>2648</v>
      </c>
      <c r="Y45" s="172" t="s">
        <v>2757</v>
      </c>
      <c r="Z45" s="172" t="s">
        <v>2648</v>
      </c>
      <c r="AA45" s="172" t="s">
        <v>2648</v>
      </c>
      <c r="AB45" s="172" t="s">
        <v>2757</v>
      </c>
      <c r="AC45" s="172" t="s">
        <v>2648</v>
      </c>
      <c r="AD45" s="172" t="s">
        <v>2648</v>
      </c>
      <c r="AE45" s="172" t="s">
        <v>2757</v>
      </c>
      <c r="AF45" s="172" t="s">
        <v>2648</v>
      </c>
      <c r="AG45" s="172" t="s">
        <v>2648</v>
      </c>
      <c r="AH45" s="172" t="s">
        <v>2757</v>
      </c>
      <c r="AI45" s="172" t="s">
        <v>2648</v>
      </c>
      <c r="AJ45" s="172" t="s">
        <v>2648</v>
      </c>
      <c r="AK45" s="172" t="s">
        <v>2757</v>
      </c>
      <c r="AL45" s="172" t="s">
        <v>2648</v>
      </c>
      <c r="AM45" s="172" t="s">
        <v>2648</v>
      </c>
      <c r="AN45" s="172" t="s">
        <v>2757</v>
      </c>
      <c r="AO45" s="172" t="s">
        <v>2648</v>
      </c>
      <c r="AP45" s="172" t="s">
        <v>2648</v>
      </c>
      <c r="AQ45" s="172" t="s">
        <v>2757</v>
      </c>
      <c r="AR45" s="172" t="s">
        <v>2648</v>
      </c>
      <c r="AS45" s="172" t="s">
        <v>2648</v>
      </c>
      <c r="AT45" s="172" t="s">
        <v>2757</v>
      </c>
      <c r="AU45" s="172" t="s">
        <v>2648</v>
      </c>
      <c r="AV45" s="172" t="s">
        <v>2648</v>
      </c>
      <c r="AW45" s="172" t="s">
        <v>2757</v>
      </c>
      <c r="AX45" s="172" t="s">
        <v>2648</v>
      </c>
      <c r="AY45" s="172" t="s">
        <v>2648</v>
      </c>
      <c r="AZ45" s="172" t="s">
        <v>2757</v>
      </c>
      <c r="BA45" s="172" t="s">
        <v>2648</v>
      </c>
      <c r="BB45" s="172" t="s">
        <v>2648</v>
      </c>
      <c r="BC45" s="172" t="s">
        <v>2757</v>
      </c>
      <c r="BD45" s="172" t="s">
        <v>2648</v>
      </c>
      <c r="BE45" s="172" t="s">
        <v>2648</v>
      </c>
      <c r="BF45" s="172" t="s">
        <v>2757</v>
      </c>
      <c r="BG45" s="172" t="s">
        <v>2648</v>
      </c>
      <c r="BH45" s="172" t="s">
        <v>2648</v>
      </c>
      <c r="BI45" s="172" t="s">
        <v>2757</v>
      </c>
      <c r="BJ45" s="172" t="s">
        <v>2648</v>
      </c>
      <c r="BK45" s="172" t="s">
        <v>2648</v>
      </c>
      <c r="BL45" s="172" t="s">
        <v>2757</v>
      </c>
      <c r="BM45" s="172" t="s">
        <v>2648</v>
      </c>
      <c r="BN45" s="172" t="s">
        <v>2648</v>
      </c>
      <c r="BO45" s="172" t="s">
        <v>2757</v>
      </c>
      <c r="BP45" s="172" t="s">
        <v>2648</v>
      </c>
      <c r="BQ45" s="172" t="s">
        <v>2648</v>
      </c>
      <c r="BR45" s="172" t="s">
        <v>2757</v>
      </c>
      <c r="BS45" s="172" t="s">
        <v>2648</v>
      </c>
      <c r="BT45" s="172" t="s">
        <v>2648</v>
      </c>
      <c r="BU45" s="172" t="s">
        <v>2757</v>
      </c>
      <c r="BV45" s="172" t="s">
        <v>2648</v>
      </c>
      <c r="BW45" s="172" t="s">
        <v>2648</v>
      </c>
      <c r="BX45" s="172" t="s">
        <v>2757</v>
      </c>
      <c r="BY45" s="172" t="s">
        <v>2648</v>
      </c>
      <c r="BZ45" s="172" t="s">
        <v>2648</v>
      </c>
      <c r="CA45" s="172" t="s">
        <v>2757</v>
      </c>
      <c r="CB45" s="172" t="s">
        <v>2648</v>
      </c>
      <c r="CC45" s="172" t="s">
        <v>2648</v>
      </c>
      <c r="CD45" s="172" t="s">
        <v>2757</v>
      </c>
      <c r="CE45" s="172" t="s">
        <v>2648</v>
      </c>
      <c r="CF45" s="172" t="s">
        <v>2648</v>
      </c>
      <c r="CG45" s="172" t="s">
        <v>2757</v>
      </c>
      <c r="CH45" s="172" t="s">
        <v>2648</v>
      </c>
      <c r="CI45" s="172" t="s">
        <v>2648</v>
      </c>
      <c r="CJ45" s="172" t="s">
        <v>2757</v>
      </c>
      <c r="CK45" s="172" t="s">
        <v>2648</v>
      </c>
      <c r="CL45" s="172" t="s">
        <v>2648</v>
      </c>
      <c r="CM45" s="172" t="s">
        <v>2757</v>
      </c>
      <c r="CN45" s="172" t="s">
        <v>2648</v>
      </c>
      <c r="CO45" s="172" t="s">
        <v>2648</v>
      </c>
      <c r="CP45" s="172" t="s">
        <v>2757</v>
      </c>
      <c r="CQ45" s="172" t="s">
        <v>2648</v>
      </c>
      <c r="CR45" s="172" t="s">
        <v>2648</v>
      </c>
      <c r="CS45" s="172" t="s">
        <v>2757</v>
      </c>
      <c r="CT45" s="172" t="s">
        <v>2648</v>
      </c>
      <c r="CU45" s="172" t="s">
        <v>2648</v>
      </c>
      <c r="CV45" s="172" t="s">
        <v>2757</v>
      </c>
      <c r="CW45" s="172" t="s">
        <v>2648</v>
      </c>
      <c r="CX45" s="172" t="s">
        <v>2648</v>
      </c>
      <c r="CY45" s="172" t="s">
        <v>2757</v>
      </c>
      <c r="CZ45" s="172" t="s">
        <v>2648</v>
      </c>
      <c r="DA45" s="172" t="s">
        <v>2648</v>
      </c>
      <c r="DB45" s="172" t="s">
        <v>2757</v>
      </c>
      <c r="DC45" s="172" t="s">
        <v>2648</v>
      </c>
      <c r="DD45" s="172" t="s">
        <v>2648</v>
      </c>
      <c r="DE45" s="172" t="s">
        <v>2757</v>
      </c>
      <c r="DF45" s="172" t="s">
        <v>2648</v>
      </c>
      <c r="DG45" s="172" t="s">
        <v>2648</v>
      </c>
      <c r="DH45" s="172" t="s">
        <v>2757</v>
      </c>
      <c r="DI45" s="172" t="s">
        <v>2648</v>
      </c>
      <c r="DJ45" s="172" t="s">
        <v>2648</v>
      </c>
      <c r="DK45" s="172" t="s">
        <v>2757</v>
      </c>
      <c r="DL45" s="172" t="s">
        <v>2648</v>
      </c>
      <c r="DM45" s="172" t="s">
        <v>2648</v>
      </c>
      <c r="DN45" s="172" t="s">
        <v>2757</v>
      </c>
      <c r="DO45" s="172" t="s">
        <v>2648</v>
      </c>
      <c r="DP45" s="172" t="s">
        <v>2648</v>
      </c>
      <c r="DQ45" s="172" t="s">
        <v>2757</v>
      </c>
      <c r="DR45" s="172" t="s">
        <v>2648</v>
      </c>
      <c r="DS45" s="172" t="s">
        <v>2648</v>
      </c>
      <c r="DT45" s="172" t="s">
        <v>2757</v>
      </c>
      <c r="DU45" s="172" t="s">
        <v>2648</v>
      </c>
      <c r="DV45" s="172" t="s">
        <v>2648</v>
      </c>
      <c r="DW45" s="172" t="s">
        <v>2757</v>
      </c>
      <c r="DX45" s="172" t="s">
        <v>2648</v>
      </c>
      <c r="DY45" s="172" t="s">
        <v>2648</v>
      </c>
      <c r="DZ45" s="172" t="s">
        <v>2757</v>
      </c>
      <c r="EA45" s="172" t="s">
        <v>2648</v>
      </c>
      <c r="EB45" s="172" t="s">
        <v>2648</v>
      </c>
      <c r="EC45" s="172" t="s">
        <v>2757</v>
      </c>
      <c r="ED45" s="172" t="s">
        <v>2648</v>
      </c>
      <c r="EE45" s="172" t="s">
        <v>2648</v>
      </c>
      <c r="EF45" s="172" t="s">
        <v>2757</v>
      </c>
      <c r="EG45" s="172" t="s">
        <v>2648</v>
      </c>
      <c r="EH45" s="172" t="s">
        <v>2648</v>
      </c>
      <c r="EI45" s="172" t="s">
        <v>2757</v>
      </c>
      <c r="EJ45" s="172" t="s">
        <v>2648</v>
      </c>
      <c r="EK45" s="172" t="s">
        <v>2648</v>
      </c>
      <c r="EL45" s="172" t="s">
        <v>2757</v>
      </c>
      <c r="EM45" s="172" t="s">
        <v>2648</v>
      </c>
      <c r="EN45" s="172" t="s">
        <v>2648</v>
      </c>
      <c r="EO45" s="172" t="s">
        <v>2757</v>
      </c>
      <c r="EP45" s="172" t="s">
        <v>2648</v>
      </c>
      <c r="EQ45" s="172" t="s">
        <v>2648</v>
      </c>
      <c r="ER45" s="172" t="s">
        <v>2757</v>
      </c>
      <c r="ES45" s="172" t="s">
        <v>2648</v>
      </c>
      <c r="ET45" s="172" t="s">
        <v>2648</v>
      </c>
    </row>
    <row r="46" spans="1:150" x14ac:dyDescent="0.25">
      <c r="A46" s="1"/>
      <c r="B46" s="170" t="s">
        <v>2923</v>
      </c>
      <c r="C46" s="170" t="s">
        <v>138</v>
      </c>
      <c r="D46" s="170" t="s">
        <v>1023</v>
      </c>
      <c r="E46" s="170" t="s">
        <v>2924</v>
      </c>
      <c r="F46" s="170" t="s">
        <v>2925</v>
      </c>
      <c r="G46" s="170" t="s">
        <v>2757</v>
      </c>
      <c r="H46" s="170" t="s">
        <v>2648</v>
      </c>
      <c r="I46" s="170" t="s">
        <v>2648</v>
      </c>
      <c r="J46" s="170" t="s">
        <v>2757</v>
      </c>
      <c r="K46" s="170" t="s">
        <v>2648</v>
      </c>
      <c r="L46" s="170" t="s">
        <v>2648</v>
      </c>
      <c r="M46" s="170" t="s">
        <v>2757</v>
      </c>
      <c r="N46" s="170" t="s">
        <v>2648</v>
      </c>
      <c r="O46" s="170" t="s">
        <v>2648</v>
      </c>
      <c r="P46" s="170" t="s">
        <v>2757</v>
      </c>
      <c r="Q46" s="170" t="s">
        <v>2648</v>
      </c>
      <c r="R46" s="170" t="s">
        <v>2648</v>
      </c>
      <c r="S46" s="170" t="s">
        <v>2757</v>
      </c>
      <c r="T46" s="170" t="s">
        <v>2648</v>
      </c>
      <c r="U46" s="170" t="s">
        <v>2648</v>
      </c>
      <c r="V46" s="170" t="s">
        <v>2757</v>
      </c>
      <c r="W46" s="170" t="s">
        <v>2648</v>
      </c>
      <c r="X46" s="170" t="s">
        <v>2648</v>
      </c>
      <c r="Y46" s="170" t="s">
        <v>2757</v>
      </c>
      <c r="Z46" s="170" t="s">
        <v>2648</v>
      </c>
      <c r="AA46" s="170" t="s">
        <v>2648</v>
      </c>
      <c r="AB46" s="170" t="s">
        <v>2757</v>
      </c>
      <c r="AC46" s="170" t="s">
        <v>2648</v>
      </c>
      <c r="AD46" s="170" t="s">
        <v>2648</v>
      </c>
      <c r="AE46" s="170" t="s">
        <v>2757</v>
      </c>
      <c r="AF46" s="170" t="s">
        <v>2648</v>
      </c>
      <c r="AG46" s="170" t="s">
        <v>2648</v>
      </c>
      <c r="AH46" s="170" t="s">
        <v>2757</v>
      </c>
      <c r="AI46" s="170" t="s">
        <v>2648</v>
      </c>
      <c r="AJ46" s="170" t="s">
        <v>2648</v>
      </c>
      <c r="AK46" s="170" t="s">
        <v>2757</v>
      </c>
      <c r="AL46" s="170" t="s">
        <v>2648</v>
      </c>
      <c r="AM46" s="170" t="s">
        <v>2648</v>
      </c>
      <c r="AN46" s="170" t="s">
        <v>2757</v>
      </c>
      <c r="AO46" s="170" t="s">
        <v>2648</v>
      </c>
      <c r="AP46" s="170" t="s">
        <v>2648</v>
      </c>
      <c r="AQ46" s="170" t="s">
        <v>2757</v>
      </c>
      <c r="AR46" s="170" t="s">
        <v>2648</v>
      </c>
      <c r="AS46" s="170" t="s">
        <v>2648</v>
      </c>
      <c r="AT46" s="170" t="s">
        <v>2757</v>
      </c>
      <c r="AU46" s="170" t="s">
        <v>2648</v>
      </c>
      <c r="AV46" s="170" t="s">
        <v>2648</v>
      </c>
      <c r="AW46" s="170" t="s">
        <v>2757</v>
      </c>
      <c r="AX46" s="170" t="s">
        <v>2648</v>
      </c>
      <c r="AY46" s="170" t="s">
        <v>2648</v>
      </c>
      <c r="AZ46" s="170" t="s">
        <v>2757</v>
      </c>
      <c r="BA46" s="170" t="s">
        <v>2648</v>
      </c>
      <c r="BB46" s="170" t="s">
        <v>2648</v>
      </c>
      <c r="BC46" s="170" t="s">
        <v>2757</v>
      </c>
      <c r="BD46" s="170" t="s">
        <v>2648</v>
      </c>
      <c r="BE46" s="170" t="s">
        <v>2648</v>
      </c>
      <c r="BF46" s="170" t="s">
        <v>2757</v>
      </c>
      <c r="BG46" s="170" t="s">
        <v>2648</v>
      </c>
      <c r="BH46" s="170" t="s">
        <v>2648</v>
      </c>
      <c r="BI46" s="170" t="s">
        <v>2757</v>
      </c>
      <c r="BJ46" s="170" t="s">
        <v>2648</v>
      </c>
      <c r="BK46" s="170" t="s">
        <v>2648</v>
      </c>
      <c r="BL46" s="170" t="s">
        <v>2757</v>
      </c>
      <c r="BM46" s="170" t="s">
        <v>2648</v>
      </c>
      <c r="BN46" s="170" t="s">
        <v>2648</v>
      </c>
      <c r="BO46" s="170" t="s">
        <v>2757</v>
      </c>
      <c r="BP46" s="170" t="s">
        <v>2648</v>
      </c>
      <c r="BQ46" s="170" t="s">
        <v>2648</v>
      </c>
      <c r="BR46" s="170" t="s">
        <v>2757</v>
      </c>
      <c r="BS46" s="170" t="s">
        <v>2648</v>
      </c>
      <c r="BT46" s="170" t="s">
        <v>2648</v>
      </c>
      <c r="BU46" s="170" t="s">
        <v>2757</v>
      </c>
      <c r="BV46" s="170" t="s">
        <v>2648</v>
      </c>
      <c r="BW46" s="170" t="s">
        <v>2648</v>
      </c>
      <c r="BX46" s="170" t="s">
        <v>2757</v>
      </c>
      <c r="BY46" s="170" t="s">
        <v>2648</v>
      </c>
      <c r="BZ46" s="170" t="s">
        <v>2648</v>
      </c>
      <c r="CA46" s="170" t="s">
        <v>2757</v>
      </c>
      <c r="CB46" s="170" t="s">
        <v>2648</v>
      </c>
      <c r="CC46" s="170" t="s">
        <v>2648</v>
      </c>
      <c r="CD46" s="170" t="s">
        <v>2757</v>
      </c>
      <c r="CE46" s="170" t="s">
        <v>2648</v>
      </c>
      <c r="CF46" s="170" t="s">
        <v>2648</v>
      </c>
      <c r="CG46" s="170" t="s">
        <v>2757</v>
      </c>
      <c r="CH46" s="170" t="s">
        <v>2648</v>
      </c>
      <c r="CI46" s="170" t="s">
        <v>2648</v>
      </c>
      <c r="CJ46" s="170" t="s">
        <v>2757</v>
      </c>
      <c r="CK46" s="170" t="s">
        <v>2648</v>
      </c>
      <c r="CL46" s="170" t="s">
        <v>2648</v>
      </c>
      <c r="CM46" s="170" t="s">
        <v>2757</v>
      </c>
      <c r="CN46" s="170" t="s">
        <v>2648</v>
      </c>
      <c r="CO46" s="170" t="s">
        <v>2648</v>
      </c>
      <c r="CP46" s="170" t="s">
        <v>2757</v>
      </c>
      <c r="CQ46" s="170" t="s">
        <v>2648</v>
      </c>
      <c r="CR46" s="170" t="s">
        <v>2648</v>
      </c>
      <c r="CS46" s="170" t="s">
        <v>2757</v>
      </c>
      <c r="CT46" s="170" t="s">
        <v>2648</v>
      </c>
      <c r="CU46" s="170" t="s">
        <v>2648</v>
      </c>
      <c r="CV46" s="170" t="s">
        <v>2757</v>
      </c>
      <c r="CW46" s="170" t="s">
        <v>2648</v>
      </c>
      <c r="CX46" s="170" t="s">
        <v>2648</v>
      </c>
      <c r="CY46" s="170" t="s">
        <v>2757</v>
      </c>
      <c r="CZ46" s="170" t="s">
        <v>2648</v>
      </c>
      <c r="DA46" s="170" t="s">
        <v>2648</v>
      </c>
      <c r="DB46" s="170" t="s">
        <v>2757</v>
      </c>
      <c r="DC46" s="170" t="s">
        <v>2648</v>
      </c>
      <c r="DD46" s="170" t="s">
        <v>2648</v>
      </c>
      <c r="DE46" s="170" t="s">
        <v>2757</v>
      </c>
      <c r="DF46" s="170" t="s">
        <v>2648</v>
      </c>
      <c r="DG46" s="170" t="s">
        <v>2648</v>
      </c>
      <c r="DH46" s="170" t="s">
        <v>2757</v>
      </c>
      <c r="DI46" s="170" t="s">
        <v>2648</v>
      </c>
      <c r="DJ46" s="170" t="s">
        <v>2648</v>
      </c>
      <c r="DK46" s="170" t="s">
        <v>2757</v>
      </c>
      <c r="DL46" s="170" t="s">
        <v>2648</v>
      </c>
      <c r="DM46" s="170" t="s">
        <v>2648</v>
      </c>
      <c r="DN46" s="170" t="s">
        <v>2757</v>
      </c>
      <c r="DO46" s="170" t="s">
        <v>2648</v>
      </c>
      <c r="DP46" s="170" t="s">
        <v>2648</v>
      </c>
      <c r="DQ46" s="170" t="s">
        <v>2757</v>
      </c>
      <c r="DR46" s="170" t="s">
        <v>2648</v>
      </c>
      <c r="DS46" s="170" t="s">
        <v>2648</v>
      </c>
      <c r="DT46" s="170" t="s">
        <v>2757</v>
      </c>
      <c r="DU46" s="170" t="s">
        <v>2648</v>
      </c>
      <c r="DV46" s="170" t="s">
        <v>2648</v>
      </c>
      <c r="DW46" s="170" t="s">
        <v>2757</v>
      </c>
      <c r="DX46" s="170" t="s">
        <v>2648</v>
      </c>
      <c r="DY46" s="170" t="s">
        <v>2648</v>
      </c>
      <c r="DZ46" s="170" t="s">
        <v>2757</v>
      </c>
      <c r="EA46" s="170" t="s">
        <v>2648</v>
      </c>
      <c r="EB46" s="170" t="s">
        <v>2648</v>
      </c>
      <c r="EC46" s="170" t="s">
        <v>2757</v>
      </c>
      <c r="ED46" s="170" t="s">
        <v>2648</v>
      </c>
      <c r="EE46" s="170" t="s">
        <v>2648</v>
      </c>
      <c r="EF46" s="170" t="s">
        <v>2757</v>
      </c>
      <c r="EG46" s="170" t="s">
        <v>2648</v>
      </c>
      <c r="EH46" s="170" t="s">
        <v>2648</v>
      </c>
      <c r="EI46" s="170" t="s">
        <v>2757</v>
      </c>
      <c r="EJ46" s="170" t="s">
        <v>2648</v>
      </c>
      <c r="EK46" s="170" t="s">
        <v>2648</v>
      </c>
      <c r="EL46" s="170" t="s">
        <v>2757</v>
      </c>
      <c r="EM46" s="170" t="s">
        <v>2648</v>
      </c>
      <c r="EN46" s="170" t="s">
        <v>2648</v>
      </c>
      <c r="EO46" s="170" t="s">
        <v>2757</v>
      </c>
      <c r="EP46" s="170" t="s">
        <v>2648</v>
      </c>
      <c r="EQ46" s="170" t="s">
        <v>2648</v>
      </c>
      <c r="ER46" s="170" t="s">
        <v>2757</v>
      </c>
      <c r="ES46" s="170" t="s">
        <v>2648</v>
      </c>
      <c r="ET46" s="170" t="s">
        <v>2648</v>
      </c>
    </row>
    <row r="47" spans="1:150" x14ac:dyDescent="0.25">
      <c r="A47" s="1"/>
      <c r="B47" s="171" t="s">
        <v>2926</v>
      </c>
      <c r="C47" s="171" t="s">
        <v>138</v>
      </c>
      <c r="D47" s="171" t="s">
        <v>1023</v>
      </c>
      <c r="E47" s="171" t="s">
        <v>2927</v>
      </c>
      <c r="F47" s="171" t="s">
        <v>2928</v>
      </c>
      <c r="G47" s="172" t="s">
        <v>2757</v>
      </c>
      <c r="H47" s="172" t="s">
        <v>2648</v>
      </c>
      <c r="I47" s="172" t="s">
        <v>2648</v>
      </c>
      <c r="J47" s="172" t="s">
        <v>2757</v>
      </c>
      <c r="K47" s="172" t="s">
        <v>2648</v>
      </c>
      <c r="L47" s="172" t="s">
        <v>2648</v>
      </c>
      <c r="M47" s="172" t="s">
        <v>2757</v>
      </c>
      <c r="N47" s="172" t="s">
        <v>2648</v>
      </c>
      <c r="O47" s="172" t="s">
        <v>2648</v>
      </c>
      <c r="P47" s="172" t="s">
        <v>2757</v>
      </c>
      <c r="Q47" s="172" t="s">
        <v>2648</v>
      </c>
      <c r="R47" s="172" t="s">
        <v>2648</v>
      </c>
      <c r="S47" s="172" t="s">
        <v>2757</v>
      </c>
      <c r="T47" s="172" t="s">
        <v>2648</v>
      </c>
      <c r="U47" s="172" t="s">
        <v>2648</v>
      </c>
      <c r="V47" s="172" t="s">
        <v>2757</v>
      </c>
      <c r="W47" s="172" t="s">
        <v>2648</v>
      </c>
      <c r="X47" s="172" t="s">
        <v>2648</v>
      </c>
      <c r="Y47" s="172" t="s">
        <v>2757</v>
      </c>
      <c r="Z47" s="172" t="s">
        <v>2648</v>
      </c>
      <c r="AA47" s="172" t="s">
        <v>2648</v>
      </c>
      <c r="AB47" s="172" t="s">
        <v>2757</v>
      </c>
      <c r="AC47" s="172" t="s">
        <v>2648</v>
      </c>
      <c r="AD47" s="172" t="s">
        <v>2648</v>
      </c>
      <c r="AE47" s="172" t="s">
        <v>2757</v>
      </c>
      <c r="AF47" s="172" t="s">
        <v>2648</v>
      </c>
      <c r="AG47" s="172" t="s">
        <v>2648</v>
      </c>
      <c r="AH47" s="172" t="s">
        <v>2757</v>
      </c>
      <c r="AI47" s="172" t="s">
        <v>2648</v>
      </c>
      <c r="AJ47" s="172" t="s">
        <v>2648</v>
      </c>
      <c r="AK47" s="172" t="s">
        <v>2757</v>
      </c>
      <c r="AL47" s="172" t="s">
        <v>2648</v>
      </c>
      <c r="AM47" s="172" t="s">
        <v>2648</v>
      </c>
      <c r="AN47" s="172" t="s">
        <v>2757</v>
      </c>
      <c r="AO47" s="172" t="s">
        <v>2648</v>
      </c>
      <c r="AP47" s="172" t="s">
        <v>2648</v>
      </c>
      <c r="AQ47" s="172" t="s">
        <v>2757</v>
      </c>
      <c r="AR47" s="172" t="s">
        <v>2648</v>
      </c>
      <c r="AS47" s="172" t="s">
        <v>2648</v>
      </c>
      <c r="AT47" s="172" t="s">
        <v>2757</v>
      </c>
      <c r="AU47" s="172" t="s">
        <v>2648</v>
      </c>
      <c r="AV47" s="172" t="s">
        <v>2648</v>
      </c>
      <c r="AW47" s="172" t="s">
        <v>2757</v>
      </c>
      <c r="AX47" s="172" t="s">
        <v>2648</v>
      </c>
      <c r="AY47" s="172" t="s">
        <v>2648</v>
      </c>
      <c r="AZ47" s="172" t="s">
        <v>2757</v>
      </c>
      <c r="BA47" s="172" t="s">
        <v>2648</v>
      </c>
      <c r="BB47" s="172" t="s">
        <v>2648</v>
      </c>
      <c r="BC47" s="172" t="s">
        <v>2757</v>
      </c>
      <c r="BD47" s="172" t="s">
        <v>2648</v>
      </c>
      <c r="BE47" s="172" t="s">
        <v>2648</v>
      </c>
      <c r="BF47" s="172" t="s">
        <v>2757</v>
      </c>
      <c r="BG47" s="172" t="s">
        <v>2648</v>
      </c>
      <c r="BH47" s="172" t="s">
        <v>2648</v>
      </c>
      <c r="BI47" s="172" t="s">
        <v>2757</v>
      </c>
      <c r="BJ47" s="172" t="s">
        <v>2648</v>
      </c>
      <c r="BK47" s="172" t="s">
        <v>2648</v>
      </c>
      <c r="BL47" s="172" t="s">
        <v>2757</v>
      </c>
      <c r="BM47" s="172" t="s">
        <v>2648</v>
      </c>
      <c r="BN47" s="172" t="s">
        <v>2648</v>
      </c>
      <c r="BO47" s="172" t="s">
        <v>2757</v>
      </c>
      <c r="BP47" s="172" t="s">
        <v>2648</v>
      </c>
      <c r="BQ47" s="172" t="s">
        <v>2648</v>
      </c>
      <c r="BR47" s="172" t="s">
        <v>2757</v>
      </c>
      <c r="BS47" s="172" t="s">
        <v>2648</v>
      </c>
      <c r="BT47" s="172" t="s">
        <v>2648</v>
      </c>
      <c r="BU47" s="172" t="s">
        <v>2757</v>
      </c>
      <c r="BV47" s="172" t="s">
        <v>2648</v>
      </c>
      <c r="BW47" s="172" t="s">
        <v>2648</v>
      </c>
      <c r="BX47" s="172" t="s">
        <v>2757</v>
      </c>
      <c r="BY47" s="172" t="s">
        <v>2648</v>
      </c>
      <c r="BZ47" s="172" t="s">
        <v>2648</v>
      </c>
      <c r="CA47" s="172" t="s">
        <v>2757</v>
      </c>
      <c r="CB47" s="172" t="s">
        <v>2648</v>
      </c>
      <c r="CC47" s="172" t="s">
        <v>2648</v>
      </c>
      <c r="CD47" s="172" t="s">
        <v>2757</v>
      </c>
      <c r="CE47" s="172" t="s">
        <v>2648</v>
      </c>
      <c r="CF47" s="172" t="s">
        <v>2648</v>
      </c>
      <c r="CG47" s="172" t="s">
        <v>2757</v>
      </c>
      <c r="CH47" s="172" t="s">
        <v>2648</v>
      </c>
      <c r="CI47" s="172" t="s">
        <v>2648</v>
      </c>
      <c r="CJ47" s="172" t="s">
        <v>2757</v>
      </c>
      <c r="CK47" s="172" t="s">
        <v>2648</v>
      </c>
      <c r="CL47" s="172" t="s">
        <v>2648</v>
      </c>
      <c r="CM47" s="172" t="s">
        <v>2757</v>
      </c>
      <c r="CN47" s="172" t="s">
        <v>2648</v>
      </c>
      <c r="CO47" s="172" t="s">
        <v>2648</v>
      </c>
      <c r="CP47" s="172" t="s">
        <v>2757</v>
      </c>
      <c r="CQ47" s="172" t="s">
        <v>2648</v>
      </c>
      <c r="CR47" s="172" t="s">
        <v>2648</v>
      </c>
      <c r="CS47" s="172" t="s">
        <v>2757</v>
      </c>
      <c r="CT47" s="172" t="s">
        <v>2648</v>
      </c>
      <c r="CU47" s="172" t="s">
        <v>2648</v>
      </c>
      <c r="CV47" s="172" t="s">
        <v>2757</v>
      </c>
      <c r="CW47" s="172" t="s">
        <v>2648</v>
      </c>
      <c r="CX47" s="172" t="s">
        <v>2648</v>
      </c>
      <c r="CY47" s="172" t="s">
        <v>2757</v>
      </c>
      <c r="CZ47" s="172" t="s">
        <v>2648</v>
      </c>
      <c r="DA47" s="172" t="s">
        <v>2648</v>
      </c>
      <c r="DB47" s="172" t="s">
        <v>2757</v>
      </c>
      <c r="DC47" s="172" t="s">
        <v>2648</v>
      </c>
      <c r="DD47" s="172" t="s">
        <v>2648</v>
      </c>
      <c r="DE47" s="172" t="s">
        <v>2757</v>
      </c>
      <c r="DF47" s="172" t="s">
        <v>2648</v>
      </c>
      <c r="DG47" s="172" t="s">
        <v>2648</v>
      </c>
      <c r="DH47" s="172" t="s">
        <v>2757</v>
      </c>
      <c r="DI47" s="172" t="s">
        <v>2648</v>
      </c>
      <c r="DJ47" s="172" t="s">
        <v>2648</v>
      </c>
      <c r="DK47" s="172" t="s">
        <v>2757</v>
      </c>
      <c r="DL47" s="172" t="s">
        <v>2648</v>
      </c>
      <c r="DM47" s="172" t="s">
        <v>2648</v>
      </c>
      <c r="DN47" s="172" t="s">
        <v>2757</v>
      </c>
      <c r="DO47" s="172" t="s">
        <v>2648</v>
      </c>
      <c r="DP47" s="172" t="s">
        <v>2648</v>
      </c>
      <c r="DQ47" s="172" t="s">
        <v>2757</v>
      </c>
      <c r="DR47" s="172" t="s">
        <v>2648</v>
      </c>
      <c r="DS47" s="172" t="s">
        <v>2648</v>
      </c>
      <c r="DT47" s="172" t="s">
        <v>2757</v>
      </c>
      <c r="DU47" s="172" t="s">
        <v>2648</v>
      </c>
      <c r="DV47" s="172" t="s">
        <v>2648</v>
      </c>
      <c r="DW47" s="172" t="s">
        <v>2757</v>
      </c>
      <c r="DX47" s="172" t="s">
        <v>2648</v>
      </c>
      <c r="DY47" s="172" t="s">
        <v>2648</v>
      </c>
      <c r="DZ47" s="172" t="s">
        <v>2757</v>
      </c>
      <c r="EA47" s="172" t="s">
        <v>2648</v>
      </c>
      <c r="EB47" s="172" t="s">
        <v>2648</v>
      </c>
      <c r="EC47" s="172" t="s">
        <v>2757</v>
      </c>
      <c r="ED47" s="172" t="s">
        <v>2648</v>
      </c>
      <c r="EE47" s="172" t="s">
        <v>2648</v>
      </c>
      <c r="EF47" s="172" t="s">
        <v>2757</v>
      </c>
      <c r="EG47" s="172" t="s">
        <v>2648</v>
      </c>
      <c r="EH47" s="172" t="s">
        <v>2648</v>
      </c>
      <c r="EI47" s="172" t="s">
        <v>2757</v>
      </c>
      <c r="EJ47" s="172" t="s">
        <v>2648</v>
      </c>
      <c r="EK47" s="172" t="s">
        <v>2648</v>
      </c>
      <c r="EL47" s="172" t="s">
        <v>2757</v>
      </c>
      <c r="EM47" s="172" t="s">
        <v>2648</v>
      </c>
      <c r="EN47" s="172" t="s">
        <v>2648</v>
      </c>
      <c r="EO47" s="172" t="s">
        <v>2757</v>
      </c>
      <c r="EP47" s="172" t="s">
        <v>2648</v>
      </c>
      <c r="EQ47" s="172" t="s">
        <v>2648</v>
      </c>
      <c r="ER47" s="172" t="s">
        <v>2757</v>
      </c>
      <c r="ES47" s="172" t="s">
        <v>2648</v>
      </c>
      <c r="ET47" s="172" t="s">
        <v>2648</v>
      </c>
    </row>
    <row r="48" spans="1:150" x14ac:dyDescent="0.25">
      <c r="A48" s="1"/>
      <c r="B48" s="171" t="s">
        <v>2929</v>
      </c>
      <c r="C48" s="171" t="s">
        <v>138</v>
      </c>
      <c r="D48" s="171" t="s">
        <v>1023</v>
      </c>
      <c r="E48" s="171" t="s">
        <v>2930</v>
      </c>
      <c r="F48" s="171" t="s">
        <v>2931</v>
      </c>
      <c r="G48" s="172" t="s">
        <v>2757</v>
      </c>
      <c r="H48" s="172" t="s">
        <v>817</v>
      </c>
      <c r="I48" s="172" t="s">
        <v>817</v>
      </c>
      <c r="J48" s="172" t="s">
        <v>2757</v>
      </c>
      <c r="K48" s="172" t="s">
        <v>817</v>
      </c>
      <c r="L48" s="172" t="s">
        <v>817</v>
      </c>
      <c r="M48" s="172" t="s">
        <v>2757</v>
      </c>
      <c r="N48" s="172" t="s">
        <v>817</v>
      </c>
      <c r="O48" s="172" t="s">
        <v>817</v>
      </c>
      <c r="P48" s="172" t="s">
        <v>2757</v>
      </c>
      <c r="Q48" s="172" t="s">
        <v>817</v>
      </c>
      <c r="R48" s="172" t="s">
        <v>817</v>
      </c>
      <c r="S48" s="172" t="s">
        <v>2757</v>
      </c>
      <c r="T48" s="172" t="s">
        <v>817</v>
      </c>
      <c r="U48" s="172" t="s">
        <v>817</v>
      </c>
      <c r="V48" s="172" t="s">
        <v>2757</v>
      </c>
      <c r="W48" s="172" t="s">
        <v>817</v>
      </c>
      <c r="X48" s="172" t="s">
        <v>817</v>
      </c>
      <c r="Y48" s="172" t="s">
        <v>2757</v>
      </c>
      <c r="Z48" s="172" t="s">
        <v>817</v>
      </c>
      <c r="AA48" s="172" t="s">
        <v>817</v>
      </c>
      <c r="AB48" s="172" t="s">
        <v>2757</v>
      </c>
      <c r="AC48" s="172" t="s">
        <v>817</v>
      </c>
      <c r="AD48" s="172" t="s">
        <v>817</v>
      </c>
      <c r="AE48" s="172" t="s">
        <v>2757</v>
      </c>
      <c r="AF48" s="172" t="s">
        <v>817</v>
      </c>
      <c r="AG48" s="172" t="s">
        <v>817</v>
      </c>
      <c r="AH48" s="172" t="s">
        <v>2757</v>
      </c>
      <c r="AI48" s="172" t="s">
        <v>817</v>
      </c>
      <c r="AJ48" s="172" t="s">
        <v>817</v>
      </c>
      <c r="AK48" s="172" t="s">
        <v>2757</v>
      </c>
      <c r="AL48" s="172" t="s">
        <v>817</v>
      </c>
      <c r="AM48" s="172" t="s">
        <v>817</v>
      </c>
      <c r="AN48" s="172" t="s">
        <v>2757</v>
      </c>
      <c r="AO48" s="172" t="s">
        <v>817</v>
      </c>
      <c r="AP48" s="172" t="s">
        <v>817</v>
      </c>
      <c r="AQ48" s="172" t="s">
        <v>2757</v>
      </c>
      <c r="AR48" s="172" t="s">
        <v>817</v>
      </c>
      <c r="AS48" s="172" t="s">
        <v>817</v>
      </c>
      <c r="AT48" s="172" t="s">
        <v>2757</v>
      </c>
      <c r="AU48" s="172" t="s">
        <v>817</v>
      </c>
      <c r="AV48" s="172" t="s">
        <v>817</v>
      </c>
      <c r="AW48" s="172" t="s">
        <v>2757</v>
      </c>
      <c r="AX48" s="172" t="s">
        <v>817</v>
      </c>
      <c r="AY48" s="172" t="s">
        <v>817</v>
      </c>
      <c r="AZ48" s="172" t="s">
        <v>2757</v>
      </c>
      <c r="BA48" s="172" t="s">
        <v>817</v>
      </c>
      <c r="BB48" s="172" t="s">
        <v>817</v>
      </c>
      <c r="BC48" s="172" t="s">
        <v>2757</v>
      </c>
      <c r="BD48" s="172" t="s">
        <v>817</v>
      </c>
      <c r="BE48" s="172" t="s">
        <v>817</v>
      </c>
      <c r="BF48" s="172" t="s">
        <v>2757</v>
      </c>
      <c r="BG48" s="172" t="s">
        <v>817</v>
      </c>
      <c r="BH48" s="172" t="s">
        <v>817</v>
      </c>
      <c r="BI48" s="172" t="s">
        <v>2757</v>
      </c>
      <c r="BJ48" s="172" t="s">
        <v>817</v>
      </c>
      <c r="BK48" s="172" t="s">
        <v>817</v>
      </c>
      <c r="BL48" s="172" t="s">
        <v>2757</v>
      </c>
      <c r="BM48" s="172" t="s">
        <v>817</v>
      </c>
      <c r="BN48" s="172" t="s">
        <v>817</v>
      </c>
      <c r="BO48" s="172" t="s">
        <v>2757</v>
      </c>
      <c r="BP48" s="172" t="s">
        <v>817</v>
      </c>
      <c r="BQ48" s="172" t="s">
        <v>817</v>
      </c>
      <c r="BR48" s="172" t="s">
        <v>2757</v>
      </c>
      <c r="BS48" s="172" t="s">
        <v>817</v>
      </c>
      <c r="BT48" s="172" t="s">
        <v>817</v>
      </c>
      <c r="BU48" s="172" t="s">
        <v>2757</v>
      </c>
      <c r="BV48" s="172" t="s">
        <v>817</v>
      </c>
      <c r="BW48" s="172" t="s">
        <v>817</v>
      </c>
      <c r="BX48" s="172" t="s">
        <v>2757</v>
      </c>
      <c r="BY48" s="172" t="s">
        <v>817</v>
      </c>
      <c r="BZ48" s="172" t="s">
        <v>817</v>
      </c>
      <c r="CA48" s="172" t="s">
        <v>2757</v>
      </c>
      <c r="CB48" s="172" t="s">
        <v>817</v>
      </c>
      <c r="CC48" s="172" t="s">
        <v>817</v>
      </c>
      <c r="CD48" s="172" t="s">
        <v>2757</v>
      </c>
      <c r="CE48" s="172" t="s">
        <v>817</v>
      </c>
      <c r="CF48" s="172" t="s">
        <v>817</v>
      </c>
      <c r="CG48" s="172" t="s">
        <v>2757</v>
      </c>
      <c r="CH48" s="172" t="s">
        <v>817</v>
      </c>
      <c r="CI48" s="172" t="s">
        <v>817</v>
      </c>
      <c r="CJ48" s="172" t="s">
        <v>2757</v>
      </c>
      <c r="CK48" s="172" t="s">
        <v>817</v>
      </c>
      <c r="CL48" s="172" t="s">
        <v>817</v>
      </c>
      <c r="CM48" s="172" t="s">
        <v>2757</v>
      </c>
      <c r="CN48" s="172" t="s">
        <v>817</v>
      </c>
      <c r="CO48" s="172" t="s">
        <v>817</v>
      </c>
      <c r="CP48" s="172" t="s">
        <v>2757</v>
      </c>
      <c r="CQ48" s="172" t="s">
        <v>817</v>
      </c>
      <c r="CR48" s="172" t="s">
        <v>817</v>
      </c>
      <c r="CS48" s="172" t="s">
        <v>2757</v>
      </c>
      <c r="CT48" s="172" t="s">
        <v>817</v>
      </c>
      <c r="CU48" s="172" t="s">
        <v>817</v>
      </c>
      <c r="CV48" s="172" t="s">
        <v>2757</v>
      </c>
      <c r="CW48" s="172" t="s">
        <v>817</v>
      </c>
      <c r="CX48" s="172" t="s">
        <v>817</v>
      </c>
      <c r="CY48" s="172" t="s">
        <v>2757</v>
      </c>
      <c r="CZ48" s="172" t="s">
        <v>817</v>
      </c>
      <c r="DA48" s="172" t="s">
        <v>817</v>
      </c>
      <c r="DB48" s="172" t="s">
        <v>2757</v>
      </c>
      <c r="DC48" s="172" t="s">
        <v>817</v>
      </c>
      <c r="DD48" s="172" t="s">
        <v>817</v>
      </c>
      <c r="DE48" s="172" t="s">
        <v>2757</v>
      </c>
      <c r="DF48" s="172" t="s">
        <v>817</v>
      </c>
      <c r="DG48" s="172" t="s">
        <v>817</v>
      </c>
      <c r="DH48" s="172" t="s">
        <v>2757</v>
      </c>
      <c r="DI48" s="172" t="s">
        <v>817</v>
      </c>
      <c r="DJ48" s="172" t="s">
        <v>817</v>
      </c>
      <c r="DK48" s="172" t="s">
        <v>2757</v>
      </c>
      <c r="DL48" s="172" t="s">
        <v>817</v>
      </c>
      <c r="DM48" s="172" t="s">
        <v>817</v>
      </c>
      <c r="DN48" s="172" t="s">
        <v>2757</v>
      </c>
      <c r="DO48" s="172" t="s">
        <v>817</v>
      </c>
      <c r="DP48" s="172" t="s">
        <v>817</v>
      </c>
      <c r="DQ48" s="172" t="s">
        <v>2757</v>
      </c>
      <c r="DR48" s="172" t="s">
        <v>817</v>
      </c>
      <c r="DS48" s="172" t="s">
        <v>817</v>
      </c>
      <c r="DT48" s="172" t="s">
        <v>2757</v>
      </c>
      <c r="DU48" s="172" t="s">
        <v>817</v>
      </c>
      <c r="DV48" s="172" t="s">
        <v>817</v>
      </c>
      <c r="DW48" s="172" t="s">
        <v>2757</v>
      </c>
      <c r="DX48" s="172" t="s">
        <v>817</v>
      </c>
      <c r="DY48" s="172" t="s">
        <v>817</v>
      </c>
      <c r="DZ48" s="172" t="s">
        <v>2757</v>
      </c>
      <c r="EA48" s="172" t="s">
        <v>817</v>
      </c>
      <c r="EB48" s="172" t="s">
        <v>817</v>
      </c>
      <c r="EC48" s="172" t="s">
        <v>2757</v>
      </c>
      <c r="ED48" s="172" t="s">
        <v>817</v>
      </c>
      <c r="EE48" s="172" t="s">
        <v>817</v>
      </c>
      <c r="EF48" s="172" t="s">
        <v>2757</v>
      </c>
      <c r="EG48" s="172" t="s">
        <v>817</v>
      </c>
      <c r="EH48" s="172" t="s">
        <v>817</v>
      </c>
      <c r="EI48" s="172" t="s">
        <v>2757</v>
      </c>
      <c r="EJ48" s="172" t="s">
        <v>817</v>
      </c>
      <c r="EK48" s="172" t="s">
        <v>817</v>
      </c>
      <c r="EL48" s="172" t="s">
        <v>2757</v>
      </c>
      <c r="EM48" s="172" t="s">
        <v>817</v>
      </c>
      <c r="EN48" s="172" t="s">
        <v>817</v>
      </c>
      <c r="EO48" s="172" t="s">
        <v>2757</v>
      </c>
      <c r="EP48" s="172" t="s">
        <v>817</v>
      </c>
      <c r="EQ48" s="172" t="s">
        <v>817</v>
      </c>
      <c r="ER48" s="172" t="s">
        <v>2757</v>
      </c>
      <c r="ES48" s="172" t="s">
        <v>817</v>
      </c>
      <c r="ET48" s="172" t="s">
        <v>817</v>
      </c>
    </row>
    <row r="49" spans="1:150" x14ac:dyDescent="0.25">
      <c r="A49" s="1"/>
      <c r="B49" s="170" t="s">
        <v>2932</v>
      </c>
      <c r="C49" s="170" t="s">
        <v>118</v>
      </c>
      <c r="D49" s="170" t="s">
        <v>870</v>
      </c>
      <c r="E49" s="170" t="s">
        <v>2933</v>
      </c>
      <c r="F49" s="170" t="s">
        <v>2934</v>
      </c>
      <c r="G49" s="170" t="s">
        <v>2757</v>
      </c>
      <c r="H49" s="170" t="s">
        <v>2935</v>
      </c>
      <c r="I49" s="170" t="s">
        <v>2936</v>
      </c>
      <c r="J49" s="170" t="s">
        <v>2757</v>
      </c>
      <c r="K49" s="170" t="s">
        <v>2937</v>
      </c>
      <c r="L49" s="170" t="s">
        <v>2938</v>
      </c>
      <c r="M49" s="170" t="s">
        <v>2757</v>
      </c>
      <c r="N49" s="170" t="s">
        <v>2939</v>
      </c>
      <c r="O49" s="170" t="s">
        <v>2940</v>
      </c>
      <c r="P49" s="170" t="s">
        <v>2757</v>
      </c>
      <c r="Q49" s="170" t="s">
        <v>2648</v>
      </c>
      <c r="R49" s="170" t="s">
        <v>2941</v>
      </c>
      <c r="S49" s="170" t="s">
        <v>2757</v>
      </c>
      <c r="T49" s="170" t="s">
        <v>2942</v>
      </c>
      <c r="U49" s="170" t="s">
        <v>2648</v>
      </c>
      <c r="V49" s="170" t="s">
        <v>2757</v>
      </c>
      <c r="W49" s="170" t="s">
        <v>2943</v>
      </c>
      <c r="X49" s="170" t="s">
        <v>2648</v>
      </c>
      <c r="Y49" s="170" t="s">
        <v>2757</v>
      </c>
      <c r="Z49" s="170" t="s">
        <v>2944</v>
      </c>
      <c r="AA49" s="170" t="s">
        <v>2945</v>
      </c>
      <c r="AB49" s="170" t="s">
        <v>2757</v>
      </c>
      <c r="AC49" s="170" t="s">
        <v>2946</v>
      </c>
      <c r="AD49" s="170" t="s">
        <v>2947</v>
      </c>
      <c r="AE49" s="170" t="s">
        <v>2757</v>
      </c>
      <c r="AF49" s="170" t="s">
        <v>2648</v>
      </c>
      <c r="AG49" s="170" t="s">
        <v>2948</v>
      </c>
      <c r="AH49" s="170" t="s">
        <v>2757</v>
      </c>
      <c r="AI49" s="170" t="s">
        <v>2648</v>
      </c>
      <c r="AJ49" s="170" t="s">
        <v>2949</v>
      </c>
      <c r="AK49" s="170" t="s">
        <v>2757</v>
      </c>
      <c r="AL49" s="170" t="s">
        <v>2648</v>
      </c>
      <c r="AM49" s="170" t="s">
        <v>2950</v>
      </c>
      <c r="AN49" s="170" t="s">
        <v>2757</v>
      </c>
      <c r="AO49" s="170" t="s">
        <v>2648</v>
      </c>
      <c r="AP49" s="170" t="s">
        <v>2951</v>
      </c>
      <c r="AQ49" s="170" t="s">
        <v>2757</v>
      </c>
      <c r="AR49" s="170" t="s">
        <v>2952</v>
      </c>
      <c r="AS49" s="170" t="s">
        <v>2648</v>
      </c>
      <c r="AT49" s="170" t="s">
        <v>2757</v>
      </c>
      <c r="AU49" s="170" t="s">
        <v>2648</v>
      </c>
      <c r="AV49" s="170" t="s">
        <v>2648</v>
      </c>
      <c r="AW49" s="170" t="s">
        <v>2757</v>
      </c>
      <c r="AX49" s="170" t="s">
        <v>2952</v>
      </c>
      <c r="AY49" s="170" t="s">
        <v>2648</v>
      </c>
      <c r="AZ49" s="170" t="s">
        <v>2757</v>
      </c>
      <c r="BA49" s="170" t="s">
        <v>2953</v>
      </c>
      <c r="BB49" s="170" t="s">
        <v>2954</v>
      </c>
      <c r="BC49" s="170" t="s">
        <v>2757</v>
      </c>
      <c r="BD49" s="170" t="s">
        <v>2648</v>
      </c>
      <c r="BE49" s="170" t="s">
        <v>2648</v>
      </c>
      <c r="BF49" s="170" t="s">
        <v>2757</v>
      </c>
      <c r="BG49" s="170" t="s">
        <v>2648</v>
      </c>
      <c r="BH49" s="170" t="s">
        <v>2648</v>
      </c>
      <c r="BI49" s="170" t="s">
        <v>2757</v>
      </c>
      <c r="BJ49" s="170" t="s">
        <v>2648</v>
      </c>
      <c r="BK49" s="170" t="s">
        <v>2648</v>
      </c>
      <c r="BL49" s="170" t="s">
        <v>2757</v>
      </c>
      <c r="BM49" s="170" t="s">
        <v>2648</v>
      </c>
      <c r="BN49" s="170" t="s">
        <v>2648</v>
      </c>
      <c r="BO49" s="170" t="s">
        <v>2757</v>
      </c>
      <c r="BP49" s="170" t="s">
        <v>2648</v>
      </c>
      <c r="BQ49" s="170" t="s">
        <v>2648</v>
      </c>
      <c r="BR49" s="170" t="s">
        <v>2757</v>
      </c>
      <c r="BS49" s="170" t="s">
        <v>2648</v>
      </c>
      <c r="BT49" s="170" t="s">
        <v>2648</v>
      </c>
      <c r="BU49" s="170" t="s">
        <v>2757</v>
      </c>
      <c r="BV49" s="170" t="s">
        <v>2648</v>
      </c>
      <c r="BW49" s="170" t="s">
        <v>2648</v>
      </c>
      <c r="BX49" s="170" t="s">
        <v>2757</v>
      </c>
      <c r="BY49" s="170" t="s">
        <v>2648</v>
      </c>
      <c r="BZ49" s="170" t="s">
        <v>2648</v>
      </c>
      <c r="CA49" s="170" t="s">
        <v>2757</v>
      </c>
      <c r="CB49" s="170" t="s">
        <v>2648</v>
      </c>
      <c r="CC49" s="170" t="s">
        <v>2648</v>
      </c>
      <c r="CD49" s="170" t="s">
        <v>2757</v>
      </c>
      <c r="CE49" s="170" t="s">
        <v>2648</v>
      </c>
      <c r="CF49" s="170" t="s">
        <v>2648</v>
      </c>
      <c r="CG49" s="170" t="s">
        <v>2757</v>
      </c>
      <c r="CH49" s="170" t="s">
        <v>2648</v>
      </c>
      <c r="CI49" s="170" t="s">
        <v>2648</v>
      </c>
      <c r="CJ49" s="170" t="s">
        <v>2757</v>
      </c>
      <c r="CK49" s="170" t="s">
        <v>2648</v>
      </c>
      <c r="CL49" s="170" t="s">
        <v>2648</v>
      </c>
      <c r="CM49" s="170" t="s">
        <v>2757</v>
      </c>
      <c r="CN49" s="170" t="s">
        <v>2953</v>
      </c>
      <c r="CO49" s="170" t="s">
        <v>2955</v>
      </c>
      <c r="CP49" s="170" t="s">
        <v>2757</v>
      </c>
      <c r="CQ49" s="170" t="s">
        <v>2953</v>
      </c>
      <c r="CR49" s="170" t="s">
        <v>2648</v>
      </c>
      <c r="CS49" s="170" t="s">
        <v>2757</v>
      </c>
      <c r="CT49" s="170" t="s">
        <v>2953</v>
      </c>
      <c r="CU49" s="170" t="s">
        <v>2648</v>
      </c>
      <c r="CV49" s="170" t="s">
        <v>2757</v>
      </c>
      <c r="CW49" s="170" t="s">
        <v>2953</v>
      </c>
      <c r="CX49" s="170" t="s">
        <v>2648</v>
      </c>
      <c r="CY49" s="170" t="s">
        <v>2757</v>
      </c>
      <c r="CZ49" s="170" t="s">
        <v>2953</v>
      </c>
      <c r="DA49" s="170" t="s">
        <v>2648</v>
      </c>
      <c r="DB49" s="170" t="s">
        <v>2757</v>
      </c>
      <c r="DC49" s="170" t="s">
        <v>2953</v>
      </c>
      <c r="DD49" s="170" t="s">
        <v>2956</v>
      </c>
      <c r="DE49" s="170" t="s">
        <v>2757</v>
      </c>
      <c r="DF49" s="170" t="s">
        <v>2953</v>
      </c>
      <c r="DG49" s="170" t="s">
        <v>2957</v>
      </c>
      <c r="DH49" s="170" t="s">
        <v>2757</v>
      </c>
      <c r="DI49" s="170" t="s">
        <v>2952</v>
      </c>
      <c r="DJ49" s="170" t="s">
        <v>2648</v>
      </c>
      <c r="DK49" s="170" t="s">
        <v>2757</v>
      </c>
      <c r="DL49" s="170" t="s">
        <v>2958</v>
      </c>
      <c r="DM49" s="170" t="s">
        <v>2648</v>
      </c>
      <c r="DN49" s="170" t="s">
        <v>2757</v>
      </c>
      <c r="DO49" s="170" t="s">
        <v>2959</v>
      </c>
      <c r="DP49" s="170" t="s">
        <v>2960</v>
      </c>
      <c r="DQ49" s="170" t="s">
        <v>2757</v>
      </c>
      <c r="DR49" s="170" t="s">
        <v>2953</v>
      </c>
      <c r="DS49" s="170" t="s">
        <v>2961</v>
      </c>
      <c r="DT49" s="170" t="s">
        <v>2757</v>
      </c>
      <c r="DU49" s="170" t="s">
        <v>2953</v>
      </c>
      <c r="DV49" s="170" t="s">
        <v>2962</v>
      </c>
      <c r="DW49" s="170" t="s">
        <v>2757</v>
      </c>
      <c r="DX49" s="170" t="s">
        <v>2953</v>
      </c>
      <c r="DY49" s="170" t="s">
        <v>2963</v>
      </c>
      <c r="DZ49" s="170" t="s">
        <v>2757</v>
      </c>
      <c r="EA49" s="170" t="s">
        <v>2964</v>
      </c>
      <c r="EB49" s="170" t="s">
        <v>2965</v>
      </c>
      <c r="EC49" s="170" t="s">
        <v>2757</v>
      </c>
      <c r="ED49" s="170" t="s">
        <v>2966</v>
      </c>
      <c r="EE49" s="170" t="s">
        <v>2967</v>
      </c>
      <c r="EF49" s="170" t="s">
        <v>2757</v>
      </c>
      <c r="EG49" s="170" t="s">
        <v>2968</v>
      </c>
      <c r="EH49" s="170" t="s">
        <v>2969</v>
      </c>
      <c r="EI49" s="170" t="s">
        <v>2757</v>
      </c>
      <c r="EJ49" s="170" t="s">
        <v>2970</v>
      </c>
      <c r="EK49" s="170" t="s">
        <v>2971</v>
      </c>
      <c r="EL49" s="170" t="s">
        <v>2757</v>
      </c>
      <c r="EM49" s="170" t="s">
        <v>2972</v>
      </c>
      <c r="EN49" s="170" t="s">
        <v>2973</v>
      </c>
      <c r="EO49" s="170" t="s">
        <v>2757</v>
      </c>
      <c r="EP49" s="170" t="s">
        <v>2974</v>
      </c>
      <c r="EQ49" s="170" t="s">
        <v>2648</v>
      </c>
      <c r="ER49" s="170" t="s">
        <v>2757</v>
      </c>
      <c r="ES49" s="170" t="s">
        <v>2975</v>
      </c>
      <c r="ET49" s="170" t="s">
        <v>2976</v>
      </c>
    </row>
    <row r="50" spans="1:150" x14ac:dyDescent="0.25">
      <c r="A50" s="1"/>
      <c r="B50" s="171" t="s">
        <v>2977</v>
      </c>
      <c r="C50" s="171" t="s">
        <v>118</v>
      </c>
      <c r="D50" s="171" t="s">
        <v>870</v>
      </c>
      <c r="E50" s="171" t="s">
        <v>2978</v>
      </c>
      <c r="F50" s="171" t="s">
        <v>2979</v>
      </c>
      <c r="G50" s="172" t="s">
        <v>2757</v>
      </c>
      <c r="H50" s="172" t="s">
        <v>2980</v>
      </c>
      <c r="I50" s="172" t="s">
        <v>2981</v>
      </c>
      <c r="J50" s="172" t="s">
        <v>2757</v>
      </c>
      <c r="K50" s="172" t="s">
        <v>2648</v>
      </c>
      <c r="L50" s="172" t="s">
        <v>2982</v>
      </c>
      <c r="M50" s="172" t="s">
        <v>2757</v>
      </c>
      <c r="N50" s="172" t="s">
        <v>2939</v>
      </c>
      <c r="O50" s="172" t="s">
        <v>2648</v>
      </c>
      <c r="P50" s="172" t="s">
        <v>2757</v>
      </c>
      <c r="Q50" s="172" t="s">
        <v>2648</v>
      </c>
      <c r="R50" s="172" t="s">
        <v>2648</v>
      </c>
      <c r="S50" s="172" t="s">
        <v>2757</v>
      </c>
      <c r="T50" s="172" t="s">
        <v>2648</v>
      </c>
      <c r="U50" s="172" t="s">
        <v>2648</v>
      </c>
      <c r="V50" s="172" t="s">
        <v>2757</v>
      </c>
      <c r="W50" s="172" t="s">
        <v>2943</v>
      </c>
      <c r="X50" s="172" t="s">
        <v>2648</v>
      </c>
      <c r="Y50" s="172" t="s">
        <v>2757</v>
      </c>
      <c r="Z50" s="172" t="s">
        <v>2648</v>
      </c>
      <c r="AA50" s="172" t="s">
        <v>2648</v>
      </c>
      <c r="AB50" s="172" t="s">
        <v>2757</v>
      </c>
      <c r="AC50" s="172" t="s">
        <v>2648</v>
      </c>
      <c r="AD50" s="172" t="s">
        <v>2983</v>
      </c>
      <c r="AE50" s="172" t="s">
        <v>2757</v>
      </c>
      <c r="AF50" s="172" t="s">
        <v>2648</v>
      </c>
      <c r="AG50" s="172" t="s">
        <v>2984</v>
      </c>
      <c r="AH50" s="172" t="s">
        <v>2757</v>
      </c>
      <c r="AI50" s="172" t="s">
        <v>2648</v>
      </c>
      <c r="AJ50" s="172" t="s">
        <v>2985</v>
      </c>
      <c r="AK50" s="172" t="s">
        <v>2757</v>
      </c>
      <c r="AL50" s="172" t="s">
        <v>2648</v>
      </c>
      <c r="AM50" s="172" t="s">
        <v>2648</v>
      </c>
      <c r="AN50" s="172" t="s">
        <v>2757</v>
      </c>
      <c r="AO50" s="172" t="s">
        <v>2648</v>
      </c>
      <c r="AP50" s="172" t="s">
        <v>2648</v>
      </c>
      <c r="AQ50" s="172" t="s">
        <v>2757</v>
      </c>
      <c r="AR50" s="172" t="s">
        <v>2648</v>
      </c>
      <c r="AS50" s="172" t="s">
        <v>2648</v>
      </c>
      <c r="AT50" s="172" t="s">
        <v>2757</v>
      </c>
      <c r="AU50" s="172" t="s">
        <v>2648</v>
      </c>
      <c r="AV50" s="172" t="s">
        <v>2648</v>
      </c>
      <c r="AW50" s="172" t="s">
        <v>2757</v>
      </c>
      <c r="AX50" s="172" t="s">
        <v>2648</v>
      </c>
      <c r="AY50" s="172" t="s">
        <v>2648</v>
      </c>
      <c r="AZ50" s="172" t="s">
        <v>2757</v>
      </c>
      <c r="BA50" s="172" t="s">
        <v>2648</v>
      </c>
      <c r="BB50" s="172" t="s">
        <v>2648</v>
      </c>
      <c r="BC50" s="172" t="s">
        <v>2757</v>
      </c>
      <c r="BD50" s="172" t="s">
        <v>2648</v>
      </c>
      <c r="BE50" s="172" t="s">
        <v>2648</v>
      </c>
      <c r="BF50" s="172" t="s">
        <v>2757</v>
      </c>
      <c r="BG50" s="172" t="s">
        <v>2648</v>
      </c>
      <c r="BH50" s="172" t="s">
        <v>2648</v>
      </c>
      <c r="BI50" s="172" t="s">
        <v>2757</v>
      </c>
      <c r="BJ50" s="172" t="s">
        <v>2648</v>
      </c>
      <c r="BK50" s="172" t="s">
        <v>2648</v>
      </c>
      <c r="BL50" s="172" t="s">
        <v>2757</v>
      </c>
      <c r="BM50" s="172" t="s">
        <v>2648</v>
      </c>
      <c r="BN50" s="172" t="s">
        <v>2648</v>
      </c>
      <c r="BO50" s="172" t="s">
        <v>2757</v>
      </c>
      <c r="BP50" s="172" t="s">
        <v>2648</v>
      </c>
      <c r="BQ50" s="172" t="s">
        <v>2648</v>
      </c>
      <c r="BR50" s="172" t="s">
        <v>2757</v>
      </c>
      <c r="BS50" s="172" t="s">
        <v>2648</v>
      </c>
      <c r="BT50" s="172" t="s">
        <v>2648</v>
      </c>
      <c r="BU50" s="172" t="s">
        <v>2757</v>
      </c>
      <c r="BV50" s="172" t="s">
        <v>2648</v>
      </c>
      <c r="BW50" s="172" t="s">
        <v>2648</v>
      </c>
      <c r="BX50" s="172" t="s">
        <v>2757</v>
      </c>
      <c r="BY50" s="172" t="s">
        <v>2648</v>
      </c>
      <c r="BZ50" s="172" t="s">
        <v>2648</v>
      </c>
      <c r="CA50" s="172" t="s">
        <v>2757</v>
      </c>
      <c r="CB50" s="172" t="s">
        <v>2648</v>
      </c>
      <c r="CC50" s="172" t="s">
        <v>2648</v>
      </c>
      <c r="CD50" s="172" t="s">
        <v>2757</v>
      </c>
      <c r="CE50" s="172" t="s">
        <v>2648</v>
      </c>
      <c r="CF50" s="172" t="s">
        <v>2648</v>
      </c>
      <c r="CG50" s="172" t="s">
        <v>2757</v>
      </c>
      <c r="CH50" s="172" t="s">
        <v>2648</v>
      </c>
      <c r="CI50" s="172" t="s">
        <v>2648</v>
      </c>
      <c r="CJ50" s="172" t="s">
        <v>2757</v>
      </c>
      <c r="CK50" s="172" t="s">
        <v>2648</v>
      </c>
      <c r="CL50" s="172" t="s">
        <v>2648</v>
      </c>
      <c r="CM50" s="172" t="s">
        <v>2757</v>
      </c>
      <c r="CN50" s="172" t="s">
        <v>2648</v>
      </c>
      <c r="CO50" s="172" t="s">
        <v>2648</v>
      </c>
      <c r="CP50" s="172" t="s">
        <v>2757</v>
      </c>
      <c r="CQ50" s="172" t="s">
        <v>2648</v>
      </c>
      <c r="CR50" s="172" t="s">
        <v>2648</v>
      </c>
      <c r="CS50" s="172" t="s">
        <v>2757</v>
      </c>
      <c r="CT50" s="172" t="s">
        <v>2648</v>
      </c>
      <c r="CU50" s="172" t="s">
        <v>2648</v>
      </c>
      <c r="CV50" s="172" t="s">
        <v>2757</v>
      </c>
      <c r="CW50" s="172" t="s">
        <v>2648</v>
      </c>
      <c r="CX50" s="172" t="s">
        <v>2648</v>
      </c>
      <c r="CY50" s="172" t="s">
        <v>2757</v>
      </c>
      <c r="CZ50" s="172" t="s">
        <v>2648</v>
      </c>
      <c r="DA50" s="172" t="s">
        <v>2648</v>
      </c>
      <c r="DB50" s="172" t="s">
        <v>2757</v>
      </c>
      <c r="DC50" s="172" t="s">
        <v>2648</v>
      </c>
      <c r="DD50" s="172" t="s">
        <v>2648</v>
      </c>
      <c r="DE50" s="172" t="s">
        <v>2757</v>
      </c>
      <c r="DF50" s="172" t="s">
        <v>2648</v>
      </c>
      <c r="DG50" s="172" t="s">
        <v>2648</v>
      </c>
      <c r="DH50" s="172" t="s">
        <v>2757</v>
      </c>
      <c r="DI50" s="172" t="s">
        <v>2648</v>
      </c>
      <c r="DJ50" s="172" t="s">
        <v>2648</v>
      </c>
      <c r="DK50" s="172" t="s">
        <v>2757</v>
      </c>
      <c r="DL50" s="172" t="s">
        <v>2648</v>
      </c>
      <c r="DM50" s="172" t="s">
        <v>2648</v>
      </c>
      <c r="DN50" s="172" t="s">
        <v>2757</v>
      </c>
      <c r="DO50" s="172" t="s">
        <v>2986</v>
      </c>
      <c r="DP50" s="172" t="s">
        <v>2960</v>
      </c>
      <c r="DQ50" s="172" t="s">
        <v>2757</v>
      </c>
      <c r="DR50" s="172" t="s">
        <v>2987</v>
      </c>
      <c r="DS50" s="172" t="s">
        <v>2648</v>
      </c>
      <c r="DT50" s="172" t="s">
        <v>2757</v>
      </c>
      <c r="DU50" s="172" t="s">
        <v>2988</v>
      </c>
      <c r="DV50" s="172" t="s">
        <v>2989</v>
      </c>
      <c r="DW50" s="172" t="s">
        <v>2757</v>
      </c>
      <c r="DX50" s="172" t="s">
        <v>2987</v>
      </c>
      <c r="DY50" s="172" t="s">
        <v>2648</v>
      </c>
      <c r="DZ50" s="172" t="s">
        <v>2757</v>
      </c>
      <c r="EA50" s="172" t="s">
        <v>2990</v>
      </c>
      <c r="EB50" s="172" t="s">
        <v>2648</v>
      </c>
      <c r="EC50" s="172" t="s">
        <v>2757</v>
      </c>
      <c r="ED50" s="172" t="s">
        <v>2648</v>
      </c>
      <c r="EE50" s="172" t="s">
        <v>2648</v>
      </c>
      <c r="EF50" s="172" t="s">
        <v>2757</v>
      </c>
      <c r="EG50" s="172" t="s">
        <v>2991</v>
      </c>
      <c r="EH50" s="172" t="s">
        <v>2648</v>
      </c>
      <c r="EI50" s="172" t="s">
        <v>2757</v>
      </c>
      <c r="EJ50" s="172" t="s">
        <v>2992</v>
      </c>
      <c r="EK50" s="172" t="s">
        <v>2648</v>
      </c>
      <c r="EL50" s="172" t="s">
        <v>2757</v>
      </c>
      <c r="EM50" s="172" t="s">
        <v>2993</v>
      </c>
      <c r="EN50" s="172" t="s">
        <v>2994</v>
      </c>
      <c r="EO50" s="172" t="s">
        <v>2757</v>
      </c>
      <c r="EP50" s="172" t="s">
        <v>2995</v>
      </c>
      <c r="EQ50" s="172" t="s">
        <v>2648</v>
      </c>
      <c r="ER50" s="172" t="s">
        <v>2757</v>
      </c>
      <c r="ES50" s="172" t="s">
        <v>2648</v>
      </c>
      <c r="ET50" s="172" t="s">
        <v>2648</v>
      </c>
    </row>
    <row r="51" spans="1:150" x14ac:dyDescent="0.25">
      <c r="A51" s="1"/>
      <c r="B51" s="171" t="s">
        <v>2996</v>
      </c>
      <c r="C51" s="171" t="s">
        <v>118</v>
      </c>
      <c r="D51" s="171" t="s">
        <v>870</v>
      </c>
      <c r="E51" s="171" t="s">
        <v>2997</v>
      </c>
      <c r="F51" s="171" t="s">
        <v>2998</v>
      </c>
      <c r="G51" s="172" t="s">
        <v>2757</v>
      </c>
      <c r="H51" s="172" t="s">
        <v>2648</v>
      </c>
      <c r="I51" s="172" t="s">
        <v>2999</v>
      </c>
      <c r="J51" s="172" t="s">
        <v>2757</v>
      </c>
      <c r="K51" s="172" t="s">
        <v>2648</v>
      </c>
      <c r="L51" s="172" t="s">
        <v>2648</v>
      </c>
      <c r="M51" s="172" t="s">
        <v>2757</v>
      </c>
      <c r="N51" s="172" t="s">
        <v>2648</v>
      </c>
      <c r="O51" s="172" t="s">
        <v>3000</v>
      </c>
      <c r="P51" s="172" t="s">
        <v>2757</v>
      </c>
      <c r="Q51" s="172" t="s">
        <v>2648</v>
      </c>
      <c r="R51" s="172" t="s">
        <v>2648</v>
      </c>
      <c r="S51" s="172" t="s">
        <v>2757</v>
      </c>
      <c r="T51" s="172" t="s">
        <v>2648</v>
      </c>
      <c r="U51" s="172" t="s">
        <v>2648</v>
      </c>
      <c r="V51" s="172" t="s">
        <v>2757</v>
      </c>
      <c r="W51" s="172" t="s">
        <v>2648</v>
      </c>
      <c r="X51" s="172" t="s">
        <v>2648</v>
      </c>
      <c r="Y51" s="172" t="s">
        <v>2757</v>
      </c>
      <c r="Z51" s="172" t="s">
        <v>2648</v>
      </c>
      <c r="AA51" s="172" t="s">
        <v>2648</v>
      </c>
      <c r="AB51" s="172" t="s">
        <v>2757</v>
      </c>
      <c r="AC51" s="172" t="s">
        <v>2648</v>
      </c>
      <c r="AD51" s="172" t="s">
        <v>2648</v>
      </c>
      <c r="AE51" s="172" t="s">
        <v>2757</v>
      </c>
      <c r="AF51" s="172" t="s">
        <v>2648</v>
      </c>
      <c r="AG51" s="172" t="s">
        <v>3001</v>
      </c>
      <c r="AH51" s="172" t="s">
        <v>2757</v>
      </c>
      <c r="AI51" s="172" t="s">
        <v>2648</v>
      </c>
      <c r="AJ51" s="172" t="s">
        <v>2648</v>
      </c>
      <c r="AK51" s="172" t="s">
        <v>2757</v>
      </c>
      <c r="AL51" s="172" t="s">
        <v>2648</v>
      </c>
      <c r="AM51" s="172" t="s">
        <v>2648</v>
      </c>
      <c r="AN51" s="172" t="s">
        <v>2757</v>
      </c>
      <c r="AO51" s="172" t="s">
        <v>2648</v>
      </c>
      <c r="AP51" s="172" t="s">
        <v>2951</v>
      </c>
      <c r="AQ51" s="172" t="s">
        <v>2757</v>
      </c>
      <c r="AR51" s="172" t="s">
        <v>2648</v>
      </c>
      <c r="AS51" s="172" t="s">
        <v>2648</v>
      </c>
      <c r="AT51" s="172" t="s">
        <v>2757</v>
      </c>
      <c r="AU51" s="172" t="s">
        <v>2648</v>
      </c>
      <c r="AV51" s="172" t="s">
        <v>2648</v>
      </c>
      <c r="AW51" s="172" t="s">
        <v>2757</v>
      </c>
      <c r="AX51" s="172" t="s">
        <v>2648</v>
      </c>
      <c r="AY51" s="172" t="s">
        <v>2648</v>
      </c>
      <c r="AZ51" s="172" t="s">
        <v>2757</v>
      </c>
      <c r="BA51" s="172" t="s">
        <v>2648</v>
      </c>
      <c r="BB51" s="172" t="s">
        <v>2648</v>
      </c>
      <c r="BC51" s="172" t="s">
        <v>2757</v>
      </c>
      <c r="BD51" s="172" t="s">
        <v>2648</v>
      </c>
      <c r="BE51" s="172" t="s">
        <v>2648</v>
      </c>
      <c r="BF51" s="172" t="s">
        <v>2757</v>
      </c>
      <c r="BG51" s="172" t="s">
        <v>2648</v>
      </c>
      <c r="BH51" s="172" t="s">
        <v>2648</v>
      </c>
      <c r="BI51" s="172" t="s">
        <v>2757</v>
      </c>
      <c r="BJ51" s="172" t="s">
        <v>2648</v>
      </c>
      <c r="BK51" s="172" t="s">
        <v>2648</v>
      </c>
      <c r="BL51" s="172" t="s">
        <v>2757</v>
      </c>
      <c r="BM51" s="172" t="s">
        <v>2648</v>
      </c>
      <c r="BN51" s="172" t="s">
        <v>2648</v>
      </c>
      <c r="BO51" s="172" t="s">
        <v>2757</v>
      </c>
      <c r="BP51" s="172" t="s">
        <v>2648</v>
      </c>
      <c r="BQ51" s="172" t="s">
        <v>2648</v>
      </c>
      <c r="BR51" s="172" t="s">
        <v>2757</v>
      </c>
      <c r="BS51" s="172" t="s">
        <v>2648</v>
      </c>
      <c r="BT51" s="172" t="s">
        <v>2648</v>
      </c>
      <c r="BU51" s="172" t="s">
        <v>2757</v>
      </c>
      <c r="BV51" s="172" t="s">
        <v>2648</v>
      </c>
      <c r="BW51" s="172" t="s">
        <v>2648</v>
      </c>
      <c r="BX51" s="172" t="s">
        <v>2757</v>
      </c>
      <c r="BY51" s="172" t="s">
        <v>2648</v>
      </c>
      <c r="BZ51" s="172" t="s">
        <v>2648</v>
      </c>
      <c r="CA51" s="172" t="s">
        <v>2757</v>
      </c>
      <c r="CB51" s="172" t="s">
        <v>2648</v>
      </c>
      <c r="CC51" s="172" t="s">
        <v>2648</v>
      </c>
      <c r="CD51" s="172" t="s">
        <v>2757</v>
      </c>
      <c r="CE51" s="172" t="s">
        <v>2648</v>
      </c>
      <c r="CF51" s="172" t="s">
        <v>2648</v>
      </c>
      <c r="CG51" s="172" t="s">
        <v>2757</v>
      </c>
      <c r="CH51" s="172" t="s">
        <v>2648</v>
      </c>
      <c r="CI51" s="172" t="s">
        <v>2648</v>
      </c>
      <c r="CJ51" s="172" t="s">
        <v>2757</v>
      </c>
      <c r="CK51" s="172" t="s">
        <v>2648</v>
      </c>
      <c r="CL51" s="172" t="s">
        <v>2648</v>
      </c>
      <c r="CM51" s="172" t="s">
        <v>2757</v>
      </c>
      <c r="CN51" s="172" t="s">
        <v>2648</v>
      </c>
      <c r="CO51" s="172" t="s">
        <v>3002</v>
      </c>
      <c r="CP51" s="172" t="s">
        <v>2757</v>
      </c>
      <c r="CQ51" s="172" t="s">
        <v>3003</v>
      </c>
      <c r="CR51" s="172" t="s">
        <v>2648</v>
      </c>
      <c r="CS51" s="172" t="s">
        <v>2757</v>
      </c>
      <c r="CT51" s="172" t="s">
        <v>2648</v>
      </c>
      <c r="CU51" s="172" t="s">
        <v>2648</v>
      </c>
      <c r="CV51" s="172" t="s">
        <v>2757</v>
      </c>
      <c r="CW51" s="172" t="s">
        <v>3004</v>
      </c>
      <c r="CX51" s="172" t="s">
        <v>2648</v>
      </c>
      <c r="CY51" s="172" t="s">
        <v>2757</v>
      </c>
      <c r="CZ51" s="172" t="s">
        <v>2648</v>
      </c>
      <c r="DA51" s="172" t="s">
        <v>2648</v>
      </c>
      <c r="DB51" s="172" t="s">
        <v>2757</v>
      </c>
      <c r="DC51" s="172" t="s">
        <v>3005</v>
      </c>
      <c r="DD51" s="172" t="s">
        <v>2648</v>
      </c>
      <c r="DE51" s="172" t="s">
        <v>2757</v>
      </c>
      <c r="DF51" s="172" t="s">
        <v>2648</v>
      </c>
      <c r="DG51" s="172" t="s">
        <v>2648</v>
      </c>
      <c r="DH51" s="172" t="s">
        <v>2757</v>
      </c>
      <c r="DI51" s="172" t="s">
        <v>2648</v>
      </c>
      <c r="DJ51" s="172" t="s">
        <v>2648</v>
      </c>
      <c r="DK51" s="172" t="s">
        <v>2757</v>
      </c>
      <c r="DL51" s="172" t="s">
        <v>2648</v>
      </c>
      <c r="DM51" s="172" t="s">
        <v>2648</v>
      </c>
      <c r="DN51" s="172" t="s">
        <v>2757</v>
      </c>
      <c r="DO51" s="172" t="s">
        <v>2648</v>
      </c>
      <c r="DP51" s="172" t="s">
        <v>2648</v>
      </c>
      <c r="DQ51" s="172" t="s">
        <v>2757</v>
      </c>
      <c r="DR51" s="172" t="s">
        <v>2648</v>
      </c>
      <c r="DS51" s="172" t="s">
        <v>3006</v>
      </c>
      <c r="DT51" s="172" t="s">
        <v>2757</v>
      </c>
      <c r="DU51" s="172" t="s">
        <v>2648</v>
      </c>
      <c r="DV51" s="172" t="s">
        <v>3007</v>
      </c>
      <c r="DW51" s="172" t="s">
        <v>2757</v>
      </c>
      <c r="DX51" s="172" t="s">
        <v>2648</v>
      </c>
      <c r="DY51" s="172" t="s">
        <v>3008</v>
      </c>
      <c r="DZ51" s="172" t="s">
        <v>2757</v>
      </c>
      <c r="EA51" s="172" t="s">
        <v>2648</v>
      </c>
      <c r="EB51" s="172" t="s">
        <v>3009</v>
      </c>
      <c r="EC51" s="172" t="s">
        <v>2757</v>
      </c>
      <c r="ED51" s="172" t="s">
        <v>3010</v>
      </c>
      <c r="EE51" s="172" t="s">
        <v>2648</v>
      </c>
      <c r="EF51" s="172" t="s">
        <v>2757</v>
      </c>
      <c r="EG51" s="172" t="s">
        <v>2648</v>
      </c>
      <c r="EH51" s="172" t="s">
        <v>3011</v>
      </c>
      <c r="EI51" s="172" t="s">
        <v>2757</v>
      </c>
      <c r="EJ51" s="172" t="s">
        <v>2648</v>
      </c>
      <c r="EK51" s="172" t="s">
        <v>3012</v>
      </c>
      <c r="EL51" s="172" t="s">
        <v>2757</v>
      </c>
      <c r="EM51" s="172" t="s">
        <v>2648</v>
      </c>
      <c r="EN51" s="172" t="s">
        <v>3013</v>
      </c>
      <c r="EO51" s="172" t="s">
        <v>2757</v>
      </c>
      <c r="EP51" s="172" t="s">
        <v>2648</v>
      </c>
      <c r="EQ51" s="172" t="s">
        <v>2648</v>
      </c>
      <c r="ER51" s="172" t="s">
        <v>2757</v>
      </c>
      <c r="ES51" s="172" t="s">
        <v>2648</v>
      </c>
      <c r="ET51" s="172" t="s">
        <v>3014</v>
      </c>
    </row>
    <row r="52" spans="1:150" x14ac:dyDescent="0.25">
      <c r="A52" s="1"/>
      <c r="B52" s="171" t="s">
        <v>3015</v>
      </c>
      <c r="C52" s="171" t="s">
        <v>118</v>
      </c>
      <c r="D52" s="171" t="s">
        <v>870</v>
      </c>
      <c r="E52" s="171" t="s">
        <v>3016</v>
      </c>
      <c r="F52" s="171" t="s">
        <v>3017</v>
      </c>
      <c r="G52" s="172" t="s">
        <v>2757</v>
      </c>
      <c r="H52" s="172" t="s">
        <v>2648</v>
      </c>
      <c r="I52" s="172" t="s">
        <v>3018</v>
      </c>
      <c r="J52" s="172" t="s">
        <v>2757</v>
      </c>
      <c r="K52" s="172" t="s">
        <v>2648</v>
      </c>
      <c r="L52" s="172" t="s">
        <v>3019</v>
      </c>
      <c r="M52" s="172" t="s">
        <v>2757</v>
      </c>
      <c r="N52" s="172" t="s">
        <v>2648</v>
      </c>
      <c r="O52" s="172" t="s">
        <v>3020</v>
      </c>
      <c r="P52" s="172" t="s">
        <v>2757</v>
      </c>
      <c r="Q52" s="172" t="s">
        <v>2648</v>
      </c>
      <c r="R52" s="172" t="s">
        <v>2941</v>
      </c>
      <c r="S52" s="172" t="s">
        <v>2757</v>
      </c>
      <c r="T52" s="172" t="s">
        <v>2648</v>
      </c>
      <c r="U52" s="172" t="s">
        <v>2648</v>
      </c>
      <c r="V52" s="172" t="s">
        <v>2757</v>
      </c>
      <c r="W52" s="172" t="s">
        <v>2648</v>
      </c>
      <c r="X52" s="172" t="s">
        <v>2648</v>
      </c>
      <c r="Y52" s="172" t="s">
        <v>2757</v>
      </c>
      <c r="Z52" s="172" t="s">
        <v>2648</v>
      </c>
      <c r="AA52" s="172" t="s">
        <v>3021</v>
      </c>
      <c r="AB52" s="172" t="s">
        <v>2757</v>
      </c>
      <c r="AC52" s="172" t="s">
        <v>2648</v>
      </c>
      <c r="AD52" s="172" t="s">
        <v>3022</v>
      </c>
      <c r="AE52" s="172" t="s">
        <v>2757</v>
      </c>
      <c r="AF52" s="172" t="s">
        <v>2648</v>
      </c>
      <c r="AG52" s="172" t="s">
        <v>3023</v>
      </c>
      <c r="AH52" s="172" t="s">
        <v>2757</v>
      </c>
      <c r="AI52" s="172" t="s">
        <v>2648</v>
      </c>
      <c r="AJ52" s="172" t="s">
        <v>3024</v>
      </c>
      <c r="AK52" s="172" t="s">
        <v>2757</v>
      </c>
      <c r="AL52" s="172" t="s">
        <v>2648</v>
      </c>
      <c r="AM52" s="172" t="s">
        <v>2950</v>
      </c>
      <c r="AN52" s="172" t="s">
        <v>2757</v>
      </c>
      <c r="AO52" s="172" t="s">
        <v>2648</v>
      </c>
      <c r="AP52" s="172" t="s">
        <v>2648</v>
      </c>
      <c r="AQ52" s="172" t="s">
        <v>2757</v>
      </c>
      <c r="AR52" s="172" t="s">
        <v>2952</v>
      </c>
      <c r="AS52" s="172" t="s">
        <v>2648</v>
      </c>
      <c r="AT52" s="172" t="s">
        <v>2757</v>
      </c>
      <c r="AU52" s="172" t="s">
        <v>2648</v>
      </c>
      <c r="AV52" s="172" t="s">
        <v>2648</v>
      </c>
      <c r="AW52" s="172" t="s">
        <v>2757</v>
      </c>
      <c r="AX52" s="172" t="s">
        <v>2648</v>
      </c>
      <c r="AY52" s="172" t="s">
        <v>2648</v>
      </c>
      <c r="AZ52" s="172" t="s">
        <v>2757</v>
      </c>
      <c r="BA52" s="172" t="s">
        <v>2648</v>
      </c>
      <c r="BB52" s="172" t="s">
        <v>2648</v>
      </c>
      <c r="BC52" s="172" t="s">
        <v>2757</v>
      </c>
      <c r="BD52" s="172" t="s">
        <v>2648</v>
      </c>
      <c r="BE52" s="172" t="s">
        <v>2648</v>
      </c>
      <c r="BF52" s="172" t="s">
        <v>2757</v>
      </c>
      <c r="BG52" s="172" t="s">
        <v>2648</v>
      </c>
      <c r="BH52" s="172" t="s">
        <v>2648</v>
      </c>
      <c r="BI52" s="172" t="s">
        <v>2757</v>
      </c>
      <c r="BJ52" s="172" t="s">
        <v>2648</v>
      </c>
      <c r="BK52" s="172" t="s">
        <v>2648</v>
      </c>
      <c r="BL52" s="172" t="s">
        <v>2757</v>
      </c>
      <c r="BM52" s="172" t="s">
        <v>2648</v>
      </c>
      <c r="BN52" s="172" t="s">
        <v>2648</v>
      </c>
      <c r="BO52" s="172" t="s">
        <v>2757</v>
      </c>
      <c r="BP52" s="172" t="s">
        <v>2648</v>
      </c>
      <c r="BQ52" s="172" t="s">
        <v>2648</v>
      </c>
      <c r="BR52" s="172" t="s">
        <v>2757</v>
      </c>
      <c r="BS52" s="172" t="s">
        <v>2648</v>
      </c>
      <c r="BT52" s="172" t="s">
        <v>2648</v>
      </c>
      <c r="BU52" s="172" t="s">
        <v>2757</v>
      </c>
      <c r="BV52" s="172" t="s">
        <v>2648</v>
      </c>
      <c r="BW52" s="172" t="s">
        <v>2648</v>
      </c>
      <c r="BX52" s="172" t="s">
        <v>2757</v>
      </c>
      <c r="BY52" s="172" t="s">
        <v>2648</v>
      </c>
      <c r="BZ52" s="172" t="s">
        <v>2648</v>
      </c>
      <c r="CA52" s="172" t="s">
        <v>2757</v>
      </c>
      <c r="CB52" s="172" t="s">
        <v>2648</v>
      </c>
      <c r="CC52" s="172" t="s">
        <v>2648</v>
      </c>
      <c r="CD52" s="172" t="s">
        <v>2757</v>
      </c>
      <c r="CE52" s="172" t="s">
        <v>2648</v>
      </c>
      <c r="CF52" s="172" t="s">
        <v>2648</v>
      </c>
      <c r="CG52" s="172" t="s">
        <v>2757</v>
      </c>
      <c r="CH52" s="172" t="s">
        <v>2648</v>
      </c>
      <c r="CI52" s="172" t="s">
        <v>2648</v>
      </c>
      <c r="CJ52" s="172" t="s">
        <v>2757</v>
      </c>
      <c r="CK52" s="172" t="s">
        <v>2648</v>
      </c>
      <c r="CL52" s="172" t="s">
        <v>2648</v>
      </c>
      <c r="CM52" s="172" t="s">
        <v>2757</v>
      </c>
      <c r="CN52" s="172" t="s">
        <v>3025</v>
      </c>
      <c r="CO52" s="172" t="s">
        <v>3026</v>
      </c>
      <c r="CP52" s="172" t="s">
        <v>2757</v>
      </c>
      <c r="CQ52" s="172" t="s">
        <v>3027</v>
      </c>
      <c r="CR52" s="172" t="s">
        <v>2648</v>
      </c>
      <c r="CS52" s="172" t="s">
        <v>2757</v>
      </c>
      <c r="CT52" s="172" t="s">
        <v>2987</v>
      </c>
      <c r="CU52" s="172" t="s">
        <v>2648</v>
      </c>
      <c r="CV52" s="172" t="s">
        <v>2757</v>
      </c>
      <c r="CW52" s="172" t="s">
        <v>3028</v>
      </c>
      <c r="CX52" s="172" t="s">
        <v>2648</v>
      </c>
      <c r="CY52" s="172" t="s">
        <v>2757</v>
      </c>
      <c r="CZ52" s="172" t="s">
        <v>2987</v>
      </c>
      <c r="DA52" s="172" t="s">
        <v>2648</v>
      </c>
      <c r="DB52" s="172" t="s">
        <v>2757</v>
      </c>
      <c r="DC52" s="172" t="s">
        <v>3005</v>
      </c>
      <c r="DD52" s="172" t="s">
        <v>2648</v>
      </c>
      <c r="DE52" s="172" t="s">
        <v>2757</v>
      </c>
      <c r="DF52" s="172" t="s">
        <v>3029</v>
      </c>
      <c r="DG52" s="172" t="s">
        <v>2957</v>
      </c>
      <c r="DH52" s="172" t="s">
        <v>2757</v>
      </c>
      <c r="DI52" s="172" t="s">
        <v>2648</v>
      </c>
      <c r="DJ52" s="172" t="s">
        <v>2648</v>
      </c>
      <c r="DK52" s="172" t="s">
        <v>2757</v>
      </c>
      <c r="DL52" s="172" t="s">
        <v>3030</v>
      </c>
      <c r="DM52" s="172" t="s">
        <v>2648</v>
      </c>
      <c r="DN52" s="172" t="s">
        <v>2757</v>
      </c>
      <c r="DO52" s="172" t="s">
        <v>3031</v>
      </c>
      <c r="DP52" s="172" t="s">
        <v>2648</v>
      </c>
      <c r="DQ52" s="172" t="s">
        <v>2757</v>
      </c>
      <c r="DR52" s="172" t="s">
        <v>2648</v>
      </c>
      <c r="DS52" s="172" t="s">
        <v>3032</v>
      </c>
      <c r="DT52" s="172" t="s">
        <v>2757</v>
      </c>
      <c r="DU52" s="172" t="s">
        <v>2648</v>
      </c>
      <c r="DV52" s="172" t="s">
        <v>3033</v>
      </c>
      <c r="DW52" s="172" t="s">
        <v>2757</v>
      </c>
      <c r="DX52" s="172" t="s">
        <v>2648</v>
      </c>
      <c r="DY52" s="172" t="s">
        <v>3034</v>
      </c>
      <c r="DZ52" s="172" t="s">
        <v>2757</v>
      </c>
      <c r="EA52" s="172" t="s">
        <v>2648</v>
      </c>
      <c r="EB52" s="172" t="s">
        <v>3035</v>
      </c>
      <c r="EC52" s="172" t="s">
        <v>2757</v>
      </c>
      <c r="ED52" s="172" t="s">
        <v>2648</v>
      </c>
      <c r="EE52" s="172" t="s">
        <v>2967</v>
      </c>
      <c r="EF52" s="172" t="s">
        <v>2757</v>
      </c>
      <c r="EG52" s="172" t="s">
        <v>2648</v>
      </c>
      <c r="EH52" s="172" t="s">
        <v>3036</v>
      </c>
      <c r="EI52" s="172" t="s">
        <v>2757</v>
      </c>
      <c r="EJ52" s="172" t="s">
        <v>2648</v>
      </c>
      <c r="EK52" s="172" t="s">
        <v>3037</v>
      </c>
      <c r="EL52" s="172" t="s">
        <v>2757</v>
      </c>
      <c r="EM52" s="172" t="s">
        <v>2993</v>
      </c>
      <c r="EN52" s="172" t="s">
        <v>2994</v>
      </c>
      <c r="EO52" s="172" t="s">
        <v>2757</v>
      </c>
      <c r="EP52" s="172" t="s">
        <v>2995</v>
      </c>
      <c r="EQ52" s="172" t="s">
        <v>2648</v>
      </c>
      <c r="ER52" s="172" t="s">
        <v>2757</v>
      </c>
      <c r="ES52" s="172" t="s">
        <v>2648</v>
      </c>
      <c r="ET52" s="172" t="s">
        <v>3038</v>
      </c>
    </row>
    <row r="53" spans="1:150" x14ac:dyDescent="0.25">
      <c r="A53" s="1"/>
      <c r="B53" s="171" t="s">
        <v>3039</v>
      </c>
      <c r="C53" s="171" t="s">
        <v>118</v>
      </c>
      <c r="D53" s="171" t="s">
        <v>870</v>
      </c>
      <c r="E53" s="171" t="s">
        <v>3040</v>
      </c>
      <c r="F53" s="171" t="s">
        <v>3041</v>
      </c>
      <c r="G53" s="172" t="s">
        <v>2757</v>
      </c>
      <c r="H53" s="172" t="s">
        <v>3042</v>
      </c>
      <c r="I53" s="172" t="s">
        <v>2648</v>
      </c>
      <c r="J53" s="172" t="s">
        <v>2757</v>
      </c>
      <c r="K53" s="172" t="s">
        <v>2937</v>
      </c>
      <c r="L53" s="172" t="s">
        <v>2648</v>
      </c>
      <c r="M53" s="172" t="s">
        <v>2757</v>
      </c>
      <c r="N53" s="172" t="s">
        <v>2648</v>
      </c>
      <c r="O53" s="172" t="s">
        <v>3043</v>
      </c>
      <c r="P53" s="172" t="s">
        <v>2757</v>
      </c>
      <c r="Q53" s="172" t="s">
        <v>2648</v>
      </c>
      <c r="R53" s="172" t="s">
        <v>2648</v>
      </c>
      <c r="S53" s="172" t="s">
        <v>2757</v>
      </c>
      <c r="T53" s="172" t="s">
        <v>2942</v>
      </c>
      <c r="U53" s="172" t="s">
        <v>2648</v>
      </c>
      <c r="V53" s="172" t="s">
        <v>2757</v>
      </c>
      <c r="W53" s="172" t="s">
        <v>2648</v>
      </c>
      <c r="X53" s="172" t="s">
        <v>2648</v>
      </c>
      <c r="Y53" s="172" t="s">
        <v>2757</v>
      </c>
      <c r="Z53" s="172" t="s">
        <v>2944</v>
      </c>
      <c r="AA53" s="172" t="s">
        <v>3044</v>
      </c>
      <c r="AB53" s="172" t="s">
        <v>2757</v>
      </c>
      <c r="AC53" s="172" t="s">
        <v>2946</v>
      </c>
      <c r="AD53" s="172" t="s">
        <v>2648</v>
      </c>
      <c r="AE53" s="172" t="s">
        <v>2757</v>
      </c>
      <c r="AF53" s="172" t="s">
        <v>2648</v>
      </c>
      <c r="AG53" s="172" t="s">
        <v>3045</v>
      </c>
      <c r="AH53" s="172" t="s">
        <v>2757</v>
      </c>
      <c r="AI53" s="172" t="s">
        <v>2648</v>
      </c>
      <c r="AJ53" s="172" t="s">
        <v>3046</v>
      </c>
      <c r="AK53" s="172" t="s">
        <v>2757</v>
      </c>
      <c r="AL53" s="172" t="s">
        <v>2648</v>
      </c>
      <c r="AM53" s="172" t="s">
        <v>2648</v>
      </c>
      <c r="AN53" s="172" t="s">
        <v>2757</v>
      </c>
      <c r="AO53" s="172" t="s">
        <v>2648</v>
      </c>
      <c r="AP53" s="172" t="s">
        <v>2648</v>
      </c>
      <c r="AQ53" s="172" t="s">
        <v>2757</v>
      </c>
      <c r="AR53" s="172" t="s">
        <v>2648</v>
      </c>
      <c r="AS53" s="172" t="s">
        <v>2648</v>
      </c>
      <c r="AT53" s="172" t="s">
        <v>2757</v>
      </c>
      <c r="AU53" s="172" t="s">
        <v>2648</v>
      </c>
      <c r="AV53" s="172" t="s">
        <v>2648</v>
      </c>
      <c r="AW53" s="172" t="s">
        <v>2757</v>
      </c>
      <c r="AX53" s="172" t="s">
        <v>2952</v>
      </c>
      <c r="AY53" s="172" t="s">
        <v>2648</v>
      </c>
      <c r="AZ53" s="172" t="s">
        <v>2757</v>
      </c>
      <c r="BA53" s="172" t="s">
        <v>2648</v>
      </c>
      <c r="BB53" s="172" t="s">
        <v>2648</v>
      </c>
      <c r="BC53" s="172" t="s">
        <v>2757</v>
      </c>
      <c r="BD53" s="172" t="s">
        <v>2648</v>
      </c>
      <c r="BE53" s="172" t="s">
        <v>2648</v>
      </c>
      <c r="BF53" s="172" t="s">
        <v>2757</v>
      </c>
      <c r="BG53" s="172" t="s">
        <v>2648</v>
      </c>
      <c r="BH53" s="172" t="s">
        <v>2648</v>
      </c>
      <c r="BI53" s="172" t="s">
        <v>2757</v>
      </c>
      <c r="BJ53" s="172" t="s">
        <v>2648</v>
      </c>
      <c r="BK53" s="172" t="s">
        <v>2648</v>
      </c>
      <c r="BL53" s="172" t="s">
        <v>2757</v>
      </c>
      <c r="BM53" s="172" t="s">
        <v>2648</v>
      </c>
      <c r="BN53" s="172" t="s">
        <v>2648</v>
      </c>
      <c r="BO53" s="172" t="s">
        <v>2757</v>
      </c>
      <c r="BP53" s="172" t="s">
        <v>2648</v>
      </c>
      <c r="BQ53" s="172" t="s">
        <v>2648</v>
      </c>
      <c r="BR53" s="172" t="s">
        <v>2757</v>
      </c>
      <c r="BS53" s="172" t="s">
        <v>2648</v>
      </c>
      <c r="BT53" s="172" t="s">
        <v>2648</v>
      </c>
      <c r="BU53" s="172" t="s">
        <v>2757</v>
      </c>
      <c r="BV53" s="172" t="s">
        <v>2648</v>
      </c>
      <c r="BW53" s="172" t="s">
        <v>2648</v>
      </c>
      <c r="BX53" s="172" t="s">
        <v>2757</v>
      </c>
      <c r="BY53" s="172" t="s">
        <v>2648</v>
      </c>
      <c r="BZ53" s="172" t="s">
        <v>2648</v>
      </c>
      <c r="CA53" s="172" t="s">
        <v>2757</v>
      </c>
      <c r="CB53" s="172" t="s">
        <v>2648</v>
      </c>
      <c r="CC53" s="172" t="s">
        <v>2648</v>
      </c>
      <c r="CD53" s="172" t="s">
        <v>2757</v>
      </c>
      <c r="CE53" s="172" t="s">
        <v>2648</v>
      </c>
      <c r="CF53" s="172" t="s">
        <v>2648</v>
      </c>
      <c r="CG53" s="172" t="s">
        <v>2757</v>
      </c>
      <c r="CH53" s="172" t="s">
        <v>2648</v>
      </c>
      <c r="CI53" s="172" t="s">
        <v>2648</v>
      </c>
      <c r="CJ53" s="172" t="s">
        <v>2757</v>
      </c>
      <c r="CK53" s="172" t="s">
        <v>2648</v>
      </c>
      <c r="CL53" s="172" t="s">
        <v>2648</v>
      </c>
      <c r="CM53" s="172" t="s">
        <v>2757</v>
      </c>
      <c r="CN53" s="172" t="s">
        <v>3047</v>
      </c>
      <c r="CO53" s="172" t="s">
        <v>2648</v>
      </c>
      <c r="CP53" s="172" t="s">
        <v>2757</v>
      </c>
      <c r="CQ53" s="172" t="s">
        <v>3027</v>
      </c>
      <c r="CR53" s="172" t="s">
        <v>2648</v>
      </c>
      <c r="CS53" s="172" t="s">
        <v>2757</v>
      </c>
      <c r="CT53" s="172" t="s">
        <v>2987</v>
      </c>
      <c r="CU53" s="172" t="s">
        <v>2648</v>
      </c>
      <c r="CV53" s="172" t="s">
        <v>2757</v>
      </c>
      <c r="CW53" s="172" t="s">
        <v>3028</v>
      </c>
      <c r="CX53" s="172" t="s">
        <v>2648</v>
      </c>
      <c r="CY53" s="172" t="s">
        <v>2757</v>
      </c>
      <c r="CZ53" s="172" t="s">
        <v>2987</v>
      </c>
      <c r="DA53" s="172" t="s">
        <v>2648</v>
      </c>
      <c r="DB53" s="172" t="s">
        <v>2757</v>
      </c>
      <c r="DC53" s="172" t="s">
        <v>3048</v>
      </c>
      <c r="DD53" s="172" t="s">
        <v>2956</v>
      </c>
      <c r="DE53" s="172" t="s">
        <v>2757</v>
      </c>
      <c r="DF53" s="172" t="s">
        <v>3049</v>
      </c>
      <c r="DG53" s="172" t="s">
        <v>2648</v>
      </c>
      <c r="DH53" s="172" t="s">
        <v>2757</v>
      </c>
      <c r="DI53" s="172" t="s">
        <v>2952</v>
      </c>
      <c r="DJ53" s="172" t="s">
        <v>2648</v>
      </c>
      <c r="DK53" s="172" t="s">
        <v>2757</v>
      </c>
      <c r="DL53" s="172" t="s">
        <v>3030</v>
      </c>
      <c r="DM53" s="172" t="s">
        <v>2648</v>
      </c>
      <c r="DN53" s="172" t="s">
        <v>2757</v>
      </c>
      <c r="DO53" s="172" t="s">
        <v>3031</v>
      </c>
      <c r="DP53" s="172" t="s">
        <v>2648</v>
      </c>
      <c r="DQ53" s="172" t="s">
        <v>2757</v>
      </c>
      <c r="DR53" s="172" t="s">
        <v>2987</v>
      </c>
      <c r="DS53" s="172" t="s">
        <v>2648</v>
      </c>
      <c r="DT53" s="172" t="s">
        <v>2757</v>
      </c>
      <c r="DU53" s="172" t="s">
        <v>3050</v>
      </c>
      <c r="DV53" s="172" t="s">
        <v>2648</v>
      </c>
      <c r="DW53" s="172" t="s">
        <v>2757</v>
      </c>
      <c r="DX53" s="172" t="s">
        <v>2987</v>
      </c>
      <c r="DY53" s="172" t="s">
        <v>2648</v>
      </c>
      <c r="DZ53" s="172" t="s">
        <v>2757</v>
      </c>
      <c r="EA53" s="172" t="s">
        <v>2990</v>
      </c>
      <c r="EB53" s="172" t="s">
        <v>2648</v>
      </c>
      <c r="EC53" s="172" t="s">
        <v>2757</v>
      </c>
      <c r="ED53" s="172" t="s">
        <v>3051</v>
      </c>
      <c r="EE53" s="172" t="s">
        <v>2648</v>
      </c>
      <c r="EF53" s="172" t="s">
        <v>2757</v>
      </c>
      <c r="EG53" s="172" t="s">
        <v>3052</v>
      </c>
      <c r="EH53" s="172" t="s">
        <v>2648</v>
      </c>
      <c r="EI53" s="172" t="s">
        <v>2757</v>
      </c>
      <c r="EJ53" s="172" t="s">
        <v>2992</v>
      </c>
      <c r="EK53" s="172" t="s">
        <v>2648</v>
      </c>
      <c r="EL53" s="172" t="s">
        <v>2757</v>
      </c>
      <c r="EM53" s="172" t="s">
        <v>3053</v>
      </c>
      <c r="EN53" s="172" t="s">
        <v>2648</v>
      </c>
      <c r="EO53" s="172" t="s">
        <v>2757</v>
      </c>
      <c r="EP53" s="172" t="s">
        <v>3054</v>
      </c>
      <c r="EQ53" s="172" t="s">
        <v>2648</v>
      </c>
      <c r="ER53" s="172" t="s">
        <v>2757</v>
      </c>
      <c r="ES53" s="172" t="s">
        <v>2975</v>
      </c>
      <c r="ET53" s="172" t="s">
        <v>2648</v>
      </c>
    </row>
    <row r="54" spans="1:150" x14ac:dyDescent="0.25">
      <c r="A54" s="1"/>
      <c r="B54" s="170" t="s">
        <v>3055</v>
      </c>
      <c r="C54" s="170" t="s">
        <v>118</v>
      </c>
      <c r="D54" s="170" t="s">
        <v>871</v>
      </c>
      <c r="E54" s="170" t="s">
        <v>3056</v>
      </c>
      <c r="F54" s="170" t="s">
        <v>3057</v>
      </c>
      <c r="G54" s="170" t="s">
        <v>2757</v>
      </c>
      <c r="H54" s="170" t="s">
        <v>2648</v>
      </c>
      <c r="I54" s="170" t="s">
        <v>3058</v>
      </c>
      <c r="J54" s="170" t="s">
        <v>2757</v>
      </c>
      <c r="K54" s="170" t="s">
        <v>2648</v>
      </c>
      <c r="L54" s="170" t="s">
        <v>3059</v>
      </c>
      <c r="M54" s="170" t="s">
        <v>2757</v>
      </c>
      <c r="N54" s="170" t="s">
        <v>2648</v>
      </c>
      <c r="O54" s="170" t="s">
        <v>3060</v>
      </c>
      <c r="P54" s="170" t="s">
        <v>2757</v>
      </c>
      <c r="Q54" s="170" t="s">
        <v>2648</v>
      </c>
      <c r="R54" s="170" t="s">
        <v>3061</v>
      </c>
      <c r="S54" s="170" t="s">
        <v>2757</v>
      </c>
      <c r="T54" s="170" t="s">
        <v>2648</v>
      </c>
      <c r="U54" s="170" t="s">
        <v>3062</v>
      </c>
      <c r="V54" s="170" t="s">
        <v>2757</v>
      </c>
      <c r="W54" s="170" t="s">
        <v>2648</v>
      </c>
      <c r="X54" s="170" t="s">
        <v>3063</v>
      </c>
      <c r="Y54" s="170" t="s">
        <v>2757</v>
      </c>
      <c r="Z54" s="170" t="s">
        <v>2648</v>
      </c>
      <c r="AA54" s="170" t="s">
        <v>3064</v>
      </c>
      <c r="AB54" s="170" t="s">
        <v>2757</v>
      </c>
      <c r="AC54" s="170" t="s">
        <v>2648</v>
      </c>
      <c r="AD54" s="170" t="s">
        <v>3065</v>
      </c>
      <c r="AE54" s="170" t="s">
        <v>2757</v>
      </c>
      <c r="AF54" s="170" t="s">
        <v>2648</v>
      </c>
      <c r="AG54" s="170" t="s">
        <v>3066</v>
      </c>
      <c r="AH54" s="170" t="s">
        <v>2757</v>
      </c>
      <c r="AI54" s="170" t="s">
        <v>2648</v>
      </c>
      <c r="AJ54" s="170" t="s">
        <v>3067</v>
      </c>
      <c r="AK54" s="170" t="s">
        <v>2757</v>
      </c>
      <c r="AL54" s="170" t="s">
        <v>2648</v>
      </c>
      <c r="AM54" s="170" t="s">
        <v>3068</v>
      </c>
      <c r="AN54" s="170" t="s">
        <v>2757</v>
      </c>
      <c r="AO54" s="170" t="s">
        <v>2648</v>
      </c>
      <c r="AP54" s="170" t="s">
        <v>3069</v>
      </c>
      <c r="AQ54" s="170" t="s">
        <v>2757</v>
      </c>
      <c r="AR54" s="170" t="s">
        <v>2648</v>
      </c>
      <c r="AS54" s="170" t="s">
        <v>3070</v>
      </c>
      <c r="AT54" s="170" t="s">
        <v>2757</v>
      </c>
      <c r="AU54" s="170" t="s">
        <v>2648</v>
      </c>
      <c r="AV54" s="170" t="s">
        <v>3071</v>
      </c>
      <c r="AW54" s="170" t="s">
        <v>2757</v>
      </c>
      <c r="AX54" s="170" t="s">
        <v>2648</v>
      </c>
      <c r="AY54" s="170" t="s">
        <v>3072</v>
      </c>
      <c r="AZ54" s="170" t="s">
        <v>2757</v>
      </c>
      <c r="BA54" s="170" t="s">
        <v>2648</v>
      </c>
      <c r="BB54" s="170" t="s">
        <v>3073</v>
      </c>
      <c r="BC54" s="170" t="s">
        <v>2757</v>
      </c>
      <c r="BD54" s="170" t="s">
        <v>2648</v>
      </c>
      <c r="BE54" s="170" t="s">
        <v>3074</v>
      </c>
      <c r="BF54" s="170" t="s">
        <v>2757</v>
      </c>
      <c r="BG54" s="170" t="s">
        <v>2648</v>
      </c>
      <c r="BH54" s="170" t="s">
        <v>3075</v>
      </c>
      <c r="BI54" s="170" t="s">
        <v>2757</v>
      </c>
      <c r="BJ54" s="170" t="s">
        <v>2648</v>
      </c>
      <c r="BK54" s="170" t="s">
        <v>3076</v>
      </c>
      <c r="BL54" s="170" t="s">
        <v>2757</v>
      </c>
      <c r="BM54" s="170" t="s">
        <v>2648</v>
      </c>
      <c r="BN54" s="170" t="s">
        <v>3077</v>
      </c>
      <c r="BO54" s="170" t="s">
        <v>2757</v>
      </c>
      <c r="BP54" s="170" t="s">
        <v>2648</v>
      </c>
      <c r="BQ54" s="170" t="s">
        <v>3078</v>
      </c>
      <c r="BR54" s="170" t="s">
        <v>2757</v>
      </c>
      <c r="BS54" s="170" t="s">
        <v>2648</v>
      </c>
      <c r="BT54" s="170" t="s">
        <v>3076</v>
      </c>
      <c r="BU54" s="170" t="s">
        <v>2757</v>
      </c>
      <c r="BV54" s="170" t="s">
        <v>2648</v>
      </c>
      <c r="BW54" s="170" t="s">
        <v>3079</v>
      </c>
      <c r="BX54" s="170" t="s">
        <v>2757</v>
      </c>
      <c r="BY54" s="170" t="s">
        <v>2648</v>
      </c>
      <c r="BZ54" s="170" t="s">
        <v>3079</v>
      </c>
      <c r="CA54" s="170" t="s">
        <v>2757</v>
      </c>
      <c r="CB54" s="170" t="s">
        <v>2648</v>
      </c>
      <c r="CC54" s="170" t="s">
        <v>3080</v>
      </c>
      <c r="CD54" s="170" t="s">
        <v>2757</v>
      </c>
      <c r="CE54" s="170" t="s">
        <v>2648</v>
      </c>
      <c r="CF54" s="170" t="s">
        <v>3081</v>
      </c>
      <c r="CG54" s="170" t="s">
        <v>2757</v>
      </c>
      <c r="CH54" s="170" t="s">
        <v>2648</v>
      </c>
      <c r="CI54" s="170" t="s">
        <v>3082</v>
      </c>
      <c r="CJ54" s="170" t="s">
        <v>2757</v>
      </c>
      <c r="CK54" s="170" t="s">
        <v>2648</v>
      </c>
      <c r="CL54" s="170" t="s">
        <v>3081</v>
      </c>
      <c r="CM54" s="170" t="s">
        <v>2757</v>
      </c>
      <c r="CN54" s="170" t="s">
        <v>2648</v>
      </c>
      <c r="CO54" s="170" t="s">
        <v>3083</v>
      </c>
      <c r="CP54" s="170" t="s">
        <v>2757</v>
      </c>
      <c r="CQ54" s="170" t="s">
        <v>2648</v>
      </c>
      <c r="CR54" s="170" t="s">
        <v>2648</v>
      </c>
      <c r="CS54" s="170" t="s">
        <v>2757</v>
      </c>
      <c r="CT54" s="170" t="s">
        <v>2648</v>
      </c>
      <c r="CU54" s="170" t="s">
        <v>3084</v>
      </c>
      <c r="CV54" s="170" t="s">
        <v>2757</v>
      </c>
      <c r="CW54" s="170" t="s">
        <v>2648</v>
      </c>
      <c r="CX54" s="170" t="s">
        <v>3085</v>
      </c>
      <c r="CY54" s="170" t="s">
        <v>2757</v>
      </c>
      <c r="CZ54" s="170" t="s">
        <v>2648</v>
      </c>
      <c r="DA54" s="170" t="s">
        <v>3085</v>
      </c>
      <c r="DB54" s="170" t="s">
        <v>2757</v>
      </c>
      <c r="DC54" s="170" t="s">
        <v>2648</v>
      </c>
      <c r="DD54" s="170" t="s">
        <v>3086</v>
      </c>
      <c r="DE54" s="170" t="s">
        <v>2757</v>
      </c>
      <c r="DF54" s="170" t="s">
        <v>2648</v>
      </c>
      <c r="DG54" s="170" t="s">
        <v>3087</v>
      </c>
      <c r="DH54" s="170" t="s">
        <v>2757</v>
      </c>
      <c r="DI54" s="170" t="s">
        <v>2648</v>
      </c>
      <c r="DJ54" s="170" t="s">
        <v>3088</v>
      </c>
      <c r="DK54" s="170" t="s">
        <v>2757</v>
      </c>
      <c r="DL54" s="170" t="s">
        <v>2648</v>
      </c>
      <c r="DM54" s="170" t="s">
        <v>3089</v>
      </c>
      <c r="DN54" s="170" t="s">
        <v>2757</v>
      </c>
      <c r="DO54" s="170" t="s">
        <v>2648</v>
      </c>
      <c r="DP54" s="170" t="s">
        <v>3090</v>
      </c>
      <c r="DQ54" s="170" t="s">
        <v>2757</v>
      </c>
      <c r="DR54" s="170" t="s">
        <v>2648</v>
      </c>
      <c r="DS54" s="170" t="s">
        <v>3091</v>
      </c>
      <c r="DT54" s="170" t="s">
        <v>2757</v>
      </c>
      <c r="DU54" s="170" t="s">
        <v>2648</v>
      </c>
      <c r="DV54" s="170" t="s">
        <v>2648</v>
      </c>
      <c r="DW54" s="170" t="s">
        <v>2757</v>
      </c>
      <c r="DX54" s="170" t="s">
        <v>2648</v>
      </c>
      <c r="DY54" s="170" t="s">
        <v>3092</v>
      </c>
      <c r="DZ54" s="170" t="s">
        <v>2757</v>
      </c>
      <c r="EA54" s="170" t="s">
        <v>2648</v>
      </c>
      <c r="EB54" s="170" t="s">
        <v>2648</v>
      </c>
      <c r="EC54" s="170" t="s">
        <v>2757</v>
      </c>
      <c r="ED54" s="170" t="s">
        <v>2648</v>
      </c>
      <c r="EE54" s="170" t="s">
        <v>3093</v>
      </c>
      <c r="EF54" s="170" t="s">
        <v>2757</v>
      </c>
      <c r="EG54" s="170" t="s">
        <v>2648</v>
      </c>
      <c r="EH54" s="170" t="s">
        <v>3094</v>
      </c>
      <c r="EI54" s="170" t="s">
        <v>2757</v>
      </c>
      <c r="EJ54" s="170" t="s">
        <v>2648</v>
      </c>
      <c r="EK54" s="170" t="s">
        <v>3095</v>
      </c>
      <c r="EL54" s="170" t="s">
        <v>2757</v>
      </c>
      <c r="EM54" s="170" t="s">
        <v>2648</v>
      </c>
      <c r="EN54" s="170" t="s">
        <v>3096</v>
      </c>
      <c r="EO54" s="170" t="s">
        <v>2757</v>
      </c>
      <c r="EP54" s="170" t="s">
        <v>2648</v>
      </c>
      <c r="EQ54" s="170" t="s">
        <v>2648</v>
      </c>
      <c r="ER54" s="170" t="s">
        <v>2757</v>
      </c>
      <c r="ES54" s="170" t="s">
        <v>2648</v>
      </c>
      <c r="ET54" s="170" t="s">
        <v>3097</v>
      </c>
    </row>
    <row r="55" spans="1:150" x14ac:dyDescent="0.25">
      <c r="A55" s="1"/>
      <c r="B55" s="171" t="s">
        <v>3098</v>
      </c>
      <c r="C55" s="171" t="s">
        <v>118</v>
      </c>
      <c r="D55" s="171" t="s">
        <v>871</v>
      </c>
      <c r="E55" s="171" t="s">
        <v>3099</v>
      </c>
      <c r="F55" s="171" t="s">
        <v>3100</v>
      </c>
      <c r="G55" s="172" t="s">
        <v>2757</v>
      </c>
      <c r="H55" s="172" t="s">
        <v>2648</v>
      </c>
      <c r="I55" s="172" t="s">
        <v>3058</v>
      </c>
      <c r="J55" s="172" t="s">
        <v>2757</v>
      </c>
      <c r="K55" s="172" t="s">
        <v>2648</v>
      </c>
      <c r="L55" s="172" t="s">
        <v>3059</v>
      </c>
      <c r="M55" s="172" t="s">
        <v>2757</v>
      </c>
      <c r="N55" s="172" t="s">
        <v>2648</v>
      </c>
      <c r="O55" s="172" t="s">
        <v>3060</v>
      </c>
      <c r="P55" s="172" t="s">
        <v>2757</v>
      </c>
      <c r="Q55" s="172" t="s">
        <v>2648</v>
      </c>
      <c r="R55" s="172" t="s">
        <v>3061</v>
      </c>
      <c r="S55" s="172" t="s">
        <v>2757</v>
      </c>
      <c r="T55" s="172" t="s">
        <v>2648</v>
      </c>
      <c r="U55" s="172" t="s">
        <v>3062</v>
      </c>
      <c r="V55" s="172" t="s">
        <v>2757</v>
      </c>
      <c r="W55" s="172" t="s">
        <v>2648</v>
      </c>
      <c r="X55" s="172" t="s">
        <v>2648</v>
      </c>
      <c r="Y55" s="172" t="s">
        <v>2757</v>
      </c>
      <c r="Z55" s="172" t="s">
        <v>2648</v>
      </c>
      <c r="AA55" s="172" t="s">
        <v>3064</v>
      </c>
      <c r="AB55" s="172" t="s">
        <v>2757</v>
      </c>
      <c r="AC55" s="172" t="s">
        <v>2648</v>
      </c>
      <c r="AD55" s="172" t="s">
        <v>3065</v>
      </c>
      <c r="AE55" s="172" t="s">
        <v>2757</v>
      </c>
      <c r="AF55" s="172" t="s">
        <v>2648</v>
      </c>
      <c r="AG55" s="172" t="s">
        <v>3066</v>
      </c>
      <c r="AH55" s="172" t="s">
        <v>2757</v>
      </c>
      <c r="AI55" s="172" t="s">
        <v>2648</v>
      </c>
      <c r="AJ55" s="172" t="s">
        <v>3067</v>
      </c>
      <c r="AK55" s="172" t="s">
        <v>2757</v>
      </c>
      <c r="AL55" s="172" t="s">
        <v>2648</v>
      </c>
      <c r="AM55" s="172" t="s">
        <v>3068</v>
      </c>
      <c r="AN55" s="172" t="s">
        <v>2757</v>
      </c>
      <c r="AO55" s="172" t="s">
        <v>2648</v>
      </c>
      <c r="AP55" s="172" t="s">
        <v>3069</v>
      </c>
      <c r="AQ55" s="172" t="s">
        <v>2757</v>
      </c>
      <c r="AR55" s="172" t="s">
        <v>2648</v>
      </c>
      <c r="AS55" s="172" t="s">
        <v>3070</v>
      </c>
      <c r="AT55" s="172" t="s">
        <v>2757</v>
      </c>
      <c r="AU55" s="172" t="s">
        <v>2648</v>
      </c>
      <c r="AV55" s="172" t="s">
        <v>3071</v>
      </c>
      <c r="AW55" s="172" t="s">
        <v>2757</v>
      </c>
      <c r="AX55" s="172" t="s">
        <v>2648</v>
      </c>
      <c r="AY55" s="172" t="s">
        <v>3072</v>
      </c>
      <c r="AZ55" s="172" t="s">
        <v>2757</v>
      </c>
      <c r="BA55" s="172" t="s">
        <v>2648</v>
      </c>
      <c r="BB55" s="172" t="s">
        <v>3073</v>
      </c>
      <c r="BC55" s="172" t="s">
        <v>2757</v>
      </c>
      <c r="BD55" s="172" t="s">
        <v>2648</v>
      </c>
      <c r="BE55" s="172" t="s">
        <v>3074</v>
      </c>
      <c r="BF55" s="172" t="s">
        <v>2757</v>
      </c>
      <c r="BG55" s="172" t="s">
        <v>2648</v>
      </c>
      <c r="BH55" s="172" t="s">
        <v>3075</v>
      </c>
      <c r="BI55" s="172" t="s">
        <v>2757</v>
      </c>
      <c r="BJ55" s="172" t="s">
        <v>2648</v>
      </c>
      <c r="BK55" s="172" t="s">
        <v>3076</v>
      </c>
      <c r="BL55" s="172" t="s">
        <v>2757</v>
      </c>
      <c r="BM55" s="172" t="s">
        <v>2648</v>
      </c>
      <c r="BN55" s="172" t="s">
        <v>3077</v>
      </c>
      <c r="BO55" s="172" t="s">
        <v>2757</v>
      </c>
      <c r="BP55" s="172" t="s">
        <v>2648</v>
      </c>
      <c r="BQ55" s="172" t="s">
        <v>3078</v>
      </c>
      <c r="BR55" s="172" t="s">
        <v>2757</v>
      </c>
      <c r="BS55" s="172" t="s">
        <v>2648</v>
      </c>
      <c r="BT55" s="172" t="s">
        <v>3076</v>
      </c>
      <c r="BU55" s="172" t="s">
        <v>2757</v>
      </c>
      <c r="BV55" s="172" t="s">
        <v>2648</v>
      </c>
      <c r="BW55" s="172" t="s">
        <v>3079</v>
      </c>
      <c r="BX55" s="172" t="s">
        <v>2757</v>
      </c>
      <c r="BY55" s="172" t="s">
        <v>2648</v>
      </c>
      <c r="BZ55" s="172" t="s">
        <v>3079</v>
      </c>
      <c r="CA55" s="172" t="s">
        <v>2757</v>
      </c>
      <c r="CB55" s="172" t="s">
        <v>2648</v>
      </c>
      <c r="CC55" s="172" t="s">
        <v>3080</v>
      </c>
      <c r="CD55" s="172" t="s">
        <v>2757</v>
      </c>
      <c r="CE55" s="172" t="s">
        <v>2648</v>
      </c>
      <c r="CF55" s="172" t="s">
        <v>3081</v>
      </c>
      <c r="CG55" s="172" t="s">
        <v>2757</v>
      </c>
      <c r="CH55" s="172" t="s">
        <v>2648</v>
      </c>
      <c r="CI55" s="172" t="s">
        <v>3082</v>
      </c>
      <c r="CJ55" s="172" t="s">
        <v>2757</v>
      </c>
      <c r="CK55" s="172" t="s">
        <v>2648</v>
      </c>
      <c r="CL55" s="172" t="s">
        <v>3081</v>
      </c>
      <c r="CM55" s="172" t="s">
        <v>2757</v>
      </c>
      <c r="CN55" s="172" t="s">
        <v>2648</v>
      </c>
      <c r="CO55" s="172" t="s">
        <v>3083</v>
      </c>
      <c r="CP55" s="172" t="s">
        <v>2757</v>
      </c>
      <c r="CQ55" s="172" t="s">
        <v>2648</v>
      </c>
      <c r="CR55" s="172" t="s">
        <v>2648</v>
      </c>
      <c r="CS55" s="172" t="s">
        <v>2757</v>
      </c>
      <c r="CT55" s="172" t="s">
        <v>2648</v>
      </c>
      <c r="CU55" s="172" t="s">
        <v>3084</v>
      </c>
      <c r="CV55" s="172" t="s">
        <v>2757</v>
      </c>
      <c r="CW55" s="172" t="s">
        <v>2648</v>
      </c>
      <c r="CX55" s="172" t="s">
        <v>3085</v>
      </c>
      <c r="CY55" s="172" t="s">
        <v>2757</v>
      </c>
      <c r="CZ55" s="172" t="s">
        <v>2648</v>
      </c>
      <c r="DA55" s="172" t="s">
        <v>3085</v>
      </c>
      <c r="DB55" s="172" t="s">
        <v>2757</v>
      </c>
      <c r="DC55" s="172" t="s">
        <v>2648</v>
      </c>
      <c r="DD55" s="172" t="s">
        <v>3086</v>
      </c>
      <c r="DE55" s="172" t="s">
        <v>2757</v>
      </c>
      <c r="DF55" s="172" t="s">
        <v>2648</v>
      </c>
      <c r="DG55" s="172" t="s">
        <v>3087</v>
      </c>
      <c r="DH55" s="172" t="s">
        <v>2757</v>
      </c>
      <c r="DI55" s="172" t="s">
        <v>2648</v>
      </c>
      <c r="DJ55" s="172" t="s">
        <v>3088</v>
      </c>
      <c r="DK55" s="172" t="s">
        <v>2757</v>
      </c>
      <c r="DL55" s="172" t="s">
        <v>2648</v>
      </c>
      <c r="DM55" s="172" t="s">
        <v>3089</v>
      </c>
      <c r="DN55" s="172" t="s">
        <v>2757</v>
      </c>
      <c r="DO55" s="172" t="s">
        <v>2648</v>
      </c>
      <c r="DP55" s="172" t="s">
        <v>3090</v>
      </c>
      <c r="DQ55" s="172" t="s">
        <v>2757</v>
      </c>
      <c r="DR55" s="172" t="s">
        <v>2648</v>
      </c>
      <c r="DS55" s="172" t="s">
        <v>3091</v>
      </c>
      <c r="DT55" s="172" t="s">
        <v>2757</v>
      </c>
      <c r="DU55" s="172" t="s">
        <v>2648</v>
      </c>
      <c r="DV55" s="172" t="s">
        <v>2648</v>
      </c>
      <c r="DW55" s="172" t="s">
        <v>2757</v>
      </c>
      <c r="DX55" s="172" t="s">
        <v>2648</v>
      </c>
      <c r="DY55" s="172" t="s">
        <v>3101</v>
      </c>
      <c r="DZ55" s="172" t="s">
        <v>2757</v>
      </c>
      <c r="EA55" s="172" t="s">
        <v>2648</v>
      </c>
      <c r="EB55" s="172" t="s">
        <v>2648</v>
      </c>
      <c r="EC55" s="172" t="s">
        <v>2757</v>
      </c>
      <c r="ED55" s="172" t="s">
        <v>2648</v>
      </c>
      <c r="EE55" s="172" t="s">
        <v>3093</v>
      </c>
      <c r="EF55" s="172" t="s">
        <v>2757</v>
      </c>
      <c r="EG55" s="172" t="s">
        <v>2648</v>
      </c>
      <c r="EH55" s="172" t="s">
        <v>3094</v>
      </c>
      <c r="EI55" s="172" t="s">
        <v>2757</v>
      </c>
      <c r="EJ55" s="172" t="s">
        <v>2648</v>
      </c>
      <c r="EK55" s="172" t="s">
        <v>3095</v>
      </c>
      <c r="EL55" s="172" t="s">
        <v>2757</v>
      </c>
      <c r="EM55" s="172" t="s">
        <v>2648</v>
      </c>
      <c r="EN55" s="172" t="s">
        <v>3096</v>
      </c>
      <c r="EO55" s="172" t="s">
        <v>2757</v>
      </c>
      <c r="EP55" s="172" t="s">
        <v>2648</v>
      </c>
      <c r="EQ55" s="172" t="s">
        <v>2648</v>
      </c>
      <c r="ER55" s="172" t="s">
        <v>2757</v>
      </c>
      <c r="ES55" s="172" t="s">
        <v>2648</v>
      </c>
      <c r="ET55" s="172" t="s">
        <v>3097</v>
      </c>
    </row>
    <row r="56" spans="1:150" x14ac:dyDescent="0.25">
      <c r="A56" s="1"/>
      <c r="B56" s="171" t="s">
        <v>3102</v>
      </c>
      <c r="C56" s="171" t="s">
        <v>118</v>
      </c>
      <c r="D56" s="171" t="s">
        <v>871</v>
      </c>
      <c r="E56" s="171" t="s">
        <v>3103</v>
      </c>
      <c r="F56" s="171" t="s">
        <v>3104</v>
      </c>
      <c r="G56" s="172" t="s">
        <v>2757</v>
      </c>
      <c r="H56" s="172" t="s">
        <v>2648</v>
      </c>
      <c r="I56" s="172" t="s">
        <v>2648</v>
      </c>
      <c r="J56" s="172" t="s">
        <v>2757</v>
      </c>
      <c r="K56" s="172" t="s">
        <v>2648</v>
      </c>
      <c r="L56" s="172" t="s">
        <v>2648</v>
      </c>
      <c r="M56" s="172" t="s">
        <v>2757</v>
      </c>
      <c r="N56" s="172" t="s">
        <v>2648</v>
      </c>
      <c r="O56" s="172" t="s">
        <v>2648</v>
      </c>
      <c r="P56" s="172" t="s">
        <v>2757</v>
      </c>
      <c r="Q56" s="172" t="s">
        <v>2648</v>
      </c>
      <c r="R56" s="172" t="s">
        <v>2648</v>
      </c>
      <c r="S56" s="172" t="s">
        <v>2757</v>
      </c>
      <c r="T56" s="172" t="s">
        <v>2648</v>
      </c>
      <c r="U56" s="172" t="s">
        <v>2648</v>
      </c>
      <c r="V56" s="172" t="s">
        <v>2757</v>
      </c>
      <c r="W56" s="172" t="s">
        <v>2648</v>
      </c>
      <c r="X56" s="172" t="s">
        <v>3063</v>
      </c>
      <c r="Y56" s="172" t="s">
        <v>2757</v>
      </c>
      <c r="Z56" s="172" t="s">
        <v>2648</v>
      </c>
      <c r="AA56" s="172" t="s">
        <v>2648</v>
      </c>
      <c r="AB56" s="172" t="s">
        <v>2757</v>
      </c>
      <c r="AC56" s="172" t="s">
        <v>2648</v>
      </c>
      <c r="AD56" s="172" t="s">
        <v>2648</v>
      </c>
      <c r="AE56" s="172" t="s">
        <v>2757</v>
      </c>
      <c r="AF56" s="172" t="s">
        <v>2648</v>
      </c>
      <c r="AG56" s="172" t="s">
        <v>2648</v>
      </c>
      <c r="AH56" s="172" t="s">
        <v>2757</v>
      </c>
      <c r="AI56" s="172" t="s">
        <v>2648</v>
      </c>
      <c r="AJ56" s="172" t="s">
        <v>2648</v>
      </c>
      <c r="AK56" s="172" t="s">
        <v>2757</v>
      </c>
      <c r="AL56" s="172" t="s">
        <v>2648</v>
      </c>
      <c r="AM56" s="172" t="s">
        <v>2648</v>
      </c>
      <c r="AN56" s="172" t="s">
        <v>2757</v>
      </c>
      <c r="AO56" s="172" t="s">
        <v>2648</v>
      </c>
      <c r="AP56" s="172" t="s">
        <v>2648</v>
      </c>
      <c r="AQ56" s="172" t="s">
        <v>2757</v>
      </c>
      <c r="AR56" s="172" t="s">
        <v>2648</v>
      </c>
      <c r="AS56" s="172" t="s">
        <v>2648</v>
      </c>
      <c r="AT56" s="172" t="s">
        <v>2757</v>
      </c>
      <c r="AU56" s="172" t="s">
        <v>2648</v>
      </c>
      <c r="AV56" s="172" t="s">
        <v>2648</v>
      </c>
      <c r="AW56" s="172" t="s">
        <v>2757</v>
      </c>
      <c r="AX56" s="172" t="s">
        <v>2648</v>
      </c>
      <c r="AY56" s="172" t="s">
        <v>2648</v>
      </c>
      <c r="AZ56" s="172" t="s">
        <v>2757</v>
      </c>
      <c r="BA56" s="172" t="s">
        <v>2648</v>
      </c>
      <c r="BB56" s="172" t="s">
        <v>2648</v>
      </c>
      <c r="BC56" s="172" t="s">
        <v>2757</v>
      </c>
      <c r="BD56" s="172" t="s">
        <v>2648</v>
      </c>
      <c r="BE56" s="172" t="s">
        <v>2648</v>
      </c>
      <c r="BF56" s="172" t="s">
        <v>2757</v>
      </c>
      <c r="BG56" s="172" t="s">
        <v>2648</v>
      </c>
      <c r="BH56" s="172" t="s">
        <v>2648</v>
      </c>
      <c r="BI56" s="172" t="s">
        <v>2757</v>
      </c>
      <c r="BJ56" s="172" t="s">
        <v>2648</v>
      </c>
      <c r="BK56" s="172" t="s">
        <v>2648</v>
      </c>
      <c r="BL56" s="172" t="s">
        <v>2757</v>
      </c>
      <c r="BM56" s="172" t="s">
        <v>2648</v>
      </c>
      <c r="BN56" s="172" t="s">
        <v>2648</v>
      </c>
      <c r="BO56" s="172" t="s">
        <v>2757</v>
      </c>
      <c r="BP56" s="172" t="s">
        <v>2648</v>
      </c>
      <c r="BQ56" s="172" t="s">
        <v>2648</v>
      </c>
      <c r="BR56" s="172" t="s">
        <v>2757</v>
      </c>
      <c r="BS56" s="172" t="s">
        <v>2648</v>
      </c>
      <c r="BT56" s="172" t="s">
        <v>2648</v>
      </c>
      <c r="BU56" s="172" t="s">
        <v>2757</v>
      </c>
      <c r="BV56" s="172" t="s">
        <v>2648</v>
      </c>
      <c r="BW56" s="172" t="s">
        <v>2648</v>
      </c>
      <c r="BX56" s="172" t="s">
        <v>2757</v>
      </c>
      <c r="BY56" s="172" t="s">
        <v>2648</v>
      </c>
      <c r="BZ56" s="172" t="s">
        <v>2648</v>
      </c>
      <c r="CA56" s="172" t="s">
        <v>2757</v>
      </c>
      <c r="CB56" s="172" t="s">
        <v>2648</v>
      </c>
      <c r="CC56" s="172" t="s">
        <v>2648</v>
      </c>
      <c r="CD56" s="172" t="s">
        <v>2757</v>
      </c>
      <c r="CE56" s="172" t="s">
        <v>2648</v>
      </c>
      <c r="CF56" s="172" t="s">
        <v>2648</v>
      </c>
      <c r="CG56" s="172" t="s">
        <v>2757</v>
      </c>
      <c r="CH56" s="172" t="s">
        <v>2648</v>
      </c>
      <c r="CI56" s="172" t="s">
        <v>2648</v>
      </c>
      <c r="CJ56" s="172" t="s">
        <v>2757</v>
      </c>
      <c r="CK56" s="172" t="s">
        <v>2648</v>
      </c>
      <c r="CL56" s="172" t="s">
        <v>2648</v>
      </c>
      <c r="CM56" s="172" t="s">
        <v>2757</v>
      </c>
      <c r="CN56" s="172" t="s">
        <v>2648</v>
      </c>
      <c r="CO56" s="172" t="s">
        <v>2648</v>
      </c>
      <c r="CP56" s="172" t="s">
        <v>2757</v>
      </c>
      <c r="CQ56" s="172" t="s">
        <v>2648</v>
      </c>
      <c r="CR56" s="172" t="s">
        <v>2648</v>
      </c>
      <c r="CS56" s="172" t="s">
        <v>2757</v>
      </c>
      <c r="CT56" s="172" t="s">
        <v>2648</v>
      </c>
      <c r="CU56" s="172" t="s">
        <v>2648</v>
      </c>
      <c r="CV56" s="172" t="s">
        <v>2757</v>
      </c>
      <c r="CW56" s="172" t="s">
        <v>2648</v>
      </c>
      <c r="CX56" s="172" t="s">
        <v>2648</v>
      </c>
      <c r="CY56" s="172" t="s">
        <v>2757</v>
      </c>
      <c r="CZ56" s="172" t="s">
        <v>2648</v>
      </c>
      <c r="DA56" s="172" t="s">
        <v>2648</v>
      </c>
      <c r="DB56" s="172" t="s">
        <v>2757</v>
      </c>
      <c r="DC56" s="172" t="s">
        <v>2648</v>
      </c>
      <c r="DD56" s="172" t="s">
        <v>2648</v>
      </c>
      <c r="DE56" s="172" t="s">
        <v>2757</v>
      </c>
      <c r="DF56" s="172" t="s">
        <v>2648</v>
      </c>
      <c r="DG56" s="172" t="s">
        <v>2648</v>
      </c>
      <c r="DH56" s="172" t="s">
        <v>2757</v>
      </c>
      <c r="DI56" s="172" t="s">
        <v>2648</v>
      </c>
      <c r="DJ56" s="172" t="s">
        <v>2648</v>
      </c>
      <c r="DK56" s="172" t="s">
        <v>2757</v>
      </c>
      <c r="DL56" s="172" t="s">
        <v>2648</v>
      </c>
      <c r="DM56" s="172" t="s">
        <v>2648</v>
      </c>
      <c r="DN56" s="172" t="s">
        <v>2757</v>
      </c>
      <c r="DO56" s="172" t="s">
        <v>2648</v>
      </c>
      <c r="DP56" s="172" t="s">
        <v>2648</v>
      </c>
      <c r="DQ56" s="172" t="s">
        <v>2757</v>
      </c>
      <c r="DR56" s="172" t="s">
        <v>2648</v>
      </c>
      <c r="DS56" s="172" t="s">
        <v>2648</v>
      </c>
      <c r="DT56" s="172" t="s">
        <v>2757</v>
      </c>
      <c r="DU56" s="172" t="s">
        <v>2648</v>
      </c>
      <c r="DV56" s="172" t="s">
        <v>2648</v>
      </c>
      <c r="DW56" s="172" t="s">
        <v>2757</v>
      </c>
      <c r="DX56" s="172" t="s">
        <v>2648</v>
      </c>
      <c r="DY56" s="172" t="s">
        <v>2648</v>
      </c>
      <c r="DZ56" s="172" t="s">
        <v>2757</v>
      </c>
      <c r="EA56" s="172" t="s">
        <v>2648</v>
      </c>
      <c r="EB56" s="172" t="s">
        <v>2648</v>
      </c>
      <c r="EC56" s="172" t="s">
        <v>2757</v>
      </c>
      <c r="ED56" s="172" t="s">
        <v>2648</v>
      </c>
      <c r="EE56" s="172" t="s">
        <v>2648</v>
      </c>
      <c r="EF56" s="172" t="s">
        <v>2757</v>
      </c>
      <c r="EG56" s="172" t="s">
        <v>2648</v>
      </c>
      <c r="EH56" s="172" t="s">
        <v>2648</v>
      </c>
      <c r="EI56" s="172" t="s">
        <v>2757</v>
      </c>
      <c r="EJ56" s="172" t="s">
        <v>2648</v>
      </c>
      <c r="EK56" s="172" t="s">
        <v>2648</v>
      </c>
      <c r="EL56" s="172" t="s">
        <v>2757</v>
      </c>
      <c r="EM56" s="172" t="s">
        <v>2648</v>
      </c>
      <c r="EN56" s="172" t="s">
        <v>2648</v>
      </c>
      <c r="EO56" s="172" t="s">
        <v>2757</v>
      </c>
      <c r="EP56" s="172" t="s">
        <v>2648</v>
      </c>
      <c r="EQ56" s="172" t="s">
        <v>2648</v>
      </c>
      <c r="ER56" s="172" t="s">
        <v>2757</v>
      </c>
      <c r="ES56" s="172" t="s">
        <v>2648</v>
      </c>
      <c r="ET56" s="172" t="s">
        <v>2648</v>
      </c>
    </row>
    <row r="57" spans="1:150" x14ac:dyDescent="0.25">
      <c r="A57" s="1"/>
      <c r="B57" s="170" t="s">
        <v>3105</v>
      </c>
      <c r="C57" s="170" t="s">
        <v>86</v>
      </c>
      <c r="D57" s="170" t="s">
        <v>3106</v>
      </c>
      <c r="E57" s="170" t="s">
        <v>3107</v>
      </c>
      <c r="F57" s="170" t="s">
        <v>3108</v>
      </c>
      <c r="G57" s="170" t="s">
        <v>2757</v>
      </c>
      <c r="H57" s="170" t="s">
        <v>2648</v>
      </c>
      <c r="I57" s="170" t="s">
        <v>2648</v>
      </c>
      <c r="J57" s="170" t="s">
        <v>2757</v>
      </c>
      <c r="K57" s="170" t="s">
        <v>2648</v>
      </c>
      <c r="L57" s="170" t="s">
        <v>2648</v>
      </c>
      <c r="M57" s="170" t="s">
        <v>2757</v>
      </c>
      <c r="N57" s="170" t="s">
        <v>2648</v>
      </c>
      <c r="O57" s="170" t="s">
        <v>2648</v>
      </c>
      <c r="P57" s="170" t="s">
        <v>2757</v>
      </c>
      <c r="Q57" s="170" t="s">
        <v>2648</v>
      </c>
      <c r="R57" s="170" t="s">
        <v>2648</v>
      </c>
      <c r="S57" s="170" t="s">
        <v>2757</v>
      </c>
      <c r="T57" s="170" t="s">
        <v>2648</v>
      </c>
      <c r="U57" s="170" t="s">
        <v>2648</v>
      </c>
      <c r="V57" s="170" t="s">
        <v>2757</v>
      </c>
      <c r="W57" s="170" t="s">
        <v>2648</v>
      </c>
      <c r="X57" s="170" t="s">
        <v>2648</v>
      </c>
      <c r="Y57" s="170" t="s">
        <v>2757</v>
      </c>
      <c r="Z57" s="170" t="s">
        <v>2648</v>
      </c>
      <c r="AA57" s="170" t="s">
        <v>2648</v>
      </c>
      <c r="AB57" s="170" t="s">
        <v>2757</v>
      </c>
      <c r="AC57" s="170" t="s">
        <v>2648</v>
      </c>
      <c r="AD57" s="170" t="s">
        <v>2648</v>
      </c>
      <c r="AE57" s="170" t="s">
        <v>2757</v>
      </c>
      <c r="AF57" s="170" t="s">
        <v>2648</v>
      </c>
      <c r="AG57" s="170" t="s">
        <v>2648</v>
      </c>
      <c r="AH57" s="170" t="s">
        <v>2757</v>
      </c>
      <c r="AI57" s="170" t="s">
        <v>2648</v>
      </c>
      <c r="AJ57" s="170" t="s">
        <v>2648</v>
      </c>
      <c r="AK57" s="170" t="s">
        <v>2757</v>
      </c>
      <c r="AL57" s="170" t="s">
        <v>2648</v>
      </c>
      <c r="AM57" s="170" t="s">
        <v>2648</v>
      </c>
      <c r="AN57" s="170" t="s">
        <v>2757</v>
      </c>
      <c r="AO57" s="170" t="s">
        <v>2648</v>
      </c>
      <c r="AP57" s="170" t="s">
        <v>2648</v>
      </c>
      <c r="AQ57" s="170" t="s">
        <v>2757</v>
      </c>
      <c r="AR57" s="170" t="s">
        <v>2648</v>
      </c>
      <c r="AS57" s="170" t="s">
        <v>2648</v>
      </c>
      <c r="AT57" s="170" t="s">
        <v>2757</v>
      </c>
      <c r="AU57" s="170" t="s">
        <v>2648</v>
      </c>
      <c r="AV57" s="170" t="s">
        <v>2648</v>
      </c>
      <c r="AW57" s="170" t="s">
        <v>2757</v>
      </c>
      <c r="AX57" s="170" t="s">
        <v>2648</v>
      </c>
      <c r="AY57" s="170" t="s">
        <v>2648</v>
      </c>
      <c r="AZ57" s="170" t="s">
        <v>2757</v>
      </c>
      <c r="BA57" s="170" t="s">
        <v>2648</v>
      </c>
      <c r="BB57" s="170" t="s">
        <v>2648</v>
      </c>
      <c r="BC57" s="170" t="s">
        <v>2757</v>
      </c>
      <c r="BD57" s="170" t="s">
        <v>2648</v>
      </c>
      <c r="BE57" s="170" t="s">
        <v>2648</v>
      </c>
      <c r="BF57" s="170" t="s">
        <v>2757</v>
      </c>
      <c r="BG57" s="170" t="s">
        <v>2648</v>
      </c>
      <c r="BH57" s="170" t="s">
        <v>2648</v>
      </c>
      <c r="BI57" s="170" t="s">
        <v>2757</v>
      </c>
      <c r="BJ57" s="170" t="s">
        <v>2648</v>
      </c>
      <c r="BK57" s="170" t="s">
        <v>2648</v>
      </c>
      <c r="BL57" s="170" t="s">
        <v>2757</v>
      </c>
      <c r="BM57" s="170" t="s">
        <v>2648</v>
      </c>
      <c r="BN57" s="170" t="s">
        <v>2648</v>
      </c>
      <c r="BO57" s="170" t="s">
        <v>2757</v>
      </c>
      <c r="BP57" s="170" t="s">
        <v>2648</v>
      </c>
      <c r="BQ57" s="170" t="s">
        <v>2648</v>
      </c>
      <c r="BR57" s="170" t="s">
        <v>2757</v>
      </c>
      <c r="BS57" s="170" t="s">
        <v>2648</v>
      </c>
      <c r="BT57" s="170" t="s">
        <v>2648</v>
      </c>
      <c r="BU57" s="170" t="s">
        <v>2757</v>
      </c>
      <c r="BV57" s="170" t="s">
        <v>2648</v>
      </c>
      <c r="BW57" s="170" t="s">
        <v>2648</v>
      </c>
      <c r="BX57" s="170" t="s">
        <v>2757</v>
      </c>
      <c r="BY57" s="170" t="s">
        <v>2648</v>
      </c>
      <c r="BZ57" s="170" t="s">
        <v>2648</v>
      </c>
      <c r="CA57" s="170" t="s">
        <v>2757</v>
      </c>
      <c r="CB57" s="170" t="s">
        <v>2648</v>
      </c>
      <c r="CC57" s="170" t="s">
        <v>2648</v>
      </c>
      <c r="CD57" s="170" t="s">
        <v>2757</v>
      </c>
      <c r="CE57" s="170" t="s">
        <v>2648</v>
      </c>
      <c r="CF57" s="170" t="s">
        <v>2648</v>
      </c>
      <c r="CG57" s="170" t="s">
        <v>2757</v>
      </c>
      <c r="CH57" s="170" t="s">
        <v>2648</v>
      </c>
      <c r="CI57" s="170" t="s">
        <v>2648</v>
      </c>
      <c r="CJ57" s="170" t="s">
        <v>2757</v>
      </c>
      <c r="CK57" s="170" t="s">
        <v>2648</v>
      </c>
      <c r="CL57" s="170" t="s">
        <v>2648</v>
      </c>
      <c r="CM57" s="170" t="s">
        <v>2757</v>
      </c>
      <c r="CN57" s="170" t="s">
        <v>2648</v>
      </c>
      <c r="CO57" s="170" t="s">
        <v>2648</v>
      </c>
      <c r="CP57" s="170" t="s">
        <v>2757</v>
      </c>
      <c r="CQ57" s="170" t="s">
        <v>2648</v>
      </c>
      <c r="CR57" s="170" t="s">
        <v>2648</v>
      </c>
      <c r="CS57" s="170" t="s">
        <v>2757</v>
      </c>
      <c r="CT57" s="170" t="s">
        <v>2648</v>
      </c>
      <c r="CU57" s="170" t="s">
        <v>2648</v>
      </c>
      <c r="CV57" s="170" t="s">
        <v>2757</v>
      </c>
      <c r="CW57" s="170" t="s">
        <v>2648</v>
      </c>
      <c r="CX57" s="170" t="s">
        <v>2648</v>
      </c>
      <c r="CY57" s="170" t="s">
        <v>2757</v>
      </c>
      <c r="CZ57" s="170" t="s">
        <v>2648</v>
      </c>
      <c r="DA57" s="170" t="s">
        <v>2648</v>
      </c>
      <c r="DB57" s="170" t="s">
        <v>2757</v>
      </c>
      <c r="DC57" s="170" t="s">
        <v>2648</v>
      </c>
      <c r="DD57" s="170" t="s">
        <v>2648</v>
      </c>
      <c r="DE57" s="170" t="s">
        <v>2757</v>
      </c>
      <c r="DF57" s="170" t="s">
        <v>2648</v>
      </c>
      <c r="DG57" s="170" t="s">
        <v>2648</v>
      </c>
      <c r="DH57" s="170" t="s">
        <v>2757</v>
      </c>
      <c r="DI57" s="170" t="s">
        <v>2648</v>
      </c>
      <c r="DJ57" s="170" t="s">
        <v>2648</v>
      </c>
      <c r="DK57" s="170" t="s">
        <v>2757</v>
      </c>
      <c r="DL57" s="170" t="s">
        <v>2648</v>
      </c>
      <c r="DM57" s="170" t="s">
        <v>2648</v>
      </c>
      <c r="DN57" s="170" t="s">
        <v>2757</v>
      </c>
      <c r="DO57" s="170" t="s">
        <v>2648</v>
      </c>
      <c r="DP57" s="170" t="s">
        <v>2648</v>
      </c>
      <c r="DQ57" s="170" t="s">
        <v>2757</v>
      </c>
      <c r="DR57" s="170" t="s">
        <v>2648</v>
      </c>
      <c r="DS57" s="170" t="s">
        <v>2648</v>
      </c>
      <c r="DT57" s="170" t="s">
        <v>2757</v>
      </c>
      <c r="DU57" s="170" t="s">
        <v>2648</v>
      </c>
      <c r="DV57" s="170" t="s">
        <v>2648</v>
      </c>
      <c r="DW57" s="170" t="s">
        <v>2757</v>
      </c>
      <c r="DX57" s="170" t="s">
        <v>2648</v>
      </c>
      <c r="DY57" s="170" t="s">
        <v>2648</v>
      </c>
      <c r="DZ57" s="170" t="s">
        <v>2757</v>
      </c>
      <c r="EA57" s="170" t="s">
        <v>2648</v>
      </c>
      <c r="EB57" s="170" t="s">
        <v>2648</v>
      </c>
      <c r="EC57" s="170" t="s">
        <v>2757</v>
      </c>
      <c r="ED57" s="170" t="s">
        <v>2648</v>
      </c>
      <c r="EE57" s="170" t="s">
        <v>2648</v>
      </c>
      <c r="EF57" s="170" t="s">
        <v>2757</v>
      </c>
      <c r="EG57" s="170" t="s">
        <v>2648</v>
      </c>
      <c r="EH57" s="170" t="s">
        <v>2648</v>
      </c>
      <c r="EI57" s="170" t="s">
        <v>2757</v>
      </c>
      <c r="EJ57" s="170" t="s">
        <v>2648</v>
      </c>
      <c r="EK57" s="170" t="s">
        <v>2648</v>
      </c>
      <c r="EL57" s="170" t="s">
        <v>2757</v>
      </c>
      <c r="EM57" s="170" t="s">
        <v>2648</v>
      </c>
      <c r="EN57" s="170" t="s">
        <v>2648</v>
      </c>
      <c r="EO57" s="170" t="s">
        <v>2757</v>
      </c>
      <c r="EP57" s="170" t="s">
        <v>2648</v>
      </c>
      <c r="EQ57" s="170" t="s">
        <v>2648</v>
      </c>
      <c r="ER57" s="170" t="s">
        <v>2757</v>
      </c>
      <c r="ES57" s="170" t="s">
        <v>2648</v>
      </c>
      <c r="ET57" s="170" t="s">
        <v>2648</v>
      </c>
    </row>
    <row r="58" spans="1:150" x14ac:dyDescent="0.25">
      <c r="A58" s="1"/>
      <c r="B58" s="171" t="s">
        <v>3109</v>
      </c>
      <c r="C58" s="171" t="s">
        <v>86</v>
      </c>
      <c r="D58" s="171" t="s">
        <v>3106</v>
      </c>
      <c r="E58" s="171" t="s">
        <v>3110</v>
      </c>
      <c r="F58" s="171" t="s">
        <v>3111</v>
      </c>
      <c r="G58" s="172" t="s">
        <v>2757</v>
      </c>
      <c r="H58" s="172" t="s">
        <v>817</v>
      </c>
      <c r="I58" s="172" t="s">
        <v>817</v>
      </c>
      <c r="J58" s="172" t="s">
        <v>2757</v>
      </c>
      <c r="K58" s="172" t="s">
        <v>817</v>
      </c>
      <c r="L58" s="172" t="s">
        <v>817</v>
      </c>
      <c r="M58" s="172" t="s">
        <v>2757</v>
      </c>
      <c r="N58" s="172" t="s">
        <v>817</v>
      </c>
      <c r="O58" s="172" t="s">
        <v>817</v>
      </c>
      <c r="P58" s="172" t="s">
        <v>2757</v>
      </c>
      <c r="Q58" s="172" t="s">
        <v>817</v>
      </c>
      <c r="R58" s="172" t="s">
        <v>817</v>
      </c>
      <c r="S58" s="172" t="s">
        <v>2757</v>
      </c>
      <c r="T58" s="172" t="s">
        <v>817</v>
      </c>
      <c r="U58" s="172" t="s">
        <v>817</v>
      </c>
      <c r="V58" s="172" t="s">
        <v>2757</v>
      </c>
      <c r="W58" s="172" t="s">
        <v>817</v>
      </c>
      <c r="X58" s="172" t="s">
        <v>817</v>
      </c>
      <c r="Y58" s="172" t="s">
        <v>2757</v>
      </c>
      <c r="Z58" s="172" t="s">
        <v>817</v>
      </c>
      <c r="AA58" s="172" t="s">
        <v>817</v>
      </c>
      <c r="AB58" s="172" t="s">
        <v>2757</v>
      </c>
      <c r="AC58" s="172" t="s">
        <v>817</v>
      </c>
      <c r="AD58" s="172" t="s">
        <v>817</v>
      </c>
      <c r="AE58" s="172" t="s">
        <v>2757</v>
      </c>
      <c r="AF58" s="172" t="s">
        <v>817</v>
      </c>
      <c r="AG58" s="172" t="s">
        <v>817</v>
      </c>
      <c r="AH58" s="172" t="s">
        <v>2757</v>
      </c>
      <c r="AI58" s="172" t="s">
        <v>817</v>
      </c>
      <c r="AJ58" s="172" t="s">
        <v>817</v>
      </c>
      <c r="AK58" s="172" t="s">
        <v>2757</v>
      </c>
      <c r="AL58" s="172" t="s">
        <v>817</v>
      </c>
      <c r="AM58" s="172" t="s">
        <v>817</v>
      </c>
      <c r="AN58" s="172" t="s">
        <v>2757</v>
      </c>
      <c r="AO58" s="172" t="s">
        <v>817</v>
      </c>
      <c r="AP58" s="172" t="s">
        <v>817</v>
      </c>
      <c r="AQ58" s="172" t="s">
        <v>2757</v>
      </c>
      <c r="AR58" s="172" t="s">
        <v>817</v>
      </c>
      <c r="AS58" s="172" t="s">
        <v>817</v>
      </c>
      <c r="AT58" s="172" t="s">
        <v>2757</v>
      </c>
      <c r="AU58" s="172" t="s">
        <v>817</v>
      </c>
      <c r="AV58" s="172" t="s">
        <v>817</v>
      </c>
      <c r="AW58" s="172" t="s">
        <v>2757</v>
      </c>
      <c r="AX58" s="172" t="s">
        <v>817</v>
      </c>
      <c r="AY58" s="172" t="s">
        <v>817</v>
      </c>
      <c r="AZ58" s="172" t="s">
        <v>2757</v>
      </c>
      <c r="BA58" s="172" t="s">
        <v>817</v>
      </c>
      <c r="BB58" s="172" t="s">
        <v>817</v>
      </c>
      <c r="BC58" s="172" t="s">
        <v>2757</v>
      </c>
      <c r="BD58" s="172" t="s">
        <v>817</v>
      </c>
      <c r="BE58" s="172" t="s">
        <v>817</v>
      </c>
      <c r="BF58" s="172" t="s">
        <v>2757</v>
      </c>
      <c r="BG58" s="172" t="s">
        <v>817</v>
      </c>
      <c r="BH58" s="172" t="s">
        <v>817</v>
      </c>
      <c r="BI58" s="172" t="s">
        <v>2757</v>
      </c>
      <c r="BJ58" s="172" t="s">
        <v>817</v>
      </c>
      <c r="BK58" s="172" t="s">
        <v>817</v>
      </c>
      <c r="BL58" s="172" t="s">
        <v>2757</v>
      </c>
      <c r="BM58" s="172" t="s">
        <v>817</v>
      </c>
      <c r="BN58" s="172" t="s">
        <v>817</v>
      </c>
      <c r="BO58" s="172" t="s">
        <v>2757</v>
      </c>
      <c r="BP58" s="172" t="s">
        <v>817</v>
      </c>
      <c r="BQ58" s="172" t="s">
        <v>817</v>
      </c>
      <c r="BR58" s="172" t="s">
        <v>2757</v>
      </c>
      <c r="BS58" s="172" t="s">
        <v>817</v>
      </c>
      <c r="BT58" s="172" t="s">
        <v>817</v>
      </c>
      <c r="BU58" s="172" t="s">
        <v>2757</v>
      </c>
      <c r="BV58" s="172" t="s">
        <v>817</v>
      </c>
      <c r="BW58" s="172" t="s">
        <v>817</v>
      </c>
      <c r="BX58" s="172" t="s">
        <v>2757</v>
      </c>
      <c r="BY58" s="172" t="s">
        <v>817</v>
      </c>
      <c r="BZ58" s="172" t="s">
        <v>817</v>
      </c>
      <c r="CA58" s="172" t="s">
        <v>2757</v>
      </c>
      <c r="CB58" s="172" t="s">
        <v>817</v>
      </c>
      <c r="CC58" s="172" t="s">
        <v>817</v>
      </c>
      <c r="CD58" s="172" t="s">
        <v>2757</v>
      </c>
      <c r="CE58" s="172" t="s">
        <v>817</v>
      </c>
      <c r="CF58" s="172" t="s">
        <v>817</v>
      </c>
      <c r="CG58" s="172" t="s">
        <v>2757</v>
      </c>
      <c r="CH58" s="172" t="s">
        <v>817</v>
      </c>
      <c r="CI58" s="172" t="s">
        <v>817</v>
      </c>
      <c r="CJ58" s="172" t="s">
        <v>2757</v>
      </c>
      <c r="CK58" s="172" t="s">
        <v>817</v>
      </c>
      <c r="CL58" s="172" t="s">
        <v>817</v>
      </c>
      <c r="CM58" s="172" t="s">
        <v>2757</v>
      </c>
      <c r="CN58" s="172" t="s">
        <v>817</v>
      </c>
      <c r="CO58" s="172" t="s">
        <v>817</v>
      </c>
      <c r="CP58" s="172" t="s">
        <v>2757</v>
      </c>
      <c r="CQ58" s="172" t="s">
        <v>817</v>
      </c>
      <c r="CR58" s="172" t="s">
        <v>817</v>
      </c>
      <c r="CS58" s="172" t="s">
        <v>2757</v>
      </c>
      <c r="CT58" s="172" t="s">
        <v>817</v>
      </c>
      <c r="CU58" s="172" t="s">
        <v>817</v>
      </c>
      <c r="CV58" s="172" t="s">
        <v>2757</v>
      </c>
      <c r="CW58" s="172" t="s">
        <v>817</v>
      </c>
      <c r="CX58" s="172" t="s">
        <v>817</v>
      </c>
      <c r="CY58" s="172" t="s">
        <v>2757</v>
      </c>
      <c r="CZ58" s="172" t="s">
        <v>817</v>
      </c>
      <c r="DA58" s="172" t="s">
        <v>817</v>
      </c>
      <c r="DB58" s="172" t="s">
        <v>2757</v>
      </c>
      <c r="DC58" s="172" t="s">
        <v>817</v>
      </c>
      <c r="DD58" s="172" t="s">
        <v>817</v>
      </c>
      <c r="DE58" s="172" t="s">
        <v>2757</v>
      </c>
      <c r="DF58" s="172" t="s">
        <v>817</v>
      </c>
      <c r="DG58" s="172" t="s">
        <v>817</v>
      </c>
      <c r="DH58" s="172" t="s">
        <v>2757</v>
      </c>
      <c r="DI58" s="172" t="s">
        <v>817</v>
      </c>
      <c r="DJ58" s="172" t="s">
        <v>817</v>
      </c>
      <c r="DK58" s="172" t="s">
        <v>2757</v>
      </c>
      <c r="DL58" s="172" t="s">
        <v>817</v>
      </c>
      <c r="DM58" s="172" t="s">
        <v>817</v>
      </c>
      <c r="DN58" s="172" t="s">
        <v>2757</v>
      </c>
      <c r="DO58" s="172" t="s">
        <v>817</v>
      </c>
      <c r="DP58" s="172" t="s">
        <v>817</v>
      </c>
      <c r="DQ58" s="172" t="s">
        <v>2757</v>
      </c>
      <c r="DR58" s="172" t="s">
        <v>817</v>
      </c>
      <c r="DS58" s="172" t="s">
        <v>817</v>
      </c>
      <c r="DT58" s="172" t="s">
        <v>2757</v>
      </c>
      <c r="DU58" s="172" t="s">
        <v>817</v>
      </c>
      <c r="DV58" s="172" t="s">
        <v>817</v>
      </c>
      <c r="DW58" s="172" t="s">
        <v>2757</v>
      </c>
      <c r="DX58" s="172" t="s">
        <v>817</v>
      </c>
      <c r="DY58" s="172" t="s">
        <v>817</v>
      </c>
      <c r="DZ58" s="172" t="s">
        <v>2757</v>
      </c>
      <c r="EA58" s="172" t="s">
        <v>817</v>
      </c>
      <c r="EB58" s="172" t="s">
        <v>817</v>
      </c>
      <c r="EC58" s="172" t="s">
        <v>2757</v>
      </c>
      <c r="ED58" s="172" t="s">
        <v>817</v>
      </c>
      <c r="EE58" s="172" t="s">
        <v>817</v>
      </c>
      <c r="EF58" s="172" t="s">
        <v>2757</v>
      </c>
      <c r="EG58" s="172" t="s">
        <v>817</v>
      </c>
      <c r="EH58" s="172" t="s">
        <v>817</v>
      </c>
      <c r="EI58" s="172" t="s">
        <v>2757</v>
      </c>
      <c r="EJ58" s="172" t="s">
        <v>817</v>
      </c>
      <c r="EK58" s="172" t="s">
        <v>817</v>
      </c>
      <c r="EL58" s="172" t="s">
        <v>2757</v>
      </c>
      <c r="EM58" s="172" t="s">
        <v>817</v>
      </c>
      <c r="EN58" s="172" t="s">
        <v>817</v>
      </c>
      <c r="EO58" s="172" t="s">
        <v>2757</v>
      </c>
      <c r="EP58" s="172" t="s">
        <v>817</v>
      </c>
      <c r="EQ58" s="172" t="s">
        <v>817</v>
      </c>
      <c r="ER58" s="172" t="s">
        <v>2757</v>
      </c>
      <c r="ES58" s="172" t="s">
        <v>817</v>
      </c>
      <c r="ET58" s="172" t="s">
        <v>817</v>
      </c>
    </row>
    <row r="59" spans="1:150" x14ac:dyDescent="0.25">
      <c r="A59" s="1"/>
      <c r="B59" s="171" t="s">
        <v>3112</v>
      </c>
      <c r="C59" s="171" t="s">
        <v>86</v>
      </c>
      <c r="D59" s="171" t="s">
        <v>3106</v>
      </c>
      <c r="E59" s="171" t="s">
        <v>3113</v>
      </c>
      <c r="F59" s="171" t="s">
        <v>3114</v>
      </c>
      <c r="G59" s="172" t="s">
        <v>2757</v>
      </c>
      <c r="H59" s="172" t="s">
        <v>817</v>
      </c>
      <c r="I59" s="172" t="s">
        <v>817</v>
      </c>
      <c r="J59" s="172" t="s">
        <v>2757</v>
      </c>
      <c r="K59" s="172" t="s">
        <v>817</v>
      </c>
      <c r="L59" s="172" t="s">
        <v>817</v>
      </c>
      <c r="M59" s="172" t="s">
        <v>2757</v>
      </c>
      <c r="N59" s="172" t="s">
        <v>817</v>
      </c>
      <c r="O59" s="172" t="s">
        <v>817</v>
      </c>
      <c r="P59" s="172" t="s">
        <v>2757</v>
      </c>
      <c r="Q59" s="172" t="s">
        <v>817</v>
      </c>
      <c r="R59" s="172" t="s">
        <v>817</v>
      </c>
      <c r="S59" s="172" t="s">
        <v>2757</v>
      </c>
      <c r="T59" s="172" t="s">
        <v>817</v>
      </c>
      <c r="U59" s="172" t="s">
        <v>817</v>
      </c>
      <c r="V59" s="172" t="s">
        <v>2757</v>
      </c>
      <c r="W59" s="172" t="s">
        <v>817</v>
      </c>
      <c r="X59" s="172" t="s">
        <v>817</v>
      </c>
      <c r="Y59" s="172" t="s">
        <v>2757</v>
      </c>
      <c r="Z59" s="172" t="s">
        <v>817</v>
      </c>
      <c r="AA59" s="172" t="s">
        <v>817</v>
      </c>
      <c r="AB59" s="172" t="s">
        <v>2757</v>
      </c>
      <c r="AC59" s="172" t="s">
        <v>817</v>
      </c>
      <c r="AD59" s="172" t="s">
        <v>817</v>
      </c>
      <c r="AE59" s="172" t="s">
        <v>2757</v>
      </c>
      <c r="AF59" s="172" t="s">
        <v>817</v>
      </c>
      <c r="AG59" s="172" t="s">
        <v>817</v>
      </c>
      <c r="AH59" s="172" t="s">
        <v>2757</v>
      </c>
      <c r="AI59" s="172" t="s">
        <v>817</v>
      </c>
      <c r="AJ59" s="172" t="s">
        <v>817</v>
      </c>
      <c r="AK59" s="172" t="s">
        <v>2757</v>
      </c>
      <c r="AL59" s="172" t="s">
        <v>817</v>
      </c>
      <c r="AM59" s="172" t="s">
        <v>817</v>
      </c>
      <c r="AN59" s="172" t="s">
        <v>2757</v>
      </c>
      <c r="AO59" s="172" t="s">
        <v>817</v>
      </c>
      <c r="AP59" s="172" t="s">
        <v>817</v>
      </c>
      <c r="AQ59" s="172" t="s">
        <v>2757</v>
      </c>
      <c r="AR59" s="172" t="s">
        <v>817</v>
      </c>
      <c r="AS59" s="172" t="s">
        <v>817</v>
      </c>
      <c r="AT59" s="172" t="s">
        <v>2757</v>
      </c>
      <c r="AU59" s="172" t="s">
        <v>817</v>
      </c>
      <c r="AV59" s="172" t="s">
        <v>817</v>
      </c>
      <c r="AW59" s="172" t="s">
        <v>2757</v>
      </c>
      <c r="AX59" s="172" t="s">
        <v>817</v>
      </c>
      <c r="AY59" s="172" t="s">
        <v>817</v>
      </c>
      <c r="AZ59" s="172" t="s">
        <v>2757</v>
      </c>
      <c r="BA59" s="172" t="s">
        <v>817</v>
      </c>
      <c r="BB59" s="172" t="s">
        <v>817</v>
      </c>
      <c r="BC59" s="172" t="s">
        <v>2757</v>
      </c>
      <c r="BD59" s="172" t="s">
        <v>817</v>
      </c>
      <c r="BE59" s="172" t="s">
        <v>817</v>
      </c>
      <c r="BF59" s="172" t="s">
        <v>2757</v>
      </c>
      <c r="BG59" s="172" t="s">
        <v>817</v>
      </c>
      <c r="BH59" s="172" t="s">
        <v>817</v>
      </c>
      <c r="BI59" s="172" t="s">
        <v>2757</v>
      </c>
      <c r="BJ59" s="172" t="s">
        <v>817</v>
      </c>
      <c r="BK59" s="172" t="s">
        <v>817</v>
      </c>
      <c r="BL59" s="172" t="s">
        <v>2757</v>
      </c>
      <c r="BM59" s="172" t="s">
        <v>817</v>
      </c>
      <c r="BN59" s="172" t="s">
        <v>817</v>
      </c>
      <c r="BO59" s="172" t="s">
        <v>2757</v>
      </c>
      <c r="BP59" s="172" t="s">
        <v>817</v>
      </c>
      <c r="BQ59" s="172" t="s">
        <v>817</v>
      </c>
      <c r="BR59" s="172" t="s">
        <v>2757</v>
      </c>
      <c r="BS59" s="172" t="s">
        <v>817</v>
      </c>
      <c r="BT59" s="172" t="s">
        <v>817</v>
      </c>
      <c r="BU59" s="172" t="s">
        <v>2757</v>
      </c>
      <c r="BV59" s="172" t="s">
        <v>817</v>
      </c>
      <c r="BW59" s="172" t="s">
        <v>817</v>
      </c>
      <c r="BX59" s="172" t="s">
        <v>2757</v>
      </c>
      <c r="BY59" s="172" t="s">
        <v>817</v>
      </c>
      <c r="BZ59" s="172" t="s">
        <v>817</v>
      </c>
      <c r="CA59" s="172" t="s">
        <v>2757</v>
      </c>
      <c r="CB59" s="172" t="s">
        <v>817</v>
      </c>
      <c r="CC59" s="172" t="s">
        <v>817</v>
      </c>
      <c r="CD59" s="172" t="s">
        <v>2757</v>
      </c>
      <c r="CE59" s="172" t="s">
        <v>817</v>
      </c>
      <c r="CF59" s="172" t="s">
        <v>817</v>
      </c>
      <c r="CG59" s="172" t="s">
        <v>2757</v>
      </c>
      <c r="CH59" s="172" t="s">
        <v>817</v>
      </c>
      <c r="CI59" s="172" t="s">
        <v>817</v>
      </c>
      <c r="CJ59" s="172" t="s">
        <v>2757</v>
      </c>
      <c r="CK59" s="172" t="s">
        <v>817</v>
      </c>
      <c r="CL59" s="172" t="s">
        <v>817</v>
      </c>
      <c r="CM59" s="172" t="s">
        <v>2757</v>
      </c>
      <c r="CN59" s="172" t="s">
        <v>817</v>
      </c>
      <c r="CO59" s="172" t="s">
        <v>817</v>
      </c>
      <c r="CP59" s="172" t="s">
        <v>2757</v>
      </c>
      <c r="CQ59" s="172" t="s">
        <v>817</v>
      </c>
      <c r="CR59" s="172" t="s">
        <v>817</v>
      </c>
      <c r="CS59" s="172" t="s">
        <v>2757</v>
      </c>
      <c r="CT59" s="172" t="s">
        <v>817</v>
      </c>
      <c r="CU59" s="172" t="s">
        <v>817</v>
      </c>
      <c r="CV59" s="172" t="s">
        <v>2757</v>
      </c>
      <c r="CW59" s="172" t="s">
        <v>817</v>
      </c>
      <c r="CX59" s="172" t="s">
        <v>817</v>
      </c>
      <c r="CY59" s="172" t="s">
        <v>2757</v>
      </c>
      <c r="CZ59" s="172" t="s">
        <v>817</v>
      </c>
      <c r="DA59" s="172" t="s">
        <v>817</v>
      </c>
      <c r="DB59" s="172" t="s">
        <v>2757</v>
      </c>
      <c r="DC59" s="172" t="s">
        <v>817</v>
      </c>
      <c r="DD59" s="172" t="s">
        <v>817</v>
      </c>
      <c r="DE59" s="172" t="s">
        <v>2757</v>
      </c>
      <c r="DF59" s="172" t="s">
        <v>817</v>
      </c>
      <c r="DG59" s="172" t="s">
        <v>817</v>
      </c>
      <c r="DH59" s="172" t="s">
        <v>2757</v>
      </c>
      <c r="DI59" s="172" t="s">
        <v>817</v>
      </c>
      <c r="DJ59" s="172" t="s">
        <v>817</v>
      </c>
      <c r="DK59" s="172" t="s">
        <v>2757</v>
      </c>
      <c r="DL59" s="172" t="s">
        <v>817</v>
      </c>
      <c r="DM59" s="172" t="s">
        <v>817</v>
      </c>
      <c r="DN59" s="172" t="s">
        <v>2757</v>
      </c>
      <c r="DO59" s="172" t="s">
        <v>817</v>
      </c>
      <c r="DP59" s="172" t="s">
        <v>817</v>
      </c>
      <c r="DQ59" s="172" t="s">
        <v>2757</v>
      </c>
      <c r="DR59" s="172" t="s">
        <v>817</v>
      </c>
      <c r="DS59" s="172" t="s">
        <v>817</v>
      </c>
      <c r="DT59" s="172" t="s">
        <v>2757</v>
      </c>
      <c r="DU59" s="172" t="s">
        <v>817</v>
      </c>
      <c r="DV59" s="172" t="s">
        <v>817</v>
      </c>
      <c r="DW59" s="172" t="s">
        <v>2757</v>
      </c>
      <c r="DX59" s="172" t="s">
        <v>817</v>
      </c>
      <c r="DY59" s="172" t="s">
        <v>817</v>
      </c>
      <c r="DZ59" s="172" t="s">
        <v>2757</v>
      </c>
      <c r="EA59" s="172" t="s">
        <v>817</v>
      </c>
      <c r="EB59" s="172" t="s">
        <v>817</v>
      </c>
      <c r="EC59" s="172" t="s">
        <v>2757</v>
      </c>
      <c r="ED59" s="172" t="s">
        <v>817</v>
      </c>
      <c r="EE59" s="172" t="s">
        <v>817</v>
      </c>
      <c r="EF59" s="172" t="s">
        <v>2757</v>
      </c>
      <c r="EG59" s="172" t="s">
        <v>817</v>
      </c>
      <c r="EH59" s="172" t="s">
        <v>817</v>
      </c>
      <c r="EI59" s="172" t="s">
        <v>2757</v>
      </c>
      <c r="EJ59" s="172" t="s">
        <v>817</v>
      </c>
      <c r="EK59" s="172" t="s">
        <v>817</v>
      </c>
      <c r="EL59" s="172" t="s">
        <v>2757</v>
      </c>
      <c r="EM59" s="172" t="s">
        <v>817</v>
      </c>
      <c r="EN59" s="172" t="s">
        <v>817</v>
      </c>
      <c r="EO59" s="172" t="s">
        <v>2757</v>
      </c>
      <c r="EP59" s="172" t="s">
        <v>817</v>
      </c>
      <c r="EQ59" s="172" t="s">
        <v>817</v>
      </c>
      <c r="ER59" s="172" t="s">
        <v>2757</v>
      </c>
      <c r="ES59" s="172" t="s">
        <v>817</v>
      </c>
      <c r="ET59" s="172" t="s">
        <v>817</v>
      </c>
    </row>
    <row r="60" spans="1:150" x14ac:dyDescent="0.25">
      <c r="A60" s="1"/>
      <c r="B60" s="171" t="s">
        <v>3115</v>
      </c>
      <c r="C60" s="171" t="s">
        <v>86</v>
      </c>
      <c r="D60" s="171" t="s">
        <v>3106</v>
      </c>
      <c r="E60" s="171" t="s">
        <v>3116</v>
      </c>
      <c r="F60" s="171" t="s">
        <v>3117</v>
      </c>
      <c r="G60" s="172" t="s">
        <v>2757</v>
      </c>
      <c r="H60" s="172" t="s">
        <v>817</v>
      </c>
      <c r="I60" s="172" t="s">
        <v>817</v>
      </c>
      <c r="J60" s="172" t="s">
        <v>2757</v>
      </c>
      <c r="K60" s="172" t="s">
        <v>817</v>
      </c>
      <c r="L60" s="172" t="s">
        <v>817</v>
      </c>
      <c r="M60" s="172" t="s">
        <v>2757</v>
      </c>
      <c r="N60" s="172" t="s">
        <v>817</v>
      </c>
      <c r="O60" s="172" t="s">
        <v>817</v>
      </c>
      <c r="P60" s="172" t="s">
        <v>2757</v>
      </c>
      <c r="Q60" s="172" t="s">
        <v>817</v>
      </c>
      <c r="R60" s="172" t="s">
        <v>817</v>
      </c>
      <c r="S60" s="172" t="s">
        <v>2757</v>
      </c>
      <c r="T60" s="172" t="s">
        <v>817</v>
      </c>
      <c r="U60" s="172" t="s">
        <v>817</v>
      </c>
      <c r="V60" s="172" t="s">
        <v>2757</v>
      </c>
      <c r="W60" s="172" t="s">
        <v>817</v>
      </c>
      <c r="X60" s="172" t="s">
        <v>817</v>
      </c>
      <c r="Y60" s="172" t="s">
        <v>2757</v>
      </c>
      <c r="Z60" s="172" t="s">
        <v>817</v>
      </c>
      <c r="AA60" s="172" t="s">
        <v>817</v>
      </c>
      <c r="AB60" s="172" t="s">
        <v>2757</v>
      </c>
      <c r="AC60" s="172" t="s">
        <v>817</v>
      </c>
      <c r="AD60" s="172" t="s">
        <v>817</v>
      </c>
      <c r="AE60" s="172" t="s">
        <v>2757</v>
      </c>
      <c r="AF60" s="172" t="s">
        <v>817</v>
      </c>
      <c r="AG60" s="172" t="s">
        <v>817</v>
      </c>
      <c r="AH60" s="172" t="s">
        <v>2757</v>
      </c>
      <c r="AI60" s="172" t="s">
        <v>817</v>
      </c>
      <c r="AJ60" s="172" t="s">
        <v>817</v>
      </c>
      <c r="AK60" s="172" t="s">
        <v>2757</v>
      </c>
      <c r="AL60" s="172" t="s">
        <v>817</v>
      </c>
      <c r="AM60" s="172" t="s">
        <v>817</v>
      </c>
      <c r="AN60" s="172" t="s">
        <v>2757</v>
      </c>
      <c r="AO60" s="172" t="s">
        <v>817</v>
      </c>
      <c r="AP60" s="172" t="s">
        <v>817</v>
      </c>
      <c r="AQ60" s="172" t="s">
        <v>2757</v>
      </c>
      <c r="AR60" s="172" t="s">
        <v>817</v>
      </c>
      <c r="AS60" s="172" t="s">
        <v>817</v>
      </c>
      <c r="AT60" s="172" t="s">
        <v>2757</v>
      </c>
      <c r="AU60" s="172" t="s">
        <v>817</v>
      </c>
      <c r="AV60" s="172" t="s">
        <v>817</v>
      </c>
      <c r="AW60" s="172" t="s">
        <v>2757</v>
      </c>
      <c r="AX60" s="172" t="s">
        <v>817</v>
      </c>
      <c r="AY60" s="172" t="s">
        <v>817</v>
      </c>
      <c r="AZ60" s="172" t="s">
        <v>2757</v>
      </c>
      <c r="BA60" s="172" t="s">
        <v>817</v>
      </c>
      <c r="BB60" s="172" t="s">
        <v>817</v>
      </c>
      <c r="BC60" s="172" t="s">
        <v>2757</v>
      </c>
      <c r="BD60" s="172" t="s">
        <v>817</v>
      </c>
      <c r="BE60" s="172" t="s">
        <v>817</v>
      </c>
      <c r="BF60" s="172" t="s">
        <v>2757</v>
      </c>
      <c r="BG60" s="172" t="s">
        <v>817</v>
      </c>
      <c r="BH60" s="172" t="s">
        <v>817</v>
      </c>
      <c r="BI60" s="172" t="s">
        <v>2757</v>
      </c>
      <c r="BJ60" s="172" t="s">
        <v>817</v>
      </c>
      <c r="BK60" s="172" t="s">
        <v>817</v>
      </c>
      <c r="BL60" s="172" t="s">
        <v>2757</v>
      </c>
      <c r="BM60" s="172" t="s">
        <v>817</v>
      </c>
      <c r="BN60" s="172" t="s">
        <v>817</v>
      </c>
      <c r="BO60" s="172" t="s">
        <v>2757</v>
      </c>
      <c r="BP60" s="172" t="s">
        <v>817</v>
      </c>
      <c r="BQ60" s="172" t="s">
        <v>817</v>
      </c>
      <c r="BR60" s="172" t="s">
        <v>2757</v>
      </c>
      <c r="BS60" s="172" t="s">
        <v>817</v>
      </c>
      <c r="BT60" s="172" t="s">
        <v>817</v>
      </c>
      <c r="BU60" s="172" t="s">
        <v>2757</v>
      </c>
      <c r="BV60" s="172" t="s">
        <v>817</v>
      </c>
      <c r="BW60" s="172" t="s">
        <v>817</v>
      </c>
      <c r="BX60" s="172" t="s">
        <v>2757</v>
      </c>
      <c r="BY60" s="172" t="s">
        <v>817</v>
      </c>
      <c r="BZ60" s="172" t="s">
        <v>817</v>
      </c>
      <c r="CA60" s="172" t="s">
        <v>2757</v>
      </c>
      <c r="CB60" s="172" t="s">
        <v>817</v>
      </c>
      <c r="CC60" s="172" t="s">
        <v>817</v>
      </c>
      <c r="CD60" s="172" t="s">
        <v>2757</v>
      </c>
      <c r="CE60" s="172" t="s">
        <v>817</v>
      </c>
      <c r="CF60" s="172" t="s">
        <v>817</v>
      </c>
      <c r="CG60" s="172" t="s">
        <v>2757</v>
      </c>
      <c r="CH60" s="172" t="s">
        <v>817</v>
      </c>
      <c r="CI60" s="172" t="s">
        <v>817</v>
      </c>
      <c r="CJ60" s="172" t="s">
        <v>2757</v>
      </c>
      <c r="CK60" s="172" t="s">
        <v>817</v>
      </c>
      <c r="CL60" s="172" t="s">
        <v>817</v>
      </c>
      <c r="CM60" s="172" t="s">
        <v>2757</v>
      </c>
      <c r="CN60" s="172" t="s">
        <v>817</v>
      </c>
      <c r="CO60" s="172" t="s">
        <v>817</v>
      </c>
      <c r="CP60" s="172" t="s">
        <v>2757</v>
      </c>
      <c r="CQ60" s="172" t="s">
        <v>817</v>
      </c>
      <c r="CR60" s="172" t="s">
        <v>817</v>
      </c>
      <c r="CS60" s="172" t="s">
        <v>2757</v>
      </c>
      <c r="CT60" s="172" t="s">
        <v>817</v>
      </c>
      <c r="CU60" s="172" t="s">
        <v>817</v>
      </c>
      <c r="CV60" s="172" t="s">
        <v>2757</v>
      </c>
      <c r="CW60" s="172" t="s">
        <v>817</v>
      </c>
      <c r="CX60" s="172" t="s">
        <v>817</v>
      </c>
      <c r="CY60" s="172" t="s">
        <v>2757</v>
      </c>
      <c r="CZ60" s="172" t="s">
        <v>817</v>
      </c>
      <c r="DA60" s="172" t="s">
        <v>817</v>
      </c>
      <c r="DB60" s="172" t="s">
        <v>2757</v>
      </c>
      <c r="DC60" s="172" t="s">
        <v>817</v>
      </c>
      <c r="DD60" s="172" t="s">
        <v>817</v>
      </c>
      <c r="DE60" s="172" t="s">
        <v>2757</v>
      </c>
      <c r="DF60" s="172" t="s">
        <v>817</v>
      </c>
      <c r="DG60" s="172" t="s">
        <v>817</v>
      </c>
      <c r="DH60" s="172" t="s">
        <v>2757</v>
      </c>
      <c r="DI60" s="172" t="s">
        <v>817</v>
      </c>
      <c r="DJ60" s="172" t="s">
        <v>817</v>
      </c>
      <c r="DK60" s="172" t="s">
        <v>2757</v>
      </c>
      <c r="DL60" s="172" t="s">
        <v>817</v>
      </c>
      <c r="DM60" s="172" t="s">
        <v>817</v>
      </c>
      <c r="DN60" s="172" t="s">
        <v>2757</v>
      </c>
      <c r="DO60" s="172" t="s">
        <v>817</v>
      </c>
      <c r="DP60" s="172" t="s">
        <v>817</v>
      </c>
      <c r="DQ60" s="172" t="s">
        <v>2757</v>
      </c>
      <c r="DR60" s="172" t="s">
        <v>817</v>
      </c>
      <c r="DS60" s="172" t="s">
        <v>817</v>
      </c>
      <c r="DT60" s="172" t="s">
        <v>2757</v>
      </c>
      <c r="DU60" s="172" t="s">
        <v>817</v>
      </c>
      <c r="DV60" s="172" t="s">
        <v>817</v>
      </c>
      <c r="DW60" s="172" t="s">
        <v>2757</v>
      </c>
      <c r="DX60" s="172" t="s">
        <v>817</v>
      </c>
      <c r="DY60" s="172" t="s">
        <v>817</v>
      </c>
      <c r="DZ60" s="172" t="s">
        <v>2757</v>
      </c>
      <c r="EA60" s="172" t="s">
        <v>817</v>
      </c>
      <c r="EB60" s="172" t="s">
        <v>817</v>
      </c>
      <c r="EC60" s="172" t="s">
        <v>2757</v>
      </c>
      <c r="ED60" s="172" t="s">
        <v>817</v>
      </c>
      <c r="EE60" s="172" t="s">
        <v>817</v>
      </c>
      <c r="EF60" s="172" t="s">
        <v>2757</v>
      </c>
      <c r="EG60" s="172" t="s">
        <v>817</v>
      </c>
      <c r="EH60" s="172" t="s">
        <v>817</v>
      </c>
      <c r="EI60" s="172" t="s">
        <v>2757</v>
      </c>
      <c r="EJ60" s="172" t="s">
        <v>817</v>
      </c>
      <c r="EK60" s="172" t="s">
        <v>817</v>
      </c>
      <c r="EL60" s="172" t="s">
        <v>2757</v>
      </c>
      <c r="EM60" s="172" t="s">
        <v>817</v>
      </c>
      <c r="EN60" s="172" t="s">
        <v>817</v>
      </c>
      <c r="EO60" s="172" t="s">
        <v>2757</v>
      </c>
      <c r="EP60" s="172" t="s">
        <v>817</v>
      </c>
      <c r="EQ60" s="172" t="s">
        <v>817</v>
      </c>
      <c r="ER60" s="172" t="s">
        <v>2757</v>
      </c>
      <c r="ES60" s="172" t="s">
        <v>817</v>
      </c>
      <c r="ET60" s="172" t="s">
        <v>817</v>
      </c>
    </row>
    <row r="61" spans="1:150" x14ac:dyDescent="0.25">
      <c r="A61" s="1"/>
      <c r="B61" s="171" t="s">
        <v>3118</v>
      </c>
      <c r="C61" s="171" t="s">
        <v>86</v>
      </c>
      <c r="D61" s="171" t="s">
        <v>3106</v>
      </c>
      <c r="E61" s="171" t="s">
        <v>3119</v>
      </c>
      <c r="F61" s="171" t="s">
        <v>3120</v>
      </c>
      <c r="G61" s="172" t="s">
        <v>2757</v>
      </c>
      <c r="H61" s="172" t="s">
        <v>2648</v>
      </c>
      <c r="I61" s="172" t="s">
        <v>2648</v>
      </c>
      <c r="J61" s="172" t="s">
        <v>2757</v>
      </c>
      <c r="K61" s="172" t="s">
        <v>2648</v>
      </c>
      <c r="L61" s="172" t="s">
        <v>2648</v>
      </c>
      <c r="M61" s="172" t="s">
        <v>2757</v>
      </c>
      <c r="N61" s="172" t="s">
        <v>2648</v>
      </c>
      <c r="O61" s="172" t="s">
        <v>2648</v>
      </c>
      <c r="P61" s="172" t="s">
        <v>2757</v>
      </c>
      <c r="Q61" s="172" t="s">
        <v>2648</v>
      </c>
      <c r="R61" s="172" t="s">
        <v>2648</v>
      </c>
      <c r="S61" s="172" t="s">
        <v>2757</v>
      </c>
      <c r="T61" s="172" t="s">
        <v>2648</v>
      </c>
      <c r="U61" s="172" t="s">
        <v>2648</v>
      </c>
      <c r="V61" s="172" t="s">
        <v>2757</v>
      </c>
      <c r="W61" s="172" t="s">
        <v>2648</v>
      </c>
      <c r="X61" s="172" t="s">
        <v>2648</v>
      </c>
      <c r="Y61" s="172" t="s">
        <v>2757</v>
      </c>
      <c r="Z61" s="172" t="s">
        <v>2648</v>
      </c>
      <c r="AA61" s="172" t="s">
        <v>2648</v>
      </c>
      <c r="AB61" s="172" t="s">
        <v>2757</v>
      </c>
      <c r="AC61" s="172" t="s">
        <v>2648</v>
      </c>
      <c r="AD61" s="172" t="s">
        <v>2648</v>
      </c>
      <c r="AE61" s="172" t="s">
        <v>2757</v>
      </c>
      <c r="AF61" s="172" t="s">
        <v>2648</v>
      </c>
      <c r="AG61" s="172" t="s">
        <v>2648</v>
      </c>
      <c r="AH61" s="172" t="s">
        <v>2757</v>
      </c>
      <c r="AI61" s="172" t="s">
        <v>2648</v>
      </c>
      <c r="AJ61" s="172" t="s">
        <v>2648</v>
      </c>
      <c r="AK61" s="172" t="s">
        <v>2757</v>
      </c>
      <c r="AL61" s="172" t="s">
        <v>2648</v>
      </c>
      <c r="AM61" s="172" t="s">
        <v>2648</v>
      </c>
      <c r="AN61" s="172" t="s">
        <v>2757</v>
      </c>
      <c r="AO61" s="172" t="s">
        <v>2648</v>
      </c>
      <c r="AP61" s="172" t="s">
        <v>2648</v>
      </c>
      <c r="AQ61" s="172" t="s">
        <v>2757</v>
      </c>
      <c r="AR61" s="172" t="s">
        <v>2648</v>
      </c>
      <c r="AS61" s="172" t="s">
        <v>2648</v>
      </c>
      <c r="AT61" s="172" t="s">
        <v>2757</v>
      </c>
      <c r="AU61" s="172" t="s">
        <v>2648</v>
      </c>
      <c r="AV61" s="172" t="s">
        <v>2648</v>
      </c>
      <c r="AW61" s="172" t="s">
        <v>2757</v>
      </c>
      <c r="AX61" s="172" t="s">
        <v>2648</v>
      </c>
      <c r="AY61" s="172" t="s">
        <v>2648</v>
      </c>
      <c r="AZ61" s="172" t="s">
        <v>2757</v>
      </c>
      <c r="BA61" s="172" t="s">
        <v>2648</v>
      </c>
      <c r="BB61" s="172" t="s">
        <v>2648</v>
      </c>
      <c r="BC61" s="172" t="s">
        <v>2757</v>
      </c>
      <c r="BD61" s="172" t="s">
        <v>2648</v>
      </c>
      <c r="BE61" s="172" t="s">
        <v>2648</v>
      </c>
      <c r="BF61" s="172" t="s">
        <v>2757</v>
      </c>
      <c r="BG61" s="172" t="s">
        <v>2648</v>
      </c>
      <c r="BH61" s="172" t="s">
        <v>2648</v>
      </c>
      <c r="BI61" s="172" t="s">
        <v>2757</v>
      </c>
      <c r="BJ61" s="172" t="s">
        <v>2648</v>
      </c>
      <c r="BK61" s="172" t="s">
        <v>2648</v>
      </c>
      <c r="BL61" s="172" t="s">
        <v>2757</v>
      </c>
      <c r="BM61" s="172" t="s">
        <v>2648</v>
      </c>
      <c r="BN61" s="172" t="s">
        <v>2648</v>
      </c>
      <c r="BO61" s="172" t="s">
        <v>2757</v>
      </c>
      <c r="BP61" s="172" t="s">
        <v>2648</v>
      </c>
      <c r="BQ61" s="172" t="s">
        <v>2648</v>
      </c>
      <c r="BR61" s="172" t="s">
        <v>2757</v>
      </c>
      <c r="BS61" s="172" t="s">
        <v>2648</v>
      </c>
      <c r="BT61" s="172" t="s">
        <v>2648</v>
      </c>
      <c r="BU61" s="172" t="s">
        <v>2757</v>
      </c>
      <c r="BV61" s="172" t="s">
        <v>2648</v>
      </c>
      <c r="BW61" s="172" t="s">
        <v>2648</v>
      </c>
      <c r="BX61" s="172" t="s">
        <v>2757</v>
      </c>
      <c r="BY61" s="172" t="s">
        <v>2648</v>
      </c>
      <c r="BZ61" s="172" t="s">
        <v>2648</v>
      </c>
      <c r="CA61" s="172" t="s">
        <v>2757</v>
      </c>
      <c r="CB61" s="172" t="s">
        <v>2648</v>
      </c>
      <c r="CC61" s="172" t="s">
        <v>2648</v>
      </c>
      <c r="CD61" s="172" t="s">
        <v>2757</v>
      </c>
      <c r="CE61" s="172" t="s">
        <v>2648</v>
      </c>
      <c r="CF61" s="172" t="s">
        <v>2648</v>
      </c>
      <c r="CG61" s="172" t="s">
        <v>2757</v>
      </c>
      <c r="CH61" s="172" t="s">
        <v>2648</v>
      </c>
      <c r="CI61" s="172" t="s">
        <v>2648</v>
      </c>
      <c r="CJ61" s="172" t="s">
        <v>2757</v>
      </c>
      <c r="CK61" s="172" t="s">
        <v>2648</v>
      </c>
      <c r="CL61" s="172" t="s">
        <v>2648</v>
      </c>
      <c r="CM61" s="172" t="s">
        <v>2757</v>
      </c>
      <c r="CN61" s="172" t="s">
        <v>2648</v>
      </c>
      <c r="CO61" s="172" t="s">
        <v>2648</v>
      </c>
      <c r="CP61" s="172" t="s">
        <v>2757</v>
      </c>
      <c r="CQ61" s="172" t="s">
        <v>2648</v>
      </c>
      <c r="CR61" s="172" t="s">
        <v>2648</v>
      </c>
      <c r="CS61" s="172" t="s">
        <v>2757</v>
      </c>
      <c r="CT61" s="172" t="s">
        <v>2648</v>
      </c>
      <c r="CU61" s="172" t="s">
        <v>2648</v>
      </c>
      <c r="CV61" s="172" t="s">
        <v>2757</v>
      </c>
      <c r="CW61" s="172" t="s">
        <v>2648</v>
      </c>
      <c r="CX61" s="172" t="s">
        <v>2648</v>
      </c>
      <c r="CY61" s="172" t="s">
        <v>2757</v>
      </c>
      <c r="CZ61" s="172" t="s">
        <v>2648</v>
      </c>
      <c r="DA61" s="172" t="s">
        <v>2648</v>
      </c>
      <c r="DB61" s="172" t="s">
        <v>2757</v>
      </c>
      <c r="DC61" s="172" t="s">
        <v>2648</v>
      </c>
      <c r="DD61" s="172" t="s">
        <v>2648</v>
      </c>
      <c r="DE61" s="172" t="s">
        <v>2757</v>
      </c>
      <c r="DF61" s="172" t="s">
        <v>2648</v>
      </c>
      <c r="DG61" s="172" t="s">
        <v>2648</v>
      </c>
      <c r="DH61" s="172" t="s">
        <v>2757</v>
      </c>
      <c r="DI61" s="172" t="s">
        <v>2648</v>
      </c>
      <c r="DJ61" s="172" t="s">
        <v>2648</v>
      </c>
      <c r="DK61" s="172" t="s">
        <v>2757</v>
      </c>
      <c r="DL61" s="172" t="s">
        <v>2648</v>
      </c>
      <c r="DM61" s="172" t="s">
        <v>2648</v>
      </c>
      <c r="DN61" s="172" t="s">
        <v>2757</v>
      </c>
      <c r="DO61" s="172" t="s">
        <v>2648</v>
      </c>
      <c r="DP61" s="172" t="s">
        <v>2648</v>
      </c>
      <c r="DQ61" s="172" t="s">
        <v>2757</v>
      </c>
      <c r="DR61" s="172" t="s">
        <v>2648</v>
      </c>
      <c r="DS61" s="172" t="s">
        <v>2648</v>
      </c>
      <c r="DT61" s="172" t="s">
        <v>2757</v>
      </c>
      <c r="DU61" s="172" t="s">
        <v>2648</v>
      </c>
      <c r="DV61" s="172" t="s">
        <v>2648</v>
      </c>
      <c r="DW61" s="172" t="s">
        <v>2757</v>
      </c>
      <c r="DX61" s="172" t="s">
        <v>2648</v>
      </c>
      <c r="DY61" s="172" t="s">
        <v>2648</v>
      </c>
      <c r="DZ61" s="172" t="s">
        <v>2757</v>
      </c>
      <c r="EA61" s="172" t="s">
        <v>2648</v>
      </c>
      <c r="EB61" s="172" t="s">
        <v>2648</v>
      </c>
      <c r="EC61" s="172" t="s">
        <v>2757</v>
      </c>
      <c r="ED61" s="172" t="s">
        <v>2648</v>
      </c>
      <c r="EE61" s="172" t="s">
        <v>2648</v>
      </c>
      <c r="EF61" s="172" t="s">
        <v>2757</v>
      </c>
      <c r="EG61" s="172" t="s">
        <v>2648</v>
      </c>
      <c r="EH61" s="172" t="s">
        <v>2648</v>
      </c>
      <c r="EI61" s="172" t="s">
        <v>2757</v>
      </c>
      <c r="EJ61" s="172" t="s">
        <v>2648</v>
      </c>
      <c r="EK61" s="172" t="s">
        <v>2648</v>
      </c>
      <c r="EL61" s="172" t="s">
        <v>2757</v>
      </c>
      <c r="EM61" s="172" t="s">
        <v>2648</v>
      </c>
      <c r="EN61" s="172" t="s">
        <v>2648</v>
      </c>
      <c r="EO61" s="172" t="s">
        <v>2757</v>
      </c>
      <c r="EP61" s="172" t="s">
        <v>2648</v>
      </c>
      <c r="EQ61" s="172" t="s">
        <v>2648</v>
      </c>
      <c r="ER61" s="172" t="s">
        <v>2757</v>
      </c>
      <c r="ES61" s="172" t="s">
        <v>2648</v>
      </c>
      <c r="ET61" s="172" t="s">
        <v>2648</v>
      </c>
    </row>
    <row r="62" spans="1:150" x14ac:dyDescent="0.25">
      <c r="A62" s="1"/>
      <c r="B62" s="170" t="s">
        <v>3121</v>
      </c>
      <c r="C62" s="170" t="s">
        <v>104</v>
      </c>
      <c r="D62" s="170" t="s">
        <v>857</v>
      </c>
      <c r="E62" s="170" t="s">
        <v>3122</v>
      </c>
      <c r="F62" s="170" t="s">
        <v>3123</v>
      </c>
      <c r="G62" s="170" t="s">
        <v>2757</v>
      </c>
      <c r="H62" s="170" t="s">
        <v>2648</v>
      </c>
      <c r="I62" s="170" t="s">
        <v>2648</v>
      </c>
      <c r="J62" s="170" t="s">
        <v>2757</v>
      </c>
      <c r="K62" s="170" t="s">
        <v>2648</v>
      </c>
      <c r="L62" s="170" t="s">
        <v>2648</v>
      </c>
      <c r="M62" s="170" t="s">
        <v>2757</v>
      </c>
      <c r="N62" s="170" t="s">
        <v>2648</v>
      </c>
      <c r="O62" s="170" t="s">
        <v>2648</v>
      </c>
      <c r="P62" s="170" t="s">
        <v>2757</v>
      </c>
      <c r="Q62" s="170" t="s">
        <v>2648</v>
      </c>
      <c r="R62" s="170" t="s">
        <v>2648</v>
      </c>
      <c r="S62" s="170" t="s">
        <v>2757</v>
      </c>
      <c r="T62" s="170" t="s">
        <v>2648</v>
      </c>
      <c r="U62" s="170" t="s">
        <v>2648</v>
      </c>
      <c r="V62" s="170" t="s">
        <v>2757</v>
      </c>
      <c r="W62" s="170" t="s">
        <v>2648</v>
      </c>
      <c r="X62" s="170" t="s">
        <v>2648</v>
      </c>
      <c r="Y62" s="170" t="s">
        <v>2757</v>
      </c>
      <c r="Z62" s="170" t="s">
        <v>2648</v>
      </c>
      <c r="AA62" s="170" t="s">
        <v>2648</v>
      </c>
      <c r="AB62" s="170" t="s">
        <v>2757</v>
      </c>
      <c r="AC62" s="170" t="s">
        <v>2648</v>
      </c>
      <c r="AD62" s="170" t="s">
        <v>2648</v>
      </c>
      <c r="AE62" s="170" t="s">
        <v>2757</v>
      </c>
      <c r="AF62" s="170" t="s">
        <v>2648</v>
      </c>
      <c r="AG62" s="170" t="s">
        <v>2648</v>
      </c>
      <c r="AH62" s="170" t="s">
        <v>2757</v>
      </c>
      <c r="AI62" s="170" t="s">
        <v>2648</v>
      </c>
      <c r="AJ62" s="170" t="s">
        <v>2648</v>
      </c>
      <c r="AK62" s="170" t="s">
        <v>2757</v>
      </c>
      <c r="AL62" s="170" t="s">
        <v>2648</v>
      </c>
      <c r="AM62" s="170" t="s">
        <v>2648</v>
      </c>
      <c r="AN62" s="170" t="s">
        <v>2757</v>
      </c>
      <c r="AO62" s="170" t="s">
        <v>2648</v>
      </c>
      <c r="AP62" s="170" t="s">
        <v>2648</v>
      </c>
      <c r="AQ62" s="170" t="s">
        <v>2757</v>
      </c>
      <c r="AR62" s="170" t="s">
        <v>2648</v>
      </c>
      <c r="AS62" s="170" t="s">
        <v>2648</v>
      </c>
      <c r="AT62" s="170" t="s">
        <v>2757</v>
      </c>
      <c r="AU62" s="170" t="s">
        <v>2648</v>
      </c>
      <c r="AV62" s="170" t="s">
        <v>2648</v>
      </c>
      <c r="AW62" s="170" t="s">
        <v>2757</v>
      </c>
      <c r="AX62" s="170" t="s">
        <v>2648</v>
      </c>
      <c r="AY62" s="170" t="s">
        <v>2648</v>
      </c>
      <c r="AZ62" s="170" t="s">
        <v>2757</v>
      </c>
      <c r="BA62" s="170" t="s">
        <v>2648</v>
      </c>
      <c r="BB62" s="170" t="s">
        <v>2648</v>
      </c>
      <c r="BC62" s="170" t="s">
        <v>2757</v>
      </c>
      <c r="BD62" s="170" t="s">
        <v>2648</v>
      </c>
      <c r="BE62" s="170" t="s">
        <v>2648</v>
      </c>
      <c r="BF62" s="170" t="s">
        <v>2757</v>
      </c>
      <c r="BG62" s="170" t="s">
        <v>2648</v>
      </c>
      <c r="BH62" s="170" t="s">
        <v>2648</v>
      </c>
      <c r="BI62" s="170" t="s">
        <v>2757</v>
      </c>
      <c r="BJ62" s="170" t="s">
        <v>2648</v>
      </c>
      <c r="BK62" s="170" t="s">
        <v>2648</v>
      </c>
      <c r="BL62" s="170" t="s">
        <v>2757</v>
      </c>
      <c r="BM62" s="170" t="s">
        <v>2648</v>
      </c>
      <c r="BN62" s="170" t="s">
        <v>2648</v>
      </c>
      <c r="BO62" s="170" t="s">
        <v>2757</v>
      </c>
      <c r="BP62" s="170" t="s">
        <v>2648</v>
      </c>
      <c r="BQ62" s="170" t="s">
        <v>2648</v>
      </c>
      <c r="BR62" s="170" t="s">
        <v>2757</v>
      </c>
      <c r="BS62" s="170" t="s">
        <v>2648</v>
      </c>
      <c r="BT62" s="170" t="s">
        <v>2648</v>
      </c>
      <c r="BU62" s="170" t="s">
        <v>2757</v>
      </c>
      <c r="BV62" s="170" t="s">
        <v>2648</v>
      </c>
      <c r="BW62" s="170" t="s">
        <v>2648</v>
      </c>
      <c r="BX62" s="170" t="s">
        <v>2757</v>
      </c>
      <c r="BY62" s="170" t="s">
        <v>2648</v>
      </c>
      <c r="BZ62" s="170" t="s">
        <v>2648</v>
      </c>
      <c r="CA62" s="170" t="s">
        <v>2757</v>
      </c>
      <c r="CB62" s="170" t="s">
        <v>2648</v>
      </c>
      <c r="CC62" s="170" t="s">
        <v>2648</v>
      </c>
      <c r="CD62" s="170" t="s">
        <v>2757</v>
      </c>
      <c r="CE62" s="170" t="s">
        <v>2648</v>
      </c>
      <c r="CF62" s="170" t="s">
        <v>2648</v>
      </c>
      <c r="CG62" s="170" t="s">
        <v>2757</v>
      </c>
      <c r="CH62" s="170" t="s">
        <v>2648</v>
      </c>
      <c r="CI62" s="170" t="s">
        <v>2648</v>
      </c>
      <c r="CJ62" s="170" t="s">
        <v>2757</v>
      </c>
      <c r="CK62" s="170" t="s">
        <v>2648</v>
      </c>
      <c r="CL62" s="170" t="s">
        <v>2648</v>
      </c>
      <c r="CM62" s="170" t="s">
        <v>2757</v>
      </c>
      <c r="CN62" s="170" t="s">
        <v>2648</v>
      </c>
      <c r="CO62" s="170" t="s">
        <v>2648</v>
      </c>
      <c r="CP62" s="170" t="s">
        <v>2757</v>
      </c>
      <c r="CQ62" s="170" t="s">
        <v>2648</v>
      </c>
      <c r="CR62" s="170" t="s">
        <v>2648</v>
      </c>
      <c r="CS62" s="170" t="s">
        <v>2757</v>
      </c>
      <c r="CT62" s="170" t="s">
        <v>2648</v>
      </c>
      <c r="CU62" s="170" t="s">
        <v>2648</v>
      </c>
      <c r="CV62" s="170" t="s">
        <v>2757</v>
      </c>
      <c r="CW62" s="170" t="s">
        <v>2648</v>
      </c>
      <c r="CX62" s="170" t="s">
        <v>2648</v>
      </c>
      <c r="CY62" s="170" t="s">
        <v>2757</v>
      </c>
      <c r="CZ62" s="170" t="s">
        <v>2648</v>
      </c>
      <c r="DA62" s="170" t="s">
        <v>2648</v>
      </c>
      <c r="DB62" s="170" t="s">
        <v>2757</v>
      </c>
      <c r="DC62" s="170" t="s">
        <v>2648</v>
      </c>
      <c r="DD62" s="170" t="s">
        <v>2648</v>
      </c>
      <c r="DE62" s="170" t="s">
        <v>2757</v>
      </c>
      <c r="DF62" s="170" t="s">
        <v>2648</v>
      </c>
      <c r="DG62" s="170" t="s">
        <v>2648</v>
      </c>
      <c r="DH62" s="170" t="s">
        <v>2757</v>
      </c>
      <c r="DI62" s="170" t="s">
        <v>2648</v>
      </c>
      <c r="DJ62" s="170" t="s">
        <v>2648</v>
      </c>
      <c r="DK62" s="170" t="s">
        <v>2757</v>
      </c>
      <c r="DL62" s="170" t="s">
        <v>2648</v>
      </c>
      <c r="DM62" s="170" t="s">
        <v>2648</v>
      </c>
      <c r="DN62" s="170" t="s">
        <v>2757</v>
      </c>
      <c r="DO62" s="170" t="s">
        <v>2648</v>
      </c>
      <c r="DP62" s="170" t="s">
        <v>2648</v>
      </c>
      <c r="DQ62" s="170" t="s">
        <v>2757</v>
      </c>
      <c r="DR62" s="170" t="s">
        <v>2648</v>
      </c>
      <c r="DS62" s="170" t="s">
        <v>2648</v>
      </c>
      <c r="DT62" s="170" t="s">
        <v>2757</v>
      </c>
      <c r="DU62" s="170" t="s">
        <v>2648</v>
      </c>
      <c r="DV62" s="170" t="s">
        <v>2648</v>
      </c>
      <c r="DW62" s="170" t="s">
        <v>2757</v>
      </c>
      <c r="DX62" s="170" t="s">
        <v>2648</v>
      </c>
      <c r="DY62" s="170" t="s">
        <v>2648</v>
      </c>
      <c r="DZ62" s="170" t="s">
        <v>2757</v>
      </c>
      <c r="EA62" s="170" t="s">
        <v>2648</v>
      </c>
      <c r="EB62" s="170" t="s">
        <v>2648</v>
      </c>
      <c r="EC62" s="170" t="s">
        <v>2757</v>
      </c>
      <c r="ED62" s="170" t="s">
        <v>2648</v>
      </c>
      <c r="EE62" s="170" t="s">
        <v>2648</v>
      </c>
      <c r="EF62" s="170" t="s">
        <v>2757</v>
      </c>
      <c r="EG62" s="170" t="s">
        <v>2648</v>
      </c>
      <c r="EH62" s="170" t="s">
        <v>2648</v>
      </c>
      <c r="EI62" s="170" t="s">
        <v>2757</v>
      </c>
      <c r="EJ62" s="170" t="s">
        <v>2648</v>
      </c>
      <c r="EK62" s="170" t="s">
        <v>2648</v>
      </c>
      <c r="EL62" s="170" t="s">
        <v>2757</v>
      </c>
      <c r="EM62" s="170" t="s">
        <v>2648</v>
      </c>
      <c r="EN62" s="170" t="s">
        <v>2648</v>
      </c>
      <c r="EO62" s="170" t="s">
        <v>2757</v>
      </c>
      <c r="EP62" s="170" t="s">
        <v>2648</v>
      </c>
      <c r="EQ62" s="170" t="s">
        <v>2648</v>
      </c>
      <c r="ER62" s="170" t="s">
        <v>2757</v>
      </c>
      <c r="ES62" s="170" t="s">
        <v>2648</v>
      </c>
      <c r="ET62" s="170" t="s">
        <v>2648</v>
      </c>
    </row>
    <row r="63" spans="1:150" x14ac:dyDescent="0.25">
      <c r="A63" s="1"/>
      <c r="B63" s="171" t="s">
        <v>3124</v>
      </c>
      <c r="C63" s="171" t="s">
        <v>104</v>
      </c>
      <c r="D63" s="171" t="s">
        <v>857</v>
      </c>
      <c r="E63" s="171" t="s">
        <v>3125</v>
      </c>
      <c r="F63" s="171" t="s">
        <v>3126</v>
      </c>
      <c r="G63" s="172" t="s">
        <v>2757</v>
      </c>
      <c r="H63" s="172" t="s">
        <v>2648</v>
      </c>
      <c r="I63" s="172" t="s">
        <v>2648</v>
      </c>
      <c r="J63" s="172" t="s">
        <v>2757</v>
      </c>
      <c r="K63" s="172" t="s">
        <v>2648</v>
      </c>
      <c r="L63" s="172" t="s">
        <v>2648</v>
      </c>
      <c r="M63" s="172" t="s">
        <v>2757</v>
      </c>
      <c r="N63" s="172" t="s">
        <v>2648</v>
      </c>
      <c r="O63" s="172" t="s">
        <v>2648</v>
      </c>
      <c r="P63" s="172" t="s">
        <v>2757</v>
      </c>
      <c r="Q63" s="172" t="s">
        <v>2648</v>
      </c>
      <c r="R63" s="172" t="s">
        <v>2648</v>
      </c>
      <c r="S63" s="172" t="s">
        <v>2757</v>
      </c>
      <c r="T63" s="172" t="s">
        <v>2648</v>
      </c>
      <c r="U63" s="172" t="s">
        <v>2648</v>
      </c>
      <c r="V63" s="172" t="s">
        <v>2757</v>
      </c>
      <c r="W63" s="172" t="s">
        <v>2648</v>
      </c>
      <c r="X63" s="172" t="s">
        <v>2648</v>
      </c>
      <c r="Y63" s="172" t="s">
        <v>2757</v>
      </c>
      <c r="Z63" s="172" t="s">
        <v>2648</v>
      </c>
      <c r="AA63" s="172" t="s">
        <v>2648</v>
      </c>
      <c r="AB63" s="172" t="s">
        <v>2757</v>
      </c>
      <c r="AC63" s="172" t="s">
        <v>2648</v>
      </c>
      <c r="AD63" s="172" t="s">
        <v>2648</v>
      </c>
      <c r="AE63" s="172" t="s">
        <v>2757</v>
      </c>
      <c r="AF63" s="172" t="s">
        <v>2648</v>
      </c>
      <c r="AG63" s="172" t="s">
        <v>2648</v>
      </c>
      <c r="AH63" s="172" t="s">
        <v>2757</v>
      </c>
      <c r="AI63" s="172" t="s">
        <v>2648</v>
      </c>
      <c r="AJ63" s="172" t="s">
        <v>2648</v>
      </c>
      <c r="AK63" s="172" t="s">
        <v>2757</v>
      </c>
      <c r="AL63" s="172" t="s">
        <v>2648</v>
      </c>
      <c r="AM63" s="172" t="s">
        <v>2648</v>
      </c>
      <c r="AN63" s="172" t="s">
        <v>2757</v>
      </c>
      <c r="AO63" s="172" t="s">
        <v>2648</v>
      </c>
      <c r="AP63" s="172" t="s">
        <v>2648</v>
      </c>
      <c r="AQ63" s="172" t="s">
        <v>2757</v>
      </c>
      <c r="AR63" s="172" t="s">
        <v>2648</v>
      </c>
      <c r="AS63" s="172" t="s">
        <v>2648</v>
      </c>
      <c r="AT63" s="172" t="s">
        <v>2757</v>
      </c>
      <c r="AU63" s="172" t="s">
        <v>2648</v>
      </c>
      <c r="AV63" s="172" t="s">
        <v>2648</v>
      </c>
      <c r="AW63" s="172" t="s">
        <v>2757</v>
      </c>
      <c r="AX63" s="172" t="s">
        <v>2648</v>
      </c>
      <c r="AY63" s="172" t="s">
        <v>2648</v>
      </c>
      <c r="AZ63" s="172" t="s">
        <v>2757</v>
      </c>
      <c r="BA63" s="172" t="s">
        <v>2648</v>
      </c>
      <c r="BB63" s="172" t="s">
        <v>2648</v>
      </c>
      <c r="BC63" s="172" t="s">
        <v>2757</v>
      </c>
      <c r="BD63" s="172" t="s">
        <v>2648</v>
      </c>
      <c r="BE63" s="172" t="s">
        <v>2648</v>
      </c>
      <c r="BF63" s="172" t="s">
        <v>2757</v>
      </c>
      <c r="BG63" s="172" t="s">
        <v>2648</v>
      </c>
      <c r="BH63" s="172" t="s">
        <v>2648</v>
      </c>
      <c r="BI63" s="172" t="s">
        <v>2757</v>
      </c>
      <c r="BJ63" s="172" t="s">
        <v>2648</v>
      </c>
      <c r="BK63" s="172" t="s">
        <v>2648</v>
      </c>
      <c r="BL63" s="172" t="s">
        <v>2757</v>
      </c>
      <c r="BM63" s="172" t="s">
        <v>2648</v>
      </c>
      <c r="BN63" s="172" t="s">
        <v>2648</v>
      </c>
      <c r="BO63" s="172" t="s">
        <v>2757</v>
      </c>
      <c r="BP63" s="172" t="s">
        <v>2648</v>
      </c>
      <c r="BQ63" s="172" t="s">
        <v>2648</v>
      </c>
      <c r="BR63" s="172" t="s">
        <v>2757</v>
      </c>
      <c r="BS63" s="172" t="s">
        <v>2648</v>
      </c>
      <c r="BT63" s="172" t="s">
        <v>2648</v>
      </c>
      <c r="BU63" s="172" t="s">
        <v>2757</v>
      </c>
      <c r="BV63" s="172" t="s">
        <v>2648</v>
      </c>
      <c r="BW63" s="172" t="s">
        <v>2648</v>
      </c>
      <c r="BX63" s="172" t="s">
        <v>2757</v>
      </c>
      <c r="BY63" s="172" t="s">
        <v>2648</v>
      </c>
      <c r="BZ63" s="172" t="s">
        <v>2648</v>
      </c>
      <c r="CA63" s="172" t="s">
        <v>2757</v>
      </c>
      <c r="CB63" s="172" t="s">
        <v>2648</v>
      </c>
      <c r="CC63" s="172" t="s">
        <v>2648</v>
      </c>
      <c r="CD63" s="172" t="s">
        <v>2757</v>
      </c>
      <c r="CE63" s="172" t="s">
        <v>2648</v>
      </c>
      <c r="CF63" s="172" t="s">
        <v>2648</v>
      </c>
      <c r="CG63" s="172" t="s">
        <v>2757</v>
      </c>
      <c r="CH63" s="172" t="s">
        <v>2648</v>
      </c>
      <c r="CI63" s="172" t="s">
        <v>2648</v>
      </c>
      <c r="CJ63" s="172" t="s">
        <v>2757</v>
      </c>
      <c r="CK63" s="172" t="s">
        <v>2648</v>
      </c>
      <c r="CL63" s="172" t="s">
        <v>2648</v>
      </c>
      <c r="CM63" s="172" t="s">
        <v>2757</v>
      </c>
      <c r="CN63" s="172" t="s">
        <v>2648</v>
      </c>
      <c r="CO63" s="172" t="s">
        <v>2648</v>
      </c>
      <c r="CP63" s="172" t="s">
        <v>2757</v>
      </c>
      <c r="CQ63" s="172" t="s">
        <v>2648</v>
      </c>
      <c r="CR63" s="172" t="s">
        <v>2648</v>
      </c>
      <c r="CS63" s="172" t="s">
        <v>2757</v>
      </c>
      <c r="CT63" s="172" t="s">
        <v>2648</v>
      </c>
      <c r="CU63" s="172" t="s">
        <v>2648</v>
      </c>
      <c r="CV63" s="172" t="s">
        <v>2757</v>
      </c>
      <c r="CW63" s="172" t="s">
        <v>2648</v>
      </c>
      <c r="CX63" s="172" t="s">
        <v>2648</v>
      </c>
      <c r="CY63" s="172" t="s">
        <v>2757</v>
      </c>
      <c r="CZ63" s="172" t="s">
        <v>2648</v>
      </c>
      <c r="DA63" s="172" t="s">
        <v>2648</v>
      </c>
      <c r="DB63" s="172" t="s">
        <v>2757</v>
      </c>
      <c r="DC63" s="172" t="s">
        <v>2648</v>
      </c>
      <c r="DD63" s="172" t="s">
        <v>2648</v>
      </c>
      <c r="DE63" s="172" t="s">
        <v>2757</v>
      </c>
      <c r="DF63" s="172" t="s">
        <v>2648</v>
      </c>
      <c r="DG63" s="172" t="s">
        <v>2648</v>
      </c>
      <c r="DH63" s="172" t="s">
        <v>2757</v>
      </c>
      <c r="DI63" s="172" t="s">
        <v>2648</v>
      </c>
      <c r="DJ63" s="172" t="s">
        <v>2648</v>
      </c>
      <c r="DK63" s="172" t="s">
        <v>2757</v>
      </c>
      <c r="DL63" s="172" t="s">
        <v>2648</v>
      </c>
      <c r="DM63" s="172" t="s">
        <v>2648</v>
      </c>
      <c r="DN63" s="172" t="s">
        <v>2757</v>
      </c>
      <c r="DO63" s="172" t="s">
        <v>2648</v>
      </c>
      <c r="DP63" s="172" t="s">
        <v>2648</v>
      </c>
      <c r="DQ63" s="172" t="s">
        <v>2757</v>
      </c>
      <c r="DR63" s="172" t="s">
        <v>2648</v>
      </c>
      <c r="DS63" s="172" t="s">
        <v>2648</v>
      </c>
      <c r="DT63" s="172" t="s">
        <v>2757</v>
      </c>
      <c r="DU63" s="172" t="s">
        <v>2648</v>
      </c>
      <c r="DV63" s="172" t="s">
        <v>2648</v>
      </c>
      <c r="DW63" s="172" t="s">
        <v>2757</v>
      </c>
      <c r="DX63" s="172" t="s">
        <v>2648</v>
      </c>
      <c r="DY63" s="172" t="s">
        <v>2648</v>
      </c>
      <c r="DZ63" s="172" t="s">
        <v>2757</v>
      </c>
      <c r="EA63" s="172" t="s">
        <v>2648</v>
      </c>
      <c r="EB63" s="172" t="s">
        <v>2648</v>
      </c>
      <c r="EC63" s="172" t="s">
        <v>2757</v>
      </c>
      <c r="ED63" s="172" t="s">
        <v>2648</v>
      </c>
      <c r="EE63" s="172" t="s">
        <v>2648</v>
      </c>
      <c r="EF63" s="172" t="s">
        <v>2757</v>
      </c>
      <c r="EG63" s="172" t="s">
        <v>2648</v>
      </c>
      <c r="EH63" s="172" t="s">
        <v>2648</v>
      </c>
      <c r="EI63" s="172" t="s">
        <v>2757</v>
      </c>
      <c r="EJ63" s="172" t="s">
        <v>2648</v>
      </c>
      <c r="EK63" s="172" t="s">
        <v>2648</v>
      </c>
      <c r="EL63" s="172" t="s">
        <v>2757</v>
      </c>
      <c r="EM63" s="172" t="s">
        <v>2648</v>
      </c>
      <c r="EN63" s="172" t="s">
        <v>2648</v>
      </c>
      <c r="EO63" s="172" t="s">
        <v>2757</v>
      </c>
      <c r="EP63" s="172" t="s">
        <v>2648</v>
      </c>
      <c r="EQ63" s="172" t="s">
        <v>2648</v>
      </c>
      <c r="ER63" s="172" t="s">
        <v>2757</v>
      </c>
      <c r="ES63" s="172" t="s">
        <v>2648</v>
      </c>
      <c r="ET63" s="172" t="s">
        <v>2648</v>
      </c>
    </row>
    <row r="64" spans="1:150" x14ac:dyDescent="0.25">
      <c r="A64" s="1"/>
      <c r="B64" s="171" t="s">
        <v>3127</v>
      </c>
      <c r="C64" s="171" t="s">
        <v>104</v>
      </c>
      <c r="D64" s="171" t="s">
        <v>857</v>
      </c>
      <c r="E64" s="171" t="s">
        <v>3128</v>
      </c>
      <c r="F64" s="171" t="s">
        <v>3129</v>
      </c>
      <c r="G64" s="172" t="s">
        <v>2757</v>
      </c>
      <c r="H64" s="172" t="s">
        <v>2648</v>
      </c>
      <c r="I64" s="172" t="s">
        <v>2648</v>
      </c>
      <c r="J64" s="172" t="s">
        <v>2757</v>
      </c>
      <c r="K64" s="172" t="s">
        <v>2648</v>
      </c>
      <c r="L64" s="172" t="s">
        <v>2648</v>
      </c>
      <c r="M64" s="172" t="s">
        <v>2757</v>
      </c>
      <c r="N64" s="172" t="s">
        <v>2648</v>
      </c>
      <c r="O64" s="172" t="s">
        <v>2648</v>
      </c>
      <c r="P64" s="172" t="s">
        <v>2757</v>
      </c>
      <c r="Q64" s="172" t="s">
        <v>2648</v>
      </c>
      <c r="R64" s="172" t="s">
        <v>2648</v>
      </c>
      <c r="S64" s="172" t="s">
        <v>2757</v>
      </c>
      <c r="T64" s="172" t="s">
        <v>2648</v>
      </c>
      <c r="U64" s="172" t="s">
        <v>2648</v>
      </c>
      <c r="V64" s="172" t="s">
        <v>2757</v>
      </c>
      <c r="W64" s="172" t="s">
        <v>2648</v>
      </c>
      <c r="X64" s="172" t="s">
        <v>2648</v>
      </c>
      <c r="Y64" s="172" t="s">
        <v>2757</v>
      </c>
      <c r="Z64" s="172" t="s">
        <v>2648</v>
      </c>
      <c r="AA64" s="172" t="s">
        <v>2648</v>
      </c>
      <c r="AB64" s="172" t="s">
        <v>2757</v>
      </c>
      <c r="AC64" s="172" t="s">
        <v>2648</v>
      </c>
      <c r="AD64" s="172" t="s">
        <v>2648</v>
      </c>
      <c r="AE64" s="172" t="s">
        <v>2757</v>
      </c>
      <c r="AF64" s="172" t="s">
        <v>2648</v>
      </c>
      <c r="AG64" s="172" t="s">
        <v>2648</v>
      </c>
      <c r="AH64" s="172" t="s">
        <v>2757</v>
      </c>
      <c r="AI64" s="172" t="s">
        <v>2648</v>
      </c>
      <c r="AJ64" s="172" t="s">
        <v>2648</v>
      </c>
      <c r="AK64" s="172" t="s">
        <v>2757</v>
      </c>
      <c r="AL64" s="172" t="s">
        <v>2648</v>
      </c>
      <c r="AM64" s="172" t="s">
        <v>2648</v>
      </c>
      <c r="AN64" s="172" t="s">
        <v>2757</v>
      </c>
      <c r="AO64" s="172" t="s">
        <v>2648</v>
      </c>
      <c r="AP64" s="172" t="s">
        <v>2648</v>
      </c>
      <c r="AQ64" s="172" t="s">
        <v>2757</v>
      </c>
      <c r="AR64" s="172" t="s">
        <v>2648</v>
      </c>
      <c r="AS64" s="172" t="s">
        <v>2648</v>
      </c>
      <c r="AT64" s="172" t="s">
        <v>2757</v>
      </c>
      <c r="AU64" s="172" t="s">
        <v>2648</v>
      </c>
      <c r="AV64" s="172" t="s">
        <v>2648</v>
      </c>
      <c r="AW64" s="172" t="s">
        <v>2757</v>
      </c>
      <c r="AX64" s="172" t="s">
        <v>2648</v>
      </c>
      <c r="AY64" s="172" t="s">
        <v>2648</v>
      </c>
      <c r="AZ64" s="172" t="s">
        <v>2757</v>
      </c>
      <c r="BA64" s="172" t="s">
        <v>2648</v>
      </c>
      <c r="BB64" s="172" t="s">
        <v>2648</v>
      </c>
      <c r="BC64" s="172" t="s">
        <v>2757</v>
      </c>
      <c r="BD64" s="172" t="s">
        <v>2648</v>
      </c>
      <c r="BE64" s="172" t="s">
        <v>2648</v>
      </c>
      <c r="BF64" s="172" t="s">
        <v>2757</v>
      </c>
      <c r="BG64" s="172" t="s">
        <v>2648</v>
      </c>
      <c r="BH64" s="172" t="s">
        <v>2648</v>
      </c>
      <c r="BI64" s="172" t="s">
        <v>2757</v>
      </c>
      <c r="BJ64" s="172" t="s">
        <v>2648</v>
      </c>
      <c r="BK64" s="172" t="s">
        <v>2648</v>
      </c>
      <c r="BL64" s="172" t="s">
        <v>2757</v>
      </c>
      <c r="BM64" s="172" t="s">
        <v>2648</v>
      </c>
      <c r="BN64" s="172" t="s">
        <v>2648</v>
      </c>
      <c r="BO64" s="172" t="s">
        <v>2757</v>
      </c>
      <c r="BP64" s="172" t="s">
        <v>2648</v>
      </c>
      <c r="BQ64" s="172" t="s">
        <v>2648</v>
      </c>
      <c r="BR64" s="172" t="s">
        <v>2757</v>
      </c>
      <c r="BS64" s="172" t="s">
        <v>2648</v>
      </c>
      <c r="BT64" s="172" t="s">
        <v>2648</v>
      </c>
      <c r="BU64" s="172" t="s">
        <v>2757</v>
      </c>
      <c r="BV64" s="172" t="s">
        <v>2648</v>
      </c>
      <c r="BW64" s="172" t="s">
        <v>2648</v>
      </c>
      <c r="BX64" s="172" t="s">
        <v>2757</v>
      </c>
      <c r="BY64" s="172" t="s">
        <v>2648</v>
      </c>
      <c r="BZ64" s="172" t="s">
        <v>2648</v>
      </c>
      <c r="CA64" s="172" t="s">
        <v>2757</v>
      </c>
      <c r="CB64" s="172" t="s">
        <v>2648</v>
      </c>
      <c r="CC64" s="172" t="s">
        <v>2648</v>
      </c>
      <c r="CD64" s="172" t="s">
        <v>2757</v>
      </c>
      <c r="CE64" s="172" t="s">
        <v>2648</v>
      </c>
      <c r="CF64" s="172" t="s">
        <v>2648</v>
      </c>
      <c r="CG64" s="172" t="s">
        <v>2757</v>
      </c>
      <c r="CH64" s="172" t="s">
        <v>2648</v>
      </c>
      <c r="CI64" s="172" t="s">
        <v>2648</v>
      </c>
      <c r="CJ64" s="172" t="s">
        <v>2757</v>
      </c>
      <c r="CK64" s="172" t="s">
        <v>2648</v>
      </c>
      <c r="CL64" s="172" t="s">
        <v>2648</v>
      </c>
      <c r="CM64" s="172" t="s">
        <v>2757</v>
      </c>
      <c r="CN64" s="172" t="s">
        <v>2648</v>
      </c>
      <c r="CO64" s="172" t="s">
        <v>2648</v>
      </c>
      <c r="CP64" s="172" t="s">
        <v>2757</v>
      </c>
      <c r="CQ64" s="172" t="s">
        <v>2648</v>
      </c>
      <c r="CR64" s="172" t="s">
        <v>2648</v>
      </c>
      <c r="CS64" s="172" t="s">
        <v>2757</v>
      </c>
      <c r="CT64" s="172" t="s">
        <v>2648</v>
      </c>
      <c r="CU64" s="172" t="s">
        <v>2648</v>
      </c>
      <c r="CV64" s="172" t="s">
        <v>2757</v>
      </c>
      <c r="CW64" s="172" t="s">
        <v>2648</v>
      </c>
      <c r="CX64" s="172" t="s">
        <v>2648</v>
      </c>
      <c r="CY64" s="172" t="s">
        <v>2757</v>
      </c>
      <c r="CZ64" s="172" t="s">
        <v>2648</v>
      </c>
      <c r="DA64" s="172" t="s">
        <v>2648</v>
      </c>
      <c r="DB64" s="172" t="s">
        <v>2757</v>
      </c>
      <c r="DC64" s="172" t="s">
        <v>2648</v>
      </c>
      <c r="DD64" s="172" t="s">
        <v>2648</v>
      </c>
      <c r="DE64" s="172" t="s">
        <v>2757</v>
      </c>
      <c r="DF64" s="172" t="s">
        <v>2648</v>
      </c>
      <c r="DG64" s="172" t="s">
        <v>2648</v>
      </c>
      <c r="DH64" s="172" t="s">
        <v>2757</v>
      </c>
      <c r="DI64" s="172" t="s">
        <v>2648</v>
      </c>
      <c r="DJ64" s="172" t="s">
        <v>2648</v>
      </c>
      <c r="DK64" s="172" t="s">
        <v>2757</v>
      </c>
      <c r="DL64" s="172" t="s">
        <v>2648</v>
      </c>
      <c r="DM64" s="172" t="s">
        <v>2648</v>
      </c>
      <c r="DN64" s="172" t="s">
        <v>2757</v>
      </c>
      <c r="DO64" s="172" t="s">
        <v>2648</v>
      </c>
      <c r="DP64" s="172" t="s">
        <v>2648</v>
      </c>
      <c r="DQ64" s="172" t="s">
        <v>2757</v>
      </c>
      <c r="DR64" s="172" t="s">
        <v>2648</v>
      </c>
      <c r="DS64" s="172" t="s">
        <v>2648</v>
      </c>
      <c r="DT64" s="172" t="s">
        <v>2757</v>
      </c>
      <c r="DU64" s="172" t="s">
        <v>2648</v>
      </c>
      <c r="DV64" s="172" t="s">
        <v>2648</v>
      </c>
      <c r="DW64" s="172" t="s">
        <v>2757</v>
      </c>
      <c r="DX64" s="172" t="s">
        <v>2648</v>
      </c>
      <c r="DY64" s="172" t="s">
        <v>2648</v>
      </c>
      <c r="DZ64" s="172" t="s">
        <v>2757</v>
      </c>
      <c r="EA64" s="172" t="s">
        <v>2648</v>
      </c>
      <c r="EB64" s="172" t="s">
        <v>2648</v>
      </c>
      <c r="EC64" s="172" t="s">
        <v>2757</v>
      </c>
      <c r="ED64" s="172" t="s">
        <v>2648</v>
      </c>
      <c r="EE64" s="172" t="s">
        <v>2648</v>
      </c>
      <c r="EF64" s="172" t="s">
        <v>2757</v>
      </c>
      <c r="EG64" s="172" t="s">
        <v>2648</v>
      </c>
      <c r="EH64" s="172" t="s">
        <v>2648</v>
      </c>
      <c r="EI64" s="172" t="s">
        <v>2757</v>
      </c>
      <c r="EJ64" s="172" t="s">
        <v>2648</v>
      </c>
      <c r="EK64" s="172" t="s">
        <v>2648</v>
      </c>
      <c r="EL64" s="172" t="s">
        <v>2757</v>
      </c>
      <c r="EM64" s="172" t="s">
        <v>2648</v>
      </c>
      <c r="EN64" s="172" t="s">
        <v>2648</v>
      </c>
      <c r="EO64" s="172" t="s">
        <v>2757</v>
      </c>
      <c r="EP64" s="172" t="s">
        <v>2648</v>
      </c>
      <c r="EQ64" s="172" t="s">
        <v>2648</v>
      </c>
      <c r="ER64" s="172" t="s">
        <v>2757</v>
      </c>
      <c r="ES64" s="172" t="s">
        <v>2648</v>
      </c>
      <c r="ET64" s="172" t="s">
        <v>2648</v>
      </c>
    </row>
    <row r="65" spans="1:150" x14ac:dyDescent="0.25">
      <c r="A65" s="1"/>
      <c r="B65" s="171" t="s">
        <v>3130</v>
      </c>
      <c r="C65" s="171" t="s">
        <v>104</v>
      </c>
      <c r="D65" s="171" t="s">
        <v>857</v>
      </c>
      <c r="E65" s="171" t="s">
        <v>3131</v>
      </c>
      <c r="F65" s="171" t="s">
        <v>3132</v>
      </c>
      <c r="G65" s="172" t="s">
        <v>2757</v>
      </c>
      <c r="H65" s="172" t="s">
        <v>2648</v>
      </c>
      <c r="I65" s="172" t="s">
        <v>2648</v>
      </c>
      <c r="J65" s="172" t="s">
        <v>2757</v>
      </c>
      <c r="K65" s="172" t="s">
        <v>2648</v>
      </c>
      <c r="L65" s="172" t="s">
        <v>2648</v>
      </c>
      <c r="M65" s="172" t="s">
        <v>2757</v>
      </c>
      <c r="N65" s="172" t="s">
        <v>2648</v>
      </c>
      <c r="O65" s="172" t="s">
        <v>2648</v>
      </c>
      <c r="P65" s="172" t="s">
        <v>2757</v>
      </c>
      <c r="Q65" s="172" t="s">
        <v>2648</v>
      </c>
      <c r="R65" s="172" t="s">
        <v>2648</v>
      </c>
      <c r="S65" s="172" t="s">
        <v>2757</v>
      </c>
      <c r="T65" s="172" t="s">
        <v>2648</v>
      </c>
      <c r="U65" s="172" t="s">
        <v>2648</v>
      </c>
      <c r="V65" s="172" t="s">
        <v>2757</v>
      </c>
      <c r="W65" s="172" t="s">
        <v>2648</v>
      </c>
      <c r="X65" s="172" t="s">
        <v>2648</v>
      </c>
      <c r="Y65" s="172" t="s">
        <v>2757</v>
      </c>
      <c r="Z65" s="172" t="s">
        <v>2648</v>
      </c>
      <c r="AA65" s="172" t="s">
        <v>2648</v>
      </c>
      <c r="AB65" s="172" t="s">
        <v>2757</v>
      </c>
      <c r="AC65" s="172" t="s">
        <v>2648</v>
      </c>
      <c r="AD65" s="172" t="s">
        <v>2648</v>
      </c>
      <c r="AE65" s="172" t="s">
        <v>2757</v>
      </c>
      <c r="AF65" s="172" t="s">
        <v>2648</v>
      </c>
      <c r="AG65" s="172" t="s">
        <v>2648</v>
      </c>
      <c r="AH65" s="172" t="s">
        <v>2757</v>
      </c>
      <c r="AI65" s="172" t="s">
        <v>2648</v>
      </c>
      <c r="AJ65" s="172" t="s">
        <v>2648</v>
      </c>
      <c r="AK65" s="172" t="s">
        <v>2757</v>
      </c>
      <c r="AL65" s="172" t="s">
        <v>2648</v>
      </c>
      <c r="AM65" s="172" t="s">
        <v>2648</v>
      </c>
      <c r="AN65" s="172" t="s">
        <v>2757</v>
      </c>
      <c r="AO65" s="172" t="s">
        <v>2648</v>
      </c>
      <c r="AP65" s="172" t="s">
        <v>2648</v>
      </c>
      <c r="AQ65" s="172" t="s">
        <v>2757</v>
      </c>
      <c r="AR65" s="172" t="s">
        <v>2648</v>
      </c>
      <c r="AS65" s="172" t="s">
        <v>2648</v>
      </c>
      <c r="AT65" s="172" t="s">
        <v>2757</v>
      </c>
      <c r="AU65" s="172" t="s">
        <v>2648</v>
      </c>
      <c r="AV65" s="172" t="s">
        <v>2648</v>
      </c>
      <c r="AW65" s="172" t="s">
        <v>2757</v>
      </c>
      <c r="AX65" s="172" t="s">
        <v>2648</v>
      </c>
      <c r="AY65" s="172" t="s">
        <v>2648</v>
      </c>
      <c r="AZ65" s="172" t="s">
        <v>2757</v>
      </c>
      <c r="BA65" s="172" t="s">
        <v>2648</v>
      </c>
      <c r="BB65" s="172" t="s">
        <v>2648</v>
      </c>
      <c r="BC65" s="172" t="s">
        <v>2757</v>
      </c>
      <c r="BD65" s="172" t="s">
        <v>2648</v>
      </c>
      <c r="BE65" s="172" t="s">
        <v>2648</v>
      </c>
      <c r="BF65" s="172" t="s">
        <v>2757</v>
      </c>
      <c r="BG65" s="172" t="s">
        <v>2648</v>
      </c>
      <c r="BH65" s="172" t="s">
        <v>2648</v>
      </c>
      <c r="BI65" s="172" t="s">
        <v>2757</v>
      </c>
      <c r="BJ65" s="172" t="s">
        <v>2648</v>
      </c>
      <c r="BK65" s="172" t="s">
        <v>2648</v>
      </c>
      <c r="BL65" s="172" t="s">
        <v>2757</v>
      </c>
      <c r="BM65" s="172" t="s">
        <v>2648</v>
      </c>
      <c r="BN65" s="172" t="s">
        <v>2648</v>
      </c>
      <c r="BO65" s="172" t="s">
        <v>2757</v>
      </c>
      <c r="BP65" s="172" t="s">
        <v>2648</v>
      </c>
      <c r="BQ65" s="172" t="s">
        <v>2648</v>
      </c>
      <c r="BR65" s="172" t="s">
        <v>2757</v>
      </c>
      <c r="BS65" s="172" t="s">
        <v>2648</v>
      </c>
      <c r="BT65" s="172" t="s">
        <v>2648</v>
      </c>
      <c r="BU65" s="172" t="s">
        <v>2757</v>
      </c>
      <c r="BV65" s="172" t="s">
        <v>2648</v>
      </c>
      <c r="BW65" s="172" t="s">
        <v>2648</v>
      </c>
      <c r="BX65" s="172" t="s">
        <v>2757</v>
      </c>
      <c r="BY65" s="172" t="s">
        <v>2648</v>
      </c>
      <c r="BZ65" s="172" t="s">
        <v>2648</v>
      </c>
      <c r="CA65" s="172" t="s">
        <v>2757</v>
      </c>
      <c r="CB65" s="172" t="s">
        <v>2648</v>
      </c>
      <c r="CC65" s="172" t="s">
        <v>2648</v>
      </c>
      <c r="CD65" s="172" t="s">
        <v>2757</v>
      </c>
      <c r="CE65" s="172" t="s">
        <v>2648</v>
      </c>
      <c r="CF65" s="172" t="s">
        <v>2648</v>
      </c>
      <c r="CG65" s="172" t="s">
        <v>2757</v>
      </c>
      <c r="CH65" s="172" t="s">
        <v>2648</v>
      </c>
      <c r="CI65" s="172" t="s">
        <v>2648</v>
      </c>
      <c r="CJ65" s="172" t="s">
        <v>2757</v>
      </c>
      <c r="CK65" s="172" t="s">
        <v>2648</v>
      </c>
      <c r="CL65" s="172" t="s">
        <v>2648</v>
      </c>
      <c r="CM65" s="172" t="s">
        <v>2757</v>
      </c>
      <c r="CN65" s="172" t="s">
        <v>2648</v>
      </c>
      <c r="CO65" s="172" t="s">
        <v>2648</v>
      </c>
      <c r="CP65" s="172" t="s">
        <v>2757</v>
      </c>
      <c r="CQ65" s="172" t="s">
        <v>2648</v>
      </c>
      <c r="CR65" s="172" t="s">
        <v>2648</v>
      </c>
      <c r="CS65" s="172" t="s">
        <v>2757</v>
      </c>
      <c r="CT65" s="172" t="s">
        <v>2648</v>
      </c>
      <c r="CU65" s="172" t="s">
        <v>2648</v>
      </c>
      <c r="CV65" s="172" t="s">
        <v>2757</v>
      </c>
      <c r="CW65" s="172" t="s">
        <v>2648</v>
      </c>
      <c r="CX65" s="172" t="s">
        <v>2648</v>
      </c>
      <c r="CY65" s="172" t="s">
        <v>2757</v>
      </c>
      <c r="CZ65" s="172" t="s">
        <v>2648</v>
      </c>
      <c r="DA65" s="172" t="s">
        <v>2648</v>
      </c>
      <c r="DB65" s="172" t="s">
        <v>2757</v>
      </c>
      <c r="DC65" s="172" t="s">
        <v>2648</v>
      </c>
      <c r="DD65" s="172" t="s">
        <v>2648</v>
      </c>
      <c r="DE65" s="172" t="s">
        <v>2757</v>
      </c>
      <c r="DF65" s="172" t="s">
        <v>2648</v>
      </c>
      <c r="DG65" s="172" t="s">
        <v>2648</v>
      </c>
      <c r="DH65" s="172" t="s">
        <v>2757</v>
      </c>
      <c r="DI65" s="172" t="s">
        <v>2648</v>
      </c>
      <c r="DJ65" s="172" t="s">
        <v>2648</v>
      </c>
      <c r="DK65" s="172" t="s">
        <v>2757</v>
      </c>
      <c r="DL65" s="172" t="s">
        <v>2648</v>
      </c>
      <c r="DM65" s="172" t="s">
        <v>2648</v>
      </c>
      <c r="DN65" s="172" t="s">
        <v>2757</v>
      </c>
      <c r="DO65" s="172" t="s">
        <v>2648</v>
      </c>
      <c r="DP65" s="172" t="s">
        <v>2648</v>
      </c>
      <c r="DQ65" s="172" t="s">
        <v>2757</v>
      </c>
      <c r="DR65" s="172" t="s">
        <v>2648</v>
      </c>
      <c r="DS65" s="172" t="s">
        <v>2648</v>
      </c>
      <c r="DT65" s="172" t="s">
        <v>2757</v>
      </c>
      <c r="DU65" s="172" t="s">
        <v>2648</v>
      </c>
      <c r="DV65" s="172" t="s">
        <v>2648</v>
      </c>
      <c r="DW65" s="172" t="s">
        <v>2757</v>
      </c>
      <c r="DX65" s="172" t="s">
        <v>2648</v>
      </c>
      <c r="DY65" s="172" t="s">
        <v>2648</v>
      </c>
      <c r="DZ65" s="172" t="s">
        <v>2757</v>
      </c>
      <c r="EA65" s="172" t="s">
        <v>2648</v>
      </c>
      <c r="EB65" s="172" t="s">
        <v>2648</v>
      </c>
      <c r="EC65" s="172" t="s">
        <v>2757</v>
      </c>
      <c r="ED65" s="172" t="s">
        <v>2648</v>
      </c>
      <c r="EE65" s="172" t="s">
        <v>2648</v>
      </c>
      <c r="EF65" s="172" t="s">
        <v>2757</v>
      </c>
      <c r="EG65" s="172" t="s">
        <v>2648</v>
      </c>
      <c r="EH65" s="172" t="s">
        <v>2648</v>
      </c>
      <c r="EI65" s="172" t="s">
        <v>2757</v>
      </c>
      <c r="EJ65" s="172" t="s">
        <v>2648</v>
      </c>
      <c r="EK65" s="172" t="s">
        <v>2648</v>
      </c>
      <c r="EL65" s="172" t="s">
        <v>2757</v>
      </c>
      <c r="EM65" s="172" t="s">
        <v>2648</v>
      </c>
      <c r="EN65" s="172" t="s">
        <v>2648</v>
      </c>
      <c r="EO65" s="172" t="s">
        <v>2757</v>
      </c>
      <c r="EP65" s="172" t="s">
        <v>2648</v>
      </c>
      <c r="EQ65" s="172" t="s">
        <v>2648</v>
      </c>
      <c r="ER65" s="172" t="s">
        <v>2757</v>
      </c>
      <c r="ES65" s="172" t="s">
        <v>2648</v>
      </c>
      <c r="ET65" s="172" t="s">
        <v>2648</v>
      </c>
    </row>
    <row r="66" spans="1:150" x14ac:dyDescent="0.25">
      <c r="A66" s="1"/>
      <c r="B66" s="170" t="s">
        <v>3133</v>
      </c>
      <c r="C66" s="170" t="s">
        <v>68</v>
      </c>
      <c r="D66" s="170" t="s">
        <v>3134</v>
      </c>
      <c r="E66" s="170" t="s">
        <v>3135</v>
      </c>
      <c r="F66" s="170" t="s">
        <v>3136</v>
      </c>
      <c r="G66" s="170" t="s">
        <v>2757</v>
      </c>
      <c r="H66" s="170" t="s">
        <v>2648</v>
      </c>
      <c r="I66" s="170" t="s">
        <v>3137</v>
      </c>
      <c r="J66" s="170" t="s">
        <v>2757</v>
      </c>
      <c r="K66" s="170" t="s">
        <v>2648</v>
      </c>
      <c r="L66" s="170" t="s">
        <v>3138</v>
      </c>
      <c r="M66" s="170" t="s">
        <v>2757</v>
      </c>
      <c r="N66" s="170" t="s">
        <v>2648</v>
      </c>
      <c r="O66" s="170" t="s">
        <v>2648</v>
      </c>
      <c r="P66" s="170" t="s">
        <v>2757</v>
      </c>
      <c r="Q66" s="170" t="s">
        <v>2648</v>
      </c>
      <c r="R66" s="170" t="s">
        <v>2648</v>
      </c>
      <c r="S66" s="170" t="s">
        <v>2757</v>
      </c>
      <c r="T66" s="170" t="s">
        <v>2648</v>
      </c>
      <c r="U66" s="170" t="s">
        <v>2648</v>
      </c>
      <c r="V66" s="170" t="s">
        <v>2757</v>
      </c>
      <c r="W66" s="170" t="s">
        <v>2648</v>
      </c>
      <c r="X66" s="170" t="s">
        <v>3138</v>
      </c>
      <c r="Y66" s="170" t="s">
        <v>2757</v>
      </c>
      <c r="Z66" s="170" t="s">
        <v>2648</v>
      </c>
      <c r="AA66" s="170" t="s">
        <v>2648</v>
      </c>
      <c r="AB66" s="170" t="s">
        <v>2757</v>
      </c>
      <c r="AC66" s="170" t="s">
        <v>2648</v>
      </c>
      <c r="AD66" s="170" t="s">
        <v>2648</v>
      </c>
      <c r="AE66" s="170" t="s">
        <v>2757</v>
      </c>
      <c r="AF66" s="170" t="s">
        <v>2648</v>
      </c>
      <c r="AG66" s="170" t="s">
        <v>3139</v>
      </c>
      <c r="AH66" s="170" t="s">
        <v>2757</v>
      </c>
      <c r="AI66" s="170" t="s">
        <v>2648</v>
      </c>
      <c r="AJ66" s="170" t="s">
        <v>3140</v>
      </c>
      <c r="AK66" s="170" t="s">
        <v>2757</v>
      </c>
      <c r="AL66" s="170" t="s">
        <v>2648</v>
      </c>
      <c r="AM66" s="170" t="s">
        <v>2648</v>
      </c>
      <c r="AN66" s="170" t="s">
        <v>2757</v>
      </c>
      <c r="AO66" s="170" t="s">
        <v>2648</v>
      </c>
      <c r="AP66" s="170" t="s">
        <v>2648</v>
      </c>
      <c r="AQ66" s="170" t="s">
        <v>2757</v>
      </c>
      <c r="AR66" s="170" t="s">
        <v>2648</v>
      </c>
      <c r="AS66" s="170" t="s">
        <v>2648</v>
      </c>
      <c r="AT66" s="170" t="s">
        <v>2757</v>
      </c>
      <c r="AU66" s="170" t="s">
        <v>2648</v>
      </c>
      <c r="AV66" s="170" t="s">
        <v>2648</v>
      </c>
      <c r="AW66" s="170" t="s">
        <v>2757</v>
      </c>
      <c r="AX66" s="170" t="s">
        <v>2648</v>
      </c>
      <c r="AY66" s="170" t="s">
        <v>2648</v>
      </c>
      <c r="AZ66" s="170" t="s">
        <v>2757</v>
      </c>
      <c r="BA66" s="170" t="s">
        <v>2648</v>
      </c>
      <c r="BB66" s="170" t="s">
        <v>2648</v>
      </c>
      <c r="BC66" s="170" t="s">
        <v>2757</v>
      </c>
      <c r="BD66" s="170" t="s">
        <v>2648</v>
      </c>
      <c r="BE66" s="170" t="s">
        <v>3141</v>
      </c>
      <c r="BF66" s="170" t="s">
        <v>2757</v>
      </c>
      <c r="BG66" s="170" t="s">
        <v>2648</v>
      </c>
      <c r="BH66" s="170" t="s">
        <v>3142</v>
      </c>
      <c r="BI66" s="170" t="s">
        <v>2757</v>
      </c>
      <c r="BJ66" s="170" t="s">
        <v>2648</v>
      </c>
      <c r="BK66" s="170" t="s">
        <v>3143</v>
      </c>
      <c r="BL66" s="170" t="s">
        <v>2757</v>
      </c>
      <c r="BM66" s="170" t="s">
        <v>2648</v>
      </c>
      <c r="BN66" s="170" t="s">
        <v>3144</v>
      </c>
      <c r="BO66" s="170" t="s">
        <v>2757</v>
      </c>
      <c r="BP66" s="170" t="s">
        <v>2648</v>
      </c>
      <c r="BQ66" s="170" t="s">
        <v>3145</v>
      </c>
      <c r="BR66" s="170" t="s">
        <v>2757</v>
      </c>
      <c r="BS66" s="170" t="s">
        <v>2648</v>
      </c>
      <c r="BT66" s="170" t="s">
        <v>3144</v>
      </c>
      <c r="BU66" s="170" t="s">
        <v>2757</v>
      </c>
      <c r="BV66" s="170" t="s">
        <v>2648</v>
      </c>
      <c r="BW66" s="170" t="s">
        <v>3146</v>
      </c>
      <c r="BX66" s="170" t="s">
        <v>2757</v>
      </c>
      <c r="BY66" s="170" t="s">
        <v>2648</v>
      </c>
      <c r="BZ66" s="170" t="s">
        <v>3147</v>
      </c>
      <c r="CA66" s="170" t="s">
        <v>2757</v>
      </c>
      <c r="CB66" s="170" t="s">
        <v>2648</v>
      </c>
      <c r="CC66" s="170" t="s">
        <v>3148</v>
      </c>
      <c r="CD66" s="170" t="s">
        <v>2757</v>
      </c>
      <c r="CE66" s="170" t="s">
        <v>2648</v>
      </c>
      <c r="CF66" s="170" t="s">
        <v>3149</v>
      </c>
      <c r="CG66" s="170" t="s">
        <v>2757</v>
      </c>
      <c r="CH66" s="170" t="s">
        <v>2648</v>
      </c>
      <c r="CI66" s="170" t="s">
        <v>3150</v>
      </c>
      <c r="CJ66" s="170" t="s">
        <v>2757</v>
      </c>
      <c r="CK66" s="170" t="s">
        <v>2648</v>
      </c>
      <c r="CL66" s="170" t="s">
        <v>3149</v>
      </c>
      <c r="CM66" s="170" t="s">
        <v>2757</v>
      </c>
      <c r="CN66" s="170" t="s">
        <v>2648</v>
      </c>
      <c r="CO66" s="170" t="s">
        <v>2648</v>
      </c>
      <c r="CP66" s="170" t="s">
        <v>2757</v>
      </c>
      <c r="CQ66" s="170" t="s">
        <v>2648</v>
      </c>
      <c r="CR66" s="170" t="s">
        <v>2648</v>
      </c>
      <c r="CS66" s="170" t="s">
        <v>2757</v>
      </c>
      <c r="CT66" s="170" t="s">
        <v>2648</v>
      </c>
      <c r="CU66" s="170" t="s">
        <v>2648</v>
      </c>
      <c r="CV66" s="170" t="s">
        <v>2757</v>
      </c>
      <c r="CW66" s="170" t="s">
        <v>2648</v>
      </c>
      <c r="CX66" s="170" t="s">
        <v>2648</v>
      </c>
      <c r="CY66" s="170" t="s">
        <v>2757</v>
      </c>
      <c r="CZ66" s="170" t="s">
        <v>2648</v>
      </c>
      <c r="DA66" s="170" t="s">
        <v>2648</v>
      </c>
      <c r="DB66" s="170" t="s">
        <v>2757</v>
      </c>
      <c r="DC66" s="170" t="s">
        <v>2648</v>
      </c>
      <c r="DD66" s="170" t="s">
        <v>2648</v>
      </c>
      <c r="DE66" s="170" t="s">
        <v>2757</v>
      </c>
      <c r="DF66" s="170" t="s">
        <v>2648</v>
      </c>
      <c r="DG66" s="170" t="s">
        <v>2648</v>
      </c>
      <c r="DH66" s="170" t="s">
        <v>2757</v>
      </c>
      <c r="DI66" s="170" t="s">
        <v>2648</v>
      </c>
      <c r="DJ66" s="170" t="s">
        <v>2648</v>
      </c>
      <c r="DK66" s="170" t="s">
        <v>2757</v>
      </c>
      <c r="DL66" s="170" t="s">
        <v>2648</v>
      </c>
      <c r="DM66" s="170" t="s">
        <v>2648</v>
      </c>
      <c r="DN66" s="170" t="s">
        <v>2757</v>
      </c>
      <c r="DO66" s="170" t="s">
        <v>2648</v>
      </c>
      <c r="DP66" s="170" t="s">
        <v>2648</v>
      </c>
      <c r="DQ66" s="170" t="s">
        <v>2757</v>
      </c>
      <c r="DR66" s="170" t="s">
        <v>2648</v>
      </c>
      <c r="DS66" s="170" t="s">
        <v>2648</v>
      </c>
      <c r="DT66" s="170" t="s">
        <v>2757</v>
      </c>
      <c r="DU66" s="170" t="s">
        <v>2648</v>
      </c>
      <c r="DV66" s="170" t="s">
        <v>2648</v>
      </c>
      <c r="DW66" s="170" t="s">
        <v>2757</v>
      </c>
      <c r="DX66" s="170" t="s">
        <v>2648</v>
      </c>
      <c r="DY66" s="170" t="s">
        <v>2648</v>
      </c>
      <c r="DZ66" s="170" t="s">
        <v>2757</v>
      </c>
      <c r="EA66" s="170" t="s">
        <v>2648</v>
      </c>
      <c r="EB66" s="170" t="s">
        <v>2648</v>
      </c>
      <c r="EC66" s="170" t="s">
        <v>2757</v>
      </c>
      <c r="ED66" s="170" t="s">
        <v>2648</v>
      </c>
      <c r="EE66" s="170" t="s">
        <v>2648</v>
      </c>
      <c r="EF66" s="170" t="s">
        <v>2757</v>
      </c>
      <c r="EG66" s="170" t="s">
        <v>2648</v>
      </c>
      <c r="EH66" s="170" t="s">
        <v>2648</v>
      </c>
      <c r="EI66" s="170" t="s">
        <v>2757</v>
      </c>
      <c r="EJ66" s="170" t="s">
        <v>2648</v>
      </c>
      <c r="EK66" s="170" t="s">
        <v>2648</v>
      </c>
      <c r="EL66" s="170" t="s">
        <v>2757</v>
      </c>
      <c r="EM66" s="170" t="s">
        <v>2648</v>
      </c>
      <c r="EN66" s="170" t="s">
        <v>2648</v>
      </c>
      <c r="EO66" s="170" t="s">
        <v>2757</v>
      </c>
      <c r="EP66" s="170" t="s">
        <v>2648</v>
      </c>
      <c r="EQ66" s="170" t="s">
        <v>2648</v>
      </c>
      <c r="ER66" s="170" t="s">
        <v>2757</v>
      </c>
      <c r="ES66" s="170" t="s">
        <v>2648</v>
      </c>
      <c r="ET66" s="170" t="s">
        <v>2648</v>
      </c>
    </row>
    <row r="67" spans="1:150" x14ac:dyDescent="0.25">
      <c r="A67" s="1"/>
      <c r="B67" s="171" t="s">
        <v>3151</v>
      </c>
      <c r="C67" s="171" t="s">
        <v>68</v>
      </c>
      <c r="D67" s="171" t="s">
        <v>3134</v>
      </c>
      <c r="E67" s="171" t="s">
        <v>3152</v>
      </c>
      <c r="F67" s="171" t="s">
        <v>3153</v>
      </c>
      <c r="G67" s="172" t="s">
        <v>2757</v>
      </c>
      <c r="H67" s="172" t="s">
        <v>2648</v>
      </c>
      <c r="I67" s="172" t="s">
        <v>2648</v>
      </c>
      <c r="J67" s="172" t="s">
        <v>2757</v>
      </c>
      <c r="K67" s="172" t="s">
        <v>2648</v>
      </c>
      <c r="L67" s="172" t="s">
        <v>2648</v>
      </c>
      <c r="M67" s="172" t="s">
        <v>2757</v>
      </c>
      <c r="N67" s="172" t="s">
        <v>2648</v>
      </c>
      <c r="O67" s="172" t="s">
        <v>2648</v>
      </c>
      <c r="P67" s="172" t="s">
        <v>2757</v>
      </c>
      <c r="Q67" s="172" t="s">
        <v>2648</v>
      </c>
      <c r="R67" s="172" t="s">
        <v>2648</v>
      </c>
      <c r="S67" s="172" t="s">
        <v>2757</v>
      </c>
      <c r="T67" s="172" t="s">
        <v>2648</v>
      </c>
      <c r="U67" s="172" t="s">
        <v>2648</v>
      </c>
      <c r="V67" s="172" t="s">
        <v>2757</v>
      </c>
      <c r="W67" s="172" t="s">
        <v>2648</v>
      </c>
      <c r="X67" s="172" t="s">
        <v>2648</v>
      </c>
      <c r="Y67" s="172" t="s">
        <v>2757</v>
      </c>
      <c r="Z67" s="172" t="s">
        <v>2648</v>
      </c>
      <c r="AA67" s="172" t="s">
        <v>2648</v>
      </c>
      <c r="AB67" s="172" t="s">
        <v>2757</v>
      </c>
      <c r="AC67" s="172" t="s">
        <v>2648</v>
      </c>
      <c r="AD67" s="172" t="s">
        <v>2648</v>
      </c>
      <c r="AE67" s="172" t="s">
        <v>2757</v>
      </c>
      <c r="AF67" s="172" t="s">
        <v>2648</v>
      </c>
      <c r="AG67" s="172" t="s">
        <v>2648</v>
      </c>
      <c r="AH67" s="172" t="s">
        <v>2757</v>
      </c>
      <c r="AI67" s="172" t="s">
        <v>2648</v>
      </c>
      <c r="AJ67" s="172" t="s">
        <v>2648</v>
      </c>
      <c r="AK67" s="172" t="s">
        <v>2757</v>
      </c>
      <c r="AL67" s="172" t="s">
        <v>2648</v>
      </c>
      <c r="AM67" s="172" t="s">
        <v>2648</v>
      </c>
      <c r="AN67" s="172" t="s">
        <v>2757</v>
      </c>
      <c r="AO67" s="172" t="s">
        <v>2648</v>
      </c>
      <c r="AP67" s="172" t="s">
        <v>2648</v>
      </c>
      <c r="AQ67" s="172" t="s">
        <v>2757</v>
      </c>
      <c r="AR67" s="172" t="s">
        <v>2648</v>
      </c>
      <c r="AS67" s="172" t="s">
        <v>2648</v>
      </c>
      <c r="AT67" s="172" t="s">
        <v>2757</v>
      </c>
      <c r="AU67" s="172" t="s">
        <v>2648</v>
      </c>
      <c r="AV67" s="172" t="s">
        <v>2648</v>
      </c>
      <c r="AW67" s="172" t="s">
        <v>2757</v>
      </c>
      <c r="AX67" s="172" t="s">
        <v>2648</v>
      </c>
      <c r="AY67" s="172" t="s">
        <v>2648</v>
      </c>
      <c r="AZ67" s="172" t="s">
        <v>2757</v>
      </c>
      <c r="BA67" s="172" t="s">
        <v>2648</v>
      </c>
      <c r="BB67" s="172" t="s">
        <v>2648</v>
      </c>
      <c r="BC67" s="172" t="s">
        <v>2757</v>
      </c>
      <c r="BD67" s="172" t="s">
        <v>2648</v>
      </c>
      <c r="BE67" s="172" t="s">
        <v>2648</v>
      </c>
      <c r="BF67" s="172" t="s">
        <v>2757</v>
      </c>
      <c r="BG67" s="172" t="s">
        <v>2648</v>
      </c>
      <c r="BH67" s="172" t="s">
        <v>2648</v>
      </c>
      <c r="BI67" s="172" t="s">
        <v>2757</v>
      </c>
      <c r="BJ67" s="172" t="s">
        <v>2648</v>
      </c>
      <c r="BK67" s="172" t="s">
        <v>2648</v>
      </c>
      <c r="BL67" s="172" t="s">
        <v>2757</v>
      </c>
      <c r="BM67" s="172" t="s">
        <v>2648</v>
      </c>
      <c r="BN67" s="172" t="s">
        <v>2648</v>
      </c>
      <c r="BO67" s="172" t="s">
        <v>2757</v>
      </c>
      <c r="BP67" s="172" t="s">
        <v>2648</v>
      </c>
      <c r="BQ67" s="172" t="s">
        <v>2648</v>
      </c>
      <c r="BR67" s="172" t="s">
        <v>2757</v>
      </c>
      <c r="BS67" s="172" t="s">
        <v>2648</v>
      </c>
      <c r="BT67" s="172" t="s">
        <v>2648</v>
      </c>
      <c r="BU67" s="172" t="s">
        <v>2757</v>
      </c>
      <c r="BV67" s="172" t="s">
        <v>2648</v>
      </c>
      <c r="BW67" s="172" t="s">
        <v>2648</v>
      </c>
      <c r="BX67" s="172" t="s">
        <v>2757</v>
      </c>
      <c r="BY67" s="172" t="s">
        <v>2648</v>
      </c>
      <c r="BZ67" s="172" t="s">
        <v>2648</v>
      </c>
      <c r="CA67" s="172" t="s">
        <v>2757</v>
      </c>
      <c r="CB67" s="172" t="s">
        <v>2648</v>
      </c>
      <c r="CC67" s="172" t="s">
        <v>2648</v>
      </c>
      <c r="CD67" s="172" t="s">
        <v>2757</v>
      </c>
      <c r="CE67" s="172" t="s">
        <v>2648</v>
      </c>
      <c r="CF67" s="172" t="s">
        <v>2648</v>
      </c>
      <c r="CG67" s="172" t="s">
        <v>2757</v>
      </c>
      <c r="CH67" s="172" t="s">
        <v>2648</v>
      </c>
      <c r="CI67" s="172" t="s">
        <v>2648</v>
      </c>
      <c r="CJ67" s="172" t="s">
        <v>2757</v>
      </c>
      <c r="CK67" s="172" t="s">
        <v>2648</v>
      </c>
      <c r="CL67" s="172" t="s">
        <v>2648</v>
      </c>
      <c r="CM67" s="172" t="s">
        <v>2757</v>
      </c>
      <c r="CN67" s="172" t="s">
        <v>2648</v>
      </c>
      <c r="CO67" s="172" t="s">
        <v>2648</v>
      </c>
      <c r="CP67" s="172" t="s">
        <v>2757</v>
      </c>
      <c r="CQ67" s="172" t="s">
        <v>2648</v>
      </c>
      <c r="CR67" s="172" t="s">
        <v>2648</v>
      </c>
      <c r="CS67" s="172" t="s">
        <v>2757</v>
      </c>
      <c r="CT67" s="172" t="s">
        <v>2648</v>
      </c>
      <c r="CU67" s="172" t="s">
        <v>2648</v>
      </c>
      <c r="CV67" s="172" t="s">
        <v>2757</v>
      </c>
      <c r="CW67" s="172" t="s">
        <v>2648</v>
      </c>
      <c r="CX67" s="172" t="s">
        <v>2648</v>
      </c>
      <c r="CY67" s="172" t="s">
        <v>2757</v>
      </c>
      <c r="CZ67" s="172" t="s">
        <v>2648</v>
      </c>
      <c r="DA67" s="172" t="s">
        <v>2648</v>
      </c>
      <c r="DB67" s="172" t="s">
        <v>2757</v>
      </c>
      <c r="DC67" s="172" t="s">
        <v>2648</v>
      </c>
      <c r="DD67" s="172" t="s">
        <v>2648</v>
      </c>
      <c r="DE67" s="172" t="s">
        <v>2757</v>
      </c>
      <c r="DF67" s="172" t="s">
        <v>2648</v>
      </c>
      <c r="DG67" s="172" t="s">
        <v>2648</v>
      </c>
      <c r="DH67" s="172" t="s">
        <v>2757</v>
      </c>
      <c r="DI67" s="172" t="s">
        <v>2648</v>
      </c>
      <c r="DJ67" s="172" t="s">
        <v>2648</v>
      </c>
      <c r="DK67" s="172" t="s">
        <v>2757</v>
      </c>
      <c r="DL67" s="172" t="s">
        <v>2648</v>
      </c>
      <c r="DM67" s="172" t="s">
        <v>2648</v>
      </c>
      <c r="DN67" s="172" t="s">
        <v>2757</v>
      </c>
      <c r="DO67" s="172" t="s">
        <v>2648</v>
      </c>
      <c r="DP67" s="172" t="s">
        <v>2648</v>
      </c>
      <c r="DQ67" s="172" t="s">
        <v>2757</v>
      </c>
      <c r="DR67" s="172" t="s">
        <v>2648</v>
      </c>
      <c r="DS67" s="172" t="s">
        <v>2648</v>
      </c>
      <c r="DT67" s="172" t="s">
        <v>2757</v>
      </c>
      <c r="DU67" s="172" t="s">
        <v>2648</v>
      </c>
      <c r="DV67" s="172" t="s">
        <v>2648</v>
      </c>
      <c r="DW67" s="172" t="s">
        <v>2757</v>
      </c>
      <c r="DX67" s="172" t="s">
        <v>2648</v>
      </c>
      <c r="DY67" s="172" t="s">
        <v>2648</v>
      </c>
      <c r="DZ67" s="172" t="s">
        <v>2757</v>
      </c>
      <c r="EA67" s="172" t="s">
        <v>2648</v>
      </c>
      <c r="EB67" s="172" t="s">
        <v>2648</v>
      </c>
      <c r="EC67" s="172" t="s">
        <v>2757</v>
      </c>
      <c r="ED67" s="172" t="s">
        <v>2648</v>
      </c>
      <c r="EE67" s="172" t="s">
        <v>2648</v>
      </c>
      <c r="EF67" s="172" t="s">
        <v>2757</v>
      </c>
      <c r="EG67" s="172" t="s">
        <v>2648</v>
      </c>
      <c r="EH67" s="172" t="s">
        <v>2648</v>
      </c>
      <c r="EI67" s="172" t="s">
        <v>2757</v>
      </c>
      <c r="EJ67" s="172" t="s">
        <v>2648</v>
      </c>
      <c r="EK67" s="172" t="s">
        <v>2648</v>
      </c>
      <c r="EL67" s="172" t="s">
        <v>2757</v>
      </c>
      <c r="EM67" s="172" t="s">
        <v>2648</v>
      </c>
      <c r="EN67" s="172" t="s">
        <v>2648</v>
      </c>
      <c r="EO67" s="172" t="s">
        <v>2757</v>
      </c>
      <c r="EP67" s="172" t="s">
        <v>2648</v>
      </c>
      <c r="EQ67" s="172" t="s">
        <v>2648</v>
      </c>
      <c r="ER67" s="172" t="s">
        <v>2757</v>
      </c>
      <c r="ES67" s="172" t="s">
        <v>2648</v>
      </c>
      <c r="ET67" s="172" t="s">
        <v>2648</v>
      </c>
    </row>
    <row r="68" spans="1:150" x14ac:dyDescent="0.25">
      <c r="A68" s="1"/>
      <c r="B68" s="171" t="s">
        <v>3154</v>
      </c>
      <c r="C68" s="171" t="s">
        <v>68</v>
      </c>
      <c r="D68" s="171" t="s">
        <v>3134</v>
      </c>
      <c r="E68" s="171" t="s">
        <v>3155</v>
      </c>
      <c r="F68" s="171" t="s">
        <v>3156</v>
      </c>
      <c r="G68" s="172" t="s">
        <v>2757</v>
      </c>
      <c r="H68" s="172" t="s">
        <v>2648</v>
      </c>
      <c r="I68" s="172" t="s">
        <v>3137</v>
      </c>
      <c r="J68" s="172" t="s">
        <v>2757</v>
      </c>
      <c r="K68" s="172" t="s">
        <v>2648</v>
      </c>
      <c r="L68" s="172" t="s">
        <v>3138</v>
      </c>
      <c r="M68" s="172" t="s">
        <v>2757</v>
      </c>
      <c r="N68" s="172" t="s">
        <v>2648</v>
      </c>
      <c r="O68" s="172" t="s">
        <v>2648</v>
      </c>
      <c r="P68" s="172" t="s">
        <v>2757</v>
      </c>
      <c r="Q68" s="172" t="s">
        <v>2648</v>
      </c>
      <c r="R68" s="172" t="s">
        <v>2648</v>
      </c>
      <c r="S68" s="172" t="s">
        <v>2757</v>
      </c>
      <c r="T68" s="172" t="s">
        <v>2648</v>
      </c>
      <c r="U68" s="172" t="s">
        <v>2648</v>
      </c>
      <c r="V68" s="172" t="s">
        <v>2757</v>
      </c>
      <c r="W68" s="172" t="s">
        <v>2648</v>
      </c>
      <c r="X68" s="172" t="s">
        <v>3138</v>
      </c>
      <c r="Y68" s="172" t="s">
        <v>2757</v>
      </c>
      <c r="Z68" s="172" t="s">
        <v>2648</v>
      </c>
      <c r="AA68" s="172" t="s">
        <v>2648</v>
      </c>
      <c r="AB68" s="172" t="s">
        <v>2757</v>
      </c>
      <c r="AC68" s="172" t="s">
        <v>2648</v>
      </c>
      <c r="AD68" s="172" t="s">
        <v>2648</v>
      </c>
      <c r="AE68" s="172" t="s">
        <v>2757</v>
      </c>
      <c r="AF68" s="172" t="s">
        <v>2648</v>
      </c>
      <c r="AG68" s="172" t="s">
        <v>3139</v>
      </c>
      <c r="AH68" s="172" t="s">
        <v>2757</v>
      </c>
      <c r="AI68" s="172" t="s">
        <v>2648</v>
      </c>
      <c r="AJ68" s="172" t="s">
        <v>3140</v>
      </c>
      <c r="AK68" s="172" t="s">
        <v>2757</v>
      </c>
      <c r="AL68" s="172" t="s">
        <v>2648</v>
      </c>
      <c r="AM68" s="172" t="s">
        <v>2648</v>
      </c>
      <c r="AN68" s="172" t="s">
        <v>2757</v>
      </c>
      <c r="AO68" s="172" t="s">
        <v>2648</v>
      </c>
      <c r="AP68" s="172" t="s">
        <v>2648</v>
      </c>
      <c r="AQ68" s="172" t="s">
        <v>2757</v>
      </c>
      <c r="AR68" s="172" t="s">
        <v>2648</v>
      </c>
      <c r="AS68" s="172" t="s">
        <v>2648</v>
      </c>
      <c r="AT68" s="172" t="s">
        <v>2757</v>
      </c>
      <c r="AU68" s="172" t="s">
        <v>2648</v>
      </c>
      <c r="AV68" s="172" t="s">
        <v>2648</v>
      </c>
      <c r="AW68" s="172" t="s">
        <v>2757</v>
      </c>
      <c r="AX68" s="172" t="s">
        <v>2648</v>
      </c>
      <c r="AY68" s="172" t="s">
        <v>2648</v>
      </c>
      <c r="AZ68" s="172" t="s">
        <v>2757</v>
      </c>
      <c r="BA68" s="172" t="s">
        <v>2648</v>
      </c>
      <c r="BB68" s="172" t="s">
        <v>2648</v>
      </c>
      <c r="BC68" s="172" t="s">
        <v>2757</v>
      </c>
      <c r="BD68" s="172" t="s">
        <v>2648</v>
      </c>
      <c r="BE68" s="172" t="s">
        <v>3141</v>
      </c>
      <c r="BF68" s="172" t="s">
        <v>2757</v>
      </c>
      <c r="BG68" s="172" t="s">
        <v>2648</v>
      </c>
      <c r="BH68" s="172" t="s">
        <v>3142</v>
      </c>
      <c r="BI68" s="172" t="s">
        <v>2757</v>
      </c>
      <c r="BJ68" s="172" t="s">
        <v>2648</v>
      </c>
      <c r="BK68" s="172" t="s">
        <v>3143</v>
      </c>
      <c r="BL68" s="172" t="s">
        <v>2757</v>
      </c>
      <c r="BM68" s="172" t="s">
        <v>2648</v>
      </c>
      <c r="BN68" s="172" t="s">
        <v>3144</v>
      </c>
      <c r="BO68" s="172" t="s">
        <v>2757</v>
      </c>
      <c r="BP68" s="172" t="s">
        <v>2648</v>
      </c>
      <c r="BQ68" s="172" t="s">
        <v>3145</v>
      </c>
      <c r="BR68" s="172" t="s">
        <v>2757</v>
      </c>
      <c r="BS68" s="172" t="s">
        <v>2648</v>
      </c>
      <c r="BT68" s="172" t="s">
        <v>3144</v>
      </c>
      <c r="BU68" s="172" t="s">
        <v>2757</v>
      </c>
      <c r="BV68" s="172" t="s">
        <v>2648</v>
      </c>
      <c r="BW68" s="172" t="s">
        <v>3146</v>
      </c>
      <c r="BX68" s="172" t="s">
        <v>2757</v>
      </c>
      <c r="BY68" s="172" t="s">
        <v>2648</v>
      </c>
      <c r="BZ68" s="172" t="s">
        <v>3147</v>
      </c>
      <c r="CA68" s="172" t="s">
        <v>2757</v>
      </c>
      <c r="CB68" s="172" t="s">
        <v>2648</v>
      </c>
      <c r="CC68" s="172" t="s">
        <v>3148</v>
      </c>
      <c r="CD68" s="172" t="s">
        <v>2757</v>
      </c>
      <c r="CE68" s="172" t="s">
        <v>2648</v>
      </c>
      <c r="CF68" s="172" t="s">
        <v>3149</v>
      </c>
      <c r="CG68" s="172" t="s">
        <v>2757</v>
      </c>
      <c r="CH68" s="172" t="s">
        <v>2648</v>
      </c>
      <c r="CI68" s="172" t="s">
        <v>3150</v>
      </c>
      <c r="CJ68" s="172" t="s">
        <v>2757</v>
      </c>
      <c r="CK68" s="172" t="s">
        <v>2648</v>
      </c>
      <c r="CL68" s="172" t="s">
        <v>3149</v>
      </c>
      <c r="CM68" s="172" t="s">
        <v>2757</v>
      </c>
      <c r="CN68" s="172" t="s">
        <v>2648</v>
      </c>
      <c r="CO68" s="172" t="s">
        <v>2648</v>
      </c>
      <c r="CP68" s="172" t="s">
        <v>2757</v>
      </c>
      <c r="CQ68" s="172" t="s">
        <v>2648</v>
      </c>
      <c r="CR68" s="172" t="s">
        <v>2648</v>
      </c>
      <c r="CS68" s="172" t="s">
        <v>2757</v>
      </c>
      <c r="CT68" s="172" t="s">
        <v>2648</v>
      </c>
      <c r="CU68" s="172" t="s">
        <v>2648</v>
      </c>
      <c r="CV68" s="172" t="s">
        <v>2757</v>
      </c>
      <c r="CW68" s="172" t="s">
        <v>2648</v>
      </c>
      <c r="CX68" s="172" t="s">
        <v>2648</v>
      </c>
      <c r="CY68" s="172" t="s">
        <v>2757</v>
      </c>
      <c r="CZ68" s="172" t="s">
        <v>2648</v>
      </c>
      <c r="DA68" s="172" t="s">
        <v>2648</v>
      </c>
      <c r="DB68" s="172" t="s">
        <v>2757</v>
      </c>
      <c r="DC68" s="172" t="s">
        <v>2648</v>
      </c>
      <c r="DD68" s="172" t="s">
        <v>2648</v>
      </c>
      <c r="DE68" s="172" t="s">
        <v>2757</v>
      </c>
      <c r="DF68" s="172" t="s">
        <v>2648</v>
      </c>
      <c r="DG68" s="172" t="s">
        <v>2648</v>
      </c>
      <c r="DH68" s="172" t="s">
        <v>2757</v>
      </c>
      <c r="DI68" s="172" t="s">
        <v>2648</v>
      </c>
      <c r="DJ68" s="172" t="s">
        <v>2648</v>
      </c>
      <c r="DK68" s="172" t="s">
        <v>2757</v>
      </c>
      <c r="DL68" s="172" t="s">
        <v>2648</v>
      </c>
      <c r="DM68" s="172" t="s">
        <v>2648</v>
      </c>
      <c r="DN68" s="172" t="s">
        <v>2757</v>
      </c>
      <c r="DO68" s="172" t="s">
        <v>2648</v>
      </c>
      <c r="DP68" s="172" t="s">
        <v>2648</v>
      </c>
      <c r="DQ68" s="172" t="s">
        <v>2757</v>
      </c>
      <c r="DR68" s="172" t="s">
        <v>2648</v>
      </c>
      <c r="DS68" s="172" t="s">
        <v>2648</v>
      </c>
      <c r="DT68" s="172" t="s">
        <v>2757</v>
      </c>
      <c r="DU68" s="172" t="s">
        <v>2648</v>
      </c>
      <c r="DV68" s="172" t="s">
        <v>2648</v>
      </c>
      <c r="DW68" s="172" t="s">
        <v>2757</v>
      </c>
      <c r="DX68" s="172" t="s">
        <v>2648</v>
      </c>
      <c r="DY68" s="172" t="s">
        <v>2648</v>
      </c>
      <c r="DZ68" s="172" t="s">
        <v>2757</v>
      </c>
      <c r="EA68" s="172" t="s">
        <v>2648</v>
      </c>
      <c r="EB68" s="172" t="s">
        <v>2648</v>
      </c>
      <c r="EC68" s="172" t="s">
        <v>2757</v>
      </c>
      <c r="ED68" s="172" t="s">
        <v>2648</v>
      </c>
      <c r="EE68" s="172" t="s">
        <v>2648</v>
      </c>
      <c r="EF68" s="172" t="s">
        <v>2757</v>
      </c>
      <c r="EG68" s="172" t="s">
        <v>2648</v>
      </c>
      <c r="EH68" s="172" t="s">
        <v>2648</v>
      </c>
      <c r="EI68" s="172" t="s">
        <v>2757</v>
      </c>
      <c r="EJ68" s="172" t="s">
        <v>2648</v>
      </c>
      <c r="EK68" s="172" t="s">
        <v>2648</v>
      </c>
      <c r="EL68" s="172" t="s">
        <v>2757</v>
      </c>
      <c r="EM68" s="172" t="s">
        <v>2648</v>
      </c>
      <c r="EN68" s="172" t="s">
        <v>2648</v>
      </c>
      <c r="EO68" s="172" t="s">
        <v>2757</v>
      </c>
      <c r="EP68" s="172" t="s">
        <v>2648</v>
      </c>
      <c r="EQ68" s="172" t="s">
        <v>2648</v>
      </c>
      <c r="ER68" s="172" t="s">
        <v>2757</v>
      </c>
      <c r="ES68" s="172" t="s">
        <v>2648</v>
      </c>
      <c r="ET68" s="172" t="s">
        <v>2648</v>
      </c>
    </row>
    <row r="69" spans="1:150" x14ac:dyDescent="0.25">
      <c r="A69" s="1"/>
      <c r="B69" s="170" t="s">
        <v>3157</v>
      </c>
      <c r="C69" s="170" t="s">
        <v>72</v>
      </c>
      <c r="D69" s="170" t="s">
        <v>73</v>
      </c>
      <c r="E69" s="170" t="s">
        <v>3158</v>
      </c>
      <c r="F69" s="170" t="s">
        <v>3159</v>
      </c>
      <c r="G69" s="170" t="s">
        <v>2757</v>
      </c>
      <c r="H69" s="170" t="s">
        <v>2648</v>
      </c>
      <c r="I69" s="170" t="s">
        <v>3160</v>
      </c>
      <c r="J69" s="170" t="s">
        <v>2757</v>
      </c>
      <c r="K69" s="170" t="s">
        <v>2648</v>
      </c>
      <c r="L69" s="170" t="s">
        <v>3161</v>
      </c>
      <c r="M69" s="170" t="s">
        <v>2757</v>
      </c>
      <c r="N69" s="170" t="s">
        <v>2648</v>
      </c>
      <c r="O69" s="170" t="s">
        <v>3162</v>
      </c>
      <c r="P69" s="170" t="s">
        <v>2757</v>
      </c>
      <c r="Q69" s="170" t="s">
        <v>2648</v>
      </c>
      <c r="R69" s="170" t="s">
        <v>3163</v>
      </c>
      <c r="S69" s="170" t="s">
        <v>2757</v>
      </c>
      <c r="T69" s="170" t="s">
        <v>2648</v>
      </c>
      <c r="U69" s="170" t="s">
        <v>3164</v>
      </c>
      <c r="V69" s="170" t="s">
        <v>2757</v>
      </c>
      <c r="W69" s="170" t="s">
        <v>2648</v>
      </c>
      <c r="X69" s="170" t="s">
        <v>3165</v>
      </c>
      <c r="Y69" s="170" t="s">
        <v>2757</v>
      </c>
      <c r="Z69" s="170" t="s">
        <v>2648</v>
      </c>
      <c r="AA69" s="170" t="s">
        <v>3166</v>
      </c>
      <c r="AB69" s="170" t="s">
        <v>2757</v>
      </c>
      <c r="AC69" s="170" t="s">
        <v>2648</v>
      </c>
      <c r="AD69" s="170" t="s">
        <v>3167</v>
      </c>
      <c r="AE69" s="170" t="s">
        <v>2757</v>
      </c>
      <c r="AF69" s="170" t="s">
        <v>2648</v>
      </c>
      <c r="AG69" s="170" t="s">
        <v>3168</v>
      </c>
      <c r="AH69" s="170" t="s">
        <v>2757</v>
      </c>
      <c r="AI69" s="170" t="s">
        <v>2648</v>
      </c>
      <c r="AJ69" s="170" t="s">
        <v>3169</v>
      </c>
      <c r="AK69" s="170" t="s">
        <v>2757</v>
      </c>
      <c r="AL69" s="170" t="s">
        <v>2648</v>
      </c>
      <c r="AM69" s="170" t="s">
        <v>3170</v>
      </c>
      <c r="AN69" s="170" t="s">
        <v>2757</v>
      </c>
      <c r="AO69" s="170" t="s">
        <v>2648</v>
      </c>
      <c r="AP69" s="170" t="s">
        <v>3171</v>
      </c>
      <c r="AQ69" s="170" t="s">
        <v>2757</v>
      </c>
      <c r="AR69" s="170" t="s">
        <v>2648</v>
      </c>
      <c r="AS69" s="170" t="s">
        <v>3172</v>
      </c>
      <c r="AT69" s="170" t="s">
        <v>2757</v>
      </c>
      <c r="AU69" s="170" t="s">
        <v>2648</v>
      </c>
      <c r="AV69" s="170" t="s">
        <v>3173</v>
      </c>
      <c r="AW69" s="170" t="s">
        <v>2757</v>
      </c>
      <c r="AX69" s="170" t="s">
        <v>2648</v>
      </c>
      <c r="AY69" s="170" t="s">
        <v>3174</v>
      </c>
      <c r="AZ69" s="170" t="s">
        <v>2757</v>
      </c>
      <c r="BA69" s="170" t="s">
        <v>2648</v>
      </c>
      <c r="BB69" s="170" t="s">
        <v>3175</v>
      </c>
      <c r="BC69" s="170" t="s">
        <v>2757</v>
      </c>
      <c r="BD69" s="170" t="s">
        <v>2648</v>
      </c>
      <c r="BE69" s="170" t="s">
        <v>3176</v>
      </c>
      <c r="BF69" s="170" t="s">
        <v>2757</v>
      </c>
      <c r="BG69" s="170" t="s">
        <v>2648</v>
      </c>
      <c r="BH69" s="170" t="s">
        <v>3177</v>
      </c>
      <c r="BI69" s="170" t="s">
        <v>2757</v>
      </c>
      <c r="BJ69" s="170" t="s">
        <v>2648</v>
      </c>
      <c r="BK69" s="170" t="s">
        <v>3178</v>
      </c>
      <c r="BL69" s="170" t="s">
        <v>2757</v>
      </c>
      <c r="BM69" s="170" t="s">
        <v>2648</v>
      </c>
      <c r="BN69" s="170" t="s">
        <v>3177</v>
      </c>
      <c r="BO69" s="170" t="s">
        <v>2757</v>
      </c>
      <c r="BP69" s="170" t="s">
        <v>2648</v>
      </c>
      <c r="BQ69" s="170" t="s">
        <v>3177</v>
      </c>
      <c r="BR69" s="170" t="s">
        <v>2757</v>
      </c>
      <c r="BS69" s="170" t="s">
        <v>2648</v>
      </c>
      <c r="BT69" s="170" t="s">
        <v>3179</v>
      </c>
      <c r="BU69" s="170" t="s">
        <v>2757</v>
      </c>
      <c r="BV69" s="170" t="s">
        <v>2648</v>
      </c>
      <c r="BW69" s="170" t="s">
        <v>3180</v>
      </c>
      <c r="BX69" s="170" t="s">
        <v>2757</v>
      </c>
      <c r="BY69" s="170" t="s">
        <v>2648</v>
      </c>
      <c r="BZ69" s="170" t="s">
        <v>3181</v>
      </c>
      <c r="CA69" s="170" t="s">
        <v>2757</v>
      </c>
      <c r="CB69" s="170" t="s">
        <v>2648</v>
      </c>
      <c r="CC69" s="170" t="s">
        <v>3182</v>
      </c>
      <c r="CD69" s="170" t="s">
        <v>2757</v>
      </c>
      <c r="CE69" s="170" t="s">
        <v>2648</v>
      </c>
      <c r="CF69" s="170" t="s">
        <v>3183</v>
      </c>
      <c r="CG69" s="170" t="s">
        <v>2757</v>
      </c>
      <c r="CH69" s="170" t="s">
        <v>2648</v>
      </c>
      <c r="CI69" s="170" t="s">
        <v>3184</v>
      </c>
      <c r="CJ69" s="170" t="s">
        <v>2757</v>
      </c>
      <c r="CK69" s="170" t="s">
        <v>2648</v>
      </c>
      <c r="CL69" s="170" t="s">
        <v>3183</v>
      </c>
      <c r="CM69" s="170" t="s">
        <v>2757</v>
      </c>
      <c r="CN69" s="170" t="s">
        <v>2648</v>
      </c>
      <c r="CO69" s="170" t="s">
        <v>3185</v>
      </c>
      <c r="CP69" s="170" t="s">
        <v>2757</v>
      </c>
      <c r="CQ69" s="170" t="s">
        <v>2648</v>
      </c>
      <c r="CR69" s="170" t="s">
        <v>2648</v>
      </c>
      <c r="CS69" s="170" t="s">
        <v>2757</v>
      </c>
      <c r="CT69" s="170" t="s">
        <v>2648</v>
      </c>
      <c r="CU69" s="170" t="s">
        <v>2648</v>
      </c>
      <c r="CV69" s="170" t="s">
        <v>2757</v>
      </c>
      <c r="CW69" s="170" t="s">
        <v>2648</v>
      </c>
      <c r="CX69" s="170" t="s">
        <v>3186</v>
      </c>
      <c r="CY69" s="170" t="s">
        <v>2757</v>
      </c>
      <c r="CZ69" s="170" t="s">
        <v>2648</v>
      </c>
      <c r="DA69" s="170" t="s">
        <v>3186</v>
      </c>
      <c r="DB69" s="170" t="s">
        <v>2757</v>
      </c>
      <c r="DC69" s="170" t="s">
        <v>2648</v>
      </c>
      <c r="DD69" s="170" t="s">
        <v>3187</v>
      </c>
      <c r="DE69" s="170" t="s">
        <v>2757</v>
      </c>
      <c r="DF69" s="170" t="s">
        <v>2648</v>
      </c>
      <c r="DG69" s="170" t="s">
        <v>2648</v>
      </c>
      <c r="DH69" s="170" t="s">
        <v>2757</v>
      </c>
      <c r="DI69" s="170" t="s">
        <v>2648</v>
      </c>
      <c r="DJ69" s="170" t="s">
        <v>3188</v>
      </c>
      <c r="DK69" s="170" t="s">
        <v>2757</v>
      </c>
      <c r="DL69" s="170" t="s">
        <v>2648</v>
      </c>
      <c r="DM69" s="170" t="s">
        <v>3189</v>
      </c>
      <c r="DN69" s="170" t="s">
        <v>2757</v>
      </c>
      <c r="DO69" s="170" t="s">
        <v>2648</v>
      </c>
      <c r="DP69" s="170" t="s">
        <v>3190</v>
      </c>
      <c r="DQ69" s="170" t="s">
        <v>2757</v>
      </c>
      <c r="DR69" s="170" t="s">
        <v>2648</v>
      </c>
      <c r="DS69" s="170" t="s">
        <v>3191</v>
      </c>
      <c r="DT69" s="170" t="s">
        <v>2757</v>
      </c>
      <c r="DU69" s="170" t="s">
        <v>2648</v>
      </c>
      <c r="DV69" s="170" t="s">
        <v>3192</v>
      </c>
      <c r="DW69" s="170" t="s">
        <v>2757</v>
      </c>
      <c r="DX69" s="170" t="s">
        <v>2648</v>
      </c>
      <c r="DY69" s="170" t="s">
        <v>3193</v>
      </c>
      <c r="DZ69" s="170" t="s">
        <v>2757</v>
      </c>
      <c r="EA69" s="170" t="s">
        <v>2648</v>
      </c>
      <c r="EB69" s="170" t="s">
        <v>3194</v>
      </c>
      <c r="EC69" s="170" t="s">
        <v>2757</v>
      </c>
      <c r="ED69" s="170" t="s">
        <v>2648</v>
      </c>
      <c r="EE69" s="170" t="s">
        <v>3195</v>
      </c>
      <c r="EF69" s="170" t="s">
        <v>2757</v>
      </c>
      <c r="EG69" s="170" t="s">
        <v>2648</v>
      </c>
      <c r="EH69" s="170" t="s">
        <v>3196</v>
      </c>
      <c r="EI69" s="170" t="s">
        <v>2757</v>
      </c>
      <c r="EJ69" s="170" t="s">
        <v>2648</v>
      </c>
      <c r="EK69" s="170" t="s">
        <v>3197</v>
      </c>
      <c r="EL69" s="170" t="s">
        <v>2757</v>
      </c>
      <c r="EM69" s="170" t="s">
        <v>2648</v>
      </c>
      <c r="EN69" s="170" t="s">
        <v>3198</v>
      </c>
      <c r="EO69" s="170" t="s">
        <v>2757</v>
      </c>
      <c r="EP69" s="170" t="s">
        <v>2648</v>
      </c>
      <c r="EQ69" s="170" t="s">
        <v>2648</v>
      </c>
      <c r="ER69" s="170" t="s">
        <v>2757</v>
      </c>
      <c r="ES69" s="170" t="s">
        <v>2648</v>
      </c>
      <c r="ET69" s="170" t="s">
        <v>3199</v>
      </c>
    </row>
    <row r="70" spans="1:150" x14ac:dyDescent="0.25">
      <c r="A70" s="1"/>
      <c r="B70" s="171" t="s">
        <v>3200</v>
      </c>
      <c r="C70" s="171" t="s">
        <v>72</v>
      </c>
      <c r="D70" s="171" t="s">
        <v>73</v>
      </c>
      <c r="E70" s="171" t="s">
        <v>3201</v>
      </c>
      <c r="F70" s="171" t="s">
        <v>3202</v>
      </c>
      <c r="G70" s="172" t="s">
        <v>2757</v>
      </c>
      <c r="H70" s="172" t="s">
        <v>2648</v>
      </c>
      <c r="I70" s="172" t="s">
        <v>2648</v>
      </c>
      <c r="J70" s="172" t="s">
        <v>2757</v>
      </c>
      <c r="K70" s="172" t="s">
        <v>2648</v>
      </c>
      <c r="L70" s="172" t="s">
        <v>2648</v>
      </c>
      <c r="M70" s="172" t="s">
        <v>2757</v>
      </c>
      <c r="N70" s="172" t="s">
        <v>2648</v>
      </c>
      <c r="O70" s="172" t="s">
        <v>2648</v>
      </c>
      <c r="P70" s="172" t="s">
        <v>2757</v>
      </c>
      <c r="Q70" s="172" t="s">
        <v>2648</v>
      </c>
      <c r="R70" s="172" t="s">
        <v>2648</v>
      </c>
      <c r="S70" s="172" t="s">
        <v>2757</v>
      </c>
      <c r="T70" s="172" t="s">
        <v>2648</v>
      </c>
      <c r="U70" s="172" t="s">
        <v>2648</v>
      </c>
      <c r="V70" s="172" t="s">
        <v>2757</v>
      </c>
      <c r="W70" s="172" t="s">
        <v>2648</v>
      </c>
      <c r="X70" s="172" t="s">
        <v>2648</v>
      </c>
      <c r="Y70" s="172" t="s">
        <v>2757</v>
      </c>
      <c r="Z70" s="172" t="s">
        <v>2648</v>
      </c>
      <c r="AA70" s="172" t="s">
        <v>2648</v>
      </c>
      <c r="AB70" s="172" t="s">
        <v>2757</v>
      </c>
      <c r="AC70" s="172" t="s">
        <v>2648</v>
      </c>
      <c r="AD70" s="172" t="s">
        <v>2648</v>
      </c>
      <c r="AE70" s="172" t="s">
        <v>2757</v>
      </c>
      <c r="AF70" s="172" t="s">
        <v>2648</v>
      </c>
      <c r="AG70" s="172" t="s">
        <v>2648</v>
      </c>
      <c r="AH70" s="172" t="s">
        <v>2757</v>
      </c>
      <c r="AI70" s="172" t="s">
        <v>2648</v>
      </c>
      <c r="AJ70" s="172" t="s">
        <v>2648</v>
      </c>
      <c r="AK70" s="172" t="s">
        <v>2757</v>
      </c>
      <c r="AL70" s="172" t="s">
        <v>2648</v>
      </c>
      <c r="AM70" s="172" t="s">
        <v>2648</v>
      </c>
      <c r="AN70" s="172" t="s">
        <v>2757</v>
      </c>
      <c r="AO70" s="172" t="s">
        <v>2648</v>
      </c>
      <c r="AP70" s="172" t="s">
        <v>2648</v>
      </c>
      <c r="AQ70" s="172" t="s">
        <v>2757</v>
      </c>
      <c r="AR70" s="172" t="s">
        <v>2648</v>
      </c>
      <c r="AS70" s="172" t="s">
        <v>2648</v>
      </c>
      <c r="AT70" s="172" t="s">
        <v>2757</v>
      </c>
      <c r="AU70" s="172" t="s">
        <v>2648</v>
      </c>
      <c r="AV70" s="172" t="s">
        <v>2648</v>
      </c>
      <c r="AW70" s="172" t="s">
        <v>2757</v>
      </c>
      <c r="AX70" s="172" t="s">
        <v>2648</v>
      </c>
      <c r="AY70" s="172" t="s">
        <v>2648</v>
      </c>
      <c r="AZ70" s="172" t="s">
        <v>2757</v>
      </c>
      <c r="BA70" s="172" t="s">
        <v>2648</v>
      </c>
      <c r="BB70" s="172" t="s">
        <v>2648</v>
      </c>
      <c r="BC70" s="172" t="s">
        <v>2757</v>
      </c>
      <c r="BD70" s="172" t="s">
        <v>2648</v>
      </c>
      <c r="BE70" s="172" t="s">
        <v>2648</v>
      </c>
      <c r="BF70" s="172" t="s">
        <v>2757</v>
      </c>
      <c r="BG70" s="172" t="s">
        <v>2648</v>
      </c>
      <c r="BH70" s="172" t="s">
        <v>2648</v>
      </c>
      <c r="BI70" s="172" t="s">
        <v>2757</v>
      </c>
      <c r="BJ70" s="172" t="s">
        <v>2648</v>
      </c>
      <c r="BK70" s="172" t="s">
        <v>2648</v>
      </c>
      <c r="BL70" s="172" t="s">
        <v>2757</v>
      </c>
      <c r="BM70" s="172" t="s">
        <v>2648</v>
      </c>
      <c r="BN70" s="172" t="s">
        <v>2648</v>
      </c>
      <c r="BO70" s="172" t="s">
        <v>2757</v>
      </c>
      <c r="BP70" s="172" t="s">
        <v>2648</v>
      </c>
      <c r="BQ70" s="172" t="s">
        <v>2648</v>
      </c>
      <c r="BR70" s="172" t="s">
        <v>2757</v>
      </c>
      <c r="BS70" s="172" t="s">
        <v>2648</v>
      </c>
      <c r="BT70" s="172" t="s">
        <v>2648</v>
      </c>
      <c r="BU70" s="172" t="s">
        <v>2757</v>
      </c>
      <c r="BV70" s="172" t="s">
        <v>2648</v>
      </c>
      <c r="BW70" s="172" t="s">
        <v>2648</v>
      </c>
      <c r="BX70" s="172" t="s">
        <v>2757</v>
      </c>
      <c r="BY70" s="172" t="s">
        <v>2648</v>
      </c>
      <c r="BZ70" s="172" t="s">
        <v>2648</v>
      </c>
      <c r="CA70" s="172" t="s">
        <v>2757</v>
      </c>
      <c r="CB70" s="172" t="s">
        <v>2648</v>
      </c>
      <c r="CC70" s="172" t="s">
        <v>2648</v>
      </c>
      <c r="CD70" s="172" t="s">
        <v>2757</v>
      </c>
      <c r="CE70" s="172" t="s">
        <v>2648</v>
      </c>
      <c r="CF70" s="172" t="s">
        <v>2648</v>
      </c>
      <c r="CG70" s="172" t="s">
        <v>2757</v>
      </c>
      <c r="CH70" s="172" t="s">
        <v>2648</v>
      </c>
      <c r="CI70" s="172" t="s">
        <v>2648</v>
      </c>
      <c r="CJ70" s="172" t="s">
        <v>2757</v>
      </c>
      <c r="CK70" s="172" t="s">
        <v>2648</v>
      </c>
      <c r="CL70" s="172" t="s">
        <v>2648</v>
      </c>
      <c r="CM70" s="172" t="s">
        <v>2757</v>
      </c>
      <c r="CN70" s="172" t="s">
        <v>2648</v>
      </c>
      <c r="CO70" s="172" t="s">
        <v>2648</v>
      </c>
      <c r="CP70" s="172" t="s">
        <v>2757</v>
      </c>
      <c r="CQ70" s="172" t="s">
        <v>2648</v>
      </c>
      <c r="CR70" s="172" t="s">
        <v>2648</v>
      </c>
      <c r="CS70" s="172" t="s">
        <v>2757</v>
      </c>
      <c r="CT70" s="172" t="s">
        <v>2648</v>
      </c>
      <c r="CU70" s="172" t="s">
        <v>2648</v>
      </c>
      <c r="CV70" s="172" t="s">
        <v>2757</v>
      </c>
      <c r="CW70" s="172" t="s">
        <v>2648</v>
      </c>
      <c r="CX70" s="172" t="s">
        <v>2648</v>
      </c>
      <c r="CY70" s="172" t="s">
        <v>2757</v>
      </c>
      <c r="CZ70" s="172" t="s">
        <v>2648</v>
      </c>
      <c r="DA70" s="172" t="s">
        <v>2648</v>
      </c>
      <c r="DB70" s="172" t="s">
        <v>2757</v>
      </c>
      <c r="DC70" s="172" t="s">
        <v>2648</v>
      </c>
      <c r="DD70" s="172" t="s">
        <v>2648</v>
      </c>
      <c r="DE70" s="172" t="s">
        <v>2757</v>
      </c>
      <c r="DF70" s="172" t="s">
        <v>2648</v>
      </c>
      <c r="DG70" s="172" t="s">
        <v>2648</v>
      </c>
      <c r="DH70" s="172" t="s">
        <v>2757</v>
      </c>
      <c r="DI70" s="172" t="s">
        <v>2648</v>
      </c>
      <c r="DJ70" s="172" t="s">
        <v>2648</v>
      </c>
      <c r="DK70" s="172" t="s">
        <v>2757</v>
      </c>
      <c r="DL70" s="172" t="s">
        <v>2648</v>
      </c>
      <c r="DM70" s="172" t="s">
        <v>2648</v>
      </c>
      <c r="DN70" s="172" t="s">
        <v>2757</v>
      </c>
      <c r="DO70" s="172" t="s">
        <v>2648</v>
      </c>
      <c r="DP70" s="172" t="s">
        <v>2648</v>
      </c>
      <c r="DQ70" s="172" t="s">
        <v>2757</v>
      </c>
      <c r="DR70" s="172" t="s">
        <v>2648</v>
      </c>
      <c r="DS70" s="172" t="s">
        <v>2648</v>
      </c>
      <c r="DT70" s="172" t="s">
        <v>2757</v>
      </c>
      <c r="DU70" s="172" t="s">
        <v>2648</v>
      </c>
      <c r="DV70" s="172" t="s">
        <v>2648</v>
      </c>
      <c r="DW70" s="172" t="s">
        <v>2757</v>
      </c>
      <c r="DX70" s="172" t="s">
        <v>2648</v>
      </c>
      <c r="DY70" s="172" t="s">
        <v>2648</v>
      </c>
      <c r="DZ70" s="172" t="s">
        <v>2757</v>
      </c>
      <c r="EA70" s="172" t="s">
        <v>2648</v>
      </c>
      <c r="EB70" s="172" t="s">
        <v>2648</v>
      </c>
      <c r="EC70" s="172" t="s">
        <v>2757</v>
      </c>
      <c r="ED70" s="172" t="s">
        <v>2648</v>
      </c>
      <c r="EE70" s="172" t="s">
        <v>2648</v>
      </c>
      <c r="EF70" s="172" t="s">
        <v>2757</v>
      </c>
      <c r="EG70" s="172" t="s">
        <v>2648</v>
      </c>
      <c r="EH70" s="172" t="s">
        <v>2648</v>
      </c>
      <c r="EI70" s="172" t="s">
        <v>2757</v>
      </c>
      <c r="EJ70" s="172" t="s">
        <v>2648</v>
      </c>
      <c r="EK70" s="172" t="s">
        <v>2648</v>
      </c>
      <c r="EL70" s="172" t="s">
        <v>2757</v>
      </c>
      <c r="EM70" s="172" t="s">
        <v>2648</v>
      </c>
      <c r="EN70" s="172" t="s">
        <v>2648</v>
      </c>
      <c r="EO70" s="172" t="s">
        <v>2757</v>
      </c>
      <c r="EP70" s="172" t="s">
        <v>2648</v>
      </c>
      <c r="EQ70" s="172" t="s">
        <v>2648</v>
      </c>
      <c r="ER70" s="172" t="s">
        <v>2757</v>
      </c>
      <c r="ES70" s="172" t="s">
        <v>2648</v>
      </c>
      <c r="ET70" s="172" t="s">
        <v>2648</v>
      </c>
    </row>
    <row r="71" spans="1:150" x14ac:dyDescent="0.25">
      <c r="A71" s="1"/>
      <c r="B71" s="171" t="s">
        <v>3203</v>
      </c>
      <c r="C71" s="171" t="s">
        <v>72</v>
      </c>
      <c r="D71" s="171" t="s">
        <v>73</v>
      </c>
      <c r="E71" s="171" t="s">
        <v>3204</v>
      </c>
      <c r="F71" s="171" t="s">
        <v>3205</v>
      </c>
      <c r="G71" s="172" t="s">
        <v>2757</v>
      </c>
      <c r="H71" s="172" t="s">
        <v>2648</v>
      </c>
      <c r="I71" s="172" t="s">
        <v>3160</v>
      </c>
      <c r="J71" s="172" t="s">
        <v>2757</v>
      </c>
      <c r="K71" s="172" t="s">
        <v>2648</v>
      </c>
      <c r="L71" s="172" t="s">
        <v>3161</v>
      </c>
      <c r="M71" s="172" t="s">
        <v>2757</v>
      </c>
      <c r="N71" s="172" t="s">
        <v>2648</v>
      </c>
      <c r="O71" s="172" t="s">
        <v>3162</v>
      </c>
      <c r="P71" s="172" t="s">
        <v>2757</v>
      </c>
      <c r="Q71" s="172" t="s">
        <v>2648</v>
      </c>
      <c r="R71" s="172" t="s">
        <v>3163</v>
      </c>
      <c r="S71" s="172" t="s">
        <v>2757</v>
      </c>
      <c r="T71" s="172" t="s">
        <v>2648</v>
      </c>
      <c r="U71" s="172" t="s">
        <v>3164</v>
      </c>
      <c r="V71" s="172" t="s">
        <v>2757</v>
      </c>
      <c r="W71" s="172" t="s">
        <v>2648</v>
      </c>
      <c r="X71" s="172" t="s">
        <v>3165</v>
      </c>
      <c r="Y71" s="172" t="s">
        <v>2757</v>
      </c>
      <c r="Z71" s="172" t="s">
        <v>2648</v>
      </c>
      <c r="AA71" s="172" t="s">
        <v>3166</v>
      </c>
      <c r="AB71" s="172" t="s">
        <v>2757</v>
      </c>
      <c r="AC71" s="172" t="s">
        <v>2648</v>
      </c>
      <c r="AD71" s="172" t="s">
        <v>3167</v>
      </c>
      <c r="AE71" s="172" t="s">
        <v>2757</v>
      </c>
      <c r="AF71" s="172" t="s">
        <v>2648</v>
      </c>
      <c r="AG71" s="172" t="s">
        <v>3168</v>
      </c>
      <c r="AH71" s="172" t="s">
        <v>2757</v>
      </c>
      <c r="AI71" s="172" t="s">
        <v>2648</v>
      </c>
      <c r="AJ71" s="172" t="s">
        <v>3169</v>
      </c>
      <c r="AK71" s="172" t="s">
        <v>2757</v>
      </c>
      <c r="AL71" s="172" t="s">
        <v>2648</v>
      </c>
      <c r="AM71" s="172" t="s">
        <v>3170</v>
      </c>
      <c r="AN71" s="172" t="s">
        <v>2757</v>
      </c>
      <c r="AO71" s="172" t="s">
        <v>2648</v>
      </c>
      <c r="AP71" s="172" t="s">
        <v>3171</v>
      </c>
      <c r="AQ71" s="172" t="s">
        <v>2757</v>
      </c>
      <c r="AR71" s="172" t="s">
        <v>2648</v>
      </c>
      <c r="AS71" s="172" t="s">
        <v>3172</v>
      </c>
      <c r="AT71" s="172" t="s">
        <v>2757</v>
      </c>
      <c r="AU71" s="172" t="s">
        <v>2648</v>
      </c>
      <c r="AV71" s="172" t="s">
        <v>3173</v>
      </c>
      <c r="AW71" s="172" t="s">
        <v>2757</v>
      </c>
      <c r="AX71" s="172" t="s">
        <v>2648</v>
      </c>
      <c r="AY71" s="172" t="s">
        <v>3174</v>
      </c>
      <c r="AZ71" s="172" t="s">
        <v>2757</v>
      </c>
      <c r="BA71" s="172" t="s">
        <v>2648</v>
      </c>
      <c r="BB71" s="172" t="s">
        <v>3175</v>
      </c>
      <c r="BC71" s="172" t="s">
        <v>2757</v>
      </c>
      <c r="BD71" s="172" t="s">
        <v>2648</v>
      </c>
      <c r="BE71" s="172" t="s">
        <v>3176</v>
      </c>
      <c r="BF71" s="172" t="s">
        <v>2757</v>
      </c>
      <c r="BG71" s="172" t="s">
        <v>2648</v>
      </c>
      <c r="BH71" s="172" t="s">
        <v>3177</v>
      </c>
      <c r="BI71" s="172" t="s">
        <v>2757</v>
      </c>
      <c r="BJ71" s="172" t="s">
        <v>2648</v>
      </c>
      <c r="BK71" s="172" t="s">
        <v>3178</v>
      </c>
      <c r="BL71" s="172" t="s">
        <v>2757</v>
      </c>
      <c r="BM71" s="172" t="s">
        <v>2648</v>
      </c>
      <c r="BN71" s="172" t="s">
        <v>3177</v>
      </c>
      <c r="BO71" s="172" t="s">
        <v>2757</v>
      </c>
      <c r="BP71" s="172" t="s">
        <v>2648</v>
      </c>
      <c r="BQ71" s="172" t="s">
        <v>3177</v>
      </c>
      <c r="BR71" s="172" t="s">
        <v>2757</v>
      </c>
      <c r="BS71" s="172" t="s">
        <v>2648</v>
      </c>
      <c r="BT71" s="172" t="s">
        <v>3179</v>
      </c>
      <c r="BU71" s="172" t="s">
        <v>2757</v>
      </c>
      <c r="BV71" s="172" t="s">
        <v>2648</v>
      </c>
      <c r="BW71" s="172" t="s">
        <v>3180</v>
      </c>
      <c r="BX71" s="172" t="s">
        <v>2757</v>
      </c>
      <c r="BY71" s="172" t="s">
        <v>2648</v>
      </c>
      <c r="BZ71" s="172" t="s">
        <v>3181</v>
      </c>
      <c r="CA71" s="172" t="s">
        <v>2757</v>
      </c>
      <c r="CB71" s="172" t="s">
        <v>2648</v>
      </c>
      <c r="CC71" s="172" t="s">
        <v>3182</v>
      </c>
      <c r="CD71" s="172" t="s">
        <v>2757</v>
      </c>
      <c r="CE71" s="172" t="s">
        <v>2648</v>
      </c>
      <c r="CF71" s="172" t="s">
        <v>3183</v>
      </c>
      <c r="CG71" s="172" t="s">
        <v>2757</v>
      </c>
      <c r="CH71" s="172" t="s">
        <v>2648</v>
      </c>
      <c r="CI71" s="172" t="s">
        <v>3184</v>
      </c>
      <c r="CJ71" s="172" t="s">
        <v>2757</v>
      </c>
      <c r="CK71" s="172" t="s">
        <v>2648</v>
      </c>
      <c r="CL71" s="172" t="s">
        <v>3183</v>
      </c>
      <c r="CM71" s="172" t="s">
        <v>2757</v>
      </c>
      <c r="CN71" s="172" t="s">
        <v>2648</v>
      </c>
      <c r="CO71" s="172" t="s">
        <v>3185</v>
      </c>
      <c r="CP71" s="172" t="s">
        <v>2757</v>
      </c>
      <c r="CQ71" s="172" t="s">
        <v>2648</v>
      </c>
      <c r="CR71" s="172" t="s">
        <v>2648</v>
      </c>
      <c r="CS71" s="172" t="s">
        <v>2757</v>
      </c>
      <c r="CT71" s="172" t="s">
        <v>2648</v>
      </c>
      <c r="CU71" s="172" t="s">
        <v>2648</v>
      </c>
      <c r="CV71" s="172" t="s">
        <v>2757</v>
      </c>
      <c r="CW71" s="172" t="s">
        <v>2648</v>
      </c>
      <c r="CX71" s="172" t="s">
        <v>3186</v>
      </c>
      <c r="CY71" s="172" t="s">
        <v>2757</v>
      </c>
      <c r="CZ71" s="172" t="s">
        <v>2648</v>
      </c>
      <c r="DA71" s="172" t="s">
        <v>3186</v>
      </c>
      <c r="DB71" s="172" t="s">
        <v>2757</v>
      </c>
      <c r="DC71" s="172" t="s">
        <v>2648</v>
      </c>
      <c r="DD71" s="172" t="s">
        <v>3187</v>
      </c>
      <c r="DE71" s="172" t="s">
        <v>2757</v>
      </c>
      <c r="DF71" s="172" t="s">
        <v>2648</v>
      </c>
      <c r="DG71" s="172" t="s">
        <v>2648</v>
      </c>
      <c r="DH71" s="172" t="s">
        <v>2757</v>
      </c>
      <c r="DI71" s="172" t="s">
        <v>2648</v>
      </c>
      <c r="DJ71" s="172" t="s">
        <v>3188</v>
      </c>
      <c r="DK71" s="172" t="s">
        <v>2757</v>
      </c>
      <c r="DL71" s="172" t="s">
        <v>2648</v>
      </c>
      <c r="DM71" s="172" t="s">
        <v>3189</v>
      </c>
      <c r="DN71" s="172" t="s">
        <v>2757</v>
      </c>
      <c r="DO71" s="172" t="s">
        <v>2648</v>
      </c>
      <c r="DP71" s="172" t="s">
        <v>3190</v>
      </c>
      <c r="DQ71" s="172" t="s">
        <v>2757</v>
      </c>
      <c r="DR71" s="172" t="s">
        <v>2648</v>
      </c>
      <c r="DS71" s="172" t="s">
        <v>3191</v>
      </c>
      <c r="DT71" s="172" t="s">
        <v>2757</v>
      </c>
      <c r="DU71" s="172" t="s">
        <v>2648</v>
      </c>
      <c r="DV71" s="172" t="s">
        <v>3192</v>
      </c>
      <c r="DW71" s="172" t="s">
        <v>2757</v>
      </c>
      <c r="DX71" s="172" t="s">
        <v>2648</v>
      </c>
      <c r="DY71" s="172" t="s">
        <v>3193</v>
      </c>
      <c r="DZ71" s="172" t="s">
        <v>2757</v>
      </c>
      <c r="EA71" s="172" t="s">
        <v>2648</v>
      </c>
      <c r="EB71" s="172" t="s">
        <v>3194</v>
      </c>
      <c r="EC71" s="172" t="s">
        <v>2757</v>
      </c>
      <c r="ED71" s="172" t="s">
        <v>2648</v>
      </c>
      <c r="EE71" s="172" t="s">
        <v>3195</v>
      </c>
      <c r="EF71" s="172" t="s">
        <v>2757</v>
      </c>
      <c r="EG71" s="172" t="s">
        <v>2648</v>
      </c>
      <c r="EH71" s="172" t="s">
        <v>3196</v>
      </c>
      <c r="EI71" s="172" t="s">
        <v>2757</v>
      </c>
      <c r="EJ71" s="172" t="s">
        <v>2648</v>
      </c>
      <c r="EK71" s="172" t="s">
        <v>3197</v>
      </c>
      <c r="EL71" s="172" t="s">
        <v>2757</v>
      </c>
      <c r="EM71" s="172" t="s">
        <v>2648</v>
      </c>
      <c r="EN71" s="172" t="s">
        <v>3198</v>
      </c>
      <c r="EO71" s="172" t="s">
        <v>2757</v>
      </c>
      <c r="EP71" s="172" t="s">
        <v>2648</v>
      </c>
      <c r="EQ71" s="172" t="s">
        <v>2648</v>
      </c>
      <c r="ER71" s="172" t="s">
        <v>2757</v>
      </c>
      <c r="ES71" s="172" t="s">
        <v>2648</v>
      </c>
      <c r="ET71" s="172" t="s">
        <v>3199</v>
      </c>
    </row>
    <row r="72" spans="1:150" x14ac:dyDescent="0.25">
      <c r="A72" s="1"/>
      <c r="B72" s="170" t="s">
        <v>3206</v>
      </c>
      <c r="C72" s="170" t="s">
        <v>118</v>
      </c>
      <c r="D72" s="170" t="s">
        <v>3207</v>
      </c>
      <c r="E72" s="170" t="s">
        <v>3208</v>
      </c>
      <c r="F72" s="170" t="s">
        <v>3209</v>
      </c>
      <c r="G72" s="170" t="s">
        <v>2757</v>
      </c>
      <c r="H72" s="170" t="s">
        <v>2648</v>
      </c>
      <c r="I72" s="170" t="s">
        <v>2648</v>
      </c>
      <c r="J72" s="170" t="s">
        <v>2757</v>
      </c>
      <c r="K72" s="170" t="s">
        <v>2648</v>
      </c>
      <c r="L72" s="170" t="s">
        <v>2648</v>
      </c>
      <c r="M72" s="170" t="s">
        <v>2757</v>
      </c>
      <c r="N72" s="170" t="s">
        <v>2648</v>
      </c>
      <c r="O72" s="170" t="s">
        <v>2648</v>
      </c>
      <c r="P72" s="170" t="s">
        <v>2757</v>
      </c>
      <c r="Q72" s="170" t="s">
        <v>2648</v>
      </c>
      <c r="R72" s="170" t="s">
        <v>2648</v>
      </c>
      <c r="S72" s="170" t="s">
        <v>2757</v>
      </c>
      <c r="T72" s="170" t="s">
        <v>2648</v>
      </c>
      <c r="U72" s="170" t="s">
        <v>2648</v>
      </c>
      <c r="V72" s="170" t="s">
        <v>2757</v>
      </c>
      <c r="W72" s="170" t="s">
        <v>2648</v>
      </c>
      <c r="X72" s="170" t="s">
        <v>2648</v>
      </c>
      <c r="Y72" s="170" t="s">
        <v>2757</v>
      </c>
      <c r="Z72" s="170" t="s">
        <v>2648</v>
      </c>
      <c r="AA72" s="170" t="s">
        <v>2648</v>
      </c>
      <c r="AB72" s="170" t="s">
        <v>2757</v>
      </c>
      <c r="AC72" s="170" t="s">
        <v>2648</v>
      </c>
      <c r="AD72" s="170" t="s">
        <v>2648</v>
      </c>
      <c r="AE72" s="170" t="s">
        <v>2757</v>
      </c>
      <c r="AF72" s="170" t="s">
        <v>2648</v>
      </c>
      <c r="AG72" s="170" t="s">
        <v>2648</v>
      </c>
      <c r="AH72" s="170" t="s">
        <v>2757</v>
      </c>
      <c r="AI72" s="170" t="s">
        <v>2648</v>
      </c>
      <c r="AJ72" s="170" t="s">
        <v>2648</v>
      </c>
      <c r="AK72" s="170" t="s">
        <v>2757</v>
      </c>
      <c r="AL72" s="170" t="s">
        <v>2648</v>
      </c>
      <c r="AM72" s="170" t="s">
        <v>2648</v>
      </c>
      <c r="AN72" s="170" t="s">
        <v>2757</v>
      </c>
      <c r="AO72" s="170" t="s">
        <v>2648</v>
      </c>
      <c r="AP72" s="170" t="s">
        <v>2648</v>
      </c>
      <c r="AQ72" s="170" t="s">
        <v>2757</v>
      </c>
      <c r="AR72" s="170" t="s">
        <v>2648</v>
      </c>
      <c r="AS72" s="170" t="s">
        <v>2648</v>
      </c>
      <c r="AT72" s="170" t="s">
        <v>2757</v>
      </c>
      <c r="AU72" s="170" t="s">
        <v>2648</v>
      </c>
      <c r="AV72" s="170" t="s">
        <v>2648</v>
      </c>
      <c r="AW72" s="170" t="s">
        <v>2757</v>
      </c>
      <c r="AX72" s="170" t="s">
        <v>2648</v>
      </c>
      <c r="AY72" s="170" t="s">
        <v>2648</v>
      </c>
      <c r="AZ72" s="170" t="s">
        <v>2757</v>
      </c>
      <c r="BA72" s="170" t="s">
        <v>2648</v>
      </c>
      <c r="BB72" s="170" t="s">
        <v>2648</v>
      </c>
      <c r="BC72" s="170" t="s">
        <v>2757</v>
      </c>
      <c r="BD72" s="170" t="s">
        <v>2648</v>
      </c>
      <c r="BE72" s="170" t="s">
        <v>2648</v>
      </c>
      <c r="BF72" s="170" t="s">
        <v>2757</v>
      </c>
      <c r="BG72" s="170" t="s">
        <v>2648</v>
      </c>
      <c r="BH72" s="170" t="s">
        <v>2648</v>
      </c>
      <c r="BI72" s="170" t="s">
        <v>2757</v>
      </c>
      <c r="BJ72" s="170" t="s">
        <v>2648</v>
      </c>
      <c r="BK72" s="170" t="s">
        <v>2648</v>
      </c>
      <c r="BL72" s="170" t="s">
        <v>2757</v>
      </c>
      <c r="BM72" s="170" t="s">
        <v>2648</v>
      </c>
      <c r="BN72" s="170" t="s">
        <v>2648</v>
      </c>
      <c r="BO72" s="170" t="s">
        <v>2757</v>
      </c>
      <c r="BP72" s="170" t="s">
        <v>2648</v>
      </c>
      <c r="BQ72" s="170" t="s">
        <v>2648</v>
      </c>
      <c r="BR72" s="170" t="s">
        <v>2757</v>
      </c>
      <c r="BS72" s="170" t="s">
        <v>2648</v>
      </c>
      <c r="BT72" s="170" t="s">
        <v>2648</v>
      </c>
      <c r="BU72" s="170" t="s">
        <v>2757</v>
      </c>
      <c r="BV72" s="170" t="s">
        <v>2648</v>
      </c>
      <c r="BW72" s="170" t="s">
        <v>2648</v>
      </c>
      <c r="BX72" s="170" t="s">
        <v>2757</v>
      </c>
      <c r="BY72" s="170" t="s">
        <v>2648</v>
      </c>
      <c r="BZ72" s="170" t="s">
        <v>2648</v>
      </c>
      <c r="CA72" s="170" t="s">
        <v>2757</v>
      </c>
      <c r="CB72" s="170" t="s">
        <v>2648</v>
      </c>
      <c r="CC72" s="170" t="s">
        <v>2648</v>
      </c>
      <c r="CD72" s="170" t="s">
        <v>2757</v>
      </c>
      <c r="CE72" s="170" t="s">
        <v>2648</v>
      </c>
      <c r="CF72" s="170" t="s">
        <v>2648</v>
      </c>
      <c r="CG72" s="170" t="s">
        <v>2757</v>
      </c>
      <c r="CH72" s="170" t="s">
        <v>2648</v>
      </c>
      <c r="CI72" s="170" t="s">
        <v>2648</v>
      </c>
      <c r="CJ72" s="170" t="s">
        <v>2757</v>
      </c>
      <c r="CK72" s="170" t="s">
        <v>2648</v>
      </c>
      <c r="CL72" s="170" t="s">
        <v>2648</v>
      </c>
      <c r="CM72" s="170" t="s">
        <v>2757</v>
      </c>
      <c r="CN72" s="170" t="s">
        <v>2648</v>
      </c>
      <c r="CO72" s="170" t="s">
        <v>2648</v>
      </c>
      <c r="CP72" s="170" t="s">
        <v>2757</v>
      </c>
      <c r="CQ72" s="170" t="s">
        <v>2648</v>
      </c>
      <c r="CR72" s="170" t="s">
        <v>2648</v>
      </c>
      <c r="CS72" s="170" t="s">
        <v>2757</v>
      </c>
      <c r="CT72" s="170" t="s">
        <v>2648</v>
      </c>
      <c r="CU72" s="170" t="s">
        <v>2648</v>
      </c>
      <c r="CV72" s="170" t="s">
        <v>2757</v>
      </c>
      <c r="CW72" s="170" t="s">
        <v>2648</v>
      </c>
      <c r="CX72" s="170" t="s">
        <v>2648</v>
      </c>
      <c r="CY72" s="170" t="s">
        <v>2757</v>
      </c>
      <c r="CZ72" s="170" t="s">
        <v>2648</v>
      </c>
      <c r="DA72" s="170" t="s">
        <v>2648</v>
      </c>
      <c r="DB72" s="170" t="s">
        <v>2757</v>
      </c>
      <c r="DC72" s="170" t="s">
        <v>2648</v>
      </c>
      <c r="DD72" s="170" t="s">
        <v>2648</v>
      </c>
      <c r="DE72" s="170" t="s">
        <v>2757</v>
      </c>
      <c r="DF72" s="170" t="s">
        <v>2648</v>
      </c>
      <c r="DG72" s="170" t="s">
        <v>2648</v>
      </c>
      <c r="DH72" s="170" t="s">
        <v>2757</v>
      </c>
      <c r="DI72" s="170" t="s">
        <v>2648</v>
      </c>
      <c r="DJ72" s="170" t="s">
        <v>2648</v>
      </c>
      <c r="DK72" s="170" t="s">
        <v>2757</v>
      </c>
      <c r="DL72" s="170" t="s">
        <v>2648</v>
      </c>
      <c r="DM72" s="170" t="s">
        <v>2648</v>
      </c>
      <c r="DN72" s="170" t="s">
        <v>2757</v>
      </c>
      <c r="DO72" s="170" t="s">
        <v>2648</v>
      </c>
      <c r="DP72" s="170" t="s">
        <v>2648</v>
      </c>
      <c r="DQ72" s="170" t="s">
        <v>2757</v>
      </c>
      <c r="DR72" s="170" t="s">
        <v>2648</v>
      </c>
      <c r="DS72" s="170" t="s">
        <v>2648</v>
      </c>
      <c r="DT72" s="170" t="s">
        <v>2757</v>
      </c>
      <c r="DU72" s="170" t="s">
        <v>2648</v>
      </c>
      <c r="DV72" s="170" t="s">
        <v>2648</v>
      </c>
      <c r="DW72" s="170" t="s">
        <v>2757</v>
      </c>
      <c r="DX72" s="170" t="s">
        <v>2648</v>
      </c>
      <c r="DY72" s="170" t="s">
        <v>2648</v>
      </c>
      <c r="DZ72" s="170" t="s">
        <v>2757</v>
      </c>
      <c r="EA72" s="170" t="s">
        <v>2648</v>
      </c>
      <c r="EB72" s="170" t="s">
        <v>2648</v>
      </c>
      <c r="EC72" s="170" t="s">
        <v>2757</v>
      </c>
      <c r="ED72" s="170" t="s">
        <v>2648</v>
      </c>
      <c r="EE72" s="170" t="s">
        <v>2648</v>
      </c>
      <c r="EF72" s="170" t="s">
        <v>2757</v>
      </c>
      <c r="EG72" s="170" t="s">
        <v>2648</v>
      </c>
      <c r="EH72" s="170" t="s">
        <v>2648</v>
      </c>
      <c r="EI72" s="170" t="s">
        <v>2757</v>
      </c>
      <c r="EJ72" s="170" t="s">
        <v>2648</v>
      </c>
      <c r="EK72" s="170" t="s">
        <v>2648</v>
      </c>
      <c r="EL72" s="170" t="s">
        <v>2757</v>
      </c>
      <c r="EM72" s="170" t="s">
        <v>2648</v>
      </c>
      <c r="EN72" s="170" t="s">
        <v>2648</v>
      </c>
      <c r="EO72" s="170" t="s">
        <v>2757</v>
      </c>
      <c r="EP72" s="170" t="s">
        <v>2648</v>
      </c>
      <c r="EQ72" s="170" t="s">
        <v>2648</v>
      </c>
      <c r="ER72" s="170" t="s">
        <v>2757</v>
      </c>
      <c r="ES72" s="170" t="s">
        <v>2648</v>
      </c>
      <c r="ET72" s="170" t="s">
        <v>2648</v>
      </c>
    </row>
    <row r="73" spans="1:150" x14ac:dyDescent="0.25">
      <c r="A73" s="1"/>
      <c r="B73" s="171" t="s">
        <v>3210</v>
      </c>
      <c r="C73" s="171" t="s">
        <v>118</v>
      </c>
      <c r="D73" s="171" t="s">
        <v>3207</v>
      </c>
      <c r="E73" s="171" t="s">
        <v>3211</v>
      </c>
      <c r="F73" s="171" t="s">
        <v>3212</v>
      </c>
      <c r="G73" s="172" t="s">
        <v>2757</v>
      </c>
      <c r="H73" s="172" t="s">
        <v>2648</v>
      </c>
      <c r="I73" s="172" t="s">
        <v>2648</v>
      </c>
      <c r="J73" s="172" t="s">
        <v>2757</v>
      </c>
      <c r="K73" s="172" t="s">
        <v>2648</v>
      </c>
      <c r="L73" s="172" t="s">
        <v>2648</v>
      </c>
      <c r="M73" s="172" t="s">
        <v>2757</v>
      </c>
      <c r="N73" s="172" t="s">
        <v>2648</v>
      </c>
      <c r="O73" s="172" t="s">
        <v>2648</v>
      </c>
      <c r="P73" s="172" t="s">
        <v>2757</v>
      </c>
      <c r="Q73" s="172" t="s">
        <v>2648</v>
      </c>
      <c r="R73" s="172" t="s">
        <v>2648</v>
      </c>
      <c r="S73" s="172" t="s">
        <v>2757</v>
      </c>
      <c r="T73" s="172" t="s">
        <v>2648</v>
      </c>
      <c r="U73" s="172" t="s">
        <v>2648</v>
      </c>
      <c r="V73" s="172" t="s">
        <v>2757</v>
      </c>
      <c r="W73" s="172" t="s">
        <v>2648</v>
      </c>
      <c r="X73" s="172" t="s">
        <v>2648</v>
      </c>
      <c r="Y73" s="172" t="s">
        <v>2757</v>
      </c>
      <c r="Z73" s="172" t="s">
        <v>2648</v>
      </c>
      <c r="AA73" s="172" t="s">
        <v>2648</v>
      </c>
      <c r="AB73" s="172" t="s">
        <v>2757</v>
      </c>
      <c r="AC73" s="172" t="s">
        <v>2648</v>
      </c>
      <c r="AD73" s="172" t="s">
        <v>2648</v>
      </c>
      <c r="AE73" s="172" t="s">
        <v>2757</v>
      </c>
      <c r="AF73" s="172" t="s">
        <v>2648</v>
      </c>
      <c r="AG73" s="172" t="s">
        <v>2648</v>
      </c>
      <c r="AH73" s="172" t="s">
        <v>2757</v>
      </c>
      <c r="AI73" s="172" t="s">
        <v>2648</v>
      </c>
      <c r="AJ73" s="172" t="s">
        <v>2648</v>
      </c>
      <c r="AK73" s="172" t="s">
        <v>2757</v>
      </c>
      <c r="AL73" s="172" t="s">
        <v>2648</v>
      </c>
      <c r="AM73" s="172" t="s">
        <v>2648</v>
      </c>
      <c r="AN73" s="172" t="s">
        <v>2757</v>
      </c>
      <c r="AO73" s="172" t="s">
        <v>2648</v>
      </c>
      <c r="AP73" s="172" t="s">
        <v>2648</v>
      </c>
      <c r="AQ73" s="172" t="s">
        <v>2757</v>
      </c>
      <c r="AR73" s="172" t="s">
        <v>2648</v>
      </c>
      <c r="AS73" s="172" t="s">
        <v>2648</v>
      </c>
      <c r="AT73" s="172" t="s">
        <v>2757</v>
      </c>
      <c r="AU73" s="172" t="s">
        <v>2648</v>
      </c>
      <c r="AV73" s="172" t="s">
        <v>2648</v>
      </c>
      <c r="AW73" s="172" t="s">
        <v>2757</v>
      </c>
      <c r="AX73" s="172" t="s">
        <v>2648</v>
      </c>
      <c r="AY73" s="172" t="s">
        <v>2648</v>
      </c>
      <c r="AZ73" s="172" t="s">
        <v>2757</v>
      </c>
      <c r="BA73" s="172" t="s">
        <v>2648</v>
      </c>
      <c r="BB73" s="172" t="s">
        <v>2648</v>
      </c>
      <c r="BC73" s="172" t="s">
        <v>2757</v>
      </c>
      <c r="BD73" s="172" t="s">
        <v>2648</v>
      </c>
      <c r="BE73" s="172" t="s">
        <v>2648</v>
      </c>
      <c r="BF73" s="172" t="s">
        <v>2757</v>
      </c>
      <c r="BG73" s="172" t="s">
        <v>2648</v>
      </c>
      <c r="BH73" s="172" t="s">
        <v>2648</v>
      </c>
      <c r="BI73" s="172" t="s">
        <v>2757</v>
      </c>
      <c r="BJ73" s="172" t="s">
        <v>2648</v>
      </c>
      <c r="BK73" s="172" t="s">
        <v>2648</v>
      </c>
      <c r="BL73" s="172" t="s">
        <v>2757</v>
      </c>
      <c r="BM73" s="172" t="s">
        <v>2648</v>
      </c>
      <c r="BN73" s="172" t="s">
        <v>2648</v>
      </c>
      <c r="BO73" s="172" t="s">
        <v>2757</v>
      </c>
      <c r="BP73" s="172" t="s">
        <v>2648</v>
      </c>
      <c r="BQ73" s="172" t="s">
        <v>2648</v>
      </c>
      <c r="BR73" s="172" t="s">
        <v>2757</v>
      </c>
      <c r="BS73" s="172" t="s">
        <v>2648</v>
      </c>
      <c r="BT73" s="172" t="s">
        <v>2648</v>
      </c>
      <c r="BU73" s="172" t="s">
        <v>2757</v>
      </c>
      <c r="BV73" s="172" t="s">
        <v>2648</v>
      </c>
      <c r="BW73" s="172" t="s">
        <v>2648</v>
      </c>
      <c r="BX73" s="172" t="s">
        <v>2757</v>
      </c>
      <c r="BY73" s="172" t="s">
        <v>2648</v>
      </c>
      <c r="BZ73" s="172" t="s">
        <v>2648</v>
      </c>
      <c r="CA73" s="172" t="s">
        <v>2757</v>
      </c>
      <c r="CB73" s="172" t="s">
        <v>2648</v>
      </c>
      <c r="CC73" s="172" t="s">
        <v>2648</v>
      </c>
      <c r="CD73" s="172" t="s">
        <v>2757</v>
      </c>
      <c r="CE73" s="172" t="s">
        <v>2648</v>
      </c>
      <c r="CF73" s="172" t="s">
        <v>2648</v>
      </c>
      <c r="CG73" s="172" t="s">
        <v>2757</v>
      </c>
      <c r="CH73" s="172" t="s">
        <v>2648</v>
      </c>
      <c r="CI73" s="172" t="s">
        <v>2648</v>
      </c>
      <c r="CJ73" s="172" t="s">
        <v>2757</v>
      </c>
      <c r="CK73" s="172" t="s">
        <v>2648</v>
      </c>
      <c r="CL73" s="172" t="s">
        <v>2648</v>
      </c>
      <c r="CM73" s="172" t="s">
        <v>2757</v>
      </c>
      <c r="CN73" s="172" t="s">
        <v>2648</v>
      </c>
      <c r="CO73" s="172" t="s">
        <v>2648</v>
      </c>
      <c r="CP73" s="172" t="s">
        <v>2757</v>
      </c>
      <c r="CQ73" s="172" t="s">
        <v>2648</v>
      </c>
      <c r="CR73" s="172" t="s">
        <v>2648</v>
      </c>
      <c r="CS73" s="172" t="s">
        <v>2757</v>
      </c>
      <c r="CT73" s="172" t="s">
        <v>2648</v>
      </c>
      <c r="CU73" s="172" t="s">
        <v>2648</v>
      </c>
      <c r="CV73" s="172" t="s">
        <v>2757</v>
      </c>
      <c r="CW73" s="172" t="s">
        <v>2648</v>
      </c>
      <c r="CX73" s="172" t="s">
        <v>2648</v>
      </c>
      <c r="CY73" s="172" t="s">
        <v>2757</v>
      </c>
      <c r="CZ73" s="172" t="s">
        <v>2648</v>
      </c>
      <c r="DA73" s="172" t="s">
        <v>2648</v>
      </c>
      <c r="DB73" s="172" t="s">
        <v>2757</v>
      </c>
      <c r="DC73" s="172" t="s">
        <v>2648</v>
      </c>
      <c r="DD73" s="172" t="s">
        <v>2648</v>
      </c>
      <c r="DE73" s="172" t="s">
        <v>2757</v>
      </c>
      <c r="DF73" s="172" t="s">
        <v>2648</v>
      </c>
      <c r="DG73" s="172" t="s">
        <v>2648</v>
      </c>
      <c r="DH73" s="172" t="s">
        <v>2757</v>
      </c>
      <c r="DI73" s="172" t="s">
        <v>2648</v>
      </c>
      <c r="DJ73" s="172" t="s">
        <v>2648</v>
      </c>
      <c r="DK73" s="172" t="s">
        <v>2757</v>
      </c>
      <c r="DL73" s="172" t="s">
        <v>2648</v>
      </c>
      <c r="DM73" s="172" t="s">
        <v>2648</v>
      </c>
      <c r="DN73" s="172" t="s">
        <v>2757</v>
      </c>
      <c r="DO73" s="172" t="s">
        <v>2648</v>
      </c>
      <c r="DP73" s="172" t="s">
        <v>2648</v>
      </c>
      <c r="DQ73" s="172" t="s">
        <v>2757</v>
      </c>
      <c r="DR73" s="172" t="s">
        <v>2648</v>
      </c>
      <c r="DS73" s="172" t="s">
        <v>2648</v>
      </c>
      <c r="DT73" s="172" t="s">
        <v>2757</v>
      </c>
      <c r="DU73" s="172" t="s">
        <v>2648</v>
      </c>
      <c r="DV73" s="172" t="s">
        <v>2648</v>
      </c>
      <c r="DW73" s="172" t="s">
        <v>2757</v>
      </c>
      <c r="DX73" s="172" t="s">
        <v>2648</v>
      </c>
      <c r="DY73" s="172" t="s">
        <v>2648</v>
      </c>
      <c r="DZ73" s="172" t="s">
        <v>2757</v>
      </c>
      <c r="EA73" s="172" t="s">
        <v>2648</v>
      </c>
      <c r="EB73" s="172" t="s">
        <v>2648</v>
      </c>
      <c r="EC73" s="172" t="s">
        <v>2757</v>
      </c>
      <c r="ED73" s="172" t="s">
        <v>2648</v>
      </c>
      <c r="EE73" s="172" t="s">
        <v>2648</v>
      </c>
      <c r="EF73" s="172" t="s">
        <v>2757</v>
      </c>
      <c r="EG73" s="172" t="s">
        <v>2648</v>
      </c>
      <c r="EH73" s="172" t="s">
        <v>2648</v>
      </c>
      <c r="EI73" s="172" t="s">
        <v>2757</v>
      </c>
      <c r="EJ73" s="172" t="s">
        <v>2648</v>
      </c>
      <c r="EK73" s="172" t="s">
        <v>2648</v>
      </c>
      <c r="EL73" s="172" t="s">
        <v>2757</v>
      </c>
      <c r="EM73" s="172" t="s">
        <v>2648</v>
      </c>
      <c r="EN73" s="172" t="s">
        <v>2648</v>
      </c>
      <c r="EO73" s="172" t="s">
        <v>2757</v>
      </c>
      <c r="EP73" s="172" t="s">
        <v>2648</v>
      </c>
      <c r="EQ73" s="172" t="s">
        <v>2648</v>
      </c>
      <c r="ER73" s="172" t="s">
        <v>2757</v>
      </c>
      <c r="ES73" s="172" t="s">
        <v>2648</v>
      </c>
      <c r="ET73" s="172" t="s">
        <v>2648</v>
      </c>
    </row>
    <row r="74" spans="1:150" x14ac:dyDescent="0.25">
      <c r="A74" s="1"/>
      <c r="B74" s="170" t="s">
        <v>3213</v>
      </c>
      <c r="C74" s="170" t="s">
        <v>451</v>
      </c>
      <c r="D74" s="170" t="s">
        <v>839</v>
      </c>
      <c r="E74" s="170" t="s">
        <v>3214</v>
      </c>
      <c r="F74" s="170" t="s">
        <v>3215</v>
      </c>
      <c r="G74" s="170" t="s">
        <v>2757</v>
      </c>
      <c r="H74" s="170" t="s">
        <v>2648</v>
      </c>
      <c r="I74" s="170" t="s">
        <v>2648</v>
      </c>
      <c r="J74" s="170" t="s">
        <v>2757</v>
      </c>
      <c r="K74" s="170" t="s">
        <v>2648</v>
      </c>
      <c r="L74" s="170" t="s">
        <v>2648</v>
      </c>
      <c r="M74" s="170" t="s">
        <v>2757</v>
      </c>
      <c r="N74" s="170" t="s">
        <v>2648</v>
      </c>
      <c r="O74" s="170" t="s">
        <v>3216</v>
      </c>
      <c r="P74" s="170" t="s">
        <v>2757</v>
      </c>
      <c r="Q74" s="170" t="s">
        <v>2648</v>
      </c>
      <c r="R74" s="170" t="s">
        <v>3217</v>
      </c>
      <c r="S74" s="170" t="s">
        <v>2757</v>
      </c>
      <c r="T74" s="170" t="s">
        <v>2648</v>
      </c>
      <c r="U74" s="170" t="s">
        <v>3218</v>
      </c>
      <c r="V74" s="170" t="s">
        <v>2757</v>
      </c>
      <c r="W74" s="170" t="s">
        <v>2648</v>
      </c>
      <c r="X74" s="170" t="s">
        <v>3219</v>
      </c>
      <c r="Y74" s="170" t="s">
        <v>2757</v>
      </c>
      <c r="Z74" s="170" t="s">
        <v>2648</v>
      </c>
      <c r="AA74" s="170" t="s">
        <v>3220</v>
      </c>
      <c r="AB74" s="170" t="s">
        <v>2757</v>
      </c>
      <c r="AC74" s="170" t="s">
        <v>2648</v>
      </c>
      <c r="AD74" s="170" t="s">
        <v>3221</v>
      </c>
      <c r="AE74" s="170" t="s">
        <v>2757</v>
      </c>
      <c r="AF74" s="170" t="s">
        <v>2648</v>
      </c>
      <c r="AG74" s="170" t="s">
        <v>2648</v>
      </c>
      <c r="AH74" s="170" t="s">
        <v>2757</v>
      </c>
      <c r="AI74" s="170" t="s">
        <v>2648</v>
      </c>
      <c r="AJ74" s="170" t="s">
        <v>2648</v>
      </c>
      <c r="AK74" s="170" t="s">
        <v>2757</v>
      </c>
      <c r="AL74" s="170" t="s">
        <v>2648</v>
      </c>
      <c r="AM74" s="170" t="s">
        <v>3222</v>
      </c>
      <c r="AN74" s="170" t="s">
        <v>2757</v>
      </c>
      <c r="AO74" s="170" t="s">
        <v>2648</v>
      </c>
      <c r="AP74" s="170" t="s">
        <v>3223</v>
      </c>
      <c r="AQ74" s="170" t="s">
        <v>2757</v>
      </c>
      <c r="AR74" s="170" t="s">
        <v>3224</v>
      </c>
      <c r="AS74" s="170" t="s">
        <v>3225</v>
      </c>
      <c r="AT74" s="170" t="s">
        <v>2757</v>
      </c>
      <c r="AU74" s="170" t="s">
        <v>3226</v>
      </c>
      <c r="AV74" s="170" t="s">
        <v>3227</v>
      </c>
      <c r="AW74" s="170" t="s">
        <v>2757</v>
      </c>
      <c r="AX74" s="170" t="s">
        <v>2648</v>
      </c>
      <c r="AY74" s="170" t="s">
        <v>2648</v>
      </c>
      <c r="AZ74" s="170" t="s">
        <v>2757</v>
      </c>
      <c r="BA74" s="170" t="s">
        <v>2648</v>
      </c>
      <c r="BB74" s="170" t="s">
        <v>2648</v>
      </c>
      <c r="BC74" s="170" t="s">
        <v>2757</v>
      </c>
      <c r="BD74" s="170" t="s">
        <v>2648</v>
      </c>
      <c r="BE74" s="170" t="s">
        <v>2648</v>
      </c>
      <c r="BF74" s="170" t="s">
        <v>2757</v>
      </c>
      <c r="BG74" s="170" t="s">
        <v>2648</v>
      </c>
      <c r="BH74" s="170" t="s">
        <v>2648</v>
      </c>
      <c r="BI74" s="170" t="s">
        <v>2757</v>
      </c>
      <c r="BJ74" s="170" t="s">
        <v>2648</v>
      </c>
      <c r="BK74" s="170" t="s">
        <v>2648</v>
      </c>
      <c r="BL74" s="170" t="s">
        <v>2757</v>
      </c>
      <c r="BM74" s="170" t="s">
        <v>2648</v>
      </c>
      <c r="BN74" s="170" t="s">
        <v>2648</v>
      </c>
      <c r="BO74" s="170" t="s">
        <v>2757</v>
      </c>
      <c r="BP74" s="170" t="s">
        <v>2648</v>
      </c>
      <c r="BQ74" s="170" t="s">
        <v>2648</v>
      </c>
      <c r="BR74" s="170" t="s">
        <v>2757</v>
      </c>
      <c r="BS74" s="170" t="s">
        <v>2648</v>
      </c>
      <c r="BT74" s="170" t="s">
        <v>2648</v>
      </c>
      <c r="BU74" s="170" t="s">
        <v>2757</v>
      </c>
      <c r="BV74" s="170" t="s">
        <v>2648</v>
      </c>
      <c r="BW74" s="170" t="s">
        <v>2648</v>
      </c>
      <c r="BX74" s="170" t="s">
        <v>2757</v>
      </c>
      <c r="BY74" s="170" t="s">
        <v>2648</v>
      </c>
      <c r="BZ74" s="170" t="s">
        <v>2648</v>
      </c>
      <c r="CA74" s="170" t="s">
        <v>2757</v>
      </c>
      <c r="CB74" s="170" t="s">
        <v>2648</v>
      </c>
      <c r="CC74" s="170" t="s">
        <v>2648</v>
      </c>
      <c r="CD74" s="170" t="s">
        <v>2757</v>
      </c>
      <c r="CE74" s="170" t="s">
        <v>2648</v>
      </c>
      <c r="CF74" s="170" t="s">
        <v>2648</v>
      </c>
      <c r="CG74" s="170" t="s">
        <v>2757</v>
      </c>
      <c r="CH74" s="170" t="s">
        <v>2648</v>
      </c>
      <c r="CI74" s="170" t="s">
        <v>2648</v>
      </c>
      <c r="CJ74" s="170" t="s">
        <v>2757</v>
      </c>
      <c r="CK74" s="170" t="s">
        <v>2648</v>
      </c>
      <c r="CL74" s="170" t="s">
        <v>2648</v>
      </c>
      <c r="CM74" s="170" t="s">
        <v>2757</v>
      </c>
      <c r="CN74" s="170" t="s">
        <v>2648</v>
      </c>
      <c r="CO74" s="170" t="s">
        <v>2648</v>
      </c>
      <c r="CP74" s="170" t="s">
        <v>2757</v>
      </c>
      <c r="CQ74" s="170" t="s">
        <v>2648</v>
      </c>
      <c r="CR74" s="170" t="s">
        <v>2648</v>
      </c>
      <c r="CS74" s="170" t="s">
        <v>2757</v>
      </c>
      <c r="CT74" s="170" t="s">
        <v>2648</v>
      </c>
      <c r="CU74" s="170" t="s">
        <v>2648</v>
      </c>
      <c r="CV74" s="170" t="s">
        <v>2757</v>
      </c>
      <c r="CW74" s="170" t="s">
        <v>2648</v>
      </c>
      <c r="CX74" s="170" t="s">
        <v>2648</v>
      </c>
      <c r="CY74" s="170" t="s">
        <v>2757</v>
      </c>
      <c r="CZ74" s="170" t="s">
        <v>2648</v>
      </c>
      <c r="DA74" s="170" t="s">
        <v>2648</v>
      </c>
      <c r="DB74" s="170" t="s">
        <v>2757</v>
      </c>
      <c r="DC74" s="170" t="s">
        <v>2648</v>
      </c>
      <c r="DD74" s="170" t="s">
        <v>2648</v>
      </c>
      <c r="DE74" s="170" t="s">
        <v>2757</v>
      </c>
      <c r="DF74" s="170" t="s">
        <v>2648</v>
      </c>
      <c r="DG74" s="170" t="s">
        <v>2648</v>
      </c>
      <c r="DH74" s="170" t="s">
        <v>2757</v>
      </c>
      <c r="DI74" s="170" t="s">
        <v>2648</v>
      </c>
      <c r="DJ74" s="170" t="s">
        <v>2648</v>
      </c>
      <c r="DK74" s="170" t="s">
        <v>2757</v>
      </c>
      <c r="DL74" s="170" t="s">
        <v>2648</v>
      </c>
      <c r="DM74" s="170" t="s">
        <v>2648</v>
      </c>
      <c r="DN74" s="170" t="s">
        <v>2757</v>
      </c>
      <c r="DO74" s="170" t="s">
        <v>2648</v>
      </c>
      <c r="DP74" s="170" t="s">
        <v>2648</v>
      </c>
      <c r="DQ74" s="170" t="s">
        <v>2757</v>
      </c>
      <c r="DR74" s="170" t="s">
        <v>2648</v>
      </c>
      <c r="DS74" s="170" t="s">
        <v>2648</v>
      </c>
      <c r="DT74" s="170" t="s">
        <v>2757</v>
      </c>
      <c r="DU74" s="170" t="s">
        <v>2648</v>
      </c>
      <c r="DV74" s="170" t="s">
        <v>2648</v>
      </c>
      <c r="DW74" s="170" t="s">
        <v>2757</v>
      </c>
      <c r="DX74" s="170" t="s">
        <v>2648</v>
      </c>
      <c r="DY74" s="170" t="s">
        <v>2648</v>
      </c>
      <c r="DZ74" s="170" t="s">
        <v>2757</v>
      </c>
      <c r="EA74" s="170" t="s">
        <v>2648</v>
      </c>
      <c r="EB74" s="170" t="s">
        <v>2648</v>
      </c>
      <c r="EC74" s="170" t="s">
        <v>2757</v>
      </c>
      <c r="ED74" s="170" t="s">
        <v>2648</v>
      </c>
      <c r="EE74" s="170" t="s">
        <v>2648</v>
      </c>
      <c r="EF74" s="170" t="s">
        <v>2757</v>
      </c>
      <c r="EG74" s="170" t="s">
        <v>2648</v>
      </c>
      <c r="EH74" s="170" t="s">
        <v>2648</v>
      </c>
      <c r="EI74" s="170" t="s">
        <v>2757</v>
      </c>
      <c r="EJ74" s="170" t="s">
        <v>2648</v>
      </c>
      <c r="EK74" s="170" t="s">
        <v>2648</v>
      </c>
      <c r="EL74" s="170" t="s">
        <v>2757</v>
      </c>
      <c r="EM74" s="170" t="s">
        <v>2648</v>
      </c>
      <c r="EN74" s="170" t="s">
        <v>2648</v>
      </c>
      <c r="EO74" s="170" t="s">
        <v>2757</v>
      </c>
      <c r="EP74" s="170" t="s">
        <v>2648</v>
      </c>
      <c r="EQ74" s="170" t="s">
        <v>2648</v>
      </c>
      <c r="ER74" s="170" t="s">
        <v>2757</v>
      </c>
      <c r="ES74" s="170" t="s">
        <v>2648</v>
      </c>
      <c r="ET74" s="170" t="s">
        <v>2648</v>
      </c>
    </row>
    <row r="75" spans="1:150" x14ac:dyDescent="0.25">
      <c r="A75" s="1"/>
      <c r="B75" s="171" t="s">
        <v>3228</v>
      </c>
      <c r="C75" s="171" t="s">
        <v>451</v>
      </c>
      <c r="D75" s="171" t="s">
        <v>839</v>
      </c>
      <c r="E75" s="171" t="s">
        <v>3229</v>
      </c>
      <c r="F75" s="171" t="s">
        <v>3230</v>
      </c>
      <c r="G75" s="172" t="s">
        <v>2757</v>
      </c>
      <c r="H75" s="172" t="s">
        <v>2648</v>
      </c>
      <c r="I75" s="172" t="s">
        <v>2648</v>
      </c>
      <c r="J75" s="172" t="s">
        <v>2757</v>
      </c>
      <c r="K75" s="172" t="s">
        <v>2648</v>
      </c>
      <c r="L75" s="172" t="s">
        <v>2648</v>
      </c>
      <c r="M75" s="172" t="s">
        <v>2757</v>
      </c>
      <c r="N75" s="172" t="s">
        <v>2648</v>
      </c>
      <c r="O75" s="172" t="s">
        <v>3231</v>
      </c>
      <c r="P75" s="172" t="s">
        <v>2757</v>
      </c>
      <c r="Q75" s="172" t="s">
        <v>2648</v>
      </c>
      <c r="R75" s="172" t="s">
        <v>3232</v>
      </c>
      <c r="S75" s="172" t="s">
        <v>2757</v>
      </c>
      <c r="T75" s="172" t="s">
        <v>2648</v>
      </c>
      <c r="U75" s="172" t="s">
        <v>3233</v>
      </c>
      <c r="V75" s="172" t="s">
        <v>2757</v>
      </c>
      <c r="W75" s="172" t="s">
        <v>2648</v>
      </c>
      <c r="X75" s="172" t="s">
        <v>3234</v>
      </c>
      <c r="Y75" s="172" t="s">
        <v>2757</v>
      </c>
      <c r="Z75" s="172" t="s">
        <v>2648</v>
      </c>
      <c r="AA75" s="172" t="s">
        <v>3235</v>
      </c>
      <c r="AB75" s="172" t="s">
        <v>2757</v>
      </c>
      <c r="AC75" s="172" t="s">
        <v>2648</v>
      </c>
      <c r="AD75" s="172" t="s">
        <v>3236</v>
      </c>
      <c r="AE75" s="172" t="s">
        <v>2757</v>
      </c>
      <c r="AF75" s="172" t="s">
        <v>2648</v>
      </c>
      <c r="AG75" s="172" t="s">
        <v>2648</v>
      </c>
      <c r="AH75" s="172" t="s">
        <v>2757</v>
      </c>
      <c r="AI75" s="172" t="s">
        <v>2648</v>
      </c>
      <c r="AJ75" s="172" t="s">
        <v>2648</v>
      </c>
      <c r="AK75" s="172" t="s">
        <v>2757</v>
      </c>
      <c r="AL75" s="172" t="s">
        <v>2648</v>
      </c>
      <c r="AM75" s="172" t="s">
        <v>3237</v>
      </c>
      <c r="AN75" s="172" t="s">
        <v>2757</v>
      </c>
      <c r="AO75" s="172" t="s">
        <v>2648</v>
      </c>
      <c r="AP75" s="172" t="s">
        <v>3238</v>
      </c>
      <c r="AQ75" s="172" t="s">
        <v>2757</v>
      </c>
      <c r="AR75" s="172" t="s">
        <v>2648</v>
      </c>
      <c r="AS75" s="172" t="s">
        <v>2648</v>
      </c>
      <c r="AT75" s="172" t="s">
        <v>2757</v>
      </c>
      <c r="AU75" s="172" t="s">
        <v>2648</v>
      </c>
      <c r="AV75" s="172" t="s">
        <v>3227</v>
      </c>
      <c r="AW75" s="172" t="s">
        <v>2757</v>
      </c>
      <c r="AX75" s="172" t="s">
        <v>2648</v>
      </c>
      <c r="AY75" s="172" t="s">
        <v>2648</v>
      </c>
      <c r="AZ75" s="172" t="s">
        <v>2757</v>
      </c>
      <c r="BA75" s="172" t="s">
        <v>2648</v>
      </c>
      <c r="BB75" s="172" t="s">
        <v>2648</v>
      </c>
      <c r="BC75" s="172" t="s">
        <v>2757</v>
      </c>
      <c r="BD75" s="172" t="s">
        <v>2648</v>
      </c>
      <c r="BE75" s="172" t="s">
        <v>2648</v>
      </c>
      <c r="BF75" s="172" t="s">
        <v>2757</v>
      </c>
      <c r="BG75" s="172" t="s">
        <v>2648</v>
      </c>
      <c r="BH75" s="172" t="s">
        <v>2648</v>
      </c>
      <c r="BI75" s="172" t="s">
        <v>2757</v>
      </c>
      <c r="BJ75" s="172" t="s">
        <v>2648</v>
      </c>
      <c r="BK75" s="172" t="s">
        <v>2648</v>
      </c>
      <c r="BL75" s="172" t="s">
        <v>2757</v>
      </c>
      <c r="BM75" s="172" t="s">
        <v>2648</v>
      </c>
      <c r="BN75" s="172" t="s">
        <v>2648</v>
      </c>
      <c r="BO75" s="172" t="s">
        <v>2757</v>
      </c>
      <c r="BP75" s="172" t="s">
        <v>2648</v>
      </c>
      <c r="BQ75" s="172" t="s">
        <v>2648</v>
      </c>
      <c r="BR75" s="172" t="s">
        <v>2757</v>
      </c>
      <c r="BS75" s="172" t="s">
        <v>2648</v>
      </c>
      <c r="BT75" s="172" t="s">
        <v>2648</v>
      </c>
      <c r="BU75" s="172" t="s">
        <v>2757</v>
      </c>
      <c r="BV75" s="172" t="s">
        <v>2648</v>
      </c>
      <c r="BW75" s="172" t="s">
        <v>2648</v>
      </c>
      <c r="BX75" s="172" t="s">
        <v>2757</v>
      </c>
      <c r="BY75" s="172" t="s">
        <v>2648</v>
      </c>
      <c r="BZ75" s="172" t="s">
        <v>2648</v>
      </c>
      <c r="CA75" s="172" t="s">
        <v>2757</v>
      </c>
      <c r="CB75" s="172" t="s">
        <v>2648</v>
      </c>
      <c r="CC75" s="172" t="s">
        <v>2648</v>
      </c>
      <c r="CD75" s="172" t="s">
        <v>2757</v>
      </c>
      <c r="CE75" s="172" t="s">
        <v>2648</v>
      </c>
      <c r="CF75" s="172" t="s">
        <v>2648</v>
      </c>
      <c r="CG75" s="172" t="s">
        <v>2757</v>
      </c>
      <c r="CH75" s="172" t="s">
        <v>2648</v>
      </c>
      <c r="CI75" s="172" t="s">
        <v>2648</v>
      </c>
      <c r="CJ75" s="172" t="s">
        <v>2757</v>
      </c>
      <c r="CK75" s="172" t="s">
        <v>2648</v>
      </c>
      <c r="CL75" s="172" t="s">
        <v>2648</v>
      </c>
      <c r="CM75" s="172" t="s">
        <v>2757</v>
      </c>
      <c r="CN75" s="172" t="s">
        <v>2648</v>
      </c>
      <c r="CO75" s="172" t="s">
        <v>2648</v>
      </c>
      <c r="CP75" s="172" t="s">
        <v>2757</v>
      </c>
      <c r="CQ75" s="172" t="s">
        <v>2648</v>
      </c>
      <c r="CR75" s="172" t="s">
        <v>2648</v>
      </c>
      <c r="CS75" s="172" t="s">
        <v>2757</v>
      </c>
      <c r="CT75" s="172" t="s">
        <v>2648</v>
      </c>
      <c r="CU75" s="172" t="s">
        <v>2648</v>
      </c>
      <c r="CV75" s="172" t="s">
        <v>2757</v>
      </c>
      <c r="CW75" s="172" t="s">
        <v>2648</v>
      </c>
      <c r="CX75" s="172" t="s">
        <v>2648</v>
      </c>
      <c r="CY75" s="172" t="s">
        <v>2757</v>
      </c>
      <c r="CZ75" s="172" t="s">
        <v>2648</v>
      </c>
      <c r="DA75" s="172" t="s">
        <v>2648</v>
      </c>
      <c r="DB75" s="172" t="s">
        <v>2757</v>
      </c>
      <c r="DC75" s="172" t="s">
        <v>2648</v>
      </c>
      <c r="DD75" s="172" t="s">
        <v>2648</v>
      </c>
      <c r="DE75" s="172" t="s">
        <v>2757</v>
      </c>
      <c r="DF75" s="172" t="s">
        <v>2648</v>
      </c>
      <c r="DG75" s="172" t="s">
        <v>2648</v>
      </c>
      <c r="DH75" s="172" t="s">
        <v>2757</v>
      </c>
      <c r="DI75" s="172" t="s">
        <v>2648</v>
      </c>
      <c r="DJ75" s="172" t="s">
        <v>2648</v>
      </c>
      <c r="DK75" s="172" t="s">
        <v>2757</v>
      </c>
      <c r="DL75" s="172" t="s">
        <v>2648</v>
      </c>
      <c r="DM75" s="172" t="s">
        <v>2648</v>
      </c>
      <c r="DN75" s="172" t="s">
        <v>2757</v>
      </c>
      <c r="DO75" s="172" t="s">
        <v>2648</v>
      </c>
      <c r="DP75" s="172" t="s">
        <v>2648</v>
      </c>
      <c r="DQ75" s="172" t="s">
        <v>2757</v>
      </c>
      <c r="DR75" s="172" t="s">
        <v>2648</v>
      </c>
      <c r="DS75" s="172" t="s">
        <v>2648</v>
      </c>
      <c r="DT75" s="172" t="s">
        <v>2757</v>
      </c>
      <c r="DU75" s="172" t="s">
        <v>2648</v>
      </c>
      <c r="DV75" s="172" t="s">
        <v>2648</v>
      </c>
      <c r="DW75" s="172" t="s">
        <v>2757</v>
      </c>
      <c r="DX75" s="172" t="s">
        <v>2648</v>
      </c>
      <c r="DY75" s="172" t="s">
        <v>2648</v>
      </c>
      <c r="DZ75" s="172" t="s">
        <v>2757</v>
      </c>
      <c r="EA75" s="172" t="s">
        <v>2648</v>
      </c>
      <c r="EB75" s="172" t="s">
        <v>2648</v>
      </c>
      <c r="EC75" s="172" t="s">
        <v>2757</v>
      </c>
      <c r="ED75" s="172" t="s">
        <v>2648</v>
      </c>
      <c r="EE75" s="172" t="s">
        <v>2648</v>
      </c>
      <c r="EF75" s="172" t="s">
        <v>2757</v>
      </c>
      <c r="EG75" s="172" t="s">
        <v>2648</v>
      </c>
      <c r="EH75" s="172" t="s">
        <v>2648</v>
      </c>
      <c r="EI75" s="172" t="s">
        <v>2757</v>
      </c>
      <c r="EJ75" s="172" t="s">
        <v>2648</v>
      </c>
      <c r="EK75" s="172" t="s">
        <v>2648</v>
      </c>
      <c r="EL75" s="172" t="s">
        <v>2757</v>
      </c>
      <c r="EM75" s="172" t="s">
        <v>2648</v>
      </c>
      <c r="EN75" s="172" t="s">
        <v>2648</v>
      </c>
      <c r="EO75" s="172" t="s">
        <v>2757</v>
      </c>
      <c r="EP75" s="172" t="s">
        <v>2648</v>
      </c>
      <c r="EQ75" s="172" t="s">
        <v>2648</v>
      </c>
      <c r="ER75" s="172" t="s">
        <v>2757</v>
      </c>
      <c r="ES75" s="172" t="s">
        <v>2648</v>
      </c>
      <c r="ET75" s="172" t="s">
        <v>2648</v>
      </c>
    </row>
    <row r="76" spans="1:150" x14ac:dyDescent="0.25">
      <c r="A76" s="1"/>
      <c r="B76" s="171" t="s">
        <v>3239</v>
      </c>
      <c r="C76" s="171" t="s">
        <v>451</v>
      </c>
      <c r="D76" s="171" t="s">
        <v>839</v>
      </c>
      <c r="E76" s="171" t="s">
        <v>3240</v>
      </c>
      <c r="F76" s="171" t="s">
        <v>3241</v>
      </c>
      <c r="G76" s="172" t="s">
        <v>2757</v>
      </c>
      <c r="H76" s="172" t="s">
        <v>2648</v>
      </c>
      <c r="I76" s="172" t="s">
        <v>2648</v>
      </c>
      <c r="J76" s="172" t="s">
        <v>2757</v>
      </c>
      <c r="K76" s="172" t="s">
        <v>2648</v>
      </c>
      <c r="L76" s="172" t="s">
        <v>2648</v>
      </c>
      <c r="M76" s="172" t="s">
        <v>2757</v>
      </c>
      <c r="N76" s="172" t="s">
        <v>2648</v>
      </c>
      <c r="O76" s="172" t="s">
        <v>3242</v>
      </c>
      <c r="P76" s="172" t="s">
        <v>2757</v>
      </c>
      <c r="Q76" s="172" t="s">
        <v>2648</v>
      </c>
      <c r="R76" s="172" t="s">
        <v>3243</v>
      </c>
      <c r="S76" s="172" t="s">
        <v>2757</v>
      </c>
      <c r="T76" s="172" t="s">
        <v>2648</v>
      </c>
      <c r="U76" s="172" t="s">
        <v>3244</v>
      </c>
      <c r="V76" s="172" t="s">
        <v>2757</v>
      </c>
      <c r="W76" s="172" t="s">
        <v>2648</v>
      </c>
      <c r="X76" s="172" t="s">
        <v>3245</v>
      </c>
      <c r="Y76" s="172" t="s">
        <v>2757</v>
      </c>
      <c r="Z76" s="172" t="s">
        <v>2648</v>
      </c>
      <c r="AA76" s="172" t="s">
        <v>3246</v>
      </c>
      <c r="AB76" s="172" t="s">
        <v>2757</v>
      </c>
      <c r="AC76" s="172" t="s">
        <v>2648</v>
      </c>
      <c r="AD76" s="172" t="s">
        <v>3247</v>
      </c>
      <c r="AE76" s="172" t="s">
        <v>2757</v>
      </c>
      <c r="AF76" s="172" t="s">
        <v>2648</v>
      </c>
      <c r="AG76" s="172" t="s">
        <v>2648</v>
      </c>
      <c r="AH76" s="172" t="s">
        <v>2757</v>
      </c>
      <c r="AI76" s="172" t="s">
        <v>2648</v>
      </c>
      <c r="AJ76" s="172" t="s">
        <v>2648</v>
      </c>
      <c r="AK76" s="172" t="s">
        <v>2757</v>
      </c>
      <c r="AL76" s="172" t="s">
        <v>2648</v>
      </c>
      <c r="AM76" s="172" t="s">
        <v>3248</v>
      </c>
      <c r="AN76" s="172" t="s">
        <v>2757</v>
      </c>
      <c r="AO76" s="172" t="s">
        <v>2648</v>
      </c>
      <c r="AP76" s="172" t="s">
        <v>3249</v>
      </c>
      <c r="AQ76" s="172" t="s">
        <v>2757</v>
      </c>
      <c r="AR76" s="172" t="s">
        <v>3224</v>
      </c>
      <c r="AS76" s="172" t="s">
        <v>3225</v>
      </c>
      <c r="AT76" s="172" t="s">
        <v>2757</v>
      </c>
      <c r="AU76" s="172" t="s">
        <v>3226</v>
      </c>
      <c r="AV76" s="172" t="s">
        <v>2648</v>
      </c>
      <c r="AW76" s="172" t="s">
        <v>2757</v>
      </c>
      <c r="AX76" s="172" t="s">
        <v>2648</v>
      </c>
      <c r="AY76" s="172" t="s">
        <v>2648</v>
      </c>
      <c r="AZ76" s="172" t="s">
        <v>2757</v>
      </c>
      <c r="BA76" s="172" t="s">
        <v>2648</v>
      </c>
      <c r="BB76" s="172" t="s">
        <v>2648</v>
      </c>
      <c r="BC76" s="172" t="s">
        <v>2757</v>
      </c>
      <c r="BD76" s="172" t="s">
        <v>2648</v>
      </c>
      <c r="BE76" s="172" t="s">
        <v>2648</v>
      </c>
      <c r="BF76" s="172" t="s">
        <v>2757</v>
      </c>
      <c r="BG76" s="172" t="s">
        <v>2648</v>
      </c>
      <c r="BH76" s="172" t="s">
        <v>2648</v>
      </c>
      <c r="BI76" s="172" t="s">
        <v>2757</v>
      </c>
      <c r="BJ76" s="172" t="s">
        <v>2648</v>
      </c>
      <c r="BK76" s="172" t="s">
        <v>2648</v>
      </c>
      <c r="BL76" s="172" t="s">
        <v>2757</v>
      </c>
      <c r="BM76" s="172" t="s">
        <v>2648</v>
      </c>
      <c r="BN76" s="172" t="s">
        <v>2648</v>
      </c>
      <c r="BO76" s="172" t="s">
        <v>2757</v>
      </c>
      <c r="BP76" s="172" t="s">
        <v>2648</v>
      </c>
      <c r="BQ76" s="172" t="s">
        <v>2648</v>
      </c>
      <c r="BR76" s="172" t="s">
        <v>2757</v>
      </c>
      <c r="BS76" s="172" t="s">
        <v>2648</v>
      </c>
      <c r="BT76" s="172" t="s">
        <v>2648</v>
      </c>
      <c r="BU76" s="172" t="s">
        <v>2757</v>
      </c>
      <c r="BV76" s="172" t="s">
        <v>2648</v>
      </c>
      <c r="BW76" s="172" t="s">
        <v>2648</v>
      </c>
      <c r="BX76" s="172" t="s">
        <v>2757</v>
      </c>
      <c r="BY76" s="172" t="s">
        <v>2648</v>
      </c>
      <c r="BZ76" s="172" t="s">
        <v>2648</v>
      </c>
      <c r="CA76" s="172" t="s">
        <v>2757</v>
      </c>
      <c r="CB76" s="172" t="s">
        <v>2648</v>
      </c>
      <c r="CC76" s="172" t="s">
        <v>2648</v>
      </c>
      <c r="CD76" s="172" t="s">
        <v>2757</v>
      </c>
      <c r="CE76" s="172" t="s">
        <v>2648</v>
      </c>
      <c r="CF76" s="172" t="s">
        <v>2648</v>
      </c>
      <c r="CG76" s="172" t="s">
        <v>2757</v>
      </c>
      <c r="CH76" s="172" t="s">
        <v>2648</v>
      </c>
      <c r="CI76" s="172" t="s">
        <v>2648</v>
      </c>
      <c r="CJ76" s="172" t="s">
        <v>2757</v>
      </c>
      <c r="CK76" s="172" t="s">
        <v>2648</v>
      </c>
      <c r="CL76" s="172" t="s">
        <v>2648</v>
      </c>
      <c r="CM76" s="172" t="s">
        <v>2757</v>
      </c>
      <c r="CN76" s="172" t="s">
        <v>2648</v>
      </c>
      <c r="CO76" s="172" t="s">
        <v>2648</v>
      </c>
      <c r="CP76" s="172" t="s">
        <v>2757</v>
      </c>
      <c r="CQ76" s="172" t="s">
        <v>2648</v>
      </c>
      <c r="CR76" s="172" t="s">
        <v>2648</v>
      </c>
      <c r="CS76" s="172" t="s">
        <v>2757</v>
      </c>
      <c r="CT76" s="172" t="s">
        <v>2648</v>
      </c>
      <c r="CU76" s="172" t="s">
        <v>2648</v>
      </c>
      <c r="CV76" s="172" t="s">
        <v>2757</v>
      </c>
      <c r="CW76" s="172" t="s">
        <v>2648</v>
      </c>
      <c r="CX76" s="172" t="s">
        <v>2648</v>
      </c>
      <c r="CY76" s="172" t="s">
        <v>2757</v>
      </c>
      <c r="CZ76" s="172" t="s">
        <v>2648</v>
      </c>
      <c r="DA76" s="172" t="s">
        <v>2648</v>
      </c>
      <c r="DB76" s="172" t="s">
        <v>2757</v>
      </c>
      <c r="DC76" s="172" t="s">
        <v>2648</v>
      </c>
      <c r="DD76" s="172" t="s">
        <v>2648</v>
      </c>
      <c r="DE76" s="172" t="s">
        <v>2757</v>
      </c>
      <c r="DF76" s="172" t="s">
        <v>2648</v>
      </c>
      <c r="DG76" s="172" t="s">
        <v>2648</v>
      </c>
      <c r="DH76" s="172" t="s">
        <v>2757</v>
      </c>
      <c r="DI76" s="172" t="s">
        <v>2648</v>
      </c>
      <c r="DJ76" s="172" t="s">
        <v>2648</v>
      </c>
      <c r="DK76" s="172" t="s">
        <v>2757</v>
      </c>
      <c r="DL76" s="172" t="s">
        <v>2648</v>
      </c>
      <c r="DM76" s="172" t="s">
        <v>2648</v>
      </c>
      <c r="DN76" s="172" t="s">
        <v>2757</v>
      </c>
      <c r="DO76" s="172" t="s">
        <v>2648</v>
      </c>
      <c r="DP76" s="172" t="s">
        <v>2648</v>
      </c>
      <c r="DQ76" s="172" t="s">
        <v>2757</v>
      </c>
      <c r="DR76" s="172" t="s">
        <v>2648</v>
      </c>
      <c r="DS76" s="172" t="s">
        <v>2648</v>
      </c>
      <c r="DT76" s="172" t="s">
        <v>2757</v>
      </c>
      <c r="DU76" s="172" t="s">
        <v>2648</v>
      </c>
      <c r="DV76" s="172" t="s">
        <v>2648</v>
      </c>
      <c r="DW76" s="172" t="s">
        <v>2757</v>
      </c>
      <c r="DX76" s="172" t="s">
        <v>2648</v>
      </c>
      <c r="DY76" s="172" t="s">
        <v>2648</v>
      </c>
      <c r="DZ76" s="172" t="s">
        <v>2757</v>
      </c>
      <c r="EA76" s="172" t="s">
        <v>2648</v>
      </c>
      <c r="EB76" s="172" t="s">
        <v>2648</v>
      </c>
      <c r="EC76" s="172" t="s">
        <v>2757</v>
      </c>
      <c r="ED76" s="172" t="s">
        <v>2648</v>
      </c>
      <c r="EE76" s="172" t="s">
        <v>2648</v>
      </c>
      <c r="EF76" s="172" t="s">
        <v>2757</v>
      </c>
      <c r="EG76" s="172" t="s">
        <v>2648</v>
      </c>
      <c r="EH76" s="172" t="s">
        <v>2648</v>
      </c>
      <c r="EI76" s="172" t="s">
        <v>2757</v>
      </c>
      <c r="EJ76" s="172" t="s">
        <v>2648</v>
      </c>
      <c r="EK76" s="172" t="s">
        <v>2648</v>
      </c>
      <c r="EL76" s="172" t="s">
        <v>2757</v>
      </c>
      <c r="EM76" s="172" t="s">
        <v>2648</v>
      </c>
      <c r="EN76" s="172" t="s">
        <v>2648</v>
      </c>
      <c r="EO76" s="172" t="s">
        <v>2757</v>
      </c>
      <c r="EP76" s="172" t="s">
        <v>2648</v>
      </c>
      <c r="EQ76" s="172" t="s">
        <v>2648</v>
      </c>
      <c r="ER76" s="172" t="s">
        <v>2757</v>
      </c>
      <c r="ES76" s="172" t="s">
        <v>2648</v>
      </c>
      <c r="ET76" s="172" t="s">
        <v>2648</v>
      </c>
    </row>
    <row r="77" spans="1:150" x14ac:dyDescent="0.25">
      <c r="A77" s="1"/>
      <c r="B77" s="170" t="s">
        <v>3250</v>
      </c>
      <c r="C77" s="170" t="s">
        <v>101</v>
      </c>
      <c r="D77" s="170" t="s">
        <v>102</v>
      </c>
      <c r="E77" s="170" t="s">
        <v>3251</v>
      </c>
      <c r="F77" s="170" t="s">
        <v>3252</v>
      </c>
      <c r="G77" s="170" t="s">
        <v>2757</v>
      </c>
      <c r="H77" s="170" t="s">
        <v>3253</v>
      </c>
      <c r="I77" s="170" t="s">
        <v>2648</v>
      </c>
      <c r="J77" s="170" t="s">
        <v>2757</v>
      </c>
      <c r="K77" s="170" t="s">
        <v>3254</v>
      </c>
      <c r="L77" s="170" t="s">
        <v>2648</v>
      </c>
      <c r="M77" s="170" t="s">
        <v>2757</v>
      </c>
      <c r="N77" s="170" t="s">
        <v>2648</v>
      </c>
      <c r="O77" s="170" t="s">
        <v>2648</v>
      </c>
      <c r="P77" s="170" t="s">
        <v>2757</v>
      </c>
      <c r="Q77" s="170" t="s">
        <v>2648</v>
      </c>
      <c r="R77" s="170" t="s">
        <v>2648</v>
      </c>
      <c r="S77" s="170" t="s">
        <v>2757</v>
      </c>
      <c r="T77" s="170" t="s">
        <v>2648</v>
      </c>
      <c r="U77" s="170" t="s">
        <v>2648</v>
      </c>
      <c r="V77" s="170" t="s">
        <v>2757</v>
      </c>
      <c r="W77" s="170" t="s">
        <v>2648</v>
      </c>
      <c r="X77" s="170" t="s">
        <v>2648</v>
      </c>
      <c r="Y77" s="170" t="s">
        <v>2757</v>
      </c>
      <c r="Z77" s="170" t="s">
        <v>2648</v>
      </c>
      <c r="AA77" s="170" t="s">
        <v>2648</v>
      </c>
      <c r="AB77" s="170" t="s">
        <v>2757</v>
      </c>
      <c r="AC77" s="170" t="s">
        <v>2648</v>
      </c>
      <c r="AD77" s="170" t="s">
        <v>2648</v>
      </c>
      <c r="AE77" s="170" t="s">
        <v>2757</v>
      </c>
      <c r="AF77" s="170" t="s">
        <v>2648</v>
      </c>
      <c r="AG77" s="170" t="s">
        <v>2648</v>
      </c>
      <c r="AH77" s="170" t="s">
        <v>2757</v>
      </c>
      <c r="AI77" s="170" t="s">
        <v>2648</v>
      </c>
      <c r="AJ77" s="170" t="s">
        <v>2648</v>
      </c>
      <c r="AK77" s="170" t="s">
        <v>2757</v>
      </c>
      <c r="AL77" s="170" t="s">
        <v>2648</v>
      </c>
      <c r="AM77" s="170" t="s">
        <v>2648</v>
      </c>
      <c r="AN77" s="170" t="s">
        <v>2757</v>
      </c>
      <c r="AO77" s="170" t="s">
        <v>2648</v>
      </c>
      <c r="AP77" s="170" t="s">
        <v>2648</v>
      </c>
      <c r="AQ77" s="170" t="s">
        <v>2757</v>
      </c>
      <c r="AR77" s="170" t="s">
        <v>2648</v>
      </c>
      <c r="AS77" s="170" t="s">
        <v>2648</v>
      </c>
      <c r="AT77" s="170" t="s">
        <v>2757</v>
      </c>
      <c r="AU77" s="170" t="s">
        <v>2648</v>
      </c>
      <c r="AV77" s="170" t="s">
        <v>2648</v>
      </c>
      <c r="AW77" s="170" t="s">
        <v>2757</v>
      </c>
      <c r="AX77" s="170" t="s">
        <v>2648</v>
      </c>
      <c r="AY77" s="170" t="s">
        <v>2648</v>
      </c>
      <c r="AZ77" s="170" t="s">
        <v>2757</v>
      </c>
      <c r="BA77" s="170" t="s">
        <v>2648</v>
      </c>
      <c r="BB77" s="170" t="s">
        <v>2648</v>
      </c>
      <c r="BC77" s="170" t="s">
        <v>2757</v>
      </c>
      <c r="BD77" s="170" t="s">
        <v>2648</v>
      </c>
      <c r="BE77" s="170" t="s">
        <v>2648</v>
      </c>
      <c r="BF77" s="170" t="s">
        <v>2757</v>
      </c>
      <c r="BG77" s="170" t="s">
        <v>2648</v>
      </c>
      <c r="BH77" s="170" t="s">
        <v>2648</v>
      </c>
      <c r="BI77" s="170" t="s">
        <v>2757</v>
      </c>
      <c r="BJ77" s="170" t="s">
        <v>2648</v>
      </c>
      <c r="BK77" s="170" t="s">
        <v>2648</v>
      </c>
      <c r="BL77" s="170" t="s">
        <v>2757</v>
      </c>
      <c r="BM77" s="170" t="s">
        <v>2648</v>
      </c>
      <c r="BN77" s="170" t="s">
        <v>2648</v>
      </c>
      <c r="BO77" s="170" t="s">
        <v>2757</v>
      </c>
      <c r="BP77" s="170" t="s">
        <v>2648</v>
      </c>
      <c r="BQ77" s="170" t="s">
        <v>2648</v>
      </c>
      <c r="BR77" s="170" t="s">
        <v>2757</v>
      </c>
      <c r="BS77" s="170" t="s">
        <v>2648</v>
      </c>
      <c r="BT77" s="170" t="s">
        <v>2648</v>
      </c>
      <c r="BU77" s="170" t="s">
        <v>2757</v>
      </c>
      <c r="BV77" s="170" t="s">
        <v>2648</v>
      </c>
      <c r="BW77" s="170" t="s">
        <v>2648</v>
      </c>
      <c r="BX77" s="170" t="s">
        <v>2757</v>
      </c>
      <c r="BY77" s="170" t="s">
        <v>2648</v>
      </c>
      <c r="BZ77" s="170" t="s">
        <v>2648</v>
      </c>
      <c r="CA77" s="170" t="s">
        <v>2757</v>
      </c>
      <c r="CB77" s="170" t="s">
        <v>2648</v>
      </c>
      <c r="CC77" s="170" t="s">
        <v>2648</v>
      </c>
      <c r="CD77" s="170" t="s">
        <v>2757</v>
      </c>
      <c r="CE77" s="170" t="s">
        <v>2648</v>
      </c>
      <c r="CF77" s="170" t="s">
        <v>2648</v>
      </c>
      <c r="CG77" s="170" t="s">
        <v>2757</v>
      </c>
      <c r="CH77" s="170" t="s">
        <v>2648</v>
      </c>
      <c r="CI77" s="170" t="s">
        <v>2648</v>
      </c>
      <c r="CJ77" s="170" t="s">
        <v>2757</v>
      </c>
      <c r="CK77" s="170" t="s">
        <v>2648</v>
      </c>
      <c r="CL77" s="170" t="s">
        <v>2648</v>
      </c>
      <c r="CM77" s="170" t="s">
        <v>2757</v>
      </c>
      <c r="CN77" s="170" t="s">
        <v>2648</v>
      </c>
      <c r="CO77" s="170" t="s">
        <v>2648</v>
      </c>
      <c r="CP77" s="170" t="s">
        <v>2757</v>
      </c>
      <c r="CQ77" s="170" t="s">
        <v>2648</v>
      </c>
      <c r="CR77" s="170" t="s">
        <v>2648</v>
      </c>
      <c r="CS77" s="170" t="s">
        <v>2757</v>
      </c>
      <c r="CT77" s="170" t="s">
        <v>2648</v>
      </c>
      <c r="CU77" s="170" t="s">
        <v>2648</v>
      </c>
      <c r="CV77" s="170" t="s">
        <v>2757</v>
      </c>
      <c r="CW77" s="170" t="s">
        <v>2648</v>
      </c>
      <c r="CX77" s="170" t="s">
        <v>2648</v>
      </c>
      <c r="CY77" s="170" t="s">
        <v>2757</v>
      </c>
      <c r="CZ77" s="170" t="s">
        <v>2648</v>
      </c>
      <c r="DA77" s="170" t="s">
        <v>2648</v>
      </c>
      <c r="DB77" s="170" t="s">
        <v>2757</v>
      </c>
      <c r="DC77" s="170" t="s">
        <v>2648</v>
      </c>
      <c r="DD77" s="170" t="s">
        <v>2648</v>
      </c>
      <c r="DE77" s="170" t="s">
        <v>2757</v>
      </c>
      <c r="DF77" s="170" t="s">
        <v>2648</v>
      </c>
      <c r="DG77" s="170" t="s">
        <v>2648</v>
      </c>
      <c r="DH77" s="170" t="s">
        <v>2757</v>
      </c>
      <c r="DI77" s="170" t="s">
        <v>2648</v>
      </c>
      <c r="DJ77" s="170" t="s">
        <v>2648</v>
      </c>
      <c r="DK77" s="170" t="s">
        <v>2757</v>
      </c>
      <c r="DL77" s="170" t="s">
        <v>2648</v>
      </c>
      <c r="DM77" s="170" t="s">
        <v>2648</v>
      </c>
      <c r="DN77" s="170" t="s">
        <v>2757</v>
      </c>
      <c r="DO77" s="170" t="s">
        <v>2648</v>
      </c>
      <c r="DP77" s="170" t="s">
        <v>2648</v>
      </c>
      <c r="DQ77" s="170" t="s">
        <v>2757</v>
      </c>
      <c r="DR77" s="170" t="s">
        <v>2648</v>
      </c>
      <c r="DS77" s="170" t="s">
        <v>2648</v>
      </c>
      <c r="DT77" s="170" t="s">
        <v>2757</v>
      </c>
      <c r="DU77" s="170" t="s">
        <v>2648</v>
      </c>
      <c r="DV77" s="170" t="s">
        <v>2648</v>
      </c>
      <c r="DW77" s="170" t="s">
        <v>2757</v>
      </c>
      <c r="DX77" s="170" t="s">
        <v>2648</v>
      </c>
      <c r="DY77" s="170" t="s">
        <v>2648</v>
      </c>
      <c r="DZ77" s="170" t="s">
        <v>2757</v>
      </c>
      <c r="EA77" s="170" t="s">
        <v>2648</v>
      </c>
      <c r="EB77" s="170" t="s">
        <v>2648</v>
      </c>
      <c r="EC77" s="170" t="s">
        <v>2757</v>
      </c>
      <c r="ED77" s="170" t="s">
        <v>2648</v>
      </c>
      <c r="EE77" s="170" t="s">
        <v>2648</v>
      </c>
      <c r="EF77" s="170" t="s">
        <v>2757</v>
      </c>
      <c r="EG77" s="170" t="s">
        <v>2648</v>
      </c>
      <c r="EH77" s="170" t="s">
        <v>2648</v>
      </c>
      <c r="EI77" s="170" t="s">
        <v>2757</v>
      </c>
      <c r="EJ77" s="170" t="s">
        <v>2648</v>
      </c>
      <c r="EK77" s="170" t="s">
        <v>2648</v>
      </c>
      <c r="EL77" s="170" t="s">
        <v>2757</v>
      </c>
      <c r="EM77" s="170" t="s">
        <v>2648</v>
      </c>
      <c r="EN77" s="170" t="s">
        <v>2648</v>
      </c>
      <c r="EO77" s="170" t="s">
        <v>2757</v>
      </c>
      <c r="EP77" s="170" t="s">
        <v>2648</v>
      </c>
      <c r="EQ77" s="170" t="s">
        <v>2648</v>
      </c>
      <c r="ER77" s="170" t="s">
        <v>2757</v>
      </c>
      <c r="ES77" s="170" t="s">
        <v>2648</v>
      </c>
      <c r="ET77" s="170" t="s">
        <v>2648</v>
      </c>
    </row>
    <row r="78" spans="1:150" x14ac:dyDescent="0.25">
      <c r="A78" s="1"/>
      <c r="B78" s="171" t="s">
        <v>3255</v>
      </c>
      <c r="C78" s="171" t="s">
        <v>101</v>
      </c>
      <c r="D78" s="171" t="s">
        <v>102</v>
      </c>
      <c r="E78" s="171" t="s">
        <v>3256</v>
      </c>
      <c r="F78" s="171" t="s">
        <v>3257</v>
      </c>
      <c r="G78" s="172" t="s">
        <v>2757</v>
      </c>
      <c r="H78" s="172" t="s">
        <v>817</v>
      </c>
      <c r="I78" s="172" t="s">
        <v>817</v>
      </c>
      <c r="J78" s="172" t="s">
        <v>2757</v>
      </c>
      <c r="K78" s="172" t="s">
        <v>817</v>
      </c>
      <c r="L78" s="172" t="s">
        <v>817</v>
      </c>
      <c r="M78" s="172" t="s">
        <v>2757</v>
      </c>
      <c r="N78" s="172" t="s">
        <v>817</v>
      </c>
      <c r="O78" s="172" t="s">
        <v>817</v>
      </c>
      <c r="P78" s="172" t="s">
        <v>2757</v>
      </c>
      <c r="Q78" s="172" t="s">
        <v>817</v>
      </c>
      <c r="R78" s="172" t="s">
        <v>817</v>
      </c>
      <c r="S78" s="172" t="s">
        <v>2757</v>
      </c>
      <c r="T78" s="172" t="s">
        <v>817</v>
      </c>
      <c r="U78" s="172" t="s">
        <v>817</v>
      </c>
      <c r="V78" s="172" t="s">
        <v>2757</v>
      </c>
      <c r="W78" s="172" t="s">
        <v>817</v>
      </c>
      <c r="X78" s="172" t="s">
        <v>817</v>
      </c>
      <c r="Y78" s="172" t="s">
        <v>2757</v>
      </c>
      <c r="Z78" s="172" t="s">
        <v>817</v>
      </c>
      <c r="AA78" s="172" t="s">
        <v>817</v>
      </c>
      <c r="AB78" s="172" t="s">
        <v>2757</v>
      </c>
      <c r="AC78" s="172" t="s">
        <v>817</v>
      </c>
      <c r="AD78" s="172" t="s">
        <v>817</v>
      </c>
      <c r="AE78" s="172" t="s">
        <v>2757</v>
      </c>
      <c r="AF78" s="172" t="s">
        <v>817</v>
      </c>
      <c r="AG78" s="172" t="s">
        <v>817</v>
      </c>
      <c r="AH78" s="172" t="s">
        <v>2757</v>
      </c>
      <c r="AI78" s="172" t="s">
        <v>817</v>
      </c>
      <c r="AJ78" s="172" t="s">
        <v>817</v>
      </c>
      <c r="AK78" s="172" t="s">
        <v>2757</v>
      </c>
      <c r="AL78" s="172" t="s">
        <v>817</v>
      </c>
      <c r="AM78" s="172" t="s">
        <v>817</v>
      </c>
      <c r="AN78" s="172" t="s">
        <v>2757</v>
      </c>
      <c r="AO78" s="172" t="s">
        <v>817</v>
      </c>
      <c r="AP78" s="172" t="s">
        <v>817</v>
      </c>
      <c r="AQ78" s="172" t="s">
        <v>2757</v>
      </c>
      <c r="AR78" s="172" t="s">
        <v>817</v>
      </c>
      <c r="AS78" s="172" t="s">
        <v>817</v>
      </c>
      <c r="AT78" s="172" t="s">
        <v>2757</v>
      </c>
      <c r="AU78" s="172" t="s">
        <v>817</v>
      </c>
      <c r="AV78" s="172" t="s">
        <v>817</v>
      </c>
      <c r="AW78" s="172" t="s">
        <v>2757</v>
      </c>
      <c r="AX78" s="172" t="s">
        <v>817</v>
      </c>
      <c r="AY78" s="172" t="s">
        <v>817</v>
      </c>
      <c r="AZ78" s="172" t="s">
        <v>2757</v>
      </c>
      <c r="BA78" s="172" t="s">
        <v>817</v>
      </c>
      <c r="BB78" s="172" t="s">
        <v>817</v>
      </c>
      <c r="BC78" s="172" t="s">
        <v>2757</v>
      </c>
      <c r="BD78" s="172" t="s">
        <v>817</v>
      </c>
      <c r="BE78" s="172" t="s">
        <v>817</v>
      </c>
      <c r="BF78" s="172" t="s">
        <v>2757</v>
      </c>
      <c r="BG78" s="172" t="s">
        <v>817</v>
      </c>
      <c r="BH78" s="172" t="s">
        <v>817</v>
      </c>
      <c r="BI78" s="172" t="s">
        <v>2757</v>
      </c>
      <c r="BJ78" s="172" t="s">
        <v>817</v>
      </c>
      <c r="BK78" s="172" t="s">
        <v>817</v>
      </c>
      <c r="BL78" s="172" t="s">
        <v>2757</v>
      </c>
      <c r="BM78" s="172" t="s">
        <v>817</v>
      </c>
      <c r="BN78" s="172" t="s">
        <v>817</v>
      </c>
      <c r="BO78" s="172" t="s">
        <v>2757</v>
      </c>
      <c r="BP78" s="172" t="s">
        <v>817</v>
      </c>
      <c r="BQ78" s="172" t="s">
        <v>817</v>
      </c>
      <c r="BR78" s="172" t="s">
        <v>2757</v>
      </c>
      <c r="BS78" s="172" t="s">
        <v>817</v>
      </c>
      <c r="BT78" s="172" t="s">
        <v>817</v>
      </c>
      <c r="BU78" s="172" t="s">
        <v>2757</v>
      </c>
      <c r="BV78" s="172" t="s">
        <v>817</v>
      </c>
      <c r="BW78" s="172" t="s">
        <v>817</v>
      </c>
      <c r="BX78" s="172" t="s">
        <v>2757</v>
      </c>
      <c r="BY78" s="172" t="s">
        <v>817</v>
      </c>
      <c r="BZ78" s="172" t="s">
        <v>817</v>
      </c>
      <c r="CA78" s="172" t="s">
        <v>2757</v>
      </c>
      <c r="CB78" s="172" t="s">
        <v>817</v>
      </c>
      <c r="CC78" s="172" t="s">
        <v>817</v>
      </c>
      <c r="CD78" s="172" t="s">
        <v>2757</v>
      </c>
      <c r="CE78" s="172" t="s">
        <v>817</v>
      </c>
      <c r="CF78" s="172" t="s">
        <v>817</v>
      </c>
      <c r="CG78" s="172" t="s">
        <v>2757</v>
      </c>
      <c r="CH78" s="172" t="s">
        <v>817</v>
      </c>
      <c r="CI78" s="172" t="s">
        <v>817</v>
      </c>
      <c r="CJ78" s="172" t="s">
        <v>2757</v>
      </c>
      <c r="CK78" s="172" t="s">
        <v>817</v>
      </c>
      <c r="CL78" s="172" t="s">
        <v>817</v>
      </c>
      <c r="CM78" s="172" t="s">
        <v>2757</v>
      </c>
      <c r="CN78" s="172" t="s">
        <v>817</v>
      </c>
      <c r="CO78" s="172" t="s">
        <v>817</v>
      </c>
      <c r="CP78" s="172" t="s">
        <v>2757</v>
      </c>
      <c r="CQ78" s="172" t="s">
        <v>817</v>
      </c>
      <c r="CR78" s="172" t="s">
        <v>817</v>
      </c>
      <c r="CS78" s="172" t="s">
        <v>2757</v>
      </c>
      <c r="CT78" s="172" t="s">
        <v>817</v>
      </c>
      <c r="CU78" s="172" t="s">
        <v>817</v>
      </c>
      <c r="CV78" s="172" t="s">
        <v>2757</v>
      </c>
      <c r="CW78" s="172" t="s">
        <v>817</v>
      </c>
      <c r="CX78" s="172" t="s">
        <v>817</v>
      </c>
      <c r="CY78" s="172" t="s">
        <v>2757</v>
      </c>
      <c r="CZ78" s="172" t="s">
        <v>817</v>
      </c>
      <c r="DA78" s="172" t="s">
        <v>817</v>
      </c>
      <c r="DB78" s="172" t="s">
        <v>2757</v>
      </c>
      <c r="DC78" s="172" t="s">
        <v>817</v>
      </c>
      <c r="DD78" s="172" t="s">
        <v>817</v>
      </c>
      <c r="DE78" s="172" t="s">
        <v>2757</v>
      </c>
      <c r="DF78" s="172" t="s">
        <v>817</v>
      </c>
      <c r="DG78" s="172" t="s">
        <v>817</v>
      </c>
      <c r="DH78" s="172" t="s">
        <v>2757</v>
      </c>
      <c r="DI78" s="172" t="s">
        <v>817</v>
      </c>
      <c r="DJ78" s="172" t="s">
        <v>817</v>
      </c>
      <c r="DK78" s="172" t="s">
        <v>2757</v>
      </c>
      <c r="DL78" s="172" t="s">
        <v>817</v>
      </c>
      <c r="DM78" s="172" t="s">
        <v>817</v>
      </c>
      <c r="DN78" s="172" t="s">
        <v>2757</v>
      </c>
      <c r="DO78" s="172" t="s">
        <v>817</v>
      </c>
      <c r="DP78" s="172" t="s">
        <v>817</v>
      </c>
      <c r="DQ78" s="172" t="s">
        <v>2757</v>
      </c>
      <c r="DR78" s="172" t="s">
        <v>817</v>
      </c>
      <c r="DS78" s="172" t="s">
        <v>817</v>
      </c>
      <c r="DT78" s="172" t="s">
        <v>2757</v>
      </c>
      <c r="DU78" s="172" t="s">
        <v>817</v>
      </c>
      <c r="DV78" s="172" t="s">
        <v>817</v>
      </c>
      <c r="DW78" s="172" t="s">
        <v>2757</v>
      </c>
      <c r="DX78" s="172" t="s">
        <v>817</v>
      </c>
      <c r="DY78" s="172" t="s">
        <v>817</v>
      </c>
      <c r="DZ78" s="172" t="s">
        <v>2757</v>
      </c>
      <c r="EA78" s="172" t="s">
        <v>817</v>
      </c>
      <c r="EB78" s="172" t="s">
        <v>817</v>
      </c>
      <c r="EC78" s="172" t="s">
        <v>2757</v>
      </c>
      <c r="ED78" s="172" t="s">
        <v>817</v>
      </c>
      <c r="EE78" s="172" t="s">
        <v>817</v>
      </c>
      <c r="EF78" s="172" t="s">
        <v>2757</v>
      </c>
      <c r="EG78" s="172" t="s">
        <v>817</v>
      </c>
      <c r="EH78" s="172" t="s">
        <v>817</v>
      </c>
      <c r="EI78" s="172" t="s">
        <v>2757</v>
      </c>
      <c r="EJ78" s="172" t="s">
        <v>817</v>
      </c>
      <c r="EK78" s="172" t="s">
        <v>817</v>
      </c>
      <c r="EL78" s="172" t="s">
        <v>2757</v>
      </c>
      <c r="EM78" s="172" t="s">
        <v>817</v>
      </c>
      <c r="EN78" s="172" t="s">
        <v>817</v>
      </c>
      <c r="EO78" s="172" t="s">
        <v>2757</v>
      </c>
      <c r="EP78" s="172" t="s">
        <v>817</v>
      </c>
      <c r="EQ78" s="172" t="s">
        <v>817</v>
      </c>
      <c r="ER78" s="172" t="s">
        <v>2757</v>
      </c>
      <c r="ES78" s="172" t="s">
        <v>817</v>
      </c>
      <c r="ET78" s="172" t="s">
        <v>817</v>
      </c>
    </row>
    <row r="79" spans="1:150" x14ac:dyDescent="0.25">
      <c r="A79" s="1"/>
      <c r="B79" s="171" t="s">
        <v>3258</v>
      </c>
      <c r="C79" s="171" t="s">
        <v>101</v>
      </c>
      <c r="D79" s="171" t="s">
        <v>102</v>
      </c>
      <c r="E79" s="171" t="s">
        <v>3259</v>
      </c>
      <c r="F79" s="171" t="s">
        <v>3260</v>
      </c>
      <c r="G79" s="172" t="s">
        <v>2757</v>
      </c>
      <c r="H79" s="172" t="s">
        <v>817</v>
      </c>
      <c r="I79" s="172" t="s">
        <v>817</v>
      </c>
      <c r="J79" s="172" t="s">
        <v>2757</v>
      </c>
      <c r="K79" s="172" t="s">
        <v>817</v>
      </c>
      <c r="L79" s="172" t="s">
        <v>817</v>
      </c>
      <c r="M79" s="172" t="s">
        <v>2757</v>
      </c>
      <c r="N79" s="172" t="s">
        <v>817</v>
      </c>
      <c r="O79" s="172" t="s">
        <v>817</v>
      </c>
      <c r="P79" s="172" t="s">
        <v>2757</v>
      </c>
      <c r="Q79" s="172" t="s">
        <v>817</v>
      </c>
      <c r="R79" s="172" t="s">
        <v>817</v>
      </c>
      <c r="S79" s="172" t="s">
        <v>2757</v>
      </c>
      <c r="T79" s="172" t="s">
        <v>817</v>
      </c>
      <c r="U79" s="172" t="s">
        <v>817</v>
      </c>
      <c r="V79" s="172" t="s">
        <v>2757</v>
      </c>
      <c r="W79" s="172" t="s">
        <v>817</v>
      </c>
      <c r="X79" s="172" t="s">
        <v>817</v>
      </c>
      <c r="Y79" s="172" t="s">
        <v>2757</v>
      </c>
      <c r="Z79" s="172" t="s">
        <v>817</v>
      </c>
      <c r="AA79" s="172" t="s">
        <v>817</v>
      </c>
      <c r="AB79" s="172" t="s">
        <v>2757</v>
      </c>
      <c r="AC79" s="172" t="s">
        <v>817</v>
      </c>
      <c r="AD79" s="172" t="s">
        <v>817</v>
      </c>
      <c r="AE79" s="172" t="s">
        <v>2757</v>
      </c>
      <c r="AF79" s="172" t="s">
        <v>817</v>
      </c>
      <c r="AG79" s="172" t="s">
        <v>817</v>
      </c>
      <c r="AH79" s="172" t="s">
        <v>2757</v>
      </c>
      <c r="AI79" s="172" t="s">
        <v>817</v>
      </c>
      <c r="AJ79" s="172" t="s">
        <v>817</v>
      </c>
      <c r="AK79" s="172" t="s">
        <v>2757</v>
      </c>
      <c r="AL79" s="172" t="s">
        <v>817</v>
      </c>
      <c r="AM79" s="172" t="s">
        <v>817</v>
      </c>
      <c r="AN79" s="172" t="s">
        <v>2757</v>
      </c>
      <c r="AO79" s="172" t="s">
        <v>817</v>
      </c>
      <c r="AP79" s="172" t="s">
        <v>817</v>
      </c>
      <c r="AQ79" s="172" t="s">
        <v>2757</v>
      </c>
      <c r="AR79" s="172" t="s">
        <v>817</v>
      </c>
      <c r="AS79" s="172" t="s">
        <v>817</v>
      </c>
      <c r="AT79" s="172" t="s">
        <v>2757</v>
      </c>
      <c r="AU79" s="172" t="s">
        <v>817</v>
      </c>
      <c r="AV79" s="172" t="s">
        <v>817</v>
      </c>
      <c r="AW79" s="172" t="s">
        <v>2757</v>
      </c>
      <c r="AX79" s="172" t="s">
        <v>817</v>
      </c>
      <c r="AY79" s="172" t="s">
        <v>817</v>
      </c>
      <c r="AZ79" s="172" t="s">
        <v>2757</v>
      </c>
      <c r="BA79" s="172" t="s">
        <v>817</v>
      </c>
      <c r="BB79" s="172" t="s">
        <v>817</v>
      </c>
      <c r="BC79" s="172" t="s">
        <v>2757</v>
      </c>
      <c r="BD79" s="172" t="s">
        <v>817</v>
      </c>
      <c r="BE79" s="172" t="s">
        <v>817</v>
      </c>
      <c r="BF79" s="172" t="s">
        <v>2757</v>
      </c>
      <c r="BG79" s="172" t="s">
        <v>817</v>
      </c>
      <c r="BH79" s="172" t="s">
        <v>817</v>
      </c>
      <c r="BI79" s="172" t="s">
        <v>2757</v>
      </c>
      <c r="BJ79" s="172" t="s">
        <v>817</v>
      </c>
      <c r="BK79" s="172" t="s">
        <v>817</v>
      </c>
      <c r="BL79" s="172" t="s">
        <v>2757</v>
      </c>
      <c r="BM79" s="172" t="s">
        <v>817</v>
      </c>
      <c r="BN79" s="172" t="s">
        <v>817</v>
      </c>
      <c r="BO79" s="172" t="s">
        <v>2757</v>
      </c>
      <c r="BP79" s="172" t="s">
        <v>817</v>
      </c>
      <c r="BQ79" s="172" t="s">
        <v>817</v>
      </c>
      <c r="BR79" s="172" t="s">
        <v>2757</v>
      </c>
      <c r="BS79" s="172" t="s">
        <v>817</v>
      </c>
      <c r="BT79" s="172" t="s">
        <v>817</v>
      </c>
      <c r="BU79" s="172" t="s">
        <v>2757</v>
      </c>
      <c r="BV79" s="172" t="s">
        <v>817</v>
      </c>
      <c r="BW79" s="172" t="s">
        <v>817</v>
      </c>
      <c r="BX79" s="172" t="s">
        <v>2757</v>
      </c>
      <c r="BY79" s="172" t="s">
        <v>817</v>
      </c>
      <c r="BZ79" s="172" t="s">
        <v>817</v>
      </c>
      <c r="CA79" s="172" t="s">
        <v>2757</v>
      </c>
      <c r="CB79" s="172" t="s">
        <v>817</v>
      </c>
      <c r="CC79" s="172" t="s">
        <v>817</v>
      </c>
      <c r="CD79" s="172" t="s">
        <v>2757</v>
      </c>
      <c r="CE79" s="172" t="s">
        <v>817</v>
      </c>
      <c r="CF79" s="172" t="s">
        <v>817</v>
      </c>
      <c r="CG79" s="172" t="s">
        <v>2757</v>
      </c>
      <c r="CH79" s="172" t="s">
        <v>817</v>
      </c>
      <c r="CI79" s="172" t="s">
        <v>817</v>
      </c>
      <c r="CJ79" s="172" t="s">
        <v>2757</v>
      </c>
      <c r="CK79" s="172" t="s">
        <v>817</v>
      </c>
      <c r="CL79" s="172" t="s">
        <v>817</v>
      </c>
      <c r="CM79" s="172" t="s">
        <v>2757</v>
      </c>
      <c r="CN79" s="172" t="s">
        <v>817</v>
      </c>
      <c r="CO79" s="172" t="s">
        <v>817</v>
      </c>
      <c r="CP79" s="172" t="s">
        <v>2757</v>
      </c>
      <c r="CQ79" s="172" t="s">
        <v>817</v>
      </c>
      <c r="CR79" s="172" t="s">
        <v>817</v>
      </c>
      <c r="CS79" s="172" t="s">
        <v>2757</v>
      </c>
      <c r="CT79" s="172" t="s">
        <v>817</v>
      </c>
      <c r="CU79" s="172" t="s">
        <v>817</v>
      </c>
      <c r="CV79" s="172" t="s">
        <v>2757</v>
      </c>
      <c r="CW79" s="172" t="s">
        <v>817</v>
      </c>
      <c r="CX79" s="172" t="s">
        <v>817</v>
      </c>
      <c r="CY79" s="172" t="s">
        <v>2757</v>
      </c>
      <c r="CZ79" s="172" t="s">
        <v>817</v>
      </c>
      <c r="DA79" s="172" t="s">
        <v>817</v>
      </c>
      <c r="DB79" s="172" t="s">
        <v>2757</v>
      </c>
      <c r="DC79" s="172" t="s">
        <v>817</v>
      </c>
      <c r="DD79" s="172" t="s">
        <v>817</v>
      </c>
      <c r="DE79" s="172" t="s">
        <v>2757</v>
      </c>
      <c r="DF79" s="172" t="s">
        <v>817</v>
      </c>
      <c r="DG79" s="172" t="s">
        <v>817</v>
      </c>
      <c r="DH79" s="172" t="s">
        <v>2757</v>
      </c>
      <c r="DI79" s="172" t="s">
        <v>817</v>
      </c>
      <c r="DJ79" s="172" t="s">
        <v>817</v>
      </c>
      <c r="DK79" s="172" t="s">
        <v>2757</v>
      </c>
      <c r="DL79" s="172" t="s">
        <v>817</v>
      </c>
      <c r="DM79" s="172" t="s">
        <v>817</v>
      </c>
      <c r="DN79" s="172" t="s">
        <v>2757</v>
      </c>
      <c r="DO79" s="172" t="s">
        <v>817</v>
      </c>
      <c r="DP79" s="172" t="s">
        <v>817</v>
      </c>
      <c r="DQ79" s="172" t="s">
        <v>2757</v>
      </c>
      <c r="DR79" s="172" t="s">
        <v>817</v>
      </c>
      <c r="DS79" s="172" t="s">
        <v>817</v>
      </c>
      <c r="DT79" s="172" t="s">
        <v>2757</v>
      </c>
      <c r="DU79" s="172" t="s">
        <v>817</v>
      </c>
      <c r="DV79" s="172" t="s">
        <v>817</v>
      </c>
      <c r="DW79" s="172" t="s">
        <v>2757</v>
      </c>
      <c r="DX79" s="172" t="s">
        <v>817</v>
      </c>
      <c r="DY79" s="172" t="s">
        <v>817</v>
      </c>
      <c r="DZ79" s="172" t="s">
        <v>2757</v>
      </c>
      <c r="EA79" s="172" t="s">
        <v>817</v>
      </c>
      <c r="EB79" s="172" t="s">
        <v>817</v>
      </c>
      <c r="EC79" s="172" t="s">
        <v>2757</v>
      </c>
      <c r="ED79" s="172" t="s">
        <v>817</v>
      </c>
      <c r="EE79" s="172" t="s">
        <v>817</v>
      </c>
      <c r="EF79" s="172" t="s">
        <v>2757</v>
      </c>
      <c r="EG79" s="172" t="s">
        <v>817</v>
      </c>
      <c r="EH79" s="172" t="s">
        <v>817</v>
      </c>
      <c r="EI79" s="172" t="s">
        <v>2757</v>
      </c>
      <c r="EJ79" s="172" t="s">
        <v>817</v>
      </c>
      <c r="EK79" s="172" t="s">
        <v>817</v>
      </c>
      <c r="EL79" s="172" t="s">
        <v>2757</v>
      </c>
      <c r="EM79" s="172" t="s">
        <v>817</v>
      </c>
      <c r="EN79" s="172" t="s">
        <v>817</v>
      </c>
      <c r="EO79" s="172" t="s">
        <v>2757</v>
      </c>
      <c r="EP79" s="172" t="s">
        <v>817</v>
      </c>
      <c r="EQ79" s="172" t="s">
        <v>817</v>
      </c>
      <c r="ER79" s="172" t="s">
        <v>2757</v>
      </c>
      <c r="ES79" s="172" t="s">
        <v>817</v>
      </c>
      <c r="ET79" s="172" t="s">
        <v>817</v>
      </c>
    </row>
    <row r="80" spans="1:150" x14ac:dyDescent="0.25">
      <c r="A80" s="1"/>
      <c r="B80" s="171" t="s">
        <v>3261</v>
      </c>
      <c r="C80" s="171" t="s">
        <v>101</v>
      </c>
      <c r="D80" s="171" t="s">
        <v>102</v>
      </c>
      <c r="E80" s="171" t="s">
        <v>3262</v>
      </c>
      <c r="F80" s="171" t="s">
        <v>3263</v>
      </c>
      <c r="G80" s="172" t="s">
        <v>2757</v>
      </c>
      <c r="H80" s="172" t="s">
        <v>2648</v>
      </c>
      <c r="I80" s="172" t="s">
        <v>2648</v>
      </c>
      <c r="J80" s="172" t="s">
        <v>2757</v>
      </c>
      <c r="K80" s="172" t="s">
        <v>2648</v>
      </c>
      <c r="L80" s="172" t="s">
        <v>2648</v>
      </c>
      <c r="M80" s="172" t="s">
        <v>2757</v>
      </c>
      <c r="N80" s="172" t="s">
        <v>2648</v>
      </c>
      <c r="O80" s="172" t="s">
        <v>2648</v>
      </c>
      <c r="P80" s="172" t="s">
        <v>2757</v>
      </c>
      <c r="Q80" s="172" t="s">
        <v>2648</v>
      </c>
      <c r="R80" s="172" t="s">
        <v>2648</v>
      </c>
      <c r="S80" s="172" t="s">
        <v>2757</v>
      </c>
      <c r="T80" s="172" t="s">
        <v>2648</v>
      </c>
      <c r="U80" s="172" t="s">
        <v>2648</v>
      </c>
      <c r="V80" s="172" t="s">
        <v>2757</v>
      </c>
      <c r="W80" s="172" t="s">
        <v>2648</v>
      </c>
      <c r="X80" s="172" t="s">
        <v>2648</v>
      </c>
      <c r="Y80" s="172" t="s">
        <v>2757</v>
      </c>
      <c r="Z80" s="172" t="s">
        <v>2648</v>
      </c>
      <c r="AA80" s="172" t="s">
        <v>2648</v>
      </c>
      <c r="AB80" s="172" t="s">
        <v>2757</v>
      </c>
      <c r="AC80" s="172" t="s">
        <v>2648</v>
      </c>
      <c r="AD80" s="172" t="s">
        <v>2648</v>
      </c>
      <c r="AE80" s="172" t="s">
        <v>2757</v>
      </c>
      <c r="AF80" s="172" t="s">
        <v>2648</v>
      </c>
      <c r="AG80" s="172" t="s">
        <v>2648</v>
      </c>
      <c r="AH80" s="172" t="s">
        <v>2757</v>
      </c>
      <c r="AI80" s="172" t="s">
        <v>2648</v>
      </c>
      <c r="AJ80" s="172" t="s">
        <v>2648</v>
      </c>
      <c r="AK80" s="172" t="s">
        <v>2757</v>
      </c>
      <c r="AL80" s="172" t="s">
        <v>2648</v>
      </c>
      <c r="AM80" s="172" t="s">
        <v>2648</v>
      </c>
      <c r="AN80" s="172" t="s">
        <v>2757</v>
      </c>
      <c r="AO80" s="172" t="s">
        <v>2648</v>
      </c>
      <c r="AP80" s="172" t="s">
        <v>2648</v>
      </c>
      <c r="AQ80" s="172" t="s">
        <v>2757</v>
      </c>
      <c r="AR80" s="172" t="s">
        <v>2648</v>
      </c>
      <c r="AS80" s="172" t="s">
        <v>2648</v>
      </c>
      <c r="AT80" s="172" t="s">
        <v>2757</v>
      </c>
      <c r="AU80" s="172" t="s">
        <v>2648</v>
      </c>
      <c r="AV80" s="172" t="s">
        <v>2648</v>
      </c>
      <c r="AW80" s="172" t="s">
        <v>2757</v>
      </c>
      <c r="AX80" s="172" t="s">
        <v>2648</v>
      </c>
      <c r="AY80" s="172" t="s">
        <v>2648</v>
      </c>
      <c r="AZ80" s="172" t="s">
        <v>2757</v>
      </c>
      <c r="BA80" s="172" t="s">
        <v>2648</v>
      </c>
      <c r="BB80" s="172" t="s">
        <v>2648</v>
      </c>
      <c r="BC80" s="172" t="s">
        <v>2757</v>
      </c>
      <c r="BD80" s="172" t="s">
        <v>2648</v>
      </c>
      <c r="BE80" s="172" t="s">
        <v>2648</v>
      </c>
      <c r="BF80" s="172" t="s">
        <v>2757</v>
      </c>
      <c r="BG80" s="172" t="s">
        <v>2648</v>
      </c>
      <c r="BH80" s="172" t="s">
        <v>2648</v>
      </c>
      <c r="BI80" s="172" t="s">
        <v>2757</v>
      </c>
      <c r="BJ80" s="172" t="s">
        <v>2648</v>
      </c>
      <c r="BK80" s="172" t="s">
        <v>2648</v>
      </c>
      <c r="BL80" s="172" t="s">
        <v>2757</v>
      </c>
      <c r="BM80" s="172" t="s">
        <v>2648</v>
      </c>
      <c r="BN80" s="172" t="s">
        <v>2648</v>
      </c>
      <c r="BO80" s="172" t="s">
        <v>2757</v>
      </c>
      <c r="BP80" s="172" t="s">
        <v>2648</v>
      </c>
      <c r="BQ80" s="172" t="s">
        <v>2648</v>
      </c>
      <c r="BR80" s="172" t="s">
        <v>2757</v>
      </c>
      <c r="BS80" s="172" t="s">
        <v>2648</v>
      </c>
      <c r="BT80" s="172" t="s">
        <v>2648</v>
      </c>
      <c r="BU80" s="172" t="s">
        <v>2757</v>
      </c>
      <c r="BV80" s="172" t="s">
        <v>2648</v>
      </c>
      <c r="BW80" s="172" t="s">
        <v>2648</v>
      </c>
      <c r="BX80" s="172" t="s">
        <v>2757</v>
      </c>
      <c r="BY80" s="172" t="s">
        <v>2648</v>
      </c>
      <c r="BZ80" s="172" t="s">
        <v>2648</v>
      </c>
      <c r="CA80" s="172" t="s">
        <v>2757</v>
      </c>
      <c r="CB80" s="172" t="s">
        <v>2648</v>
      </c>
      <c r="CC80" s="172" t="s">
        <v>2648</v>
      </c>
      <c r="CD80" s="172" t="s">
        <v>2757</v>
      </c>
      <c r="CE80" s="172" t="s">
        <v>2648</v>
      </c>
      <c r="CF80" s="172" t="s">
        <v>2648</v>
      </c>
      <c r="CG80" s="172" t="s">
        <v>2757</v>
      </c>
      <c r="CH80" s="172" t="s">
        <v>2648</v>
      </c>
      <c r="CI80" s="172" t="s">
        <v>2648</v>
      </c>
      <c r="CJ80" s="172" t="s">
        <v>2757</v>
      </c>
      <c r="CK80" s="172" t="s">
        <v>2648</v>
      </c>
      <c r="CL80" s="172" t="s">
        <v>2648</v>
      </c>
      <c r="CM80" s="172" t="s">
        <v>2757</v>
      </c>
      <c r="CN80" s="172" t="s">
        <v>2648</v>
      </c>
      <c r="CO80" s="172" t="s">
        <v>2648</v>
      </c>
      <c r="CP80" s="172" t="s">
        <v>2757</v>
      </c>
      <c r="CQ80" s="172" t="s">
        <v>2648</v>
      </c>
      <c r="CR80" s="172" t="s">
        <v>2648</v>
      </c>
      <c r="CS80" s="172" t="s">
        <v>2757</v>
      </c>
      <c r="CT80" s="172" t="s">
        <v>2648</v>
      </c>
      <c r="CU80" s="172" t="s">
        <v>2648</v>
      </c>
      <c r="CV80" s="172" t="s">
        <v>2757</v>
      </c>
      <c r="CW80" s="172" t="s">
        <v>2648</v>
      </c>
      <c r="CX80" s="172" t="s">
        <v>2648</v>
      </c>
      <c r="CY80" s="172" t="s">
        <v>2757</v>
      </c>
      <c r="CZ80" s="172" t="s">
        <v>2648</v>
      </c>
      <c r="DA80" s="172" t="s">
        <v>2648</v>
      </c>
      <c r="DB80" s="172" t="s">
        <v>2757</v>
      </c>
      <c r="DC80" s="172" t="s">
        <v>2648</v>
      </c>
      <c r="DD80" s="172" t="s">
        <v>2648</v>
      </c>
      <c r="DE80" s="172" t="s">
        <v>2757</v>
      </c>
      <c r="DF80" s="172" t="s">
        <v>2648</v>
      </c>
      <c r="DG80" s="172" t="s">
        <v>2648</v>
      </c>
      <c r="DH80" s="172" t="s">
        <v>2757</v>
      </c>
      <c r="DI80" s="172" t="s">
        <v>2648</v>
      </c>
      <c r="DJ80" s="172" t="s">
        <v>2648</v>
      </c>
      <c r="DK80" s="172" t="s">
        <v>2757</v>
      </c>
      <c r="DL80" s="172" t="s">
        <v>2648</v>
      </c>
      <c r="DM80" s="172" t="s">
        <v>2648</v>
      </c>
      <c r="DN80" s="172" t="s">
        <v>2757</v>
      </c>
      <c r="DO80" s="172" t="s">
        <v>2648</v>
      </c>
      <c r="DP80" s="172" t="s">
        <v>2648</v>
      </c>
      <c r="DQ80" s="172" t="s">
        <v>2757</v>
      </c>
      <c r="DR80" s="172" t="s">
        <v>2648</v>
      </c>
      <c r="DS80" s="172" t="s">
        <v>2648</v>
      </c>
      <c r="DT80" s="172" t="s">
        <v>2757</v>
      </c>
      <c r="DU80" s="172" t="s">
        <v>2648</v>
      </c>
      <c r="DV80" s="172" t="s">
        <v>2648</v>
      </c>
      <c r="DW80" s="172" t="s">
        <v>2757</v>
      </c>
      <c r="DX80" s="172" t="s">
        <v>2648</v>
      </c>
      <c r="DY80" s="172" t="s">
        <v>2648</v>
      </c>
      <c r="DZ80" s="172" t="s">
        <v>2757</v>
      </c>
      <c r="EA80" s="172" t="s">
        <v>2648</v>
      </c>
      <c r="EB80" s="172" t="s">
        <v>2648</v>
      </c>
      <c r="EC80" s="172" t="s">
        <v>2757</v>
      </c>
      <c r="ED80" s="172" t="s">
        <v>2648</v>
      </c>
      <c r="EE80" s="172" t="s">
        <v>2648</v>
      </c>
      <c r="EF80" s="172" t="s">
        <v>2757</v>
      </c>
      <c r="EG80" s="172" t="s">
        <v>2648</v>
      </c>
      <c r="EH80" s="172" t="s">
        <v>2648</v>
      </c>
      <c r="EI80" s="172" t="s">
        <v>2757</v>
      </c>
      <c r="EJ80" s="172" t="s">
        <v>2648</v>
      </c>
      <c r="EK80" s="172" t="s">
        <v>2648</v>
      </c>
      <c r="EL80" s="172" t="s">
        <v>2757</v>
      </c>
      <c r="EM80" s="172" t="s">
        <v>2648</v>
      </c>
      <c r="EN80" s="172" t="s">
        <v>2648</v>
      </c>
      <c r="EO80" s="172" t="s">
        <v>2757</v>
      </c>
      <c r="EP80" s="172" t="s">
        <v>2648</v>
      </c>
      <c r="EQ80" s="172" t="s">
        <v>2648</v>
      </c>
      <c r="ER80" s="172" t="s">
        <v>2757</v>
      </c>
      <c r="ES80" s="172" t="s">
        <v>2648</v>
      </c>
      <c r="ET80" s="172" t="s">
        <v>2648</v>
      </c>
    </row>
    <row r="81" spans="1:150" x14ac:dyDescent="0.25">
      <c r="A81" s="1"/>
      <c r="B81" s="170" t="s">
        <v>3264</v>
      </c>
      <c r="C81" s="170" t="s">
        <v>118</v>
      </c>
      <c r="D81" s="170" t="s">
        <v>124</v>
      </c>
      <c r="E81" s="170" t="s">
        <v>3265</v>
      </c>
      <c r="F81" s="170" t="s">
        <v>3266</v>
      </c>
      <c r="G81" s="170" t="s">
        <v>2757</v>
      </c>
      <c r="H81" s="170" t="s">
        <v>2648</v>
      </c>
      <c r="I81" s="170" t="s">
        <v>2648</v>
      </c>
      <c r="J81" s="170" t="s">
        <v>2757</v>
      </c>
      <c r="K81" s="170" t="s">
        <v>2648</v>
      </c>
      <c r="L81" s="170" t="s">
        <v>2648</v>
      </c>
      <c r="M81" s="170" t="s">
        <v>2757</v>
      </c>
      <c r="N81" s="170" t="s">
        <v>2648</v>
      </c>
      <c r="O81" s="170" t="s">
        <v>2648</v>
      </c>
      <c r="P81" s="170" t="s">
        <v>2757</v>
      </c>
      <c r="Q81" s="170" t="s">
        <v>2648</v>
      </c>
      <c r="R81" s="170" t="s">
        <v>2648</v>
      </c>
      <c r="S81" s="170" t="s">
        <v>2757</v>
      </c>
      <c r="T81" s="170" t="s">
        <v>2648</v>
      </c>
      <c r="U81" s="170" t="s">
        <v>2648</v>
      </c>
      <c r="V81" s="170" t="s">
        <v>2757</v>
      </c>
      <c r="W81" s="170" t="s">
        <v>2648</v>
      </c>
      <c r="X81" s="170" t="s">
        <v>2648</v>
      </c>
      <c r="Y81" s="170" t="s">
        <v>2757</v>
      </c>
      <c r="Z81" s="170" t="s">
        <v>2648</v>
      </c>
      <c r="AA81" s="170" t="s">
        <v>2648</v>
      </c>
      <c r="AB81" s="170" t="s">
        <v>2757</v>
      </c>
      <c r="AC81" s="170" t="s">
        <v>2648</v>
      </c>
      <c r="AD81" s="170" t="s">
        <v>2648</v>
      </c>
      <c r="AE81" s="170" t="s">
        <v>2757</v>
      </c>
      <c r="AF81" s="170" t="s">
        <v>2648</v>
      </c>
      <c r="AG81" s="170" t="s">
        <v>2648</v>
      </c>
      <c r="AH81" s="170" t="s">
        <v>2757</v>
      </c>
      <c r="AI81" s="170" t="s">
        <v>2648</v>
      </c>
      <c r="AJ81" s="170" t="s">
        <v>2648</v>
      </c>
      <c r="AK81" s="170" t="s">
        <v>2757</v>
      </c>
      <c r="AL81" s="170" t="s">
        <v>2648</v>
      </c>
      <c r="AM81" s="170" t="s">
        <v>2648</v>
      </c>
      <c r="AN81" s="170" t="s">
        <v>2757</v>
      </c>
      <c r="AO81" s="170" t="s">
        <v>2648</v>
      </c>
      <c r="AP81" s="170" t="s">
        <v>2648</v>
      </c>
      <c r="AQ81" s="170" t="s">
        <v>2757</v>
      </c>
      <c r="AR81" s="170" t="s">
        <v>2648</v>
      </c>
      <c r="AS81" s="170" t="s">
        <v>2648</v>
      </c>
      <c r="AT81" s="170" t="s">
        <v>2757</v>
      </c>
      <c r="AU81" s="170" t="s">
        <v>2648</v>
      </c>
      <c r="AV81" s="170" t="s">
        <v>2648</v>
      </c>
      <c r="AW81" s="170" t="s">
        <v>2757</v>
      </c>
      <c r="AX81" s="170" t="s">
        <v>2648</v>
      </c>
      <c r="AY81" s="170" t="s">
        <v>2648</v>
      </c>
      <c r="AZ81" s="170" t="s">
        <v>2757</v>
      </c>
      <c r="BA81" s="170" t="s">
        <v>2648</v>
      </c>
      <c r="BB81" s="170" t="s">
        <v>2648</v>
      </c>
      <c r="BC81" s="170" t="s">
        <v>2757</v>
      </c>
      <c r="BD81" s="170" t="s">
        <v>2648</v>
      </c>
      <c r="BE81" s="170" t="s">
        <v>2648</v>
      </c>
      <c r="BF81" s="170" t="s">
        <v>2757</v>
      </c>
      <c r="BG81" s="170" t="s">
        <v>2648</v>
      </c>
      <c r="BH81" s="170" t="s">
        <v>2648</v>
      </c>
      <c r="BI81" s="170" t="s">
        <v>2757</v>
      </c>
      <c r="BJ81" s="170" t="s">
        <v>2648</v>
      </c>
      <c r="BK81" s="170" t="s">
        <v>2648</v>
      </c>
      <c r="BL81" s="170" t="s">
        <v>2757</v>
      </c>
      <c r="BM81" s="170" t="s">
        <v>2648</v>
      </c>
      <c r="BN81" s="170" t="s">
        <v>2648</v>
      </c>
      <c r="BO81" s="170" t="s">
        <v>2757</v>
      </c>
      <c r="BP81" s="170" t="s">
        <v>2648</v>
      </c>
      <c r="BQ81" s="170" t="s">
        <v>2648</v>
      </c>
      <c r="BR81" s="170" t="s">
        <v>2757</v>
      </c>
      <c r="BS81" s="170" t="s">
        <v>2648</v>
      </c>
      <c r="BT81" s="170" t="s">
        <v>2648</v>
      </c>
      <c r="BU81" s="170" t="s">
        <v>2757</v>
      </c>
      <c r="BV81" s="170" t="s">
        <v>2648</v>
      </c>
      <c r="BW81" s="170" t="s">
        <v>2648</v>
      </c>
      <c r="BX81" s="170" t="s">
        <v>2757</v>
      </c>
      <c r="BY81" s="170" t="s">
        <v>2648</v>
      </c>
      <c r="BZ81" s="170" t="s">
        <v>2648</v>
      </c>
      <c r="CA81" s="170" t="s">
        <v>2757</v>
      </c>
      <c r="CB81" s="170" t="s">
        <v>2648</v>
      </c>
      <c r="CC81" s="170" t="s">
        <v>2648</v>
      </c>
      <c r="CD81" s="170" t="s">
        <v>2757</v>
      </c>
      <c r="CE81" s="170" t="s">
        <v>2648</v>
      </c>
      <c r="CF81" s="170" t="s">
        <v>2648</v>
      </c>
      <c r="CG81" s="170" t="s">
        <v>2757</v>
      </c>
      <c r="CH81" s="170" t="s">
        <v>2648</v>
      </c>
      <c r="CI81" s="170" t="s">
        <v>2648</v>
      </c>
      <c r="CJ81" s="170" t="s">
        <v>2757</v>
      </c>
      <c r="CK81" s="170" t="s">
        <v>2648</v>
      </c>
      <c r="CL81" s="170" t="s">
        <v>2648</v>
      </c>
      <c r="CM81" s="170" t="s">
        <v>2757</v>
      </c>
      <c r="CN81" s="170" t="s">
        <v>2648</v>
      </c>
      <c r="CO81" s="170" t="s">
        <v>2648</v>
      </c>
      <c r="CP81" s="170" t="s">
        <v>2757</v>
      </c>
      <c r="CQ81" s="170" t="s">
        <v>2648</v>
      </c>
      <c r="CR81" s="170" t="s">
        <v>2648</v>
      </c>
      <c r="CS81" s="170" t="s">
        <v>2757</v>
      </c>
      <c r="CT81" s="170" t="s">
        <v>2648</v>
      </c>
      <c r="CU81" s="170" t="s">
        <v>2648</v>
      </c>
      <c r="CV81" s="170" t="s">
        <v>2757</v>
      </c>
      <c r="CW81" s="170" t="s">
        <v>2648</v>
      </c>
      <c r="CX81" s="170" t="s">
        <v>2648</v>
      </c>
      <c r="CY81" s="170" t="s">
        <v>2757</v>
      </c>
      <c r="CZ81" s="170" t="s">
        <v>2648</v>
      </c>
      <c r="DA81" s="170" t="s">
        <v>2648</v>
      </c>
      <c r="DB81" s="170" t="s">
        <v>2757</v>
      </c>
      <c r="DC81" s="170" t="s">
        <v>2648</v>
      </c>
      <c r="DD81" s="170" t="s">
        <v>2648</v>
      </c>
      <c r="DE81" s="170" t="s">
        <v>2757</v>
      </c>
      <c r="DF81" s="170" t="s">
        <v>2648</v>
      </c>
      <c r="DG81" s="170" t="s">
        <v>2648</v>
      </c>
      <c r="DH81" s="170" t="s">
        <v>2757</v>
      </c>
      <c r="DI81" s="170" t="s">
        <v>2648</v>
      </c>
      <c r="DJ81" s="170" t="s">
        <v>2648</v>
      </c>
      <c r="DK81" s="170" t="s">
        <v>2757</v>
      </c>
      <c r="DL81" s="170" t="s">
        <v>2648</v>
      </c>
      <c r="DM81" s="170" t="s">
        <v>2648</v>
      </c>
      <c r="DN81" s="170" t="s">
        <v>2757</v>
      </c>
      <c r="DO81" s="170" t="s">
        <v>2648</v>
      </c>
      <c r="DP81" s="170" t="s">
        <v>2648</v>
      </c>
      <c r="DQ81" s="170" t="s">
        <v>2757</v>
      </c>
      <c r="DR81" s="170" t="s">
        <v>2648</v>
      </c>
      <c r="DS81" s="170" t="s">
        <v>2648</v>
      </c>
      <c r="DT81" s="170" t="s">
        <v>2757</v>
      </c>
      <c r="DU81" s="170" t="s">
        <v>2648</v>
      </c>
      <c r="DV81" s="170" t="s">
        <v>2648</v>
      </c>
      <c r="DW81" s="170" t="s">
        <v>2757</v>
      </c>
      <c r="DX81" s="170" t="s">
        <v>2648</v>
      </c>
      <c r="DY81" s="170" t="s">
        <v>2648</v>
      </c>
      <c r="DZ81" s="170" t="s">
        <v>2757</v>
      </c>
      <c r="EA81" s="170" t="s">
        <v>2648</v>
      </c>
      <c r="EB81" s="170" t="s">
        <v>2648</v>
      </c>
      <c r="EC81" s="170" t="s">
        <v>2757</v>
      </c>
      <c r="ED81" s="170" t="s">
        <v>2648</v>
      </c>
      <c r="EE81" s="170" t="s">
        <v>2648</v>
      </c>
      <c r="EF81" s="170" t="s">
        <v>2757</v>
      </c>
      <c r="EG81" s="170" t="s">
        <v>2648</v>
      </c>
      <c r="EH81" s="170" t="s">
        <v>2648</v>
      </c>
      <c r="EI81" s="170" t="s">
        <v>2757</v>
      </c>
      <c r="EJ81" s="170" t="s">
        <v>2648</v>
      </c>
      <c r="EK81" s="170" t="s">
        <v>2648</v>
      </c>
      <c r="EL81" s="170" t="s">
        <v>2757</v>
      </c>
      <c r="EM81" s="170" t="s">
        <v>2648</v>
      </c>
      <c r="EN81" s="170" t="s">
        <v>2648</v>
      </c>
      <c r="EO81" s="170" t="s">
        <v>2757</v>
      </c>
      <c r="EP81" s="170" t="s">
        <v>2648</v>
      </c>
      <c r="EQ81" s="170" t="s">
        <v>2648</v>
      </c>
      <c r="ER81" s="170" t="s">
        <v>2757</v>
      </c>
      <c r="ES81" s="170" t="s">
        <v>2648</v>
      </c>
      <c r="ET81" s="170" t="s">
        <v>2648</v>
      </c>
    </row>
    <row r="82" spans="1:150" x14ac:dyDescent="0.25">
      <c r="A82" s="1"/>
      <c r="B82" s="171" t="s">
        <v>3267</v>
      </c>
      <c r="C82" s="171" t="s">
        <v>118</v>
      </c>
      <c r="D82" s="171" t="s">
        <v>124</v>
      </c>
      <c r="E82" s="171" t="s">
        <v>3268</v>
      </c>
      <c r="F82" s="171" t="s">
        <v>3269</v>
      </c>
      <c r="G82" s="172" t="s">
        <v>2757</v>
      </c>
      <c r="H82" s="172" t="s">
        <v>817</v>
      </c>
      <c r="I82" s="172" t="s">
        <v>817</v>
      </c>
      <c r="J82" s="172" t="s">
        <v>2757</v>
      </c>
      <c r="K82" s="172" t="s">
        <v>817</v>
      </c>
      <c r="L82" s="172" t="s">
        <v>817</v>
      </c>
      <c r="M82" s="172" t="s">
        <v>2757</v>
      </c>
      <c r="N82" s="172" t="s">
        <v>817</v>
      </c>
      <c r="O82" s="172" t="s">
        <v>817</v>
      </c>
      <c r="P82" s="172" t="s">
        <v>2757</v>
      </c>
      <c r="Q82" s="172" t="s">
        <v>817</v>
      </c>
      <c r="R82" s="172" t="s">
        <v>817</v>
      </c>
      <c r="S82" s="172" t="s">
        <v>2757</v>
      </c>
      <c r="T82" s="172" t="s">
        <v>817</v>
      </c>
      <c r="U82" s="172" t="s">
        <v>817</v>
      </c>
      <c r="V82" s="172" t="s">
        <v>2757</v>
      </c>
      <c r="W82" s="172" t="s">
        <v>817</v>
      </c>
      <c r="X82" s="172" t="s">
        <v>817</v>
      </c>
      <c r="Y82" s="172" t="s">
        <v>2757</v>
      </c>
      <c r="Z82" s="172" t="s">
        <v>817</v>
      </c>
      <c r="AA82" s="172" t="s">
        <v>817</v>
      </c>
      <c r="AB82" s="172" t="s">
        <v>2757</v>
      </c>
      <c r="AC82" s="172" t="s">
        <v>817</v>
      </c>
      <c r="AD82" s="172" t="s">
        <v>817</v>
      </c>
      <c r="AE82" s="172" t="s">
        <v>2757</v>
      </c>
      <c r="AF82" s="172" t="s">
        <v>817</v>
      </c>
      <c r="AG82" s="172" t="s">
        <v>817</v>
      </c>
      <c r="AH82" s="172" t="s">
        <v>2757</v>
      </c>
      <c r="AI82" s="172" t="s">
        <v>817</v>
      </c>
      <c r="AJ82" s="172" t="s">
        <v>817</v>
      </c>
      <c r="AK82" s="172" t="s">
        <v>2757</v>
      </c>
      <c r="AL82" s="172" t="s">
        <v>817</v>
      </c>
      <c r="AM82" s="172" t="s">
        <v>817</v>
      </c>
      <c r="AN82" s="172" t="s">
        <v>2757</v>
      </c>
      <c r="AO82" s="172" t="s">
        <v>817</v>
      </c>
      <c r="AP82" s="172" t="s">
        <v>817</v>
      </c>
      <c r="AQ82" s="172" t="s">
        <v>2757</v>
      </c>
      <c r="AR82" s="172" t="s">
        <v>817</v>
      </c>
      <c r="AS82" s="172" t="s">
        <v>817</v>
      </c>
      <c r="AT82" s="172" t="s">
        <v>2757</v>
      </c>
      <c r="AU82" s="172" t="s">
        <v>817</v>
      </c>
      <c r="AV82" s="172" t="s">
        <v>817</v>
      </c>
      <c r="AW82" s="172" t="s">
        <v>2757</v>
      </c>
      <c r="AX82" s="172" t="s">
        <v>817</v>
      </c>
      <c r="AY82" s="172" t="s">
        <v>817</v>
      </c>
      <c r="AZ82" s="172" t="s">
        <v>2757</v>
      </c>
      <c r="BA82" s="172" t="s">
        <v>817</v>
      </c>
      <c r="BB82" s="172" t="s">
        <v>817</v>
      </c>
      <c r="BC82" s="172" t="s">
        <v>2757</v>
      </c>
      <c r="BD82" s="172" t="s">
        <v>817</v>
      </c>
      <c r="BE82" s="172" t="s">
        <v>817</v>
      </c>
      <c r="BF82" s="172" t="s">
        <v>2757</v>
      </c>
      <c r="BG82" s="172" t="s">
        <v>817</v>
      </c>
      <c r="BH82" s="172" t="s">
        <v>817</v>
      </c>
      <c r="BI82" s="172" t="s">
        <v>2757</v>
      </c>
      <c r="BJ82" s="172" t="s">
        <v>817</v>
      </c>
      <c r="BK82" s="172" t="s">
        <v>817</v>
      </c>
      <c r="BL82" s="172" t="s">
        <v>2757</v>
      </c>
      <c r="BM82" s="172" t="s">
        <v>817</v>
      </c>
      <c r="BN82" s="172" t="s">
        <v>817</v>
      </c>
      <c r="BO82" s="172" t="s">
        <v>2757</v>
      </c>
      <c r="BP82" s="172" t="s">
        <v>817</v>
      </c>
      <c r="BQ82" s="172" t="s">
        <v>817</v>
      </c>
      <c r="BR82" s="172" t="s">
        <v>2757</v>
      </c>
      <c r="BS82" s="172" t="s">
        <v>817</v>
      </c>
      <c r="BT82" s="172" t="s">
        <v>817</v>
      </c>
      <c r="BU82" s="172" t="s">
        <v>2757</v>
      </c>
      <c r="BV82" s="172" t="s">
        <v>817</v>
      </c>
      <c r="BW82" s="172" t="s">
        <v>817</v>
      </c>
      <c r="BX82" s="172" t="s">
        <v>2757</v>
      </c>
      <c r="BY82" s="172" t="s">
        <v>817</v>
      </c>
      <c r="BZ82" s="172" t="s">
        <v>817</v>
      </c>
      <c r="CA82" s="172" t="s">
        <v>2757</v>
      </c>
      <c r="CB82" s="172" t="s">
        <v>817</v>
      </c>
      <c r="CC82" s="172" t="s">
        <v>817</v>
      </c>
      <c r="CD82" s="172" t="s">
        <v>2757</v>
      </c>
      <c r="CE82" s="172" t="s">
        <v>817</v>
      </c>
      <c r="CF82" s="172" t="s">
        <v>817</v>
      </c>
      <c r="CG82" s="172" t="s">
        <v>2757</v>
      </c>
      <c r="CH82" s="172" t="s">
        <v>817</v>
      </c>
      <c r="CI82" s="172" t="s">
        <v>817</v>
      </c>
      <c r="CJ82" s="172" t="s">
        <v>2757</v>
      </c>
      <c r="CK82" s="172" t="s">
        <v>817</v>
      </c>
      <c r="CL82" s="172" t="s">
        <v>817</v>
      </c>
      <c r="CM82" s="172" t="s">
        <v>2757</v>
      </c>
      <c r="CN82" s="172" t="s">
        <v>817</v>
      </c>
      <c r="CO82" s="172" t="s">
        <v>817</v>
      </c>
      <c r="CP82" s="172" t="s">
        <v>2757</v>
      </c>
      <c r="CQ82" s="172" t="s">
        <v>817</v>
      </c>
      <c r="CR82" s="172" t="s">
        <v>817</v>
      </c>
      <c r="CS82" s="172" t="s">
        <v>2757</v>
      </c>
      <c r="CT82" s="172" t="s">
        <v>817</v>
      </c>
      <c r="CU82" s="172" t="s">
        <v>817</v>
      </c>
      <c r="CV82" s="172" t="s">
        <v>2757</v>
      </c>
      <c r="CW82" s="172" t="s">
        <v>817</v>
      </c>
      <c r="CX82" s="172" t="s">
        <v>817</v>
      </c>
      <c r="CY82" s="172" t="s">
        <v>2757</v>
      </c>
      <c r="CZ82" s="172" t="s">
        <v>817</v>
      </c>
      <c r="DA82" s="172" t="s">
        <v>817</v>
      </c>
      <c r="DB82" s="172" t="s">
        <v>2757</v>
      </c>
      <c r="DC82" s="172" t="s">
        <v>817</v>
      </c>
      <c r="DD82" s="172" t="s">
        <v>817</v>
      </c>
      <c r="DE82" s="172" t="s">
        <v>2757</v>
      </c>
      <c r="DF82" s="172" t="s">
        <v>817</v>
      </c>
      <c r="DG82" s="172" t="s">
        <v>817</v>
      </c>
      <c r="DH82" s="172" t="s">
        <v>2757</v>
      </c>
      <c r="DI82" s="172" t="s">
        <v>817</v>
      </c>
      <c r="DJ82" s="172" t="s">
        <v>817</v>
      </c>
      <c r="DK82" s="172" t="s">
        <v>2757</v>
      </c>
      <c r="DL82" s="172" t="s">
        <v>817</v>
      </c>
      <c r="DM82" s="172" t="s">
        <v>817</v>
      </c>
      <c r="DN82" s="172" t="s">
        <v>2757</v>
      </c>
      <c r="DO82" s="172" t="s">
        <v>817</v>
      </c>
      <c r="DP82" s="172" t="s">
        <v>817</v>
      </c>
      <c r="DQ82" s="172" t="s">
        <v>2757</v>
      </c>
      <c r="DR82" s="172" t="s">
        <v>817</v>
      </c>
      <c r="DS82" s="172" t="s">
        <v>817</v>
      </c>
      <c r="DT82" s="172" t="s">
        <v>2757</v>
      </c>
      <c r="DU82" s="172" t="s">
        <v>817</v>
      </c>
      <c r="DV82" s="172" t="s">
        <v>817</v>
      </c>
      <c r="DW82" s="172" t="s">
        <v>2757</v>
      </c>
      <c r="DX82" s="172" t="s">
        <v>817</v>
      </c>
      <c r="DY82" s="172" t="s">
        <v>817</v>
      </c>
      <c r="DZ82" s="172" t="s">
        <v>2757</v>
      </c>
      <c r="EA82" s="172" t="s">
        <v>817</v>
      </c>
      <c r="EB82" s="172" t="s">
        <v>817</v>
      </c>
      <c r="EC82" s="172" t="s">
        <v>2757</v>
      </c>
      <c r="ED82" s="172" t="s">
        <v>817</v>
      </c>
      <c r="EE82" s="172" t="s">
        <v>817</v>
      </c>
      <c r="EF82" s="172" t="s">
        <v>2757</v>
      </c>
      <c r="EG82" s="172" t="s">
        <v>817</v>
      </c>
      <c r="EH82" s="172" t="s">
        <v>817</v>
      </c>
      <c r="EI82" s="172" t="s">
        <v>2757</v>
      </c>
      <c r="EJ82" s="172" t="s">
        <v>817</v>
      </c>
      <c r="EK82" s="172" t="s">
        <v>817</v>
      </c>
      <c r="EL82" s="172" t="s">
        <v>2757</v>
      </c>
      <c r="EM82" s="172" t="s">
        <v>817</v>
      </c>
      <c r="EN82" s="172" t="s">
        <v>817</v>
      </c>
      <c r="EO82" s="172" t="s">
        <v>2757</v>
      </c>
      <c r="EP82" s="172" t="s">
        <v>817</v>
      </c>
      <c r="EQ82" s="172" t="s">
        <v>817</v>
      </c>
      <c r="ER82" s="172" t="s">
        <v>2757</v>
      </c>
      <c r="ES82" s="172" t="s">
        <v>817</v>
      </c>
      <c r="ET82" s="172" t="s">
        <v>817</v>
      </c>
    </row>
    <row r="83" spans="1:150" x14ac:dyDescent="0.25">
      <c r="A83" s="1"/>
      <c r="B83" s="171" t="s">
        <v>3270</v>
      </c>
      <c r="C83" s="171" t="s">
        <v>118</v>
      </c>
      <c r="D83" s="171" t="s">
        <v>124</v>
      </c>
      <c r="E83" s="171" t="s">
        <v>3271</v>
      </c>
      <c r="F83" s="171" t="s">
        <v>3272</v>
      </c>
      <c r="G83" s="172" t="s">
        <v>2757</v>
      </c>
      <c r="H83" s="172" t="s">
        <v>817</v>
      </c>
      <c r="I83" s="172" t="s">
        <v>817</v>
      </c>
      <c r="J83" s="172" t="s">
        <v>2757</v>
      </c>
      <c r="K83" s="172" t="s">
        <v>817</v>
      </c>
      <c r="L83" s="172" t="s">
        <v>817</v>
      </c>
      <c r="M83" s="172" t="s">
        <v>2757</v>
      </c>
      <c r="N83" s="172" t="s">
        <v>817</v>
      </c>
      <c r="O83" s="172" t="s">
        <v>817</v>
      </c>
      <c r="P83" s="172" t="s">
        <v>2757</v>
      </c>
      <c r="Q83" s="172" t="s">
        <v>817</v>
      </c>
      <c r="R83" s="172" t="s">
        <v>817</v>
      </c>
      <c r="S83" s="172" t="s">
        <v>2757</v>
      </c>
      <c r="T83" s="172" t="s">
        <v>817</v>
      </c>
      <c r="U83" s="172" t="s">
        <v>817</v>
      </c>
      <c r="V83" s="172" t="s">
        <v>2757</v>
      </c>
      <c r="W83" s="172" t="s">
        <v>817</v>
      </c>
      <c r="X83" s="172" t="s">
        <v>817</v>
      </c>
      <c r="Y83" s="172" t="s">
        <v>2757</v>
      </c>
      <c r="Z83" s="172" t="s">
        <v>817</v>
      </c>
      <c r="AA83" s="172" t="s">
        <v>817</v>
      </c>
      <c r="AB83" s="172" t="s">
        <v>2757</v>
      </c>
      <c r="AC83" s="172" t="s">
        <v>817</v>
      </c>
      <c r="AD83" s="172" t="s">
        <v>817</v>
      </c>
      <c r="AE83" s="172" t="s">
        <v>2757</v>
      </c>
      <c r="AF83" s="172" t="s">
        <v>817</v>
      </c>
      <c r="AG83" s="172" t="s">
        <v>817</v>
      </c>
      <c r="AH83" s="172" t="s">
        <v>2757</v>
      </c>
      <c r="AI83" s="172" t="s">
        <v>817</v>
      </c>
      <c r="AJ83" s="172" t="s">
        <v>817</v>
      </c>
      <c r="AK83" s="172" t="s">
        <v>2757</v>
      </c>
      <c r="AL83" s="172" t="s">
        <v>817</v>
      </c>
      <c r="AM83" s="172" t="s">
        <v>817</v>
      </c>
      <c r="AN83" s="172" t="s">
        <v>2757</v>
      </c>
      <c r="AO83" s="172" t="s">
        <v>817</v>
      </c>
      <c r="AP83" s="172" t="s">
        <v>817</v>
      </c>
      <c r="AQ83" s="172" t="s">
        <v>2757</v>
      </c>
      <c r="AR83" s="172" t="s">
        <v>817</v>
      </c>
      <c r="AS83" s="172" t="s">
        <v>817</v>
      </c>
      <c r="AT83" s="172" t="s">
        <v>2757</v>
      </c>
      <c r="AU83" s="172" t="s">
        <v>817</v>
      </c>
      <c r="AV83" s="172" t="s">
        <v>817</v>
      </c>
      <c r="AW83" s="172" t="s">
        <v>2757</v>
      </c>
      <c r="AX83" s="172" t="s">
        <v>817</v>
      </c>
      <c r="AY83" s="172" t="s">
        <v>817</v>
      </c>
      <c r="AZ83" s="172" t="s">
        <v>2757</v>
      </c>
      <c r="BA83" s="172" t="s">
        <v>817</v>
      </c>
      <c r="BB83" s="172" t="s">
        <v>817</v>
      </c>
      <c r="BC83" s="172" t="s">
        <v>2757</v>
      </c>
      <c r="BD83" s="172" t="s">
        <v>817</v>
      </c>
      <c r="BE83" s="172" t="s">
        <v>817</v>
      </c>
      <c r="BF83" s="172" t="s">
        <v>2757</v>
      </c>
      <c r="BG83" s="172" t="s">
        <v>817</v>
      </c>
      <c r="BH83" s="172" t="s">
        <v>817</v>
      </c>
      <c r="BI83" s="172" t="s">
        <v>2757</v>
      </c>
      <c r="BJ83" s="172" t="s">
        <v>817</v>
      </c>
      <c r="BK83" s="172" t="s">
        <v>817</v>
      </c>
      <c r="BL83" s="172" t="s">
        <v>2757</v>
      </c>
      <c r="BM83" s="172" t="s">
        <v>817</v>
      </c>
      <c r="BN83" s="172" t="s">
        <v>817</v>
      </c>
      <c r="BO83" s="172" t="s">
        <v>2757</v>
      </c>
      <c r="BP83" s="172" t="s">
        <v>817</v>
      </c>
      <c r="BQ83" s="172" t="s">
        <v>817</v>
      </c>
      <c r="BR83" s="172" t="s">
        <v>2757</v>
      </c>
      <c r="BS83" s="172" t="s">
        <v>817</v>
      </c>
      <c r="BT83" s="172" t="s">
        <v>817</v>
      </c>
      <c r="BU83" s="172" t="s">
        <v>2757</v>
      </c>
      <c r="BV83" s="172" t="s">
        <v>817</v>
      </c>
      <c r="BW83" s="172" t="s">
        <v>817</v>
      </c>
      <c r="BX83" s="172" t="s">
        <v>2757</v>
      </c>
      <c r="BY83" s="172" t="s">
        <v>817</v>
      </c>
      <c r="BZ83" s="172" t="s">
        <v>817</v>
      </c>
      <c r="CA83" s="172" t="s">
        <v>2757</v>
      </c>
      <c r="CB83" s="172" t="s">
        <v>817</v>
      </c>
      <c r="CC83" s="172" t="s">
        <v>817</v>
      </c>
      <c r="CD83" s="172" t="s">
        <v>2757</v>
      </c>
      <c r="CE83" s="172" t="s">
        <v>817</v>
      </c>
      <c r="CF83" s="172" t="s">
        <v>817</v>
      </c>
      <c r="CG83" s="172" t="s">
        <v>2757</v>
      </c>
      <c r="CH83" s="172" t="s">
        <v>817</v>
      </c>
      <c r="CI83" s="172" t="s">
        <v>817</v>
      </c>
      <c r="CJ83" s="172" t="s">
        <v>2757</v>
      </c>
      <c r="CK83" s="172" t="s">
        <v>817</v>
      </c>
      <c r="CL83" s="172" t="s">
        <v>817</v>
      </c>
      <c r="CM83" s="172" t="s">
        <v>2757</v>
      </c>
      <c r="CN83" s="172" t="s">
        <v>817</v>
      </c>
      <c r="CO83" s="172" t="s">
        <v>817</v>
      </c>
      <c r="CP83" s="172" t="s">
        <v>2757</v>
      </c>
      <c r="CQ83" s="172" t="s">
        <v>817</v>
      </c>
      <c r="CR83" s="172" t="s">
        <v>817</v>
      </c>
      <c r="CS83" s="172" t="s">
        <v>2757</v>
      </c>
      <c r="CT83" s="172" t="s">
        <v>817</v>
      </c>
      <c r="CU83" s="172" t="s">
        <v>817</v>
      </c>
      <c r="CV83" s="172" t="s">
        <v>2757</v>
      </c>
      <c r="CW83" s="172" t="s">
        <v>817</v>
      </c>
      <c r="CX83" s="172" t="s">
        <v>817</v>
      </c>
      <c r="CY83" s="172" t="s">
        <v>2757</v>
      </c>
      <c r="CZ83" s="172" t="s">
        <v>817</v>
      </c>
      <c r="DA83" s="172" t="s">
        <v>817</v>
      </c>
      <c r="DB83" s="172" t="s">
        <v>2757</v>
      </c>
      <c r="DC83" s="172" t="s">
        <v>817</v>
      </c>
      <c r="DD83" s="172" t="s">
        <v>817</v>
      </c>
      <c r="DE83" s="172" t="s">
        <v>2757</v>
      </c>
      <c r="DF83" s="172" t="s">
        <v>817</v>
      </c>
      <c r="DG83" s="172" t="s">
        <v>817</v>
      </c>
      <c r="DH83" s="172" t="s">
        <v>2757</v>
      </c>
      <c r="DI83" s="172" t="s">
        <v>817</v>
      </c>
      <c r="DJ83" s="172" t="s">
        <v>817</v>
      </c>
      <c r="DK83" s="172" t="s">
        <v>2757</v>
      </c>
      <c r="DL83" s="172" t="s">
        <v>817</v>
      </c>
      <c r="DM83" s="172" t="s">
        <v>817</v>
      </c>
      <c r="DN83" s="172" t="s">
        <v>2757</v>
      </c>
      <c r="DO83" s="172" t="s">
        <v>817</v>
      </c>
      <c r="DP83" s="172" t="s">
        <v>817</v>
      </c>
      <c r="DQ83" s="172" t="s">
        <v>2757</v>
      </c>
      <c r="DR83" s="172" t="s">
        <v>817</v>
      </c>
      <c r="DS83" s="172" t="s">
        <v>817</v>
      </c>
      <c r="DT83" s="172" t="s">
        <v>2757</v>
      </c>
      <c r="DU83" s="172" t="s">
        <v>817</v>
      </c>
      <c r="DV83" s="172" t="s">
        <v>817</v>
      </c>
      <c r="DW83" s="172" t="s">
        <v>2757</v>
      </c>
      <c r="DX83" s="172" t="s">
        <v>817</v>
      </c>
      <c r="DY83" s="172" t="s">
        <v>817</v>
      </c>
      <c r="DZ83" s="172" t="s">
        <v>2757</v>
      </c>
      <c r="EA83" s="172" t="s">
        <v>817</v>
      </c>
      <c r="EB83" s="172" t="s">
        <v>817</v>
      </c>
      <c r="EC83" s="172" t="s">
        <v>2757</v>
      </c>
      <c r="ED83" s="172" t="s">
        <v>817</v>
      </c>
      <c r="EE83" s="172" t="s">
        <v>817</v>
      </c>
      <c r="EF83" s="172" t="s">
        <v>2757</v>
      </c>
      <c r="EG83" s="172" t="s">
        <v>817</v>
      </c>
      <c r="EH83" s="172" t="s">
        <v>817</v>
      </c>
      <c r="EI83" s="172" t="s">
        <v>2757</v>
      </c>
      <c r="EJ83" s="172" t="s">
        <v>817</v>
      </c>
      <c r="EK83" s="172" t="s">
        <v>817</v>
      </c>
      <c r="EL83" s="172" t="s">
        <v>2757</v>
      </c>
      <c r="EM83" s="172" t="s">
        <v>817</v>
      </c>
      <c r="EN83" s="172" t="s">
        <v>817</v>
      </c>
      <c r="EO83" s="172" t="s">
        <v>2757</v>
      </c>
      <c r="EP83" s="172" t="s">
        <v>817</v>
      </c>
      <c r="EQ83" s="172" t="s">
        <v>817</v>
      </c>
      <c r="ER83" s="172" t="s">
        <v>2757</v>
      </c>
      <c r="ES83" s="172" t="s">
        <v>817</v>
      </c>
      <c r="ET83" s="172" t="s">
        <v>817</v>
      </c>
    </row>
    <row r="84" spans="1:150" x14ac:dyDescent="0.25">
      <c r="A84" s="1"/>
      <c r="B84" s="171" t="s">
        <v>3273</v>
      </c>
      <c r="C84" s="171" t="s">
        <v>118</v>
      </c>
      <c r="D84" s="171" t="s">
        <v>124</v>
      </c>
      <c r="E84" s="171" t="s">
        <v>3274</v>
      </c>
      <c r="F84" s="171" t="s">
        <v>3275</v>
      </c>
      <c r="G84" s="172" t="s">
        <v>2757</v>
      </c>
      <c r="H84" s="172" t="s">
        <v>2648</v>
      </c>
      <c r="I84" s="172" t="s">
        <v>2648</v>
      </c>
      <c r="J84" s="172" t="s">
        <v>2757</v>
      </c>
      <c r="K84" s="172" t="s">
        <v>2648</v>
      </c>
      <c r="L84" s="172" t="s">
        <v>2648</v>
      </c>
      <c r="M84" s="172" t="s">
        <v>2757</v>
      </c>
      <c r="N84" s="172" t="s">
        <v>2648</v>
      </c>
      <c r="O84" s="172" t="s">
        <v>2648</v>
      </c>
      <c r="P84" s="172" t="s">
        <v>2757</v>
      </c>
      <c r="Q84" s="172" t="s">
        <v>2648</v>
      </c>
      <c r="R84" s="172" t="s">
        <v>2648</v>
      </c>
      <c r="S84" s="172" t="s">
        <v>2757</v>
      </c>
      <c r="T84" s="172" t="s">
        <v>2648</v>
      </c>
      <c r="U84" s="172" t="s">
        <v>2648</v>
      </c>
      <c r="V84" s="172" t="s">
        <v>2757</v>
      </c>
      <c r="W84" s="172" t="s">
        <v>2648</v>
      </c>
      <c r="X84" s="172" t="s">
        <v>2648</v>
      </c>
      <c r="Y84" s="172" t="s">
        <v>2757</v>
      </c>
      <c r="Z84" s="172" t="s">
        <v>2648</v>
      </c>
      <c r="AA84" s="172" t="s">
        <v>2648</v>
      </c>
      <c r="AB84" s="172" t="s">
        <v>2757</v>
      </c>
      <c r="AC84" s="172" t="s">
        <v>2648</v>
      </c>
      <c r="AD84" s="172" t="s">
        <v>2648</v>
      </c>
      <c r="AE84" s="172" t="s">
        <v>2757</v>
      </c>
      <c r="AF84" s="172" t="s">
        <v>2648</v>
      </c>
      <c r="AG84" s="172" t="s">
        <v>2648</v>
      </c>
      <c r="AH84" s="172" t="s">
        <v>2757</v>
      </c>
      <c r="AI84" s="172" t="s">
        <v>2648</v>
      </c>
      <c r="AJ84" s="172" t="s">
        <v>2648</v>
      </c>
      <c r="AK84" s="172" t="s">
        <v>2757</v>
      </c>
      <c r="AL84" s="172" t="s">
        <v>2648</v>
      </c>
      <c r="AM84" s="172" t="s">
        <v>2648</v>
      </c>
      <c r="AN84" s="172" t="s">
        <v>2757</v>
      </c>
      <c r="AO84" s="172" t="s">
        <v>2648</v>
      </c>
      <c r="AP84" s="172" t="s">
        <v>2648</v>
      </c>
      <c r="AQ84" s="172" t="s">
        <v>2757</v>
      </c>
      <c r="AR84" s="172" t="s">
        <v>2648</v>
      </c>
      <c r="AS84" s="172" t="s">
        <v>2648</v>
      </c>
      <c r="AT84" s="172" t="s">
        <v>2757</v>
      </c>
      <c r="AU84" s="172" t="s">
        <v>2648</v>
      </c>
      <c r="AV84" s="172" t="s">
        <v>2648</v>
      </c>
      <c r="AW84" s="172" t="s">
        <v>2757</v>
      </c>
      <c r="AX84" s="172" t="s">
        <v>2648</v>
      </c>
      <c r="AY84" s="172" t="s">
        <v>2648</v>
      </c>
      <c r="AZ84" s="172" t="s">
        <v>2757</v>
      </c>
      <c r="BA84" s="172" t="s">
        <v>2648</v>
      </c>
      <c r="BB84" s="172" t="s">
        <v>2648</v>
      </c>
      <c r="BC84" s="172" t="s">
        <v>2757</v>
      </c>
      <c r="BD84" s="172" t="s">
        <v>2648</v>
      </c>
      <c r="BE84" s="172" t="s">
        <v>2648</v>
      </c>
      <c r="BF84" s="172" t="s">
        <v>2757</v>
      </c>
      <c r="BG84" s="172" t="s">
        <v>2648</v>
      </c>
      <c r="BH84" s="172" t="s">
        <v>2648</v>
      </c>
      <c r="BI84" s="172" t="s">
        <v>2757</v>
      </c>
      <c r="BJ84" s="172" t="s">
        <v>2648</v>
      </c>
      <c r="BK84" s="172" t="s">
        <v>2648</v>
      </c>
      <c r="BL84" s="172" t="s">
        <v>2757</v>
      </c>
      <c r="BM84" s="172" t="s">
        <v>2648</v>
      </c>
      <c r="BN84" s="172" t="s">
        <v>2648</v>
      </c>
      <c r="BO84" s="172" t="s">
        <v>2757</v>
      </c>
      <c r="BP84" s="172" t="s">
        <v>2648</v>
      </c>
      <c r="BQ84" s="172" t="s">
        <v>2648</v>
      </c>
      <c r="BR84" s="172" t="s">
        <v>2757</v>
      </c>
      <c r="BS84" s="172" t="s">
        <v>2648</v>
      </c>
      <c r="BT84" s="172" t="s">
        <v>2648</v>
      </c>
      <c r="BU84" s="172" t="s">
        <v>2757</v>
      </c>
      <c r="BV84" s="172" t="s">
        <v>2648</v>
      </c>
      <c r="BW84" s="172" t="s">
        <v>2648</v>
      </c>
      <c r="BX84" s="172" t="s">
        <v>2757</v>
      </c>
      <c r="BY84" s="172" t="s">
        <v>2648</v>
      </c>
      <c r="BZ84" s="172" t="s">
        <v>2648</v>
      </c>
      <c r="CA84" s="172" t="s">
        <v>2757</v>
      </c>
      <c r="CB84" s="172" t="s">
        <v>2648</v>
      </c>
      <c r="CC84" s="172" t="s">
        <v>2648</v>
      </c>
      <c r="CD84" s="172" t="s">
        <v>2757</v>
      </c>
      <c r="CE84" s="172" t="s">
        <v>2648</v>
      </c>
      <c r="CF84" s="172" t="s">
        <v>2648</v>
      </c>
      <c r="CG84" s="172" t="s">
        <v>2757</v>
      </c>
      <c r="CH84" s="172" t="s">
        <v>2648</v>
      </c>
      <c r="CI84" s="172" t="s">
        <v>2648</v>
      </c>
      <c r="CJ84" s="172" t="s">
        <v>2757</v>
      </c>
      <c r="CK84" s="172" t="s">
        <v>2648</v>
      </c>
      <c r="CL84" s="172" t="s">
        <v>2648</v>
      </c>
      <c r="CM84" s="172" t="s">
        <v>2757</v>
      </c>
      <c r="CN84" s="172" t="s">
        <v>2648</v>
      </c>
      <c r="CO84" s="172" t="s">
        <v>2648</v>
      </c>
      <c r="CP84" s="172" t="s">
        <v>2757</v>
      </c>
      <c r="CQ84" s="172" t="s">
        <v>2648</v>
      </c>
      <c r="CR84" s="172" t="s">
        <v>2648</v>
      </c>
      <c r="CS84" s="172" t="s">
        <v>2757</v>
      </c>
      <c r="CT84" s="172" t="s">
        <v>2648</v>
      </c>
      <c r="CU84" s="172" t="s">
        <v>2648</v>
      </c>
      <c r="CV84" s="172" t="s">
        <v>2757</v>
      </c>
      <c r="CW84" s="172" t="s">
        <v>2648</v>
      </c>
      <c r="CX84" s="172" t="s">
        <v>2648</v>
      </c>
      <c r="CY84" s="172" t="s">
        <v>2757</v>
      </c>
      <c r="CZ84" s="172" t="s">
        <v>2648</v>
      </c>
      <c r="DA84" s="172" t="s">
        <v>2648</v>
      </c>
      <c r="DB84" s="172" t="s">
        <v>2757</v>
      </c>
      <c r="DC84" s="172" t="s">
        <v>2648</v>
      </c>
      <c r="DD84" s="172" t="s">
        <v>2648</v>
      </c>
      <c r="DE84" s="172" t="s">
        <v>2757</v>
      </c>
      <c r="DF84" s="172" t="s">
        <v>2648</v>
      </c>
      <c r="DG84" s="172" t="s">
        <v>2648</v>
      </c>
      <c r="DH84" s="172" t="s">
        <v>2757</v>
      </c>
      <c r="DI84" s="172" t="s">
        <v>2648</v>
      </c>
      <c r="DJ84" s="172" t="s">
        <v>2648</v>
      </c>
      <c r="DK84" s="172" t="s">
        <v>2757</v>
      </c>
      <c r="DL84" s="172" t="s">
        <v>2648</v>
      </c>
      <c r="DM84" s="172" t="s">
        <v>2648</v>
      </c>
      <c r="DN84" s="172" t="s">
        <v>2757</v>
      </c>
      <c r="DO84" s="172" t="s">
        <v>2648</v>
      </c>
      <c r="DP84" s="172" t="s">
        <v>2648</v>
      </c>
      <c r="DQ84" s="172" t="s">
        <v>2757</v>
      </c>
      <c r="DR84" s="172" t="s">
        <v>2648</v>
      </c>
      <c r="DS84" s="172" t="s">
        <v>2648</v>
      </c>
      <c r="DT84" s="172" t="s">
        <v>2757</v>
      </c>
      <c r="DU84" s="172" t="s">
        <v>2648</v>
      </c>
      <c r="DV84" s="172" t="s">
        <v>2648</v>
      </c>
      <c r="DW84" s="172" t="s">
        <v>2757</v>
      </c>
      <c r="DX84" s="172" t="s">
        <v>2648</v>
      </c>
      <c r="DY84" s="172" t="s">
        <v>2648</v>
      </c>
      <c r="DZ84" s="172" t="s">
        <v>2757</v>
      </c>
      <c r="EA84" s="172" t="s">
        <v>2648</v>
      </c>
      <c r="EB84" s="172" t="s">
        <v>2648</v>
      </c>
      <c r="EC84" s="172" t="s">
        <v>2757</v>
      </c>
      <c r="ED84" s="172" t="s">
        <v>2648</v>
      </c>
      <c r="EE84" s="172" t="s">
        <v>2648</v>
      </c>
      <c r="EF84" s="172" t="s">
        <v>2757</v>
      </c>
      <c r="EG84" s="172" t="s">
        <v>2648</v>
      </c>
      <c r="EH84" s="172" t="s">
        <v>2648</v>
      </c>
      <c r="EI84" s="172" t="s">
        <v>2757</v>
      </c>
      <c r="EJ84" s="172" t="s">
        <v>2648</v>
      </c>
      <c r="EK84" s="172" t="s">
        <v>2648</v>
      </c>
      <c r="EL84" s="172" t="s">
        <v>2757</v>
      </c>
      <c r="EM84" s="172" t="s">
        <v>2648</v>
      </c>
      <c r="EN84" s="172" t="s">
        <v>2648</v>
      </c>
      <c r="EO84" s="172" t="s">
        <v>2757</v>
      </c>
      <c r="EP84" s="172" t="s">
        <v>2648</v>
      </c>
      <c r="EQ84" s="172" t="s">
        <v>2648</v>
      </c>
      <c r="ER84" s="172" t="s">
        <v>2757</v>
      </c>
      <c r="ES84" s="172" t="s">
        <v>2648</v>
      </c>
      <c r="ET84" s="172" t="s">
        <v>2648</v>
      </c>
    </row>
    <row r="85" spans="1:150" x14ac:dyDescent="0.25">
      <c r="A85" s="1"/>
      <c r="B85" s="249" t="s">
        <v>813</v>
      </c>
      <c r="C85" s="249" t="s">
        <v>817</v>
      </c>
      <c r="D85" s="249" t="s">
        <v>817</v>
      </c>
      <c r="E85" s="249" t="s">
        <v>817</v>
      </c>
      <c r="F85" s="249" t="s">
        <v>817</v>
      </c>
      <c r="G85" s="1" t="s">
        <v>817</v>
      </c>
      <c r="H85" s="173" t="s">
        <v>2648</v>
      </c>
      <c r="I85" s="173" t="s">
        <v>2648</v>
      </c>
      <c r="J85" s="1" t="s">
        <v>817</v>
      </c>
      <c r="K85" s="173" t="s">
        <v>2648</v>
      </c>
      <c r="L85" s="173" t="s">
        <v>2648</v>
      </c>
      <c r="M85" s="1" t="s">
        <v>817</v>
      </c>
      <c r="N85" s="173" t="s">
        <v>2648</v>
      </c>
      <c r="O85" s="173" t="s">
        <v>2648</v>
      </c>
      <c r="P85" s="1" t="s">
        <v>817</v>
      </c>
      <c r="Q85" s="173" t="s">
        <v>2648</v>
      </c>
      <c r="R85" s="173" t="s">
        <v>2648</v>
      </c>
      <c r="S85" s="1" t="s">
        <v>817</v>
      </c>
      <c r="T85" s="173" t="s">
        <v>2648</v>
      </c>
      <c r="U85" s="173" t="s">
        <v>2648</v>
      </c>
      <c r="V85" s="1" t="s">
        <v>817</v>
      </c>
      <c r="W85" s="173" t="s">
        <v>2648</v>
      </c>
      <c r="X85" s="173" t="s">
        <v>2648</v>
      </c>
      <c r="Y85" s="1" t="s">
        <v>817</v>
      </c>
      <c r="Z85" s="173" t="s">
        <v>2648</v>
      </c>
      <c r="AA85" s="173" t="s">
        <v>2648</v>
      </c>
      <c r="AB85" s="1" t="s">
        <v>817</v>
      </c>
      <c r="AC85" s="173" t="s">
        <v>2648</v>
      </c>
      <c r="AD85" s="173" t="s">
        <v>2648</v>
      </c>
      <c r="AE85" s="1" t="s">
        <v>817</v>
      </c>
      <c r="AF85" s="173" t="s">
        <v>2648</v>
      </c>
      <c r="AG85" s="173" t="s">
        <v>2648</v>
      </c>
      <c r="AH85" s="1" t="s">
        <v>817</v>
      </c>
      <c r="AI85" s="173" t="s">
        <v>2648</v>
      </c>
      <c r="AJ85" s="173" t="s">
        <v>2648</v>
      </c>
      <c r="AK85" s="1" t="s">
        <v>817</v>
      </c>
      <c r="AL85" s="173" t="s">
        <v>2648</v>
      </c>
      <c r="AM85" s="173" t="s">
        <v>2648</v>
      </c>
      <c r="AN85" s="1" t="s">
        <v>817</v>
      </c>
      <c r="AO85" s="173" t="s">
        <v>2648</v>
      </c>
      <c r="AP85" s="173" t="s">
        <v>2648</v>
      </c>
      <c r="AQ85" s="1" t="s">
        <v>817</v>
      </c>
      <c r="AR85" s="173" t="s">
        <v>2648</v>
      </c>
      <c r="AS85" s="173" t="s">
        <v>2648</v>
      </c>
      <c r="AT85" s="1" t="s">
        <v>817</v>
      </c>
      <c r="AU85" s="173" t="s">
        <v>2648</v>
      </c>
      <c r="AV85" s="173" t="s">
        <v>2648</v>
      </c>
      <c r="AW85" s="1" t="s">
        <v>817</v>
      </c>
      <c r="AX85" s="173" t="s">
        <v>2648</v>
      </c>
      <c r="AY85" s="173" t="s">
        <v>2648</v>
      </c>
      <c r="AZ85" s="1" t="s">
        <v>817</v>
      </c>
      <c r="BA85" s="173" t="s">
        <v>2648</v>
      </c>
      <c r="BB85" s="173" t="s">
        <v>2648</v>
      </c>
      <c r="BC85" s="1" t="s">
        <v>817</v>
      </c>
      <c r="BD85" s="173" t="s">
        <v>2648</v>
      </c>
      <c r="BE85" s="173" t="s">
        <v>2648</v>
      </c>
      <c r="BF85" s="1" t="s">
        <v>817</v>
      </c>
      <c r="BG85" s="173" t="s">
        <v>2648</v>
      </c>
      <c r="BH85" s="173" t="s">
        <v>2648</v>
      </c>
      <c r="BI85" s="1" t="s">
        <v>817</v>
      </c>
      <c r="BJ85" s="173" t="s">
        <v>2648</v>
      </c>
      <c r="BK85" s="173" t="s">
        <v>2648</v>
      </c>
      <c r="BL85" s="1" t="s">
        <v>817</v>
      </c>
      <c r="BM85" s="173" t="s">
        <v>2648</v>
      </c>
      <c r="BN85" s="173" t="s">
        <v>2648</v>
      </c>
      <c r="BO85" s="1" t="s">
        <v>817</v>
      </c>
      <c r="BP85" s="173" t="s">
        <v>2648</v>
      </c>
      <c r="BQ85" s="173" t="s">
        <v>2648</v>
      </c>
      <c r="BR85" s="1" t="s">
        <v>817</v>
      </c>
      <c r="BS85" s="173" t="s">
        <v>2648</v>
      </c>
      <c r="BT85" s="173" t="s">
        <v>2648</v>
      </c>
      <c r="BU85" s="1" t="s">
        <v>817</v>
      </c>
      <c r="BV85" s="173" t="s">
        <v>2648</v>
      </c>
      <c r="BW85" s="173" t="s">
        <v>2648</v>
      </c>
      <c r="BX85" s="1" t="s">
        <v>817</v>
      </c>
      <c r="BY85" s="173" t="s">
        <v>2648</v>
      </c>
      <c r="BZ85" s="173" t="s">
        <v>2648</v>
      </c>
      <c r="CA85" s="1" t="s">
        <v>817</v>
      </c>
      <c r="CB85" s="173" t="s">
        <v>2648</v>
      </c>
      <c r="CC85" s="173" t="s">
        <v>2648</v>
      </c>
      <c r="CD85" s="1" t="s">
        <v>817</v>
      </c>
      <c r="CE85" s="173" t="s">
        <v>2648</v>
      </c>
      <c r="CF85" s="173" t="s">
        <v>2648</v>
      </c>
      <c r="CG85" s="1" t="s">
        <v>817</v>
      </c>
      <c r="CH85" s="173" t="s">
        <v>2648</v>
      </c>
      <c r="CI85" s="173" t="s">
        <v>2648</v>
      </c>
      <c r="CJ85" s="1" t="s">
        <v>817</v>
      </c>
      <c r="CK85" s="173" t="s">
        <v>2648</v>
      </c>
      <c r="CL85" s="173" t="s">
        <v>2648</v>
      </c>
      <c r="CM85" s="1" t="s">
        <v>817</v>
      </c>
      <c r="CN85" s="173" t="s">
        <v>2648</v>
      </c>
      <c r="CO85" s="173" t="s">
        <v>2648</v>
      </c>
      <c r="CP85" s="1" t="s">
        <v>817</v>
      </c>
      <c r="CQ85" s="173" t="s">
        <v>2648</v>
      </c>
      <c r="CR85" s="173" t="s">
        <v>2648</v>
      </c>
      <c r="CS85" s="1" t="s">
        <v>817</v>
      </c>
      <c r="CT85" s="173" t="s">
        <v>2648</v>
      </c>
      <c r="CU85" s="173" t="s">
        <v>2648</v>
      </c>
      <c r="CV85" s="1" t="s">
        <v>817</v>
      </c>
      <c r="CW85" s="173" t="s">
        <v>2648</v>
      </c>
      <c r="CX85" s="173" t="s">
        <v>2648</v>
      </c>
      <c r="CY85" s="1" t="s">
        <v>817</v>
      </c>
      <c r="CZ85" s="173" t="s">
        <v>2648</v>
      </c>
      <c r="DA85" s="173" t="s">
        <v>2648</v>
      </c>
      <c r="DB85" s="1" t="s">
        <v>817</v>
      </c>
      <c r="DC85" s="173" t="s">
        <v>2648</v>
      </c>
      <c r="DD85" s="173" t="s">
        <v>2648</v>
      </c>
      <c r="DE85" s="1" t="s">
        <v>817</v>
      </c>
      <c r="DF85" s="173" t="s">
        <v>2648</v>
      </c>
      <c r="DG85" s="173" t="s">
        <v>2648</v>
      </c>
      <c r="DH85" s="1" t="s">
        <v>817</v>
      </c>
      <c r="DI85" s="173" t="s">
        <v>2648</v>
      </c>
      <c r="DJ85" s="173" t="s">
        <v>2648</v>
      </c>
      <c r="DK85" s="1" t="s">
        <v>817</v>
      </c>
      <c r="DL85" s="173" t="s">
        <v>2648</v>
      </c>
      <c r="DM85" s="173" t="s">
        <v>2648</v>
      </c>
      <c r="DN85" s="1" t="s">
        <v>817</v>
      </c>
      <c r="DO85" s="173" t="s">
        <v>2648</v>
      </c>
      <c r="DP85" s="173" t="s">
        <v>2648</v>
      </c>
      <c r="DQ85" s="1" t="s">
        <v>817</v>
      </c>
      <c r="DR85" s="173" t="s">
        <v>2648</v>
      </c>
      <c r="DS85" s="173" t="s">
        <v>2648</v>
      </c>
      <c r="DT85" s="1" t="s">
        <v>817</v>
      </c>
      <c r="DU85" s="173" t="s">
        <v>2648</v>
      </c>
      <c r="DV85" s="173" t="s">
        <v>2648</v>
      </c>
      <c r="DW85" s="1" t="s">
        <v>817</v>
      </c>
      <c r="DX85" s="173" t="s">
        <v>2648</v>
      </c>
      <c r="DY85" s="173" t="s">
        <v>2648</v>
      </c>
      <c r="DZ85" s="1" t="s">
        <v>817</v>
      </c>
      <c r="EA85" s="173" t="s">
        <v>2648</v>
      </c>
      <c r="EB85" s="173" t="s">
        <v>2648</v>
      </c>
      <c r="EC85" s="1" t="s">
        <v>817</v>
      </c>
      <c r="ED85" s="173" t="s">
        <v>2648</v>
      </c>
      <c r="EE85" s="173" t="s">
        <v>2648</v>
      </c>
      <c r="EF85" s="1" t="s">
        <v>817</v>
      </c>
      <c r="EG85" s="173" t="s">
        <v>2648</v>
      </c>
      <c r="EH85" s="173" t="s">
        <v>2648</v>
      </c>
      <c r="EI85" s="1" t="s">
        <v>817</v>
      </c>
      <c r="EJ85" s="173" t="s">
        <v>2648</v>
      </c>
      <c r="EK85" s="173" t="s">
        <v>2648</v>
      </c>
      <c r="EL85" s="1" t="s">
        <v>817</v>
      </c>
      <c r="EM85" s="173" t="s">
        <v>2648</v>
      </c>
      <c r="EN85" s="173" t="s">
        <v>2648</v>
      </c>
      <c r="EO85" s="1" t="s">
        <v>817</v>
      </c>
      <c r="EP85" s="173" t="s">
        <v>2648</v>
      </c>
      <c r="EQ85" s="173" t="s">
        <v>2648</v>
      </c>
      <c r="ER85" s="1" t="s">
        <v>817</v>
      </c>
      <c r="ES85" s="173" t="s">
        <v>2648</v>
      </c>
      <c r="ET85" s="173" t="s">
        <v>2648</v>
      </c>
    </row>
    <row r="86" spans="1:150" ht="51" x14ac:dyDescent="0.25">
      <c r="A86" s="1"/>
      <c r="B86" s="250" t="s">
        <v>3276</v>
      </c>
      <c r="C86" s="250" t="s">
        <v>817</v>
      </c>
      <c r="D86" s="250" t="s">
        <v>817</v>
      </c>
      <c r="E86" s="250" t="s">
        <v>817</v>
      </c>
      <c r="F86" s="250" t="s">
        <v>817</v>
      </c>
      <c r="G86" s="174" t="s">
        <v>3277</v>
      </c>
      <c r="H86" s="174" t="s">
        <v>817</v>
      </c>
      <c r="I86" s="174" t="s">
        <v>817</v>
      </c>
      <c r="J86" s="174" t="s">
        <v>3277</v>
      </c>
      <c r="K86" s="174" t="s">
        <v>817</v>
      </c>
      <c r="L86" s="174" t="s">
        <v>817</v>
      </c>
      <c r="M86" s="174"/>
      <c r="N86" s="174" t="s">
        <v>817</v>
      </c>
      <c r="O86" s="174" t="s">
        <v>817</v>
      </c>
      <c r="P86" s="174"/>
      <c r="Q86" s="174" t="s">
        <v>817</v>
      </c>
      <c r="R86" s="174" t="s">
        <v>817</v>
      </c>
      <c r="S86" s="174"/>
      <c r="T86" s="174" t="s">
        <v>817</v>
      </c>
      <c r="U86" s="174" t="s">
        <v>817</v>
      </c>
      <c r="V86" s="174"/>
      <c r="W86" s="174" t="s">
        <v>817</v>
      </c>
      <c r="X86" s="174" t="s">
        <v>817</v>
      </c>
      <c r="Y86" s="174"/>
      <c r="Z86" s="174" t="s">
        <v>817</v>
      </c>
      <c r="AA86" s="174" t="s">
        <v>817</v>
      </c>
      <c r="AB86" s="174"/>
      <c r="AC86" s="174" t="s">
        <v>817</v>
      </c>
      <c r="AD86" s="174" t="s">
        <v>817</v>
      </c>
      <c r="AE86" s="174"/>
      <c r="AF86" s="174" t="s">
        <v>817</v>
      </c>
      <c r="AG86" s="174" t="s">
        <v>817</v>
      </c>
      <c r="AH86" s="174"/>
      <c r="AI86" s="174" t="s">
        <v>817</v>
      </c>
      <c r="AJ86" s="174" t="s">
        <v>817</v>
      </c>
      <c r="AK86" s="174"/>
      <c r="AL86" s="174" t="s">
        <v>817</v>
      </c>
      <c r="AM86" s="174" t="s">
        <v>817</v>
      </c>
      <c r="AN86" s="174"/>
      <c r="AO86" s="174" t="s">
        <v>817</v>
      </c>
      <c r="AP86" s="174" t="s">
        <v>817</v>
      </c>
      <c r="AQ86" s="174"/>
      <c r="AR86" s="174" t="s">
        <v>817</v>
      </c>
      <c r="AS86" s="174" t="s">
        <v>817</v>
      </c>
      <c r="AT86" s="174"/>
      <c r="AU86" s="174" t="s">
        <v>817</v>
      </c>
      <c r="AV86" s="174" t="s">
        <v>817</v>
      </c>
      <c r="AW86" s="174" t="s">
        <v>3278</v>
      </c>
      <c r="AX86" s="174" t="s">
        <v>817</v>
      </c>
      <c r="AY86" s="174" t="s">
        <v>817</v>
      </c>
      <c r="AZ86" s="174" t="s">
        <v>3279</v>
      </c>
      <c r="BA86" s="174" t="s">
        <v>817</v>
      </c>
      <c r="BB86" s="174" t="s">
        <v>817</v>
      </c>
      <c r="BC86" s="174"/>
      <c r="BD86" s="174" t="s">
        <v>817</v>
      </c>
      <c r="BE86" s="174" t="s">
        <v>817</v>
      </c>
      <c r="BF86" s="174"/>
      <c r="BG86" s="174" t="s">
        <v>817</v>
      </c>
      <c r="BH86" s="174" t="s">
        <v>817</v>
      </c>
      <c r="BI86" s="174"/>
      <c r="BJ86" s="174" t="s">
        <v>817</v>
      </c>
      <c r="BK86" s="174" t="s">
        <v>817</v>
      </c>
      <c r="BL86" s="174"/>
      <c r="BM86" s="174" t="s">
        <v>817</v>
      </c>
      <c r="BN86" s="174" t="s">
        <v>817</v>
      </c>
      <c r="BO86" s="174"/>
      <c r="BP86" s="174" t="s">
        <v>817</v>
      </c>
      <c r="BQ86" s="174" t="s">
        <v>817</v>
      </c>
      <c r="BR86" s="174"/>
      <c r="BS86" s="174" t="s">
        <v>817</v>
      </c>
      <c r="BT86" s="174" t="s">
        <v>817</v>
      </c>
      <c r="BU86" s="174"/>
      <c r="BV86" s="174" t="s">
        <v>817</v>
      </c>
      <c r="BW86" s="174" t="s">
        <v>817</v>
      </c>
      <c r="BX86" s="174"/>
      <c r="BY86" s="174" t="s">
        <v>817</v>
      </c>
      <c r="BZ86" s="174" t="s">
        <v>817</v>
      </c>
      <c r="CA86" s="174"/>
      <c r="CB86" s="174" t="s">
        <v>817</v>
      </c>
      <c r="CC86" s="174" t="s">
        <v>817</v>
      </c>
      <c r="CD86" s="174"/>
      <c r="CE86" s="174" t="s">
        <v>817</v>
      </c>
      <c r="CF86" s="174" t="s">
        <v>817</v>
      </c>
      <c r="CG86" s="174"/>
      <c r="CH86" s="174" t="s">
        <v>817</v>
      </c>
      <c r="CI86" s="174" t="s">
        <v>817</v>
      </c>
      <c r="CJ86" s="174"/>
      <c r="CK86" s="174" t="s">
        <v>817</v>
      </c>
      <c r="CL86" s="174" t="s">
        <v>817</v>
      </c>
      <c r="CM86" s="174"/>
      <c r="CN86" s="174" t="s">
        <v>817</v>
      </c>
      <c r="CO86" s="174" t="s">
        <v>817</v>
      </c>
      <c r="CP86" s="174"/>
      <c r="CQ86" s="174" t="s">
        <v>817</v>
      </c>
      <c r="CR86" s="174" t="s">
        <v>817</v>
      </c>
      <c r="CS86" s="174"/>
      <c r="CT86" s="174" t="s">
        <v>817</v>
      </c>
      <c r="CU86" s="174" t="s">
        <v>817</v>
      </c>
      <c r="CV86" s="174"/>
      <c r="CW86" s="174" t="s">
        <v>817</v>
      </c>
      <c r="CX86" s="174" t="s">
        <v>817</v>
      </c>
      <c r="CY86" s="174"/>
      <c r="CZ86" s="174" t="s">
        <v>817</v>
      </c>
      <c r="DA86" s="174" t="s">
        <v>817</v>
      </c>
      <c r="DB86" s="174"/>
      <c r="DC86" s="174" t="s">
        <v>817</v>
      </c>
      <c r="DD86" s="174" t="s">
        <v>817</v>
      </c>
      <c r="DE86" s="174"/>
      <c r="DF86" s="174" t="s">
        <v>817</v>
      </c>
      <c r="DG86" s="174" t="s">
        <v>817</v>
      </c>
      <c r="DH86" s="174"/>
      <c r="DI86" s="174" t="s">
        <v>817</v>
      </c>
      <c r="DJ86" s="174" t="s">
        <v>817</v>
      </c>
      <c r="DK86" s="174"/>
      <c r="DL86" s="174" t="s">
        <v>817</v>
      </c>
      <c r="DM86" s="174" t="s">
        <v>817</v>
      </c>
      <c r="DN86" s="174"/>
      <c r="DO86" s="174" t="s">
        <v>817</v>
      </c>
      <c r="DP86" s="174" t="s">
        <v>817</v>
      </c>
      <c r="DQ86" s="174"/>
      <c r="DR86" s="174" t="s">
        <v>817</v>
      </c>
      <c r="DS86" s="174" t="s">
        <v>817</v>
      </c>
      <c r="DT86" s="174"/>
      <c r="DU86" s="174" t="s">
        <v>817</v>
      </c>
      <c r="DV86" s="174" t="s">
        <v>817</v>
      </c>
      <c r="DW86" s="174"/>
      <c r="DX86" s="174" t="s">
        <v>817</v>
      </c>
      <c r="DY86" s="174" t="s">
        <v>817</v>
      </c>
      <c r="DZ86" s="174"/>
      <c r="EA86" s="174" t="s">
        <v>817</v>
      </c>
      <c r="EB86" s="174" t="s">
        <v>817</v>
      </c>
      <c r="EC86" s="174"/>
      <c r="ED86" s="174" t="s">
        <v>817</v>
      </c>
      <c r="EE86" s="174" t="s">
        <v>817</v>
      </c>
      <c r="EF86" s="174"/>
      <c r="EG86" s="174" t="s">
        <v>817</v>
      </c>
      <c r="EH86" s="174" t="s">
        <v>817</v>
      </c>
      <c r="EI86" s="174"/>
      <c r="EJ86" s="174" t="s">
        <v>817</v>
      </c>
      <c r="EK86" s="174" t="s">
        <v>817</v>
      </c>
      <c r="EL86" s="174"/>
      <c r="EM86" s="174" t="s">
        <v>817</v>
      </c>
      <c r="EN86" s="174" t="s">
        <v>817</v>
      </c>
      <c r="EO86" s="174"/>
      <c r="EP86" s="174" t="s">
        <v>817</v>
      </c>
      <c r="EQ86" s="174" t="s">
        <v>817</v>
      </c>
      <c r="ER86" s="174"/>
      <c r="ES86" s="174" t="s">
        <v>817</v>
      </c>
      <c r="ET86" s="174" t="s">
        <v>817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ht="23.25" x14ac:dyDescent="0.35">
      <c r="A5" s="1"/>
      <c r="B5" s="22" t="s">
        <v>3280</v>
      </c>
      <c r="C5" s="1"/>
      <c r="D5" s="1"/>
      <c r="E5" s="1"/>
    </row>
    <row r="6" spans="1:7" x14ac:dyDescent="0.25">
      <c r="A6" s="1"/>
      <c r="B6" s="251" t="s">
        <v>17</v>
      </c>
      <c r="C6" s="251"/>
      <c r="D6" s="251" t="s">
        <v>1905</v>
      </c>
      <c r="E6" s="251"/>
    </row>
    <row r="7" spans="1:7" ht="36" customHeight="1" x14ac:dyDescent="0.25">
      <c r="A7" s="1"/>
      <c r="B7" s="176" t="s">
        <v>61</v>
      </c>
      <c r="C7" s="176" t="s">
        <v>435</v>
      </c>
      <c r="D7" s="175" t="s">
        <v>3281</v>
      </c>
      <c r="E7" s="175" t="s">
        <v>3282</v>
      </c>
    </row>
    <row r="8" spans="1:7" x14ac:dyDescent="0.25">
      <c r="A8" s="1"/>
      <c r="B8" s="177" t="s">
        <v>65</v>
      </c>
      <c r="C8" s="177" t="s">
        <v>660</v>
      </c>
      <c r="D8" s="178">
        <v>0</v>
      </c>
      <c r="E8" s="179">
        <v>0</v>
      </c>
    </row>
    <row r="9" spans="1:7" x14ac:dyDescent="0.25">
      <c r="A9" s="1"/>
      <c r="B9" s="177" t="s">
        <v>65</v>
      </c>
      <c r="C9" s="177" t="s">
        <v>661</v>
      </c>
      <c r="D9" s="178">
        <v>0</v>
      </c>
      <c r="E9" s="179">
        <v>0</v>
      </c>
    </row>
    <row r="10" spans="1:7" x14ac:dyDescent="0.25">
      <c r="A10" s="1"/>
      <c r="B10" s="177" t="s">
        <v>65</v>
      </c>
      <c r="C10" s="177" t="s">
        <v>662</v>
      </c>
      <c r="D10" s="178">
        <v>0</v>
      </c>
      <c r="E10" s="179">
        <v>0</v>
      </c>
    </row>
    <row r="11" spans="1:7" x14ac:dyDescent="0.25">
      <c r="A11" s="1"/>
      <c r="B11" s="177" t="s">
        <v>65</v>
      </c>
      <c r="C11" s="177" t="s">
        <v>663</v>
      </c>
      <c r="D11" s="178">
        <v>0</v>
      </c>
      <c r="E11" s="179">
        <v>0</v>
      </c>
    </row>
    <row r="12" spans="1:7" x14ac:dyDescent="0.25">
      <c r="A12" s="1"/>
      <c r="B12" s="177" t="s">
        <v>65</v>
      </c>
      <c r="C12" s="177" t="s">
        <v>664</v>
      </c>
      <c r="D12" s="178">
        <v>0</v>
      </c>
      <c r="E12" s="179">
        <v>0</v>
      </c>
    </row>
    <row r="13" spans="1:7" x14ac:dyDescent="0.25">
      <c r="A13" s="1"/>
      <c r="B13" s="177" t="s">
        <v>65</v>
      </c>
      <c r="C13" s="177" t="s">
        <v>665</v>
      </c>
      <c r="D13" s="178">
        <v>0</v>
      </c>
      <c r="E13" s="179">
        <v>0</v>
      </c>
    </row>
    <row r="14" spans="1:7" x14ac:dyDescent="0.25">
      <c r="A14" s="1"/>
      <c r="B14" s="177" t="s">
        <v>65</v>
      </c>
      <c r="C14" s="177" t="s">
        <v>666</v>
      </c>
      <c r="D14" s="178">
        <v>0</v>
      </c>
      <c r="E14" s="179">
        <v>0</v>
      </c>
    </row>
    <row r="15" spans="1:7" x14ac:dyDescent="0.25">
      <c r="A15" s="1"/>
      <c r="B15" s="177" t="s">
        <v>65</v>
      </c>
      <c r="C15" s="177" t="s">
        <v>667</v>
      </c>
      <c r="D15" s="178">
        <v>0</v>
      </c>
      <c r="E15" s="179">
        <v>0</v>
      </c>
    </row>
    <row r="16" spans="1:7" x14ac:dyDescent="0.25">
      <c r="A16" s="1"/>
      <c r="B16" s="177" t="s">
        <v>65</v>
      </c>
      <c r="C16" s="177" t="s">
        <v>668</v>
      </c>
      <c r="D16" s="178">
        <v>0</v>
      </c>
      <c r="E16" s="179">
        <v>0</v>
      </c>
    </row>
    <row r="17" spans="1:5" x14ac:dyDescent="0.25">
      <c r="A17" s="1"/>
      <c r="B17" s="177" t="s">
        <v>65</v>
      </c>
      <c r="C17" s="177" t="s">
        <v>669</v>
      </c>
      <c r="D17" s="178">
        <v>0</v>
      </c>
      <c r="E17" s="179">
        <v>0</v>
      </c>
    </row>
    <row r="18" spans="1:5" x14ac:dyDescent="0.25">
      <c r="A18" s="1"/>
      <c r="B18" s="177" t="s">
        <v>65</v>
      </c>
      <c r="C18" s="177" t="s">
        <v>670</v>
      </c>
      <c r="D18" s="178">
        <v>0</v>
      </c>
      <c r="E18" s="179">
        <v>0</v>
      </c>
    </row>
    <row r="19" spans="1:5" x14ac:dyDescent="0.25">
      <c r="A19" s="1"/>
      <c r="B19" s="177" t="s">
        <v>65</v>
      </c>
      <c r="C19" s="177" t="s">
        <v>671</v>
      </c>
      <c r="D19" s="178">
        <v>0</v>
      </c>
      <c r="E19" s="179">
        <v>0</v>
      </c>
    </row>
    <row r="20" spans="1:5" x14ac:dyDescent="0.25">
      <c r="A20" s="1"/>
      <c r="B20" s="177" t="s">
        <v>65</v>
      </c>
      <c r="C20" s="177" t="s">
        <v>672</v>
      </c>
      <c r="D20" s="178">
        <v>0</v>
      </c>
      <c r="E20" s="179">
        <v>0</v>
      </c>
    </row>
    <row r="21" spans="1:5" x14ac:dyDescent="0.25">
      <c r="A21" s="1"/>
      <c r="B21" s="177" t="s">
        <v>65</v>
      </c>
      <c r="C21" s="177" t="s">
        <v>673</v>
      </c>
      <c r="D21" s="178">
        <v>0</v>
      </c>
      <c r="E21" s="179">
        <v>0</v>
      </c>
    </row>
    <row r="22" spans="1:5" x14ac:dyDescent="0.25">
      <c r="A22" s="1"/>
      <c r="B22" s="177" t="s">
        <v>65</v>
      </c>
      <c r="C22" s="177" t="s">
        <v>674</v>
      </c>
      <c r="D22" s="178">
        <v>0</v>
      </c>
      <c r="E22" s="179">
        <v>0</v>
      </c>
    </row>
    <row r="23" spans="1:5" x14ac:dyDescent="0.25">
      <c r="A23" s="1"/>
      <c r="B23" s="177" t="s">
        <v>65</v>
      </c>
      <c r="C23" s="177" t="s">
        <v>675</v>
      </c>
      <c r="D23" s="178">
        <v>0</v>
      </c>
      <c r="E23" s="179"/>
    </row>
    <row r="24" spans="1:5" x14ac:dyDescent="0.25">
      <c r="A24" s="1"/>
      <c r="B24" s="177" t="s">
        <v>65</v>
      </c>
      <c r="C24" s="177" t="s">
        <v>676</v>
      </c>
      <c r="D24" s="178">
        <v>0</v>
      </c>
      <c r="E24" s="179"/>
    </row>
    <row r="25" spans="1:5" x14ac:dyDescent="0.25">
      <c r="A25" s="1"/>
      <c r="B25" s="177" t="s">
        <v>65</v>
      </c>
      <c r="C25" s="177" t="s">
        <v>677</v>
      </c>
      <c r="D25" s="178">
        <v>0</v>
      </c>
      <c r="E25" s="179"/>
    </row>
    <row r="26" spans="1:5" x14ac:dyDescent="0.25">
      <c r="A26" s="1"/>
      <c r="B26" s="177" t="s">
        <v>65</v>
      </c>
      <c r="C26" s="177" t="s">
        <v>678</v>
      </c>
      <c r="D26" s="178">
        <v>0</v>
      </c>
      <c r="E26" s="179"/>
    </row>
    <row r="27" spans="1:5" x14ac:dyDescent="0.25">
      <c r="A27" s="1"/>
      <c r="B27" s="177" t="s">
        <v>65</v>
      </c>
      <c r="C27" s="177" t="s">
        <v>679</v>
      </c>
      <c r="D27" s="178">
        <v>0</v>
      </c>
      <c r="E27" s="179"/>
    </row>
    <row r="28" spans="1:5" x14ac:dyDescent="0.25">
      <c r="A28" s="1"/>
      <c r="B28" s="177" t="s">
        <v>65</v>
      </c>
      <c r="C28" s="177" t="s">
        <v>680</v>
      </c>
      <c r="D28" s="178">
        <v>0</v>
      </c>
      <c r="E28" s="179"/>
    </row>
    <row r="29" spans="1:5" x14ac:dyDescent="0.25">
      <c r="A29" s="1"/>
      <c r="B29" s="177" t="s">
        <v>65</v>
      </c>
      <c r="C29" s="177" t="s">
        <v>681</v>
      </c>
      <c r="D29" s="178">
        <v>0</v>
      </c>
      <c r="E29" s="179">
        <v>0</v>
      </c>
    </row>
    <row r="30" spans="1:5" x14ac:dyDescent="0.25">
      <c r="A30" s="1"/>
      <c r="B30" s="177" t="s">
        <v>65</v>
      </c>
      <c r="C30" s="177" t="s">
        <v>682</v>
      </c>
      <c r="D30" s="178">
        <v>0</v>
      </c>
      <c r="E30" s="179">
        <v>0</v>
      </c>
    </row>
    <row r="31" spans="1:5" x14ac:dyDescent="0.25">
      <c r="A31" s="1"/>
      <c r="B31" s="177" t="s">
        <v>65</v>
      </c>
      <c r="C31" s="177" t="s">
        <v>683</v>
      </c>
      <c r="D31" s="178">
        <v>0</v>
      </c>
      <c r="E31" s="179">
        <v>0</v>
      </c>
    </row>
    <row r="32" spans="1:5" x14ac:dyDescent="0.25">
      <c r="A32" s="1"/>
      <c r="B32" s="177" t="s">
        <v>65</v>
      </c>
      <c r="C32" s="177" t="s">
        <v>684</v>
      </c>
      <c r="D32" s="178">
        <v>0</v>
      </c>
      <c r="E32" s="179">
        <v>0</v>
      </c>
    </row>
    <row r="33" spans="1:5" x14ac:dyDescent="0.25">
      <c r="A33" s="1"/>
      <c r="B33" s="177" t="s">
        <v>65</v>
      </c>
      <c r="C33" s="177" t="s">
        <v>685</v>
      </c>
      <c r="D33" s="178">
        <v>0</v>
      </c>
      <c r="E33" s="179">
        <v>0</v>
      </c>
    </row>
    <row r="34" spans="1:5" x14ac:dyDescent="0.25">
      <c r="A34" s="1"/>
      <c r="B34" s="177" t="s">
        <v>65</v>
      </c>
      <c r="C34" s="177" t="s">
        <v>686</v>
      </c>
      <c r="D34" s="178">
        <v>0</v>
      </c>
      <c r="E34" s="179">
        <v>0</v>
      </c>
    </row>
    <row r="35" spans="1:5" x14ac:dyDescent="0.25">
      <c r="A35" s="1"/>
      <c r="B35" s="177" t="s">
        <v>65</v>
      </c>
      <c r="C35" s="177" t="s">
        <v>687</v>
      </c>
      <c r="D35" s="178">
        <v>0</v>
      </c>
      <c r="E35" s="179">
        <v>0</v>
      </c>
    </row>
    <row r="36" spans="1:5" x14ac:dyDescent="0.25">
      <c r="A36" s="1"/>
      <c r="B36" s="177" t="s">
        <v>65</v>
      </c>
      <c r="C36" s="177" t="s">
        <v>688</v>
      </c>
      <c r="D36" s="178">
        <v>0</v>
      </c>
      <c r="E36" s="179">
        <v>0</v>
      </c>
    </row>
    <row r="37" spans="1:5" x14ac:dyDescent="0.25">
      <c r="A37" s="1"/>
      <c r="B37" s="177" t="s">
        <v>65</v>
      </c>
      <c r="C37" s="177" t="s">
        <v>689</v>
      </c>
      <c r="D37" s="178">
        <v>0</v>
      </c>
      <c r="E37" s="179">
        <v>0</v>
      </c>
    </row>
    <row r="38" spans="1:5" x14ac:dyDescent="0.25">
      <c r="A38" s="1"/>
      <c r="B38" s="177" t="s">
        <v>65</v>
      </c>
      <c r="C38" s="177" t="s">
        <v>690</v>
      </c>
      <c r="D38" s="178">
        <v>0</v>
      </c>
      <c r="E38" s="179">
        <v>0</v>
      </c>
    </row>
    <row r="39" spans="1:5" x14ac:dyDescent="0.25">
      <c r="A39" s="1"/>
      <c r="B39" s="177" t="s">
        <v>65</v>
      </c>
      <c r="C39" s="177" t="s">
        <v>691</v>
      </c>
      <c r="D39" s="178">
        <v>0</v>
      </c>
      <c r="E39" s="179">
        <v>0</v>
      </c>
    </row>
    <row r="40" spans="1:5" x14ac:dyDescent="0.25">
      <c r="A40" s="1"/>
      <c r="B40" s="177" t="s">
        <v>65</v>
      </c>
      <c r="C40" s="177" t="s">
        <v>692</v>
      </c>
      <c r="D40" s="178">
        <v>0</v>
      </c>
      <c r="E40" s="179">
        <v>0</v>
      </c>
    </row>
    <row r="41" spans="1:5" x14ac:dyDescent="0.25">
      <c r="A41" s="1"/>
      <c r="B41" s="177" t="s">
        <v>65</v>
      </c>
      <c r="C41" s="177" t="s">
        <v>693</v>
      </c>
      <c r="D41" s="178">
        <v>0</v>
      </c>
      <c r="E41" s="179">
        <v>0</v>
      </c>
    </row>
    <row r="42" spans="1:5" x14ac:dyDescent="0.25">
      <c r="A42" s="1"/>
      <c r="B42" s="177" t="s">
        <v>65</v>
      </c>
      <c r="C42" s="177" t="s">
        <v>694</v>
      </c>
      <c r="D42" s="178">
        <v>0</v>
      </c>
      <c r="E42" s="179">
        <v>0</v>
      </c>
    </row>
    <row r="43" spans="1:5" x14ac:dyDescent="0.25">
      <c r="A43" s="1"/>
      <c r="B43" s="177" t="s">
        <v>65</v>
      </c>
      <c r="C43" s="177" t="s">
        <v>695</v>
      </c>
      <c r="D43" s="178">
        <v>0</v>
      </c>
      <c r="E43" s="179">
        <v>0</v>
      </c>
    </row>
    <row r="44" spans="1:5" x14ac:dyDescent="0.25">
      <c r="A44" s="1"/>
      <c r="B44" s="177" t="s">
        <v>65</v>
      </c>
      <c r="C44" s="177" t="s">
        <v>696</v>
      </c>
      <c r="D44" s="178">
        <v>0</v>
      </c>
      <c r="E44" s="179">
        <v>0</v>
      </c>
    </row>
    <row r="45" spans="1:5" x14ac:dyDescent="0.25">
      <c r="A45" s="1"/>
      <c r="B45" s="177" t="s">
        <v>65</v>
      </c>
      <c r="C45" s="177" t="s">
        <v>697</v>
      </c>
      <c r="D45" s="178">
        <v>0</v>
      </c>
      <c r="E45" s="179">
        <v>0</v>
      </c>
    </row>
    <row r="46" spans="1:5" x14ac:dyDescent="0.25">
      <c r="A46" s="1"/>
      <c r="B46" s="177" t="s">
        <v>65</v>
      </c>
      <c r="C46" s="177" t="s">
        <v>698</v>
      </c>
      <c r="D46" s="178">
        <v>0</v>
      </c>
      <c r="E46" s="179">
        <v>0</v>
      </c>
    </row>
    <row r="47" spans="1:5" x14ac:dyDescent="0.25">
      <c r="A47" s="1"/>
      <c r="B47" s="177" t="s">
        <v>65</v>
      </c>
      <c r="C47" s="177" t="s">
        <v>699</v>
      </c>
      <c r="D47" s="178">
        <v>0</v>
      </c>
      <c r="E47" s="179">
        <v>0</v>
      </c>
    </row>
    <row r="48" spans="1:5" x14ac:dyDescent="0.25">
      <c r="A48" s="1"/>
      <c r="B48" s="177" t="s">
        <v>65</v>
      </c>
      <c r="C48" s="177" t="s">
        <v>700</v>
      </c>
      <c r="D48" s="178">
        <v>0</v>
      </c>
      <c r="E48" s="179">
        <v>0</v>
      </c>
    </row>
    <row r="49" spans="1:5" x14ac:dyDescent="0.25">
      <c r="A49" s="1"/>
      <c r="B49" s="177" t="s">
        <v>65</v>
      </c>
      <c r="C49" s="177" t="s">
        <v>701</v>
      </c>
      <c r="D49" s="178">
        <v>0</v>
      </c>
      <c r="E49" s="179">
        <v>0</v>
      </c>
    </row>
    <row r="50" spans="1:5" x14ac:dyDescent="0.25">
      <c r="A50" s="1"/>
      <c r="B50" s="177" t="s">
        <v>65</v>
      </c>
      <c r="C50" s="177" t="s">
        <v>702</v>
      </c>
      <c r="D50" s="178">
        <v>0</v>
      </c>
      <c r="E50" s="179">
        <v>0</v>
      </c>
    </row>
    <row r="51" spans="1:5" x14ac:dyDescent="0.25">
      <c r="A51" s="1"/>
      <c r="B51" s="177" t="s">
        <v>65</v>
      </c>
      <c r="C51" s="177" t="s">
        <v>703</v>
      </c>
      <c r="D51" s="178">
        <v>0</v>
      </c>
      <c r="E51" s="179">
        <v>0</v>
      </c>
    </row>
    <row r="52" spans="1:5" x14ac:dyDescent="0.25">
      <c r="A52" s="1"/>
      <c r="B52" s="177" t="s">
        <v>65</v>
      </c>
      <c r="C52" s="177" t="s">
        <v>704</v>
      </c>
      <c r="D52" s="178">
        <v>0</v>
      </c>
      <c r="E52" s="179">
        <v>0</v>
      </c>
    </row>
    <row r="53" spans="1:5" x14ac:dyDescent="0.25">
      <c r="A53" s="1"/>
      <c r="B53" s="177" t="s">
        <v>65</v>
      </c>
      <c r="C53" s="177" t="s">
        <v>705</v>
      </c>
      <c r="D53" s="178">
        <v>0</v>
      </c>
      <c r="E53" s="179">
        <v>0</v>
      </c>
    </row>
    <row r="54" spans="1:5" x14ac:dyDescent="0.25">
      <c r="A54" s="1"/>
      <c r="B54" s="177" t="s">
        <v>65</v>
      </c>
      <c r="C54" s="177" t="s">
        <v>706</v>
      </c>
      <c r="D54" s="178">
        <v>0</v>
      </c>
      <c r="E54" s="179">
        <v>0</v>
      </c>
    </row>
    <row r="55" spans="1:5" x14ac:dyDescent="0.25">
      <c r="A55" s="1"/>
      <c r="B55" s="177" t="s">
        <v>65</v>
      </c>
      <c r="C55" s="177" t="s">
        <v>66</v>
      </c>
      <c r="D55" s="178">
        <v>0</v>
      </c>
      <c r="E55" s="17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3197-3CDB-4F10-A6BB-B87BA05CE32F}">
  <dimension ref="A1:HS51"/>
  <sheetViews>
    <sheetView showGridLines="0" zoomScale="70" workbookViewId="0">
      <pane xSplit="2" ySplit="3" topLeftCell="C4" activePane="bottomRight" state="frozen"/>
      <selection pane="topRight"/>
      <selection pane="bottomLeft"/>
      <selection pane="bottomRight" activeCell="C4" sqref="C4"/>
    </sheetView>
  </sheetViews>
  <sheetFormatPr baseColWidth="10" defaultColWidth="9.140625" defaultRowHeight="15" x14ac:dyDescent="0.25"/>
  <cols>
    <col min="2" max="2" width="25" customWidth="1"/>
    <col min="3" max="227" width="19" customWidth="1"/>
  </cols>
  <sheetData>
    <row r="1" spans="1:227" x14ac:dyDescent="0.25">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2"/>
      <c r="DH1" s="202"/>
      <c r="DI1" s="202"/>
      <c r="DJ1" s="202"/>
      <c r="DK1" s="202"/>
      <c r="DL1" s="202"/>
      <c r="DM1" s="202"/>
      <c r="DN1" s="202"/>
      <c r="DO1" s="202"/>
      <c r="DP1" s="202"/>
      <c r="DQ1" s="202"/>
      <c r="DR1" s="202"/>
      <c r="DS1" s="202"/>
      <c r="DT1" s="202"/>
      <c r="DU1" s="202"/>
      <c r="DV1" s="202"/>
      <c r="DW1" s="202"/>
      <c r="DX1" s="202"/>
      <c r="DY1" s="202"/>
      <c r="DZ1" s="202"/>
      <c r="EA1" s="202"/>
      <c r="EB1" s="202"/>
      <c r="EC1" s="202"/>
      <c r="ED1" s="202"/>
      <c r="EE1" s="202"/>
      <c r="EF1" s="202"/>
      <c r="EG1" s="202"/>
      <c r="EH1" s="202"/>
      <c r="EI1" s="202"/>
      <c r="EJ1" s="202"/>
      <c r="EK1" s="202"/>
      <c r="EL1" s="202"/>
      <c r="EM1" s="202"/>
      <c r="EN1" s="202"/>
      <c r="EO1" s="202"/>
      <c r="EP1" s="202"/>
      <c r="EQ1" s="202"/>
      <c r="ER1" s="202"/>
      <c r="ES1" s="202"/>
      <c r="ET1" s="202"/>
      <c r="EU1" s="202"/>
      <c r="EV1" s="202"/>
      <c r="EW1" s="202"/>
      <c r="EX1" s="202"/>
      <c r="EY1" s="202"/>
      <c r="EZ1" s="202"/>
      <c r="FA1" s="202"/>
      <c r="FB1" s="202"/>
      <c r="FC1" s="202"/>
      <c r="FD1" s="202"/>
      <c r="FE1" s="202"/>
      <c r="FF1" s="202"/>
      <c r="FG1" s="202"/>
      <c r="FH1" s="202"/>
      <c r="FI1" s="202"/>
      <c r="FJ1" s="202"/>
      <c r="FK1" s="202"/>
      <c r="FL1" s="202"/>
      <c r="FM1" s="202"/>
      <c r="FN1" s="202"/>
      <c r="FO1" s="202"/>
      <c r="FP1" s="202"/>
      <c r="FQ1" s="202"/>
      <c r="FR1" s="202"/>
      <c r="FS1" s="202"/>
      <c r="FT1" s="202"/>
      <c r="FU1" s="202"/>
      <c r="FV1" s="202"/>
      <c r="FW1" s="202"/>
      <c r="FX1" s="202"/>
      <c r="FY1" s="202"/>
      <c r="FZ1" s="202"/>
      <c r="GA1" s="202"/>
      <c r="GB1" s="202"/>
      <c r="GC1" s="202"/>
      <c r="GD1" s="202"/>
      <c r="GE1" s="202"/>
      <c r="GF1" s="202"/>
      <c r="GG1" s="202"/>
      <c r="GH1" s="202"/>
      <c r="GI1" s="202"/>
      <c r="GJ1" s="202"/>
      <c r="GK1" s="202"/>
      <c r="GL1" s="202"/>
      <c r="GM1" s="202"/>
      <c r="GN1" s="202"/>
      <c r="GO1" s="202"/>
      <c r="GP1" s="202"/>
      <c r="GQ1" s="202"/>
      <c r="GR1" s="202"/>
      <c r="GS1" s="202"/>
      <c r="GT1" s="202"/>
      <c r="GU1" s="202"/>
      <c r="GV1" s="202"/>
      <c r="GW1" s="202"/>
      <c r="GX1" s="202"/>
      <c r="GY1" s="202"/>
      <c r="GZ1" s="202"/>
      <c r="HA1" s="202"/>
      <c r="HB1" s="202"/>
      <c r="HC1" s="202"/>
      <c r="HD1" s="202"/>
      <c r="HE1" s="202"/>
      <c r="HF1" s="202"/>
      <c r="HG1" s="202"/>
      <c r="HH1" s="202"/>
      <c r="HI1" s="202"/>
      <c r="HJ1" s="202"/>
      <c r="HK1" s="202"/>
      <c r="HL1" s="202"/>
      <c r="HM1" s="202"/>
      <c r="HN1" s="202"/>
      <c r="HO1" s="202"/>
      <c r="HP1" s="202"/>
      <c r="HQ1" s="202"/>
      <c r="HR1" s="202"/>
      <c r="HS1" s="202"/>
    </row>
    <row r="2" spans="1:227" x14ac:dyDescent="0.25">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c r="CY2" s="202"/>
      <c r="CZ2" s="202"/>
      <c r="DA2" s="202"/>
      <c r="DB2" s="202"/>
      <c r="DC2" s="202"/>
      <c r="DD2" s="202"/>
      <c r="DE2" s="202"/>
      <c r="DF2" s="202"/>
      <c r="DG2" s="202"/>
      <c r="DH2" s="202"/>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c r="HI2" s="202"/>
      <c r="HJ2" s="202"/>
      <c r="HK2" s="202"/>
      <c r="HL2" s="202"/>
      <c r="HM2" s="202"/>
      <c r="HN2" s="202"/>
      <c r="HO2" s="202"/>
      <c r="HP2" s="202"/>
      <c r="HQ2" s="202"/>
      <c r="HR2" s="202"/>
      <c r="HS2" s="202"/>
    </row>
    <row r="3" spans="1:227" ht="45" x14ac:dyDescent="0.25">
      <c r="A3" s="202"/>
      <c r="B3" s="203" t="s">
        <v>3293</v>
      </c>
      <c r="C3" s="203" t="s">
        <v>3294</v>
      </c>
      <c r="D3" s="203" t="s">
        <v>3295</v>
      </c>
      <c r="E3" s="203" t="s">
        <v>3296</v>
      </c>
      <c r="F3" s="203" t="s">
        <v>3297</v>
      </c>
      <c r="G3" s="203" t="s">
        <v>3298</v>
      </c>
      <c r="H3" s="203" t="s">
        <v>3299</v>
      </c>
      <c r="I3" s="203" t="s">
        <v>3300</v>
      </c>
      <c r="J3" s="203" t="s">
        <v>3301</v>
      </c>
      <c r="K3" s="203" t="s">
        <v>3302</v>
      </c>
      <c r="L3" s="203" t="s">
        <v>3303</v>
      </c>
      <c r="M3" s="203" t="s">
        <v>3304</v>
      </c>
      <c r="N3" s="203" t="s">
        <v>3305</v>
      </c>
      <c r="O3" s="203" t="s">
        <v>3306</v>
      </c>
      <c r="P3" s="203" t="s">
        <v>3307</v>
      </c>
      <c r="Q3" s="203" t="s">
        <v>3308</v>
      </c>
      <c r="R3" s="203" t="s">
        <v>3309</v>
      </c>
      <c r="S3" s="203" t="s">
        <v>3310</v>
      </c>
      <c r="T3" s="203" t="s">
        <v>3311</v>
      </c>
      <c r="U3" s="203" t="s">
        <v>3312</v>
      </c>
      <c r="V3" s="203" t="s">
        <v>3313</v>
      </c>
      <c r="W3" s="203" t="s">
        <v>3314</v>
      </c>
      <c r="X3" s="203" t="s">
        <v>3315</v>
      </c>
      <c r="Y3" s="203" t="s">
        <v>3316</v>
      </c>
      <c r="Z3" s="203" t="s">
        <v>3317</v>
      </c>
      <c r="AA3" s="203" t="s">
        <v>3318</v>
      </c>
      <c r="AB3" s="203" t="s">
        <v>3319</v>
      </c>
      <c r="AC3" s="203" t="s">
        <v>3320</v>
      </c>
      <c r="AD3" s="203" t="s">
        <v>3321</v>
      </c>
      <c r="AE3" s="203" t="s">
        <v>3322</v>
      </c>
      <c r="AF3" s="203" t="s">
        <v>3323</v>
      </c>
      <c r="AG3" s="203" t="s">
        <v>3324</v>
      </c>
      <c r="AH3" s="203" t="s">
        <v>3325</v>
      </c>
      <c r="AI3" s="203" t="s">
        <v>3326</v>
      </c>
      <c r="AJ3" s="203" t="s">
        <v>3327</v>
      </c>
      <c r="AK3" s="203" t="s">
        <v>3328</v>
      </c>
      <c r="AL3" s="203" t="s">
        <v>3329</v>
      </c>
      <c r="AM3" s="203" t="s">
        <v>3330</v>
      </c>
      <c r="AN3" s="203" t="s">
        <v>3331</v>
      </c>
      <c r="AO3" s="203" t="s">
        <v>3332</v>
      </c>
      <c r="AP3" s="203" t="s">
        <v>3333</v>
      </c>
      <c r="AQ3" s="203" t="s">
        <v>3334</v>
      </c>
      <c r="AR3" s="203" t="s">
        <v>3335</v>
      </c>
      <c r="AS3" s="203" t="s">
        <v>3336</v>
      </c>
      <c r="AT3" s="203" t="s">
        <v>3337</v>
      </c>
      <c r="AU3" s="203" t="s">
        <v>3338</v>
      </c>
      <c r="AV3" s="203" t="s">
        <v>3339</v>
      </c>
      <c r="AW3" s="203" t="s">
        <v>3340</v>
      </c>
      <c r="AX3" s="203" t="s">
        <v>3341</v>
      </c>
      <c r="AY3" s="203" t="s">
        <v>3342</v>
      </c>
      <c r="AZ3" s="203" t="s">
        <v>3343</v>
      </c>
      <c r="BA3" s="203" t="s">
        <v>3344</v>
      </c>
      <c r="BB3" s="203" t="s">
        <v>3345</v>
      </c>
      <c r="BC3" s="203" t="s">
        <v>3346</v>
      </c>
      <c r="BD3" s="203" t="s">
        <v>3347</v>
      </c>
      <c r="BE3" s="203" t="s">
        <v>3348</v>
      </c>
      <c r="BF3" s="203" t="s">
        <v>3349</v>
      </c>
      <c r="BG3" s="203" t="s">
        <v>3350</v>
      </c>
      <c r="BH3" s="203" t="s">
        <v>3351</v>
      </c>
      <c r="BI3" s="203" t="s">
        <v>3352</v>
      </c>
      <c r="BJ3" s="203" t="s">
        <v>3353</v>
      </c>
      <c r="BK3" s="203" t="s">
        <v>3354</v>
      </c>
      <c r="BL3" s="203" t="s">
        <v>3355</v>
      </c>
      <c r="BM3" s="203" t="s">
        <v>3356</v>
      </c>
      <c r="BN3" s="203" t="s">
        <v>3357</v>
      </c>
      <c r="BO3" s="203" t="s">
        <v>3358</v>
      </c>
      <c r="BP3" s="203" t="s">
        <v>3359</v>
      </c>
      <c r="BQ3" s="203" t="s">
        <v>3360</v>
      </c>
      <c r="BR3" s="203" t="s">
        <v>3361</v>
      </c>
      <c r="BS3" s="203" t="s">
        <v>3362</v>
      </c>
      <c r="BT3" s="203" t="s">
        <v>3363</v>
      </c>
      <c r="BU3" s="203" t="s">
        <v>3364</v>
      </c>
      <c r="BV3" s="203" t="s">
        <v>3365</v>
      </c>
      <c r="BW3" s="203" t="s">
        <v>3366</v>
      </c>
      <c r="BX3" s="203" t="s">
        <v>3367</v>
      </c>
      <c r="BY3" s="203" t="s">
        <v>3368</v>
      </c>
      <c r="BZ3" s="203" t="s">
        <v>3369</v>
      </c>
      <c r="CA3" s="203" t="s">
        <v>3370</v>
      </c>
      <c r="CB3" s="203" t="s">
        <v>3371</v>
      </c>
      <c r="CC3" s="203" t="s">
        <v>3372</v>
      </c>
      <c r="CD3" s="203" t="s">
        <v>3373</v>
      </c>
      <c r="CE3" s="203" t="s">
        <v>3374</v>
      </c>
      <c r="CF3" s="203" t="s">
        <v>3375</v>
      </c>
      <c r="CG3" s="203" t="s">
        <v>3376</v>
      </c>
      <c r="CH3" s="203" t="s">
        <v>3377</v>
      </c>
      <c r="CI3" s="203" t="s">
        <v>3378</v>
      </c>
      <c r="CJ3" s="203" t="s">
        <v>3379</v>
      </c>
      <c r="CK3" s="203" t="s">
        <v>3380</v>
      </c>
      <c r="CL3" s="203" t="s">
        <v>3381</v>
      </c>
      <c r="CM3" s="203" t="s">
        <v>3382</v>
      </c>
      <c r="CN3" s="203" t="s">
        <v>3383</v>
      </c>
      <c r="CO3" s="203" t="s">
        <v>3384</v>
      </c>
      <c r="CP3" s="203" t="s">
        <v>3385</v>
      </c>
      <c r="CQ3" s="203" t="s">
        <v>3386</v>
      </c>
      <c r="CR3" s="203" t="s">
        <v>3387</v>
      </c>
      <c r="CS3" s="203" t="s">
        <v>3388</v>
      </c>
      <c r="CT3" s="203" t="s">
        <v>3389</v>
      </c>
      <c r="CU3" s="203" t="s">
        <v>3390</v>
      </c>
      <c r="CV3" s="203" t="s">
        <v>3391</v>
      </c>
      <c r="CW3" s="203" t="s">
        <v>3392</v>
      </c>
      <c r="CX3" s="203" t="s">
        <v>3393</v>
      </c>
      <c r="CY3" s="203" t="s">
        <v>3394</v>
      </c>
      <c r="CZ3" s="203" t="s">
        <v>3395</v>
      </c>
      <c r="DA3" s="203" t="s">
        <v>3396</v>
      </c>
      <c r="DB3" s="203" t="s">
        <v>3397</v>
      </c>
      <c r="DC3" s="203" t="s">
        <v>3398</v>
      </c>
      <c r="DD3" s="203" t="s">
        <v>3399</v>
      </c>
      <c r="DE3" s="203" t="s">
        <v>3400</v>
      </c>
      <c r="DF3" s="203" t="s">
        <v>3401</v>
      </c>
      <c r="DG3" s="203" t="s">
        <v>3402</v>
      </c>
      <c r="DH3" s="203" t="s">
        <v>3403</v>
      </c>
      <c r="DI3" s="203" t="s">
        <v>3404</v>
      </c>
      <c r="DJ3" s="203" t="s">
        <v>3405</v>
      </c>
      <c r="DK3" s="203" t="s">
        <v>3406</v>
      </c>
      <c r="DL3" s="203" t="s">
        <v>3407</v>
      </c>
      <c r="DM3" s="203" t="s">
        <v>3408</v>
      </c>
      <c r="DN3" s="203" t="s">
        <v>3409</v>
      </c>
      <c r="DO3" s="203" t="s">
        <v>3410</v>
      </c>
      <c r="DP3" s="203" t="s">
        <v>3411</v>
      </c>
      <c r="DQ3" s="203" t="s">
        <v>3412</v>
      </c>
      <c r="DR3" s="203" t="s">
        <v>3413</v>
      </c>
      <c r="DS3" s="203" t="s">
        <v>3414</v>
      </c>
      <c r="DT3" s="203" t="s">
        <v>3415</v>
      </c>
      <c r="DU3" s="203" t="s">
        <v>3416</v>
      </c>
      <c r="DV3" s="203" t="s">
        <v>3417</v>
      </c>
      <c r="DW3" s="203" t="s">
        <v>3418</v>
      </c>
      <c r="DX3" s="203" t="s">
        <v>3419</v>
      </c>
      <c r="DY3" s="203" t="s">
        <v>3420</v>
      </c>
      <c r="DZ3" s="203" t="s">
        <v>3421</v>
      </c>
      <c r="EA3" s="203" t="s">
        <v>3422</v>
      </c>
      <c r="EB3" s="203" t="s">
        <v>3423</v>
      </c>
      <c r="EC3" s="203" t="s">
        <v>3424</v>
      </c>
      <c r="ED3" s="203" t="s">
        <v>3425</v>
      </c>
      <c r="EE3" s="203" t="s">
        <v>3426</v>
      </c>
      <c r="EF3" s="203" t="s">
        <v>3427</v>
      </c>
      <c r="EG3" s="203" t="s">
        <v>3428</v>
      </c>
      <c r="EH3" s="203" t="s">
        <v>3429</v>
      </c>
      <c r="EI3" s="203" t="s">
        <v>3430</v>
      </c>
      <c r="EJ3" s="203" t="s">
        <v>3431</v>
      </c>
      <c r="EK3" s="203" t="s">
        <v>3432</v>
      </c>
      <c r="EL3" s="203" t="s">
        <v>3433</v>
      </c>
      <c r="EM3" s="203" t="s">
        <v>3434</v>
      </c>
      <c r="EN3" s="203" t="s">
        <v>3435</v>
      </c>
      <c r="EO3" s="203" t="s">
        <v>3436</v>
      </c>
      <c r="EP3" s="203" t="s">
        <v>3437</v>
      </c>
      <c r="EQ3" s="203" t="s">
        <v>3438</v>
      </c>
      <c r="ER3" s="203" t="s">
        <v>3439</v>
      </c>
      <c r="ES3" s="203" t="s">
        <v>3440</v>
      </c>
      <c r="ET3" s="203" t="s">
        <v>3441</v>
      </c>
      <c r="EU3" s="203" t="s">
        <v>3442</v>
      </c>
      <c r="EV3" s="203" t="s">
        <v>3443</v>
      </c>
      <c r="EW3" s="203" t="s">
        <v>3444</v>
      </c>
      <c r="EX3" s="203" t="s">
        <v>3445</v>
      </c>
      <c r="EY3" s="203" t="s">
        <v>3446</v>
      </c>
      <c r="EZ3" s="203" t="s">
        <v>3447</v>
      </c>
      <c r="FA3" s="203" t="s">
        <v>3448</v>
      </c>
      <c r="FB3" s="203" t="s">
        <v>3449</v>
      </c>
      <c r="FC3" s="203" t="s">
        <v>3450</v>
      </c>
      <c r="FD3" s="203" t="s">
        <v>3451</v>
      </c>
      <c r="FE3" s="203" t="s">
        <v>3452</v>
      </c>
      <c r="FF3" s="203" t="s">
        <v>3453</v>
      </c>
      <c r="FG3" s="203" t="s">
        <v>3454</v>
      </c>
      <c r="FH3" s="203" t="s">
        <v>3455</v>
      </c>
      <c r="FI3" s="203" t="s">
        <v>3456</v>
      </c>
      <c r="FJ3" s="203" t="s">
        <v>3457</v>
      </c>
      <c r="FK3" s="203" t="s">
        <v>3458</v>
      </c>
      <c r="FL3" s="203" t="s">
        <v>3459</v>
      </c>
      <c r="FM3" s="203" t="s">
        <v>3460</v>
      </c>
      <c r="FN3" s="203" t="s">
        <v>3461</v>
      </c>
      <c r="FO3" s="203" t="s">
        <v>3462</v>
      </c>
      <c r="FP3" s="203" t="s">
        <v>3463</v>
      </c>
      <c r="FQ3" s="203" t="s">
        <v>3464</v>
      </c>
      <c r="FR3" s="203" t="s">
        <v>3465</v>
      </c>
      <c r="FS3" s="203" t="s">
        <v>3466</v>
      </c>
      <c r="FT3" s="203" t="s">
        <v>3467</v>
      </c>
      <c r="FU3" s="203" t="s">
        <v>3468</v>
      </c>
      <c r="FV3" s="203" t="s">
        <v>3469</v>
      </c>
      <c r="FW3" s="203" t="s">
        <v>3470</v>
      </c>
      <c r="FX3" s="203" t="s">
        <v>3471</v>
      </c>
      <c r="FY3" s="203" t="s">
        <v>3472</v>
      </c>
      <c r="FZ3" s="203" t="s">
        <v>3473</v>
      </c>
      <c r="GA3" s="203" t="s">
        <v>3474</v>
      </c>
      <c r="GB3" s="203" t="s">
        <v>3475</v>
      </c>
      <c r="GC3" s="203" t="s">
        <v>3476</v>
      </c>
      <c r="GD3" s="203" t="s">
        <v>3477</v>
      </c>
      <c r="GE3" s="203" t="s">
        <v>3478</v>
      </c>
      <c r="GF3" s="203" t="s">
        <v>3479</v>
      </c>
      <c r="GG3" s="203" t="s">
        <v>3480</v>
      </c>
      <c r="GH3" s="203" t="s">
        <v>3481</v>
      </c>
      <c r="GI3" s="203" t="s">
        <v>3482</v>
      </c>
      <c r="GJ3" s="203" t="s">
        <v>3483</v>
      </c>
      <c r="GK3" s="203" t="s">
        <v>3484</v>
      </c>
      <c r="GL3" s="203" t="s">
        <v>3485</v>
      </c>
      <c r="GM3" s="203" t="s">
        <v>3486</v>
      </c>
      <c r="GN3" s="203" t="s">
        <v>3487</v>
      </c>
      <c r="GO3" s="203" t="s">
        <v>3488</v>
      </c>
      <c r="GP3" s="203" t="s">
        <v>3489</v>
      </c>
      <c r="GQ3" s="203" t="s">
        <v>3490</v>
      </c>
      <c r="GR3" s="203" t="s">
        <v>3491</v>
      </c>
      <c r="GS3" s="203" t="s">
        <v>3492</v>
      </c>
      <c r="GT3" s="203" t="s">
        <v>3493</v>
      </c>
      <c r="GU3" s="203" t="s">
        <v>3494</v>
      </c>
      <c r="GV3" s="203" t="s">
        <v>3495</v>
      </c>
      <c r="GW3" s="203" t="s">
        <v>3496</v>
      </c>
      <c r="GX3" s="203" t="s">
        <v>3497</v>
      </c>
      <c r="GY3" s="203" t="s">
        <v>3498</v>
      </c>
      <c r="GZ3" s="203" t="s">
        <v>3499</v>
      </c>
      <c r="HA3" s="203" t="s">
        <v>3500</v>
      </c>
      <c r="HB3" s="203" t="s">
        <v>3501</v>
      </c>
      <c r="HC3" s="203" t="s">
        <v>3502</v>
      </c>
      <c r="HD3" s="203" t="s">
        <v>3503</v>
      </c>
      <c r="HE3" s="203" t="s">
        <v>3504</v>
      </c>
      <c r="HF3" s="203" t="s">
        <v>3505</v>
      </c>
      <c r="HG3" s="203" t="s">
        <v>3506</v>
      </c>
      <c r="HH3" s="203" t="s">
        <v>3507</v>
      </c>
      <c r="HI3" s="203" t="s">
        <v>3508</v>
      </c>
      <c r="HJ3" s="203" t="s">
        <v>3509</v>
      </c>
      <c r="HK3" s="203" t="s">
        <v>3510</v>
      </c>
      <c r="HL3" s="203" t="s">
        <v>3511</v>
      </c>
      <c r="HM3" s="203" t="s">
        <v>3512</v>
      </c>
      <c r="HN3" s="203" t="s">
        <v>3513</v>
      </c>
      <c r="HO3" s="203" t="s">
        <v>3514</v>
      </c>
      <c r="HP3" s="203" t="s">
        <v>3515</v>
      </c>
      <c r="HQ3" s="203" t="s">
        <v>3516</v>
      </c>
      <c r="HR3" s="203" t="s">
        <v>3517</v>
      </c>
      <c r="HS3" s="203" t="s">
        <v>3518</v>
      </c>
    </row>
    <row r="4" spans="1:227" x14ac:dyDescent="0.25">
      <c r="A4" s="202"/>
      <c r="B4" s="204">
        <v>45673.020833333299</v>
      </c>
      <c r="C4" s="205">
        <v>60.455452000000001</v>
      </c>
      <c r="D4" s="205">
        <v>60.721668999999999</v>
      </c>
      <c r="E4" s="205">
        <v>60.643388000000002</v>
      </c>
      <c r="F4" s="205">
        <v>60.610739000000002</v>
      </c>
      <c r="G4" s="205">
        <v>64.959333999999998</v>
      </c>
      <c r="H4" s="205">
        <v>68.884428999999997</v>
      </c>
      <c r="I4" s="205">
        <v>68.586736999999999</v>
      </c>
      <c r="J4" s="205">
        <v>69.048158999999998</v>
      </c>
      <c r="K4" s="205">
        <v>64.863613999999998</v>
      </c>
      <c r="L4" s="205">
        <v>62.16507</v>
      </c>
      <c r="M4" s="205">
        <v>68.985146999999998</v>
      </c>
      <c r="N4" s="205">
        <v>68.407722000000007</v>
      </c>
      <c r="O4" s="205">
        <v>66.249697999999995</v>
      </c>
      <c r="P4" s="205">
        <v>63.272781790000003</v>
      </c>
      <c r="Q4" s="205">
        <v>69.232834999999994</v>
      </c>
      <c r="R4" s="205">
        <v>64.703742000000005</v>
      </c>
      <c r="S4" s="205">
        <v>65.423289999999994</v>
      </c>
      <c r="T4" s="205">
        <v>59.957853</v>
      </c>
      <c r="U4" s="205">
        <v>60.441378999999998</v>
      </c>
      <c r="V4" s="205">
        <v>64.755174999999994</v>
      </c>
      <c r="W4" s="205">
        <v>65.250086999999994</v>
      </c>
      <c r="X4" s="205">
        <v>62.577241000000001</v>
      </c>
      <c r="Y4" s="205">
        <v>64.025289000000001</v>
      </c>
      <c r="Z4" s="205">
        <v>69.607922000000002</v>
      </c>
      <c r="AA4" s="205">
        <v>62.193044</v>
      </c>
      <c r="AB4" s="205">
        <v>65.161866000000003</v>
      </c>
      <c r="AC4" s="205">
        <v>65.342301000000006</v>
      </c>
      <c r="AD4" s="205">
        <v>65.087074999999999</v>
      </c>
      <c r="AE4" s="205">
        <v>60.687260000000002</v>
      </c>
      <c r="AF4" s="205">
        <v>64.037794250000005</v>
      </c>
      <c r="AG4" s="205">
        <v>64.420401639999994</v>
      </c>
      <c r="AH4" s="205">
        <v>64.537228999999996</v>
      </c>
      <c r="AI4" s="205">
        <v>64.583427999999998</v>
      </c>
      <c r="AJ4" s="205">
        <v>60.305297000000003</v>
      </c>
      <c r="AK4" s="205">
        <v>64.904326999999995</v>
      </c>
      <c r="AL4" s="205">
        <v>62.072520330000003</v>
      </c>
      <c r="AM4" s="205">
        <v>62.396278000000002</v>
      </c>
      <c r="AN4" s="205">
        <v>68.402225999999999</v>
      </c>
      <c r="AO4" s="205">
        <v>61.241787000000002</v>
      </c>
      <c r="AP4" s="205">
        <v>56.929871499999997</v>
      </c>
      <c r="AQ4" s="205">
        <v>57.178019999999997</v>
      </c>
      <c r="AR4" s="205">
        <v>69.294268000000002</v>
      </c>
      <c r="AS4" s="205">
        <v>65.937751000000006</v>
      </c>
      <c r="AT4" s="205">
        <v>64.730838000000006</v>
      </c>
      <c r="AU4" s="205">
        <v>66.587795999999997</v>
      </c>
      <c r="AV4" s="205">
        <v>65.505170000000007</v>
      </c>
      <c r="AW4" s="205">
        <v>61.094216000000003</v>
      </c>
      <c r="AX4" s="205">
        <v>61.400404999999999</v>
      </c>
      <c r="AY4" s="205">
        <v>66.455479999999994</v>
      </c>
      <c r="AZ4" s="205">
        <v>65.050863000000007</v>
      </c>
      <c r="BA4" s="205">
        <v>64.860895999999997</v>
      </c>
      <c r="BB4" s="205">
        <v>64.860895999999997</v>
      </c>
      <c r="BC4" s="205">
        <v>64.860895999999997</v>
      </c>
      <c r="BD4" s="205">
        <v>64.530572000000006</v>
      </c>
      <c r="BE4" s="205">
        <v>64.860895999999997</v>
      </c>
      <c r="BF4" s="205">
        <v>68.202320999999998</v>
      </c>
      <c r="BG4" s="205">
        <v>67.935580000000002</v>
      </c>
      <c r="BH4" s="205">
        <v>67.935580000000002</v>
      </c>
      <c r="BI4" s="205">
        <v>67.935580000000002</v>
      </c>
      <c r="BJ4" s="205">
        <v>62.733967</v>
      </c>
      <c r="BK4" s="205">
        <v>63.105564000000001</v>
      </c>
      <c r="BL4" s="205">
        <v>65.944210999999996</v>
      </c>
      <c r="BM4" s="205">
        <v>65.810329999999993</v>
      </c>
      <c r="BN4" s="205">
        <v>65.456412</v>
      </c>
      <c r="BO4" s="205">
        <v>63.977631000000002</v>
      </c>
      <c r="BP4" s="205">
        <v>67.513779</v>
      </c>
      <c r="BQ4" s="205">
        <v>60.347200999999998</v>
      </c>
      <c r="BR4" s="205">
        <v>60.425048889999999</v>
      </c>
      <c r="BS4" s="205">
        <v>64.985500999999999</v>
      </c>
      <c r="BT4" s="205">
        <v>61.458648169999996</v>
      </c>
      <c r="BU4" s="205">
        <v>66.387683999999993</v>
      </c>
      <c r="BV4" s="205">
        <v>68.506479999999996</v>
      </c>
      <c r="BW4" s="205">
        <v>65.604823999999994</v>
      </c>
      <c r="BX4" s="205">
        <v>65.604823999999994</v>
      </c>
      <c r="BY4" s="205">
        <v>62.599823999999998</v>
      </c>
      <c r="BZ4" s="205">
        <v>64.597806000000006</v>
      </c>
      <c r="CA4" s="205">
        <v>65.403377000000006</v>
      </c>
      <c r="CB4" s="205">
        <v>65.264747</v>
      </c>
      <c r="CC4" s="205">
        <v>65.029360999999994</v>
      </c>
      <c r="CD4" s="205">
        <v>64.181059000000005</v>
      </c>
      <c r="CE4" s="205">
        <v>64.963758999999996</v>
      </c>
      <c r="CF4" s="205">
        <v>66.387683999999993</v>
      </c>
      <c r="CG4" s="205">
        <v>65.060794999999999</v>
      </c>
      <c r="CH4" s="205">
        <v>65.05274</v>
      </c>
      <c r="CI4" s="205">
        <v>65.535831000000002</v>
      </c>
      <c r="CJ4" s="205">
        <v>65.717400999999995</v>
      </c>
      <c r="CK4" s="205">
        <v>68.008837</v>
      </c>
      <c r="CL4" s="205">
        <v>66.410886000000005</v>
      </c>
      <c r="CM4" s="205">
        <v>66.754773999999998</v>
      </c>
      <c r="CN4" s="205">
        <v>63.243779000000004</v>
      </c>
      <c r="CO4" s="205">
        <v>62.011274</v>
      </c>
      <c r="CP4" s="205">
        <v>67.950416020000006</v>
      </c>
      <c r="CQ4" s="205">
        <v>63.327671000000002</v>
      </c>
      <c r="CR4" s="205">
        <v>63.132216999999997</v>
      </c>
      <c r="CS4" s="205">
        <v>63.743464580000001</v>
      </c>
      <c r="CT4" s="205">
        <v>61.647691000000002</v>
      </c>
      <c r="CU4" s="205">
        <v>63.923834999999997</v>
      </c>
      <c r="CV4" s="205">
        <v>72.107960129999995</v>
      </c>
      <c r="CW4" s="205">
        <v>62.660204</v>
      </c>
      <c r="CX4" s="205">
        <v>64.273886669999996</v>
      </c>
      <c r="CY4" s="205">
        <v>64.502883999999995</v>
      </c>
      <c r="CZ4" s="205">
        <v>65.217511000000002</v>
      </c>
      <c r="DA4" s="205">
        <v>69.460595999999995</v>
      </c>
      <c r="DB4" s="205">
        <v>69.669624999999996</v>
      </c>
      <c r="DC4" s="205">
        <v>68.506479999999996</v>
      </c>
      <c r="DD4" s="205">
        <v>68.075832000000005</v>
      </c>
      <c r="DE4" s="205">
        <v>65.243818000000005</v>
      </c>
      <c r="DF4" s="205">
        <v>65.604823999999994</v>
      </c>
      <c r="DG4" s="205">
        <v>65.544450999999995</v>
      </c>
      <c r="DH4" s="205">
        <v>65.784144710000007</v>
      </c>
      <c r="DI4" s="205">
        <v>69.392844999999994</v>
      </c>
      <c r="DJ4" s="205">
        <v>69.229259999999996</v>
      </c>
      <c r="DK4" s="205">
        <v>64.387800670000004</v>
      </c>
      <c r="DL4" s="205">
        <v>68.080557999999996</v>
      </c>
      <c r="DM4" s="205">
        <v>66.985315999999997</v>
      </c>
      <c r="DN4" s="205">
        <v>63.756140000000002</v>
      </c>
      <c r="DO4" s="205">
        <v>58.69153</v>
      </c>
      <c r="DP4" s="205">
        <v>66.831361999999999</v>
      </c>
      <c r="DQ4" s="205">
        <v>64.586179000000001</v>
      </c>
      <c r="DR4" s="205">
        <v>64.722258999999994</v>
      </c>
      <c r="DS4" s="205">
        <v>63.506129999999999</v>
      </c>
      <c r="DT4" s="205">
        <v>68.818969999999993</v>
      </c>
      <c r="DU4" s="205">
        <v>69.021302000000006</v>
      </c>
      <c r="DV4" s="205">
        <v>61.595846000000002</v>
      </c>
      <c r="DW4" s="205">
        <v>58.566997000000001</v>
      </c>
      <c r="DX4" s="205">
        <v>57.101675999999998</v>
      </c>
      <c r="DY4" s="205">
        <v>62.32778132</v>
      </c>
      <c r="DZ4" s="205">
        <v>65.420788000000002</v>
      </c>
      <c r="EA4" s="205">
        <v>65.571022999999997</v>
      </c>
      <c r="EB4" s="205">
        <v>63.148507000000002</v>
      </c>
      <c r="EC4" s="205">
        <v>63.527025999999999</v>
      </c>
      <c r="ED4" s="205">
        <v>62.521506000000002</v>
      </c>
      <c r="EE4" s="205">
        <v>63.317856999999997</v>
      </c>
      <c r="EF4" s="205">
        <v>71.296540579999998</v>
      </c>
      <c r="EG4" s="205">
        <v>69.614846</v>
      </c>
      <c r="EH4" s="205">
        <v>69.614846</v>
      </c>
      <c r="EI4" s="205">
        <v>63.329520000000002</v>
      </c>
      <c r="EJ4" s="205">
        <v>68.343643</v>
      </c>
      <c r="EK4" s="205">
        <v>68.583884999999995</v>
      </c>
      <c r="EL4" s="205">
        <v>68.506479999999996</v>
      </c>
      <c r="EM4" s="205">
        <v>63.678913000000001</v>
      </c>
      <c r="EN4" s="205">
        <v>65.249279999999999</v>
      </c>
      <c r="EO4" s="205">
        <v>68.907314</v>
      </c>
      <c r="EP4" s="205">
        <v>65.057366999999999</v>
      </c>
      <c r="EQ4" s="205">
        <v>65.051051999999999</v>
      </c>
      <c r="ER4" s="205">
        <v>66.276155290000005</v>
      </c>
      <c r="ES4" s="205">
        <v>62.479852999999999</v>
      </c>
      <c r="ET4" s="205">
        <v>61.969605999999999</v>
      </c>
      <c r="EU4" s="205">
        <v>63.177571</v>
      </c>
      <c r="EV4" s="205">
        <v>64.908242999999999</v>
      </c>
      <c r="EW4" s="205">
        <v>61.090522999999997</v>
      </c>
      <c r="EX4" s="205">
        <v>60.415509999999998</v>
      </c>
      <c r="EY4" s="205">
        <v>62.931476000000004</v>
      </c>
      <c r="EZ4" s="205">
        <v>63.217208999999997</v>
      </c>
      <c r="FA4" s="205">
        <v>63.336765999999997</v>
      </c>
      <c r="FB4" s="205">
        <v>64.730406349999996</v>
      </c>
      <c r="FC4" s="205">
        <v>60.729151999999999</v>
      </c>
      <c r="FD4" s="205">
        <v>68.067314999999994</v>
      </c>
      <c r="FE4" s="205">
        <v>65.581639999999993</v>
      </c>
      <c r="FF4" s="205">
        <v>66.263016530000002</v>
      </c>
      <c r="FG4" s="205">
        <v>70.577539000000002</v>
      </c>
      <c r="FH4" s="205">
        <v>61.445073499999999</v>
      </c>
      <c r="FI4" s="205">
        <v>61.805757999999997</v>
      </c>
      <c r="FJ4" s="205">
        <v>63.367753999999998</v>
      </c>
      <c r="FK4" s="205">
        <v>65.550826999999998</v>
      </c>
      <c r="FL4" s="205">
        <v>62.607210780000003</v>
      </c>
      <c r="FM4" s="205">
        <v>62.460877000000004</v>
      </c>
      <c r="FN4" s="205">
        <v>62.599823999999998</v>
      </c>
      <c r="FO4" s="205">
        <v>67.865116999999998</v>
      </c>
      <c r="FP4" s="205">
        <v>67.865116999999998</v>
      </c>
      <c r="FQ4" s="205">
        <v>64.495151000000007</v>
      </c>
      <c r="FR4" s="205">
        <v>64.495151000000007</v>
      </c>
      <c r="FS4" s="205">
        <v>64.495151000000007</v>
      </c>
      <c r="FT4" s="205">
        <v>69.172028999999995</v>
      </c>
      <c r="FU4" s="205">
        <v>69.033292000000003</v>
      </c>
      <c r="FV4" s="205">
        <v>64.150113000000005</v>
      </c>
      <c r="FW4" s="205">
        <v>63.882052000000002</v>
      </c>
      <c r="FX4" s="205">
        <v>64.258576149999996</v>
      </c>
      <c r="FY4" s="205">
        <v>65.097357000000002</v>
      </c>
      <c r="FZ4" s="205">
        <v>62.809342000000001</v>
      </c>
      <c r="GA4" s="205">
        <v>66.304997</v>
      </c>
      <c r="GB4" s="205">
        <v>66.367726000000005</v>
      </c>
      <c r="GC4" s="205">
        <v>69.039445000000001</v>
      </c>
      <c r="GD4" s="205">
        <v>62.171923669999998</v>
      </c>
      <c r="GE4" s="205">
        <v>68.343643</v>
      </c>
      <c r="GF4" s="205">
        <v>68.075832000000005</v>
      </c>
      <c r="GG4" s="205">
        <v>72.080604210000004</v>
      </c>
      <c r="GH4" s="205">
        <v>61.562455</v>
      </c>
      <c r="GI4" s="205">
        <v>72.080604210000004</v>
      </c>
      <c r="GJ4" s="205">
        <v>67.865116999999998</v>
      </c>
      <c r="GK4" s="205">
        <v>65.063091</v>
      </c>
      <c r="GL4" s="205">
        <v>66.536333999999997</v>
      </c>
      <c r="GM4" s="205">
        <v>60.008535999999999</v>
      </c>
      <c r="GN4" s="205">
        <v>65.401467999999994</v>
      </c>
      <c r="GO4" s="205">
        <v>57.862871800000001</v>
      </c>
      <c r="GP4" s="205">
        <v>57.714628380000001</v>
      </c>
      <c r="GQ4" s="205">
        <v>62.754717999999997</v>
      </c>
      <c r="GR4" s="205">
        <v>68.059589000000003</v>
      </c>
      <c r="GS4" s="205">
        <v>68.124120000000005</v>
      </c>
      <c r="GT4" s="205">
        <v>68.013181000000003</v>
      </c>
      <c r="GU4" s="205">
        <v>65.401467999999994</v>
      </c>
      <c r="GV4" s="205">
        <v>65.401467999999994</v>
      </c>
      <c r="GW4" s="205">
        <v>65.401467999999994</v>
      </c>
      <c r="GX4" s="205">
        <v>67.947100000000006</v>
      </c>
      <c r="GY4" s="205">
        <v>68.080391000000006</v>
      </c>
      <c r="GZ4" s="205">
        <v>68.080391000000006</v>
      </c>
      <c r="HA4" s="205">
        <v>68.080391000000006</v>
      </c>
      <c r="HB4" s="205">
        <v>61.004542999999998</v>
      </c>
      <c r="HC4" s="205">
        <v>70.039614</v>
      </c>
      <c r="HD4" s="205">
        <v>69.829229999999995</v>
      </c>
      <c r="HE4" s="205">
        <v>64.720333999999994</v>
      </c>
      <c r="HF4" s="205">
        <v>69.263926999999995</v>
      </c>
      <c r="HG4" s="205">
        <v>66.306306000000006</v>
      </c>
      <c r="HH4" s="205">
        <v>60.012804879999997</v>
      </c>
      <c r="HI4" s="205">
        <v>68.130818000000005</v>
      </c>
      <c r="HJ4" s="205">
        <v>65.341826999999995</v>
      </c>
      <c r="HK4" s="205">
        <v>65.446618000000001</v>
      </c>
      <c r="HL4" s="205">
        <v>61.906692</v>
      </c>
      <c r="HM4" s="205">
        <v>63.681660000000001</v>
      </c>
      <c r="HN4" s="205">
        <v>57.582512119999997</v>
      </c>
      <c r="HO4" s="205">
        <v>58.661732000000001</v>
      </c>
      <c r="HP4" s="205">
        <v>58.987738</v>
      </c>
      <c r="HQ4" s="205">
        <v>66.160173450000002</v>
      </c>
      <c r="HR4" s="205">
        <v>65.360247000000001</v>
      </c>
      <c r="HS4" s="205">
        <v>68.808304000000007</v>
      </c>
    </row>
    <row r="5" spans="1:227" x14ac:dyDescent="0.25">
      <c r="A5" s="202"/>
      <c r="B5" s="204">
        <v>45673.041666666701</v>
      </c>
      <c r="C5" s="205">
        <v>60.6403295</v>
      </c>
      <c r="D5" s="205">
        <v>60.901434999999999</v>
      </c>
      <c r="E5" s="205">
        <v>60.828186000000002</v>
      </c>
      <c r="F5" s="205">
        <v>60.793207000000002</v>
      </c>
      <c r="G5" s="205">
        <v>65.142114000000007</v>
      </c>
      <c r="H5" s="205">
        <v>69.465678999999994</v>
      </c>
      <c r="I5" s="205">
        <v>69.200524000000001</v>
      </c>
      <c r="J5" s="205">
        <v>69.610922000000002</v>
      </c>
      <c r="K5" s="205">
        <v>65.033569999999997</v>
      </c>
      <c r="L5" s="205">
        <v>62.312156999999999</v>
      </c>
      <c r="M5" s="205">
        <v>69.519324999999995</v>
      </c>
      <c r="N5" s="205">
        <v>68.924443999999994</v>
      </c>
      <c r="O5" s="205">
        <v>66.254968000000005</v>
      </c>
      <c r="P5" s="205">
        <v>63.28855325</v>
      </c>
      <c r="Q5" s="205">
        <v>69.735026000000005</v>
      </c>
      <c r="R5" s="205">
        <v>65.144658000000007</v>
      </c>
      <c r="S5" s="205">
        <v>65.450978000000006</v>
      </c>
      <c r="T5" s="205">
        <v>60.180290999999997</v>
      </c>
      <c r="U5" s="205">
        <v>60.661292000000003</v>
      </c>
      <c r="V5" s="205">
        <v>64.799779000000001</v>
      </c>
      <c r="W5" s="205">
        <v>65.479461000000001</v>
      </c>
      <c r="X5" s="205">
        <v>62.758212999999998</v>
      </c>
      <c r="Y5" s="205">
        <v>64.247631999999996</v>
      </c>
      <c r="Z5" s="205">
        <v>70.346981999999997</v>
      </c>
      <c r="AA5" s="205">
        <v>62.433531000000002</v>
      </c>
      <c r="AB5" s="205">
        <v>65.318494999999999</v>
      </c>
      <c r="AC5" s="205">
        <v>65.539165999999994</v>
      </c>
      <c r="AD5" s="205">
        <v>65.318239000000005</v>
      </c>
      <c r="AE5" s="205">
        <v>60.894534</v>
      </c>
      <c r="AF5" s="205">
        <v>64.103098250000002</v>
      </c>
      <c r="AG5" s="205">
        <v>64.488545509999994</v>
      </c>
      <c r="AH5" s="205">
        <v>64.626638999999997</v>
      </c>
      <c r="AI5" s="205">
        <v>64.655034999999998</v>
      </c>
      <c r="AJ5" s="205">
        <v>60.596148999999997</v>
      </c>
      <c r="AK5" s="205">
        <v>64.949622000000005</v>
      </c>
      <c r="AL5" s="205">
        <v>62.314803329999997</v>
      </c>
      <c r="AM5" s="205">
        <v>62.640661999999999</v>
      </c>
      <c r="AN5" s="205">
        <v>68.929822000000001</v>
      </c>
      <c r="AO5" s="205">
        <v>61.595381000000003</v>
      </c>
      <c r="AP5" s="205">
        <v>57.100365500000002</v>
      </c>
      <c r="AQ5" s="205">
        <v>57.350389</v>
      </c>
      <c r="AR5" s="205">
        <v>69.844905999999995</v>
      </c>
      <c r="AS5" s="205">
        <v>66.600786999999997</v>
      </c>
      <c r="AT5" s="205">
        <v>65.370701999999994</v>
      </c>
      <c r="AU5" s="205">
        <v>67.260232000000002</v>
      </c>
      <c r="AV5" s="205">
        <v>65.712979000000004</v>
      </c>
      <c r="AW5" s="205">
        <v>61.274988</v>
      </c>
      <c r="AX5" s="205">
        <v>61.578856000000002</v>
      </c>
      <c r="AY5" s="205">
        <v>66.498564999999999</v>
      </c>
      <c r="AZ5" s="205">
        <v>65.260249999999999</v>
      </c>
      <c r="BA5" s="205">
        <v>65.059124999999995</v>
      </c>
      <c r="BB5" s="205">
        <v>65.059124999999995</v>
      </c>
      <c r="BC5" s="205">
        <v>65.059124999999995</v>
      </c>
      <c r="BD5" s="205">
        <v>64.708511999999999</v>
      </c>
      <c r="BE5" s="205">
        <v>65.059124999999995</v>
      </c>
      <c r="BF5" s="205">
        <v>69.024218000000005</v>
      </c>
      <c r="BG5" s="205">
        <v>68.633250000000004</v>
      </c>
      <c r="BH5" s="205">
        <v>68.633250000000004</v>
      </c>
      <c r="BI5" s="205">
        <v>68.633250000000004</v>
      </c>
      <c r="BJ5" s="205">
        <v>62.964621999999999</v>
      </c>
      <c r="BK5" s="205">
        <v>63.341549000000001</v>
      </c>
      <c r="BL5" s="205">
        <v>66.031957000000006</v>
      </c>
      <c r="BM5" s="205">
        <v>65.912419</v>
      </c>
      <c r="BN5" s="205">
        <v>65.578022000000004</v>
      </c>
      <c r="BO5" s="205">
        <v>64.144616999999997</v>
      </c>
      <c r="BP5" s="205">
        <v>68.014256000000003</v>
      </c>
      <c r="BQ5" s="205">
        <v>60.64226</v>
      </c>
      <c r="BR5" s="205">
        <v>60.720488520000004</v>
      </c>
      <c r="BS5" s="205">
        <v>65.389632000000006</v>
      </c>
      <c r="BT5" s="205">
        <v>61.518671670000003</v>
      </c>
      <c r="BU5" s="205">
        <v>66.429519999999997</v>
      </c>
      <c r="BV5" s="205">
        <v>68.992911000000007</v>
      </c>
      <c r="BW5" s="205">
        <v>65.711956000000001</v>
      </c>
      <c r="BX5" s="205">
        <v>65.711956000000001</v>
      </c>
      <c r="BY5" s="205">
        <v>62.730972999999999</v>
      </c>
      <c r="BZ5" s="205">
        <v>64.678179</v>
      </c>
      <c r="CA5" s="205">
        <v>65.541625999999994</v>
      </c>
      <c r="CB5" s="205">
        <v>65.684538000000003</v>
      </c>
      <c r="CC5" s="205">
        <v>65.465248000000003</v>
      </c>
      <c r="CD5" s="205">
        <v>64.414029999999997</v>
      </c>
      <c r="CE5" s="205">
        <v>65.405366000000001</v>
      </c>
      <c r="CF5" s="205">
        <v>66.429519999999997</v>
      </c>
      <c r="CG5" s="205">
        <v>65.270082329999994</v>
      </c>
      <c r="CH5" s="205">
        <v>65.262107999999998</v>
      </c>
      <c r="CI5" s="205">
        <v>65.871364999999997</v>
      </c>
      <c r="CJ5" s="205">
        <v>65.702423999999993</v>
      </c>
      <c r="CK5" s="205">
        <v>68.014216239999996</v>
      </c>
      <c r="CL5" s="205">
        <v>66.451764999999995</v>
      </c>
      <c r="CM5" s="205">
        <v>66.791945999999996</v>
      </c>
      <c r="CN5" s="205">
        <v>63.408633000000002</v>
      </c>
      <c r="CO5" s="205">
        <v>62.079112000000002</v>
      </c>
      <c r="CP5" s="205">
        <v>68.045988379999997</v>
      </c>
      <c r="CQ5" s="205">
        <v>63.546289000000002</v>
      </c>
      <c r="CR5" s="205">
        <v>63.347284000000002</v>
      </c>
      <c r="CS5" s="205">
        <v>64.303323329999998</v>
      </c>
      <c r="CT5" s="205">
        <v>61.789684000000001</v>
      </c>
      <c r="CU5" s="205">
        <v>64.127765999999994</v>
      </c>
      <c r="CV5" s="205">
        <v>72.873564209999998</v>
      </c>
      <c r="CW5" s="205">
        <v>62.878492000000001</v>
      </c>
      <c r="CX5" s="205">
        <v>64.654005330000004</v>
      </c>
      <c r="CY5" s="205">
        <v>64.840439000000003</v>
      </c>
      <c r="CZ5" s="205">
        <v>65.315664999999996</v>
      </c>
      <c r="DA5" s="205">
        <v>69.964472000000001</v>
      </c>
      <c r="DB5" s="205">
        <v>70.174745999999999</v>
      </c>
      <c r="DC5" s="205">
        <v>68.992911000000007</v>
      </c>
      <c r="DD5" s="205">
        <v>68.549138999999997</v>
      </c>
      <c r="DE5" s="205">
        <v>65.339471000000003</v>
      </c>
      <c r="DF5" s="205">
        <v>65.711956000000001</v>
      </c>
      <c r="DG5" s="205">
        <v>65.737119000000007</v>
      </c>
      <c r="DH5" s="205">
        <v>65.865993759999995</v>
      </c>
      <c r="DI5" s="205">
        <v>69.891571999999996</v>
      </c>
      <c r="DJ5" s="205">
        <v>69.726230999999999</v>
      </c>
      <c r="DK5" s="205">
        <v>64.563554999999994</v>
      </c>
      <c r="DL5" s="205">
        <v>68.085616999999999</v>
      </c>
      <c r="DM5" s="205">
        <v>67.049145999999993</v>
      </c>
      <c r="DN5" s="205">
        <v>63.818719999999999</v>
      </c>
      <c r="DO5" s="205">
        <v>58.979436</v>
      </c>
      <c r="DP5" s="205">
        <v>66.900857000000002</v>
      </c>
      <c r="DQ5" s="205">
        <v>64.780077000000006</v>
      </c>
      <c r="DR5" s="205">
        <v>64.918301999999997</v>
      </c>
      <c r="DS5" s="205">
        <v>63.681215000000002</v>
      </c>
      <c r="DT5" s="205">
        <v>69.290852999999998</v>
      </c>
      <c r="DU5" s="205">
        <v>69.478599000000003</v>
      </c>
      <c r="DV5" s="205">
        <v>62.083500999999998</v>
      </c>
      <c r="DW5" s="205">
        <v>59.238235000000003</v>
      </c>
      <c r="DX5" s="205">
        <v>57.944798499999997</v>
      </c>
      <c r="DY5" s="205">
        <v>62.51112097</v>
      </c>
      <c r="DZ5" s="205">
        <v>65.768168000000003</v>
      </c>
      <c r="EA5" s="205">
        <v>65.920024999999995</v>
      </c>
      <c r="EB5" s="205">
        <v>63.373246000000002</v>
      </c>
      <c r="EC5" s="205">
        <v>63.750715999999997</v>
      </c>
      <c r="ED5" s="205">
        <v>62.988854000000003</v>
      </c>
      <c r="EE5" s="205">
        <v>63.477801999999997</v>
      </c>
      <c r="EF5" s="205">
        <v>72.053529440000005</v>
      </c>
      <c r="EG5" s="205">
        <v>70.185659000000001</v>
      </c>
      <c r="EH5" s="205">
        <v>70.185659000000001</v>
      </c>
      <c r="EI5" s="205">
        <v>63.576217</v>
      </c>
      <c r="EJ5" s="205">
        <v>68.822446999999997</v>
      </c>
      <c r="EK5" s="205">
        <v>69.074141999999995</v>
      </c>
      <c r="EL5" s="205">
        <v>68.992911000000007</v>
      </c>
      <c r="EM5" s="205">
        <v>64.036499000000006</v>
      </c>
      <c r="EN5" s="205">
        <v>65.500489000000002</v>
      </c>
      <c r="EO5" s="205">
        <v>68.904054000000002</v>
      </c>
      <c r="EP5" s="205">
        <v>65.266683999999998</v>
      </c>
      <c r="EQ5" s="205">
        <v>65.260437999999994</v>
      </c>
      <c r="ER5" s="205">
        <v>66.484059270000003</v>
      </c>
      <c r="ES5" s="205">
        <v>62.718725999999997</v>
      </c>
      <c r="ET5" s="205">
        <v>62.261350999999998</v>
      </c>
      <c r="EU5" s="205">
        <v>63.402346999999999</v>
      </c>
      <c r="EV5" s="205">
        <v>65.478331999999995</v>
      </c>
      <c r="EW5" s="205">
        <v>61.269376999999999</v>
      </c>
      <c r="EX5" s="205">
        <v>60.612684000000002</v>
      </c>
      <c r="EY5" s="205">
        <v>63.139166000000003</v>
      </c>
      <c r="EZ5" s="205">
        <v>63.390825999999997</v>
      </c>
      <c r="FA5" s="205">
        <v>63.496155999999999</v>
      </c>
      <c r="FB5" s="205">
        <v>64.801218980000002</v>
      </c>
      <c r="FC5" s="205">
        <v>60.869525000000003</v>
      </c>
      <c r="FD5" s="205">
        <v>68.087203000000002</v>
      </c>
      <c r="FE5" s="205">
        <v>65.771140000000003</v>
      </c>
      <c r="FF5" s="205">
        <v>66.350123300000007</v>
      </c>
      <c r="FG5" s="205">
        <v>70.581227999999996</v>
      </c>
      <c r="FH5" s="205">
        <v>61.506351000000002</v>
      </c>
      <c r="FI5" s="205">
        <v>61.880771000000003</v>
      </c>
      <c r="FJ5" s="205">
        <v>63.580835</v>
      </c>
      <c r="FK5" s="205">
        <v>65.887641000000002</v>
      </c>
      <c r="FL5" s="205">
        <v>62.738375249999997</v>
      </c>
      <c r="FM5" s="205">
        <v>62.595578000000003</v>
      </c>
      <c r="FN5" s="205">
        <v>62.730972999999999</v>
      </c>
      <c r="FO5" s="205">
        <v>68.321927000000002</v>
      </c>
      <c r="FP5" s="205">
        <v>68.321927000000002</v>
      </c>
      <c r="FQ5" s="205">
        <v>64.930842999999996</v>
      </c>
      <c r="FR5" s="205">
        <v>64.930842999999996</v>
      </c>
      <c r="FS5" s="205">
        <v>64.930842999999996</v>
      </c>
      <c r="FT5" s="205">
        <v>69.669773000000006</v>
      </c>
      <c r="FU5" s="205">
        <v>69.534587999999999</v>
      </c>
      <c r="FV5" s="205">
        <v>64.205487000000005</v>
      </c>
      <c r="FW5" s="205">
        <v>63.923040999999998</v>
      </c>
      <c r="FX5" s="205">
        <v>64.416578529999995</v>
      </c>
      <c r="FY5" s="205">
        <v>65.538184000000001</v>
      </c>
      <c r="FZ5" s="205">
        <v>62.886232999999997</v>
      </c>
      <c r="GA5" s="205">
        <v>66.345611000000005</v>
      </c>
      <c r="GB5" s="205">
        <v>66.409267</v>
      </c>
      <c r="GC5" s="205">
        <v>69.574011999999996</v>
      </c>
      <c r="GD5" s="205">
        <v>62.41230633</v>
      </c>
      <c r="GE5" s="205">
        <v>68.822446999999997</v>
      </c>
      <c r="GF5" s="205">
        <v>68.549138999999997</v>
      </c>
      <c r="GG5" s="205">
        <v>72.845917839999998</v>
      </c>
      <c r="GH5" s="205">
        <v>62.048470999999999</v>
      </c>
      <c r="GI5" s="205">
        <v>72.845917839999998</v>
      </c>
      <c r="GJ5" s="205">
        <v>68.321927000000002</v>
      </c>
      <c r="GK5" s="205">
        <v>65.246933999999996</v>
      </c>
      <c r="GL5" s="205">
        <v>66.937848000000002</v>
      </c>
      <c r="GM5" s="205">
        <v>60.216742000000004</v>
      </c>
      <c r="GN5" s="205">
        <v>65.608219000000005</v>
      </c>
      <c r="GO5" s="205">
        <v>58.013699690000003</v>
      </c>
      <c r="GP5" s="205">
        <v>57.865069849999998</v>
      </c>
      <c r="GQ5" s="205">
        <v>63.226241999999999</v>
      </c>
      <c r="GR5" s="205">
        <v>68.928822999999994</v>
      </c>
      <c r="GS5" s="205">
        <v>68.647861000000006</v>
      </c>
      <c r="GT5" s="205">
        <v>68.506215999999995</v>
      </c>
      <c r="GU5" s="205">
        <v>65.608219000000005</v>
      </c>
      <c r="GV5" s="205">
        <v>65.608219000000005</v>
      </c>
      <c r="GW5" s="205">
        <v>65.608219000000005</v>
      </c>
      <c r="GX5" s="205">
        <v>67.947100000000006</v>
      </c>
      <c r="GY5" s="205">
        <v>68.084543999999994</v>
      </c>
      <c r="GZ5" s="205">
        <v>68.084543999999994</v>
      </c>
      <c r="HA5" s="205">
        <v>68.084543999999994</v>
      </c>
      <c r="HB5" s="205">
        <v>61.174163</v>
      </c>
      <c r="HC5" s="205">
        <v>70.581475999999995</v>
      </c>
      <c r="HD5" s="205">
        <v>70.354320999999999</v>
      </c>
      <c r="HE5" s="205">
        <v>64.818639000000005</v>
      </c>
      <c r="HF5" s="205">
        <v>69.807321999999999</v>
      </c>
      <c r="HG5" s="205">
        <v>66.394037999999995</v>
      </c>
      <c r="HH5" s="205">
        <v>60.486586889999998</v>
      </c>
      <c r="HI5" s="205">
        <v>68.140812999999994</v>
      </c>
      <c r="HJ5" s="205">
        <v>65.546480000000003</v>
      </c>
      <c r="HK5" s="205">
        <v>65.652731000000003</v>
      </c>
      <c r="HL5" s="205">
        <v>62.088793000000003</v>
      </c>
      <c r="HM5" s="205">
        <v>63.919443999999999</v>
      </c>
      <c r="HN5" s="205">
        <v>57.732609220000001</v>
      </c>
      <c r="HO5" s="205">
        <v>58.868485499999998</v>
      </c>
      <c r="HP5" s="205">
        <v>59.193983000000003</v>
      </c>
      <c r="HQ5" s="205">
        <v>66.197749509999994</v>
      </c>
      <c r="HR5" s="205">
        <v>65.558081000000001</v>
      </c>
      <c r="HS5" s="205">
        <v>68.805853999999997</v>
      </c>
    </row>
    <row r="6" spans="1:227" x14ac:dyDescent="0.25">
      <c r="A6" s="202"/>
      <c r="B6" s="204">
        <v>45673.0625</v>
      </c>
      <c r="C6" s="205">
        <v>60.690997500000002</v>
      </c>
      <c r="D6" s="205">
        <v>60.951594</v>
      </c>
      <c r="E6" s="205">
        <v>60.877989999999997</v>
      </c>
      <c r="F6" s="205">
        <v>60.845902000000002</v>
      </c>
      <c r="G6" s="205">
        <v>65.363988000000006</v>
      </c>
      <c r="H6" s="205">
        <v>69.919512999999995</v>
      </c>
      <c r="I6" s="205">
        <v>69.626704000000004</v>
      </c>
      <c r="J6" s="205">
        <v>70.074134999999998</v>
      </c>
      <c r="K6" s="205">
        <v>65.464945</v>
      </c>
      <c r="L6" s="205">
        <v>62.346998999999997</v>
      </c>
      <c r="M6" s="205">
        <v>69.988658000000001</v>
      </c>
      <c r="N6" s="205">
        <v>69.384736000000004</v>
      </c>
      <c r="O6" s="205">
        <v>66.286310999999998</v>
      </c>
      <c r="P6" s="205">
        <v>63.31230884</v>
      </c>
      <c r="Q6" s="205">
        <v>70.222660000000005</v>
      </c>
      <c r="R6" s="205">
        <v>65.429294999999996</v>
      </c>
      <c r="S6" s="205">
        <v>65.510599999999997</v>
      </c>
      <c r="T6" s="205">
        <v>60.205558500000002</v>
      </c>
      <c r="U6" s="205">
        <v>60.693235000000001</v>
      </c>
      <c r="V6" s="205">
        <v>64.887699999999995</v>
      </c>
      <c r="W6" s="205">
        <v>65.592205000000007</v>
      </c>
      <c r="X6" s="205">
        <v>62.961210000000001</v>
      </c>
      <c r="Y6" s="205">
        <v>64.409468000000004</v>
      </c>
      <c r="Z6" s="205">
        <v>70.777672999999993</v>
      </c>
      <c r="AA6" s="205">
        <v>62.873316000000003</v>
      </c>
      <c r="AB6" s="205">
        <v>66.094809999999995</v>
      </c>
      <c r="AC6" s="205">
        <v>65.718815000000006</v>
      </c>
      <c r="AD6" s="205">
        <v>65.429563999999999</v>
      </c>
      <c r="AE6" s="205">
        <v>61.132280000000002</v>
      </c>
      <c r="AF6" s="205">
        <v>64.167258250000003</v>
      </c>
      <c r="AG6" s="205">
        <v>64.557670290000004</v>
      </c>
      <c r="AH6" s="205">
        <v>64.683580000000006</v>
      </c>
      <c r="AI6" s="205">
        <v>64.719329999999999</v>
      </c>
      <c r="AJ6" s="205">
        <v>60.815506999999997</v>
      </c>
      <c r="AK6" s="205">
        <v>65.038904000000002</v>
      </c>
      <c r="AL6" s="205">
        <v>62.70772667</v>
      </c>
      <c r="AM6" s="205">
        <v>63.036423999999997</v>
      </c>
      <c r="AN6" s="205">
        <v>69.408467000000002</v>
      </c>
      <c r="AO6" s="205">
        <v>61.798281000000003</v>
      </c>
      <c r="AP6" s="205">
        <v>57.3844815</v>
      </c>
      <c r="AQ6" s="205">
        <v>57.629852999999997</v>
      </c>
      <c r="AR6" s="205">
        <v>70.272313999999994</v>
      </c>
      <c r="AS6" s="205">
        <v>67.061036000000001</v>
      </c>
      <c r="AT6" s="205">
        <v>65.826802999999998</v>
      </c>
      <c r="AU6" s="205">
        <v>67.815849</v>
      </c>
      <c r="AV6" s="205">
        <v>65.842303000000001</v>
      </c>
      <c r="AW6" s="205">
        <v>61.350191500000001</v>
      </c>
      <c r="AX6" s="205">
        <v>61.658791000000001</v>
      </c>
      <c r="AY6" s="205">
        <v>66.580026000000004</v>
      </c>
      <c r="AZ6" s="205">
        <v>65.497191999999998</v>
      </c>
      <c r="BA6" s="205">
        <v>65.305370999999994</v>
      </c>
      <c r="BB6" s="205">
        <v>65.305370999999994</v>
      </c>
      <c r="BC6" s="205">
        <v>65.305370999999994</v>
      </c>
      <c r="BD6" s="205">
        <v>64.971698000000004</v>
      </c>
      <c r="BE6" s="205">
        <v>65.305370999999994</v>
      </c>
      <c r="BF6" s="205">
        <v>69.479197999999997</v>
      </c>
      <c r="BG6" s="205">
        <v>69.098906999999997</v>
      </c>
      <c r="BH6" s="205">
        <v>69.098906999999997</v>
      </c>
      <c r="BI6" s="205">
        <v>69.098906999999997</v>
      </c>
      <c r="BJ6" s="205">
        <v>63.208579999999998</v>
      </c>
      <c r="BK6" s="205">
        <v>63.598767000000002</v>
      </c>
      <c r="BL6" s="205">
        <v>66.185801999999995</v>
      </c>
      <c r="BM6" s="205">
        <v>66.059274000000002</v>
      </c>
      <c r="BN6" s="205">
        <v>66.703384</v>
      </c>
      <c r="BO6" s="205">
        <v>65.092613999999998</v>
      </c>
      <c r="BP6" s="205">
        <v>68.369016000000002</v>
      </c>
      <c r="BQ6" s="205">
        <v>60.869751000000001</v>
      </c>
      <c r="BR6" s="205">
        <v>60.948272979999999</v>
      </c>
      <c r="BS6" s="205">
        <v>65.829498000000001</v>
      </c>
      <c r="BT6" s="205">
        <v>61.624786499999999</v>
      </c>
      <c r="BU6" s="205">
        <v>66.517700000000005</v>
      </c>
      <c r="BV6" s="205">
        <v>69.473742999999999</v>
      </c>
      <c r="BW6" s="205">
        <v>67.056147999999993</v>
      </c>
      <c r="BX6" s="205">
        <v>67.056147999999993</v>
      </c>
      <c r="BY6" s="205">
        <v>62.740958999999997</v>
      </c>
      <c r="BZ6" s="205">
        <v>64.644724999999994</v>
      </c>
      <c r="CA6" s="205">
        <v>66.498658000000006</v>
      </c>
      <c r="CB6" s="205">
        <v>65.949791000000005</v>
      </c>
      <c r="CC6" s="205">
        <v>65.735896999999994</v>
      </c>
      <c r="CD6" s="205">
        <v>64.382478000000006</v>
      </c>
      <c r="CE6" s="205">
        <v>66.300783999999993</v>
      </c>
      <c r="CF6" s="205">
        <v>66.517700000000005</v>
      </c>
      <c r="CG6" s="205">
        <v>65.507307330000003</v>
      </c>
      <c r="CH6" s="205">
        <v>65.499104000000003</v>
      </c>
      <c r="CI6" s="205">
        <v>66.497822999999997</v>
      </c>
      <c r="CJ6" s="205">
        <v>65.643632999999994</v>
      </c>
      <c r="CK6" s="205">
        <v>68.002937220000007</v>
      </c>
      <c r="CL6" s="205">
        <v>66.575294999999997</v>
      </c>
      <c r="CM6" s="205">
        <v>66.886052000000007</v>
      </c>
      <c r="CN6" s="205">
        <v>63.516793</v>
      </c>
      <c r="CO6" s="205">
        <v>62.188186999999999</v>
      </c>
      <c r="CP6" s="205">
        <v>68.162091309999994</v>
      </c>
      <c r="CQ6" s="205">
        <v>63.596159999999998</v>
      </c>
      <c r="CR6" s="205">
        <v>64.020411999999993</v>
      </c>
      <c r="CS6" s="205">
        <v>64.445576950000003</v>
      </c>
      <c r="CT6" s="205">
        <v>61.895569999999999</v>
      </c>
      <c r="CU6" s="205">
        <v>64.356449999999995</v>
      </c>
      <c r="CV6" s="205">
        <v>73.3197239</v>
      </c>
      <c r="CW6" s="205">
        <v>63.253115000000001</v>
      </c>
      <c r="CX6" s="205">
        <v>64.323483999999993</v>
      </c>
      <c r="CY6" s="205">
        <v>64.598140999999998</v>
      </c>
      <c r="CZ6" s="205">
        <v>66.722842999999997</v>
      </c>
      <c r="DA6" s="205">
        <v>70.412871999999993</v>
      </c>
      <c r="DB6" s="205">
        <v>70.614805000000004</v>
      </c>
      <c r="DC6" s="205">
        <v>69.473742999999999</v>
      </c>
      <c r="DD6" s="205">
        <v>69.040323000000001</v>
      </c>
      <c r="DE6" s="205">
        <v>66.695914999999999</v>
      </c>
      <c r="DF6" s="205">
        <v>67.056147999999993</v>
      </c>
      <c r="DG6" s="205">
        <v>65.911552999999998</v>
      </c>
      <c r="DH6" s="205">
        <v>65.831925369999993</v>
      </c>
      <c r="DI6" s="205">
        <v>70.355345</v>
      </c>
      <c r="DJ6" s="205">
        <v>70.195766000000006</v>
      </c>
      <c r="DK6" s="205">
        <v>64.827639329999997</v>
      </c>
      <c r="DL6" s="205">
        <v>68.083898000000005</v>
      </c>
      <c r="DM6" s="205">
        <v>67.130773000000005</v>
      </c>
      <c r="DN6" s="205">
        <v>63.915304999999996</v>
      </c>
      <c r="DO6" s="205">
        <v>59.168539000000003</v>
      </c>
      <c r="DP6" s="205">
        <v>66.990364</v>
      </c>
      <c r="DQ6" s="205">
        <v>65.026675999999995</v>
      </c>
      <c r="DR6" s="205">
        <v>65.164726999999999</v>
      </c>
      <c r="DS6" s="205">
        <v>63.783569999999997</v>
      </c>
      <c r="DT6" s="205">
        <v>69.764015000000001</v>
      </c>
      <c r="DU6" s="205">
        <v>69.947727</v>
      </c>
      <c r="DV6" s="205">
        <v>62.315365</v>
      </c>
      <c r="DW6" s="205">
        <v>59.301760999999999</v>
      </c>
      <c r="DX6" s="205">
        <v>57.934043250000002</v>
      </c>
      <c r="DY6" s="205">
        <v>62.662912480000003</v>
      </c>
      <c r="DZ6" s="205">
        <v>66.548062000000002</v>
      </c>
      <c r="EA6" s="205">
        <v>66.697522000000006</v>
      </c>
      <c r="EB6" s="205">
        <v>63.509003999999997</v>
      </c>
      <c r="EC6" s="205">
        <v>63.897758000000003</v>
      </c>
      <c r="ED6" s="205">
        <v>63.370365</v>
      </c>
      <c r="EE6" s="205">
        <v>63.589674000000002</v>
      </c>
      <c r="EF6" s="205">
        <v>72.494668570000002</v>
      </c>
      <c r="EG6" s="205">
        <v>70.593160999999995</v>
      </c>
      <c r="EH6" s="205">
        <v>70.593160999999995</v>
      </c>
      <c r="EI6" s="205">
        <v>64.211753000000002</v>
      </c>
      <c r="EJ6" s="205">
        <v>69.307557000000003</v>
      </c>
      <c r="EK6" s="205">
        <v>69.553571000000005</v>
      </c>
      <c r="EL6" s="205">
        <v>69.473742999999999</v>
      </c>
      <c r="EM6" s="205">
        <v>63.954225999999998</v>
      </c>
      <c r="EN6" s="205">
        <v>66.552696999999995</v>
      </c>
      <c r="EO6" s="205">
        <v>68.891613000000007</v>
      </c>
      <c r="EP6" s="205">
        <v>65.503839999999997</v>
      </c>
      <c r="EQ6" s="205">
        <v>65.497386000000006</v>
      </c>
      <c r="ER6" s="205">
        <v>66.622255080000002</v>
      </c>
      <c r="ES6" s="205">
        <v>62.9621</v>
      </c>
      <c r="ET6" s="205">
        <v>62.487881000000002</v>
      </c>
      <c r="EU6" s="205">
        <v>63.662495999999997</v>
      </c>
      <c r="EV6" s="205">
        <v>65.623185000000007</v>
      </c>
      <c r="EW6" s="205">
        <v>61.481546999999999</v>
      </c>
      <c r="EX6" s="205">
        <v>60.832341</v>
      </c>
      <c r="EY6" s="205">
        <v>63.204954000000001</v>
      </c>
      <c r="EZ6" s="205">
        <v>63.490541999999998</v>
      </c>
      <c r="FA6" s="205">
        <v>63.610042</v>
      </c>
      <c r="FB6" s="205">
        <v>64.915076810000002</v>
      </c>
      <c r="FC6" s="205">
        <v>60.968311999999997</v>
      </c>
      <c r="FD6" s="205">
        <v>68.115824000000003</v>
      </c>
      <c r="FE6" s="205">
        <v>65.974804000000006</v>
      </c>
      <c r="FF6" s="205">
        <v>66.485063310000001</v>
      </c>
      <c r="FG6" s="205">
        <v>70.625868999999994</v>
      </c>
      <c r="FH6" s="205">
        <v>61.623724500000002</v>
      </c>
      <c r="FI6" s="205">
        <v>62.015407000000003</v>
      </c>
      <c r="FJ6" s="205">
        <v>63.861975999999999</v>
      </c>
      <c r="FK6" s="205">
        <v>66.509910000000005</v>
      </c>
      <c r="FL6" s="205">
        <v>62.74836243</v>
      </c>
      <c r="FM6" s="205">
        <v>62.608514999999997</v>
      </c>
      <c r="FN6" s="205">
        <v>62.740958999999997</v>
      </c>
      <c r="FO6" s="205">
        <v>68.824410999999998</v>
      </c>
      <c r="FP6" s="205">
        <v>68.824410999999998</v>
      </c>
      <c r="FQ6" s="205">
        <v>65.301832000000005</v>
      </c>
      <c r="FR6" s="205">
        <v>65.301832000000005</v>
      </c>
      <c r="FS6" s="205">
        <v>65.301832000000005</v>
      </c>
      <c r="FT6" s="205">
        <v>70.141797999999994</v>
      </c>
      <c r="FU6" s="205">
        <v>70.004216999999997</v>
      </c>
      <c r="FV6" s="205">
        <v>65.905229000000006</v>
      </c>
      <c r="FW6" s="205">
        <v>65.639916999999997</v>
      </c>
      <c r="FX6" s="205">
        <v>64.528492529999994</v>
      </c>
      <c r="FY6" s="205">
        <v>65.803397000000004</v>
      </c>
      <c r="FZ6" s="205">
        <v>62.990107000000002</v>
      </c>
      <c r="GA6" s="205">
        <v>66.433781999999994</v>
      </c>
      <c r="GB6" s="205">
        <v>66.497444999999999</v>
      </c>
      <c r="GC6" s="205">
        <v>70.017286999999996</v>
      </c>
      <c r="GD6" s="205">
        <v>62.851951</v>
      </c>
      <c r="GE6" s="205">
        <v>69.307557000000003</v>
      </c>
      <c r="GF6" s="205">
        <v>69.040323000000001</v>
      </c>
      <c r="GG6" s="205">
        <v>73.291908280000001</v>
      </c>
      <c r="GH6" s="205">
        <v>62.435712000000002</v>
      </c>
      <c r="GI6" s="205">
        <v>73.291908280000001</v>
      </c>
      <c r="GJ6" s="205">
        <v>68.824410999999998</v>
      </c>
      <c r="GK6" s="205">
        <v>65.444747000000007</v>
      </c>
      <c r="GL6" s="205">
        <v>67.656661</v>
      </c>
      <c r="GM6" s="205">
        <v>60.427371000000001</v>
      </c>
      <c r="GN6" s="205">
        <v>65.741963999999996</v>
      </c>
      <c r="GO6" s="205">
        <v>58.112657220000003</v>
      </c>
      <c r="GP6" s="205">
        <v>57.963773860000003</v>
      </c>
      <c r="GQ6" s="205">
        <v>63.546115999999998</v>
      </c>
      <c r="GR6" s="205">
        <v>69.390704999999997</v>
      </c>
      <c r="GS6" s="205">
        <v>69.135865999999993</v>
      </c>
      <c r="GT6" s="205">
        <v>68.997923</v>
      </c>
      <c r="GU6" s="205">
        <v>65.741963999999996</v>
      </c>
      <c r="GV6" s="205">
        <v>65.741963999999996</v>
      </c>
      <c r="GW6" s="205">
        <v>65.741963999999996</v>
      </c>
      <c r="GX6" s="205">
        <v>67.947100000000006</v>
      </c>
      <c r="GY6" s="205">
        <v>68.086141999999995</v>
      </c>
      <c r="GZ6" s="205">
        <v>68.086141999999995</v>
      </c>
      <c r="HA6" s="205">
        <v>68.086141999999995</v>
      </c>
      <c r="HB6" s="205">
        <v>61.236139000000001</v>
      </c>
      <c r="HC6" s="205">
        <v>71.058107000000007</v>
      </c>
      <c r="HD6" s="205">
        <v>70.831415000000007</v>
      </c>
      <c r="HE6" s="205">
        <v>64.790442999999996</v>
      </c>
      <c r="HF6" s="205">
        <v>70.288853000000003</v>
      </c>
      <c r="HG6" s="205">
        <v>66.512366</v>
      </c>
      <c r="HH6" s="205">
        <v>60.864080260000001</v>
      </c>
      <c r="HI6" s="205">
        <v>68.156751</v>
      </c>
      <c r="HJ6" s="205">
        <v>65.685961000000006</v>
      </c>
      <c r="HK6" s="205">
        <v>65.791145</v>
      </c>
      <c r="HL6" s="205">
        <v>62.239559</v>
      </c>
      <c r="HM6" s="205">
        <v>64.197429</v>
      </c>
      <c r="HN6" s="205">
        <v>57.831087269999998</v>
      </c>
      <c r="HO6" s="205">
        <v>59.071614500000003</v>
      </c>
      <c r="HP6" s="205">
        <v>59.399169000000001</v>
      </c>
      <c r="HQ6" s="205">
        <v>66.272220320000002</v>
      </c>
      <c r="HR6" s="205">
        <v>65.730163000000005</v>
      </c>
      <c r="HS6" s="205">
        <v>68.794892000000004</v>
      </c>
    </row>
    <row r="7" spans="1:227" x14ac:dyDescent="0.25">
      <c r="A7" s="202"/>
      <c r="B7" s="204">
        <v>45673.083333333299</v>
      </c>
      <c r="C7" s="205">
        <v>60.320396500000001</v>
      </c>
      <c r="D7" s="205">
        <v>60.570663000000003</v>
      </c>
      <c r="E7" s="205">
        <v>60.499665999999998</v>
      </c>
      <c r="F7" s="205">
        <v>60.471727000000001</v>
      </c>
      <c r="G7" s="205">
        <v>64.991821999999999</v>
      </c>
      <c r="H7" s="205">
        <v>69.433643000000004</v>
      </c>
      <c r="I7" s="205">
        <v>69.149900000000002</v>
      </c>
      <c r="J7" s="205">
        <v>69.588470999999998</v>
      </c>
      <c r="K7" s="205">
        <v>65.095862999999994</v>
      </c>
      <c r="L7" s="205">
        <v>62.008972999999997</v>
      </c>
      <c r="M7" s="205">
        <v>69.557796999999994</v>
      </c>
      <c r="N7" s="205">
        <v>68.960205000000002</v>
      </c>
      <c r="O7" s="205">
        <v>66.236703000000006</v>
      </c>
      <c r="P7" s="205">
        <v>63.311414079999999</v>
      </c>
      <c r="Q7" s="205">
        <v>69.775445000000005</v>
      </c>
      <c r="R7" s="205">
        <v>65.026976000000005</v>
      </c>
      <c r="S7" s="205">
        <v>65.458753000000002</v>
      </c>
      <c r="T7" s="205">
        <v>59.903716500000002</v>
      </c>
      <c r="U7" s="205">
        <v>60.391176999999999</v>
      </c>
      <c r="V7" s="205">
        <v>64.851506000000001</v>
      </c>
      <c r="W7" s="205">
        <v>65.210857000000004</v>
      </c>
      <c r="X7" s="205">
        <v>62.546874000000003</v>
      </c>
      <c r="Y7" s="205">
        <v>64.038098000000005</v>
      </c>
      <c r="Z7" s="205">
        <v>70.379255000000001</v>
      </c>
      <c r="AA7" s="205">
        <v>62.538615999999998</v>
      </c>
      <c r="AB7" s="205">
        <v>65.739402999999996</v>
      </c>
      <c r="AC7" s="205">
        <v>65.371187000000006</v>
      </c>
      <c r="AD7" s="205">
        <v>65.047816999999995</v>
      </c>
      <c r="AE7" s="205">
        <v>60.743265999999998</v>
      </c>
      <c r="AF7" s="205">
        <v>64.300241</v>
      </c>
      <c r="AG7" s="205">
        <v>64.68122717</v>
      </c>
      <c r="AH7" s="205">
        <v>64.825097999999997</v>
      </c>
      <c r="AI7" s="205">
        <v>64.842051999999995</v>
      </c>
      <c r="AJ7" s="205">
        <v>60.396982000000001</v>
      </c>
      <c r="AK7" s="205">
        <v>65.001812999999999</v>
      </c>
      <c r="AL7" s="205">
        <v>62.374105329999999</v>
      </c>
      <c r="AM7" s="205">
        <v>62.705593999999998</v>
      </c>
      <c r="AN7" s="205">
        <v>69.033204999999995</v>
      </c>
      <c r="AO7" s="205">
        <v>61.399116999999997</v>
      </c>
      <c r="AP7" s="205">
        <v>56.8371195</v>
      </c>
      <c r="AQ7" s="205">
        <v>57.092357999999997</v>
      </c>
      <c r="AR7" s="205">
        <v>69.885458999999997</v>
      </c>
      <c r="AS7" s="205">
        <v>66.676956000000004</v>
      </c>
      <c r="AT7" s="205">
        <v>65.450115999999994</v>
      </c>
      <c r="AU7" s="205">
        <v>67.419869000000006</v>
      </c>
      <c r="AV7" s="205">
        <v>65.464117000000002</v>
      </c>
      <c r="AW7" s="205">
        <v>61.027199500000002</v>
      </c>
      <c r="AX7" s="205">
        <v>61.335647999999999</v>
      </c>
      <c r="AY7" s="205">
        <v>66.875556000000003</v>
      </c>
      <c r="AZ7" s="205">
        <v>65.150469000000001</v>
      </c>
      <c r="BA7" s="205">
        <v>64.949753000000001</v>
      </c>
      <c r="BB7" s="205">
        <v>64.949753000000001</v>
      </c>
      <c r="BC7" s="205">
        <v>64.949753000000001</v>
      </c>
      <c r="BD7" s="205">
        <v>64.599472000000006</v>
      </c>
      <c r="BE7" s="205">
        <v>64.949753000000001</v>
      </c>
      <c r="BF7" s="205">
        <v>69.077636999999996</v>
      </c>
      <c r="BG7" s="205">
        <v>68.700784999999996</v>
      </c>
      <c r="BH7" s="205">
        <v>68.700784999999996</v>
      </c>
      <c r="BI7" s="205">
        <v>68.700784999999996</v>
      </c>
      <c r="BJ7" s="205">
        <v>62.882764000000002</v>
      </c>
      <c r="BK7" s="205">
        <v>63.271211000000001</v>
      </c>
      <c r="BL7" s="205">
        <v>66.031131999999999</v>
      </c>
      <c r="BM7" s="205">
        <v>65.897075999999998</v>
      </c>
      <c r="BN7" s="205">
        <v>66.322334999999995</v>
      </c>
      <c r="BO7" s="205">
        <v>64.727903999999995</v>
      </c>
      <c r="BP7" s="205">
        <v>67.957661999999999</v>
      </c>
      <c r="BQ7" s="205">
        <v>60.454343999999999</v>
      </c>
      <c r="BR7" s="205">
        <v>60.532330100000003</v>
      </c>
      <c r="BS7" s="205">
        <v>65.451882999999995</v>
      </c>
      <c r="BT7" s="205">
        <v>61.490518170000001</v>
      </c>
      <c r="BU7" s="205">
        <v>66.858384000000001</v>
      </c>
      <c r="BV7" s="205">
        <v>69.071023999999994</v>
      </c>
      <c r="BW7" s="205">
        <v>66.662197000000006</v>
      </c>
      <c r="BX7" s="205">
        <v>66.662197000000006</v>
      </c>
      <c r="BY7" s="205">
        <v>62.248818</v>
      </c>
      <c r="BZ7" s="205">
        <v>65.149867</v>
      </c>
      <c r="CA7" s="205">
        <v>66.124978999999996</v>
      </c>
      <c r="CB7" s="205">
        <v>65.534310000000005</v>
      </c>
      <c r="CC7" s="205">
        <v>65.325591000000003</v>
      </c>
      <c r="CD7" s="205">
        <v>64.842849000000001</v>
      </c>
      <c r="CE7" s="205">
        <v>66.186781999999994</v>
      </c>
      <c r="CF7" s="205">
        <v>66.858384000000001</v>
      </c>
      <c r="CG7" s="205">
        <v>65.160163670000003</v>
      </c>
      <c r="CH7" s="205">
        <v>65.152300999999994</v>
      </c>
      <c r="CI7" s="205">
        <v>66.319343000000003</v>
      </c>
      <c r="CJ7" s="205">
        <v>65.867438000000007</v>
      </c>
      <c r="CK7" s="205">
        <v>68.005427010000005</v>
      </c>
      <c r="CL7" s="205">
        <v>66.768105000000006</v>
      </c>
      <c r="CM7" s="205">
        <v>67.092839999999995</v>
      </c>
      <c r="CN7" s="205">
        <v>63.192610000000002</v>
      </c>
      <c r="CO7" s="205">
        <v>62.049242</v>
      </c>
      <c r="CP7" s="205">
        <v>68.004048139999995</v>
      </c>
      <c r="CQ7" s="205">
        <v>63.230434000000002</v>
      </c>
      <c r="CR7" s="205">
        <v>63.673198999999997</v>
      </c>
      <c r="CS7" s="205">
        <v>63.88378256</v>
      </c>
      <c r="CT7" s="205">
        <v>61.470475</v>
      </c>
      <c r="CU7" s="205">
        <v>64.016703000000007</v>
      </c>
      <c r="CV7" s="205">
        <v>72.906996320000005</v>
      </c>
      <c r="CW7" s="205">
        <v>62.908245000000001</v>
      </c>
      <c r="CX7" s="205">
        <v>63.762309999999999</v>
      </c>
      <c r="CY7" s="205">
        <v>64.092472000000001</v>
      </c>
      <c r="CZ7" s="205">
        <v>66.391412000000003</v>
      </c>
      <c r="DA7" s="205">
        <v>69.976000999999997</v>
      </c>
      <c r="DB7" s="205">
        <v>70.184179</v>
      </c>
      <c r="DC7" s="205">
        <v>69.071023999999994</v>
      </c>
      <c r="DD7" s="205">
        <v>68.660972999999998</v>
      </c>
      <c r="DE7" s="205">
        <v>66.304631999999998</v>
      </c>
      <c r="DF7" s="205">
        <v>66.662197000000006</v>
      </c>
      <c r="DG7" s="205">
        <v>65.544950499999999</v>
      </c>
      <c r="DH7" s="205">
        <v>66.346344310000006</v>
      </c>
      <c r="DI7" s="205">
        <v>69.927257999999995</v>
      </c>
      <c r="DJ7" s="205">
        <v>69.768794999999997</v>
      </c>
      <c r="DK7" s="205">
        <v>64.452590999999998</v>
      </c>
      <c r="DL7" s="205">
        <v>68.084397999999993</v>
      </c>
      <c r="DM7" s="205">
        <v>67.145009999999999</v>
      </c>
      <c r="DN7" s="205">
        <v>63.829143000000002</v>
      </c>
      <c r="DO7" s="205">
        <v>58.721710999999999</v>
      </c>
      <c r="DP7" s="205">
        <v>66.979299999999995</v>
      </c>
      <c r="DQ7" s="205">
        <v>64.674263999999994</v>
      </c>
      <c r="DR7" s="205">
        <v>64.810726000000003</v>
      </c>
      <c r="DS7" s="205">
        <v>63.446570999999999</v>
      </c>
      <c r="DT7" s="205">
        <v>69.363981999999993</v>
      </c>
      <c r="DU7" s="205">
        <v>69.553217000000004</v>
      </c>
      <c r="DV7" s="205">
        <v>61.964880000000001</v>
      </c>
      <c r="DW7" s="205">
        <v>58.865924999999997</v>
      </c>
      <c r="DX7" s="205">
        <v>57.478081250000002</v>
      </c>
      <c r="DY7" s="205">
        <v>62.291252530000001</v>
      </c>
      <c r="DZ7" s="205">
        <v>66.404784000000006</v>
      </c>
      <c r="EA7" s="205">
        <v>66.551547999999997</v>
      </c>
      <c r="EB7" s="205">
        <v>63.130090000000003</v>
      </c>
      <c r="EC7" s="205">
        <v>63.522117000000001</v>
      </c>
      <c r="ED7" s="205">
        <v>62.936436999999998</v>
      </c>
      <c r="EE7" s="205">
        <v>63.270311</v>
      </c>
      <c r="EF7" s="205">
        <v>72.086585349999993</v>
      </c>
      <c r="EG7" s="205">
        <v>70.189659000000006</v>
      </c>
      <c r="EH7" s="205">
        <v>70.189659000000006</v>
      </c>
      <c r="EI7" s="205">
        <v>63.867807999999997</v>
      </c>
      <c r="EJ7" s="205">
        <v>68.914513999999997</v>
      </c>
      <c r="EK7" s="205">
        <v>69.146398000000005</v>
      </c>
      <c r="EL7" s="205">
        <v>69.071023999999994</v>
      </c>
      <c r="EM7" s="205">
        <v>63.732458999999999</v>
      </c>
      <c r="EN7" s="205">
        <v>66.369915000000006</v>
      </c>
      <c r="EO7" s="205">
        <v>68.868955</v>
      </c>
      <c r="EP7" s="205">
        <v>65.157157999999995</v>
      </c>
      <c r="EQ7" s="205">
        <v>65.150664000000006</v>
      </c>
      <c r="ER7" s="205">
        <v>66.243578799999995</v>
      </c>
      <c r="ES7" s="205">
        <v>62.604300000000002</v>
      </c>
      <c r="ET7" s="205">
        <v>62.096308000000001</v>
      </c>
      <c r="EU7" s="205">
        <v>63.328949999999999</v>
      </c>
      <c r="EV7" s="205">
        <v>65.051124999999999</v>
      </c>
      <c r="EW7" s="205">
        <v>61.078189999999999</v>
      </c>
      <c r="EX7" s="205">
        <v>60.421256</v>
      </c>
      <c r="EY7" s="205">
        <v>62.901474999999998</v>
      </c>
      <c r="EZ7" s="205">
        <v>63.182271999999998</v>
      </c>
      <c r="FA7" s="205">
        <v>63.299770000000002</v>
      </c>
      <c r="FB7" s="205">
        <v>64.770039209999993</v>
      </c>
      <c r="FC7" s="205">
        <v>60.576158999999997</v>
      </c>
      <c r="FD7" s="205">
        <v>68.118290000000002</v>
      </c>
      <c r="FE7" s="205">
        <v>65.621989999999997</v>
      </c>
      <c r="FF7" s="205">
        <v>66.321150500000002</v>
      </c>
      <c r="FG7" s="205">
        <v>70.604854000000003</v>
      </c>
      <c r="FH7" s="205">
        <v>61.272627999999997</v>
      </c>
      <c r="FI7" s="205">
        <v>61.661847999999999</v>
      </c>
      <c r="FJ7" s="205">
        <v>63.557327000000001</v>
      </c>
      <c r="FK7" s="205">
        <v>66.325901999999999</v>
      </c>
      <c r="FL7" s="205">
        <v>62.256163360000002</v>
      </c>
      <c r="FM7" s="205">
        <v>62.124555000000001</v>
      </c>
      <c r="FN7" s="205">
        <v>62.248818</v>
      </c>
      <c r="FO7" s="205">
        <v>68.459665999999999</v>
      </c>
      <c r="FP7" s="205">
        <v>68.459665999999999</v>
      </c>
      <c r="FQ7" s="205">
        <v>64.834463</v>
      </c>
      <c r="FR7" s="205">
        <v>64.834463</v>
      </c>
      <c r="FS7" s="205">
        <v>64.834463</v>
      </c>
      <c r="FT7" s="205">
        <v>69.714457999999993</v>
      </c>
      <c r="FU7" s="205">
        <v>69.580160000000006</v>
      </c>
      <c r="FV7" s="205">
        <v>65.724525999999997</v>
      </c>
      <c r="FW7" s="205">
        <v>65.474756999999997</v>
      </c>
      <c r="FX7" s="205">
        <v>64.207872859999995</v>
      </c>
      <c r="FY7" s="205">
        <v>65.391090000000005</v>
      </c>
      <c r="FZ7" s="205">
        <v>62.859976000000003</v>
      </c>
      <c r="GA7" s="205">
        <v>66.858384000000001</v>
      </c>
      <c r="GB7" s="205">
        <v>66.858384000000001</v>
      </c>
      <c r="GC7" s="205">
        <v>69.643692000000001</v>
      </c>
      <c r="GD7" s="205">
        <v>62.517296999999999</v>
      </c>
      <c r="GE7" s="205">
        <v>68.914513999999997</v>
      </c>
      <c r="GF7" s="205">
        <v>68.660972999999998</v>
      </c>
      <c r="GG7" s="205">
        <v>72.879337280000001</v>
      </c>
      <c r="GH7" s="205">
        <v>62.028599</v>
      </c>
      <c r="GI7" s="205">
        <v>72.879337280000001</v>
      </c>
      <c r="GJ7" s="205">
        <v>68.459665999999999</v>
      </c>
      <c r="GK7" s="205">
        <v>65.075581</v>
      </c>
      <c r="GL7" s="205">
        <v>67.514825999999999</v>
      </c>
      <c r="GM7" s="205">
        <v>60.039515999999999</v>
      </c>
      <c r="GN7" s="205">
        <v>65.364987999999997</v>
      </c>
      <c r="GO7" s="205">
        <v>57.816056359999997</v>
      </c>
      <c r="GP7" s="205">
        <v>57.667932880000002</v>
      </c>
      <c r="GQ7" s="205">
        <v>63.153278999999998</v>
      </c>
      <c r="GR7" s="205">
        <v>68.991208999999998</v>
      </c>
      <c r="GS7" s="205">
        <v>68.761000999999993</v>
      </c>
      <c r="GT7" s="205">
        <v>68.625743</v>
      </c>
      <c r="GU7" s="205">
        <v>65.364987999999997</v>
      </c>
      <c r="GV7" s="205">
        <v>65.364987999999997</v>
      </c>
      <c r="GW7" s="205">
        <v>65.364987999999997</v>
      </c>
      <c r="GX7" s="205">
        <v>67.947100000000006</v>
      </c>
      <c r="GY7" s="205">
        <v>68.085339000000005</v>
      </c>
      <c r="GZ7" s="205">
        <v>68.085339000000005</v>
      </c>
      <c r="HA7" s="205">
        <v>68.085339000000005</v>
      </c>
      <c r="HB7" s="205">
        <v>60.873018999999999</v>
      </c>
      <c r="HC7" s="205">
        <v>70.633650000000003</v>
      </c>
      <c r="HD7" s="205">
        <v>70.412450000000007</v>
      </c>
      <c r="HE7" s="205">
        <v>64.495114000000001</v>
      </c>
      <c r="HF7" s="205">
        <v>69.794836000000004</v>
      </c>
      <c r="HG7" s="205">
        <v>66.415442999999996</v>
      </c>
      <c r="HH7" s="205">
        <v>60.467215109999998</v>
      </c>
      <c r="HI7" s="205">
        <v>68.157839999999993</v>
      </c>
      <c r="HJ7" s="205">
        <v>65.314729999999997</v>
      </c>
      <c r="HK7" s="205">
        <v>65.418557000000007</v>
      </c>
      <c r="HL7" s="205">
        <v>61.87041</v>
      </c>
      <c r="HM7" s="205">
        <v>63.864880999999997</v>
      </c>
      <c r="HN7" s="205">
        <v>57.535923519999997</v>
      </c>
      <c r="HO7" s="205">
        <v>58.6781395</v>
      </c>
      <c r="HP7" s="205">
        <v>59.007548</v>
      </c>
      <c r="HQ7" s="205">
        <v>66.562413550000002</v>
      </c>
      <c r="HR7" s="205">
        <v>65.378596000000002</v>
      </c>
      <c r="HS7" s="205">
        <v>68.774935999999997</v>
      </c>
    </row>
    <row r="8" spans="1:227" x14ac:dyDescent="0.25">
      <c r="A8" s="202"/>
      <c r="B8" s="204">
        <v>45673.104166666701</v>
      </c>
      <c r="C8" s="205">
        <v>60.548007499999997</v>
      </c>
      <c r="D8" s="205">
        <v>60.801157000000003</v>
      </c>
      <c r="E8" s="205">
        <v>60.735456999999997</v>
      </c>
      <c r="F8" s="205">
        <v>60.703375000000001</v>
      </c>
      <c r="G8" s="205">
        <v>65.130251999999999</v>
      </c>
      <c r="H8" s="205">
        <v>69.455692999999997</v>
      </c>
      <c r="I8" s="205">
        <v>69.152608999999998</v>
      </c>
      <c r="J8" s="205">
        <v>69.615679999999998</v>
      </c>
      <c r="K8" s="205">
        <v>65.226825000000005</v>
      </c>
      <c r="L8" s="205">
        <v>62.231434999999998</v>
      </c>
      <c r="M8" s="205">
        <v>69.493454</v>
      </c>
      <c r="N8" s="205">
        <v>68.909361000000004</v>
      </c>
      <c r="O8" s="205">
        <v>66.240092000000004</v>
      </c>
      <c r="P8" s="205">
        <v>63.313740070000001</v>
      </c>
      <c r="Q8" s="205">
        <v>69.819008999999994</v>
      </c>
      <c r="R8" s="205">
        <v>64.863463999999993</v>
      </c>
      <c r="S8" s="205">
        <v>65.493521999999999</v>
      </c>
      <c r="T8" s="205">
        <v>59.954096999999997</v>
      </c>
      <c r="U8" s="205">
        <v>60.444017000000002</v>
      </c>
      <c r="V8" s="205">
        <v>64.902495000000002</v>
      </c>
      <c r="W8" s="205">
        <v>65.361484000000004</v>
      </c>
      <c r="X8" s="205">
        <v>62.759439</v>
      </c>
      <c r="Y8" s="205">
        <v>64.222192000000007</v>
      </c>
      <c r="Z8" s="205">
        <v>70.040353999999994</v>
      </c>
      <c r="AA8" s="205">
        <v>62.662706999999997</v>
      </c>
      <c r="AB8" s="205">
        <v>65.839236</v>
      </c>
      <c r="AC8" s="205">
        <v>65.493129999999994</v>
      </c>
      <c r="AD8" s="205">
        <v>65.202926000000005</v>
      </c>
      <c r="AE8" s="205">
        <v>61.150722999999999</v>
      </c>
      <c r="AF8" s="205">
        <v>64.339557999999997</v>
      </c>
      <c r="AG8" s="205">
        <v>64.718546810000007</v>
      </c>
      <c r="AH8" s="205">
        <v>64.859319999999997</v>
      </c>
      <c r="AI8" s="205">
        <v>64.878923999999998</v>
      </c>
      <c r="AJ8" s="205">
        <v>60.670555</v>
      </c>
      <c r="AK8" s="205">
        <v>65.053715999999994</v>
      </c>
      <c r="AL8" s="205">
        <v>62.51509033</v>
      </c>
      <c r="AM8" s="205">
        <v>62.846829</v>
      </c>
      <c r="AN8" s="205">
        <v>68.945361000000005</v>
      </c>
      <c r="AO8" s="205">
        <v>61.603799000000002</v>
      </c>
      <c r="AP8" s="205">
        <v>57.785003000000003</v>
      </c>
      <c r="AQ8" s="205">
        <v>58.006439999999998</v>
      </c>
      <c r="AR8" s="205">
        <v>69.789868999999996</v>
      </c>
      <c r="AS8" s="205">
        <v>66.283788999999999</v>
      </c>
      <c r="AT8" s="205">
        <v>65.059421999999998</v>
      </c>
      <c r="AU8" s="205">
        <v>66.952051999999995</v>
      </c>
      <c r="AV8" s="205">
        <v>65.597908000000004</v>
      </c>
      <c r="AW8" s="205">
        <v>60.935851999999997</v>
      </c>
      <c r="AX8" s="205">
        <v>61.265256000000001</v>
      </c>
      <c r="AY8" s="205">
        <v>66.885446000000002</v>
      </c>
      <c r="AZ8" s="205">
        <v>65.292094000000006</v>
      </c>
      <c r="BA8" s="205">
        <v>65.092138000000006</v>
      </c>
      <c r="BB8" s="205">
        <v>65.092138000000006</v>
      </c>
      <c r="BC8" s="205">
        <v>65.092138000000006</v>
      </c>
      <c r="BD8" s="205">
        <v>64.742689999999996</v>
      </c>
      <c r="BE8" s="205">
        <v>65.092138000000006</v>
      </c>
      <c r="BF8" s="205">
        <v>68.549730999999994</v>
      </c>
      <c r="BG8" s="205">
        <v>68.307100000000005</v>
      </c>
      <c r="BH8" s="205">
        <v>68.307100000000005</v>
      </c>
      <c r="BI8" s="205">
        <v>68.307100000000005</v>
      </c>
      <c r="BJ8" s="205">
        <v>63.110858999999998</v>
      </c>
      <c r="BK8" s="205">
        <v>63.471356999999998</v>
      </c>
      <c r="BL8" s="205">
        <v>66.062228000000005</v>
      </c>
      <c r="BM8" s="205">
        <v>65.945008000000001</v>
      </c>
      <c r="BN8" s="205">
        <v>66.442322000000004</v>
      </c>
      <c r="BO8" s="205">
        <v>64.843491</v>
      </c>
      <c r="BP8" s="205">
        <v>67.826256999999998</v>
      </c>
      <c r="BQ8" s="205">
        <v>60.722214999999998</v>
      </c>
      <c r="BR8" s="205">
        <v>60.800546660000002</v>
      </c>
      <c r="BS8" s="205">
        <v>65.372197</v>
      </c>
      <c r="BT8" s="205">
        <v>61.568935670000002</v>
      </c>
      <c r="BU8" s="205">
        <v>66.867690999999994</v>
      </c>
      <c r="BV8" s="205">
        <v>69.087978000000007</v>
      </c>
      <c r="BW8" s="205">
        <v>66.76397</v>
      </c>
      <c r="BX8" s="205">
        <v>66.76397</v>
      </c>
      <c r="BY8" s="205">
        <v>62.454832000000003</v>
      </c>
      <c r="BZ8" s="205">
        <v>65.141495000000006</v>
      </c>
      <c r="CA8" s="205">
        <v>66.250103999999993</v>
      </c>
      <c r="CB8" s="205">
        <v>65.356696999999997</v>
      </c>
      <c r="CC8" s="205">
        <v>65.163687999999993</v>
      </c>
      <c r="CD8" s="205">
        <v>64.845709999999997</v>
      </c>
      <c r="CE8" s="205">
        <v>66.625354999999999</v>
      </c>
      <c r="CF8" s="205">
        <v>66.867690999999994</v>
      </c>
      <c r="CG8" s="205">
        <v>65.301213000000004</v>
      </c>
      <c r="CH8" s="205">
        <v>65.293817000000004</v>
      </c>
      <c r="CI8" s="205">
        <v>66.556026000000003</v>
      </c>
      <c r="CJ8" s="205">
        <v>65.899494000000004</v>
      </c>
      <c r="CK8" s="205">
        <v>67.99778877</v>
      </c>
      <c r="CL8" s="205">
        <v>66.774343999999999</v>
      </c>
      <c r="CM8" s="205">
        <v>67.096573000000006</v>
      </c>
      <c r="CN8" s="205">
        <v>63.247090999999998</v>
      </c>
      <c r="CO8" s="205">
        <v>62.126975000000002</v>
      </c>
      <c r="CP8" s="205">
        <v>68.118949169999993</v>
      </c>
      <c r="CQ8" s="205">
        <v>63.384711000000003</v>
      </c>
      <c r="CR8" s="205">
        <v>63.789479</v>
      </c>
      <c r="CS8" s="205">
        <v>64.066046080000007</v>
      </c>
      <c r="CT8" s="205">
        <v>61.854933000000003</v>
      </c>
      <c r="CU8" s="205">
        <v>64.133690000000001</v>
      </c>
      <c r="CV8" s="205">
        <v>72.55592335</v>
      </c>
      <c r="CW8" s="205">
        <v>63.027968999999999</v>
      </c>
      <c r="CX8" s="205">
        <v>63.989443000000001</v>
      </c>
      <c r="CY8" s="205">
        <v>64.325484000000003</v>
      </c>
      <c r="CZ8" s="205">
        <v>66.556725999999998</v>
      </c>
      <c r="DA8" s="205">
        <v>69.995290999999995</v>
      </c>
      <c r="DB8" s="205">
        <v>70.202796000000006</v>
      </c>
      <c r="DC8" s="205">
        <v>69.087978000000007</v>
      </c>
      <c r="DD8" s="205">
        <v>68.668441999999999</v>
      </c>
      <c r="DE8" s="205">
        <v>66.418501000000006</v>
      </c>
      <c r="DF8" s="205">
        <v>66.76397</v>
      </c>
      <c r="DG8" s="205">
        <v>65.677325999999994</v>
      </c>
      <c r="DH8" s="205">
        <v>66.337818560000002</v>
      </c>
      <c r="DI8" s="205">
        <v>69.888914</v>
      </c>
      <c r="DJ8" s="205">
        <v>69.730846</v>
      </c>
      <c r="DK8" s="205">
        <v>64.599773330000005</v>
      </c>
      <c r="DL8" s="205">
        <v>68.080805999999995</v>
      </c>
      <c r="DM8" s="205">
        <v>67.168175000000005</v>
      </c>
      <c r="DN8" s="205">
        <v>63.901952999999999</v>
      </c>
      <c r="DO8" s="205">
        <v>58.981762000000003</v>
      </c>
      <c r="DP8" s="205">
        <v>67.006810999999999</v>
      </c>
      <c r="DQ8" s="205">
        <v>64.814301</v>
      </c>
      <c r="DR8" s="205">
        <v>64.951926999999998</v>
      </c>
      <c r="DS8" s="205">
        <v>63.507215000000002</v>
      </c>
      <c r="DT8" s="205">
        <v>69.382677000000001</v>
      </c>
      <c r="DU8" s="205">
        <v>69.571528999999998</v>
      </c>
      <c r="DV8" s="205">
        <v>61.758620000000001</v>
      </c>
      <c r="DW8" s="205">
        <v>58.898600999999999</v>
      </c>
      <c r="DX8" s="205">
        <v>57.416721750000001</v>
      </c>
      <c r="DY8" s="205">
        <v>62.587326820000001</v>
      </c>
      <c r="DZ8" s="205">
        <v>66.722673</v>
      </c>
      <c r="EA8" s="205">
        <v>66.869496999999996</v>
      </c>
      <c r="EB8" s="205">
        <v>63.346843999999997</v>
      </c>
      <c r="EC8" s="205">
        <v>63.724738000000002</v>
      </c>
      <c r="ED8" s="205">
        <v>62.851225999999997</v>
      </c>
      <c r="EE8" s="205">
        <v>63.344642999999998</v>
      </c>
      <c r="EF8" s="205">
        <v>71.739462950000004</v>
      </c>
      <c r="EG8" s="205">
        <v>70.100477999999995</v>
      </c>
      <c r="EH8" s="205">
        <v>70.100477999999995</v>
      </c>
      <c r="EI8" s="205">
        <v>63.973793999999998</v>
      </c>
      <c r="EJ8" s="205">
        <v>68.933126999999999</v>
      </c>
      <c r="EK8" s="205">
        <v>69.165670000000006</v>
      </c>
      <c r="EL8" s="205">
        <v>69.087978000000007</v>
      </c>
      <c r="EM8" s="205">
        <v>63.838158999999997</v>
      </c>
      <c r="EN8" s="205">
        <v>66.658627999999993</v>
      </c>
      <c r="EO8" s="205">
        <v>68.860639000000006</v>
      </c>
      <c r="EP8" s="205">
        <v>65.298374999999993</v>
      </c>
      <c r="EQ8" s="205">
        <v>65.292276999999999</v>
      </c>
      <c r="ER8" s="205">
        <v>66.372255390000007</v>
      </c>
      <c r="ES8" s="205">
        <v>62.857863999999999</v>
      </c>
      <c r="ET8" s="205">
        <v>62.338704</v>
      </c>
      <c r="EU8" s="205">
        <v>63.538497</v>
      </c>
      <c r="EV8" s="205">
        <v>65.236718999999994</v>
      </c>
      <c r="EW8" s="205">
        <v>61.572234000000002</v>
      </c>
      <c r="EX8" s="205">
        <v>60.900354</v>
      </c>
      <c r="EY8" s="205">
        <v>62.966737999999999</v>
      </c>
      <c r="EZ8" s="205">
        <v>63.265892999999998</v>
      </c>
      <c r="FA8" s="205">
        <v>63.391055999999999</v>
      </c>
      <c r="FB8" s="205">
        <v>64.851180729999996</v>
      </c>
      <c r="FC8" s="205">
        <v>60.867220000000003</v>
      </c>
      <c r="FD8" s="205">
        <v>68.121840000000006</v>
      </c>
      <c r="FE8" s="205">
        <v>65.751176999999998</v>
      </c>
      <c r="FF8" s="205">
        <v>66.344708839999996</v>
      </c>
      <c r="FG8" s="205">
        <v>70.617923000000005</v>
      </c>
      <c r="FH8" s="205">
        <v>61.414344999999997</v>
      </c>
      <c r="FI8" s="205">
        <v>61.803747000000001</v>
      </c>
      <c r="FJ8" s="205">
        <v>63.764057000000001</v>
      </c>
      <c r="FK8" s="205">
        <v>66.559330000000003</v>
      </c>
      <c r="FL8" s="205">
        <v>62.462201669999999</v>
      </c>
      <c r="FM8" s="205">
        <v>62.332369</v>
      </c>
      <c r="FN8" s="205">
        <v>62.454832000000003</v>
      </c>
      <c r="FO8" s="205">
        <v>68.479324000000005</v>
      </c>
      <c r="FP8" s="205">
        <v>68.479324000000005</v>
      </c>
      <c r="FQ8" s="205">
        <v>64.733300999999997</v>
      </c>
      <c r="FR8" s="205">
        <v>64.733300999999997</v>
      </c>
      <c r="FS8" s="205">
        <v>64.733300999999997</v>
      </c>
      <c r="FT8" s="205">
        <v>69.684911999999997</v>
      </c>
      <c r="FU8" s="205">
        <v>69.549436999999998</v>
      </c>
      <c r="FV8" s="205">
        <v>66.023112999999995</v>
      </c>
      <c r="FW8" s="205">
        <v>65.843698000000003</v>
      </c>
      <c r="FX8" s="205">
        <v>64.29534452</v>
      </c>
      <c r="FY8" s="205">
        <v>65.237962999999993</v>
      </c>
      <c r="FZ8" s="205">
        <v>62.952967999999998</v>
      </c>
      <c r="GA8" s="205">
        <v>66.867690999999994</v>
      </c>
      <c r="GB8" s="205">
        <v>66.867690999999994</v>
      </c>
      <c r="GC8" s="205">
        <v>69.542997</v>
      </c>
      <c r="GD8" s="205">
        <v>62.641429000000002</v>
      </c>
      <c r="GE8" s="205">
        <v>68.933126999999999</v>
      </c>
      <c r="GF8" s="205">
        <v>68.668441999999999</v>
      </c>
      <c r="GG8" s="205">
        <v>72.528397499999997</v>
      </c>
      <c r="GH8" s="205">
        <v>61.957071999999997</v>
      </c>
      <c r="GI8" s="205">
        <v>72.528397499999997</v>
      </c>
      <c r="GJ8" s="205">
        <v>68.479324000000005</v>
      </c>
      <c r="GK8" s="205">
        <v>65.212361999999999</v>
      </c>
      <c r="GL8" s="205">
        <v>67.850122999999996</v>
      </c>
      <c r="GM8" s="205">
        <v>60.446533000000002</v>
      </c>
      <c r="GN8" s="205">
        <v>65.502315999999993</v>
      </c>
      <c r="GO8" s="205">
        <v>57.865901999999998</v>
      </c>
      <c r="GP8" s="205">
        <v>57.717650820000003</v>
      </c>
      <c r="GQ8" s="205">
        <v>62.997295000000001</v>
      </c>
      <c r="GR8" s="205">
        <v>68.410989000000001</v>
      </c>
      <c r="GS8" s="205">
        <v>68.676197000000002</v>
      </c>
      <c r="GT8" s="205">
        <v>68.586839999999995</v>
      </c>
      <c r="GU8" s="205">
        <v>65.502315999999993</v>
      </c>
      <c r="GV8" s="205">
        <v>65.502315999999993</v>
      </c>
      <c r="GW8" s="205">
        <v>65.502315999999993</v>
      </c>
      <c r="GX8" s="205">
        <v>67.947100000000006</v>
      </c>
      <c r="GY8" s="205">
        <v>68.083585999999997</v>
      </c>
      <c r="GZ8" s="205">
        <v>68.083585999999997</v>
      </c>
      <c r="HA8" s="205">
        <v>68.083585999999997</v>
      </c>
      <c r="HB8" s="205">
        <v>61.121854999999996</v>
      </c>
      <c r="HC8" s="205">
        <v>70.541993000000005</v>
      </c>
      <c r="HD8" s="205">
        <v>70.329151999999993</v>
      </c>
      <c r="HE8" s="205">
        <v>64.699603999999994</v>
      </c>
      <c r="HF8" s="205">
        <v>69.832627000000002</v>
      </c>
      <c r="HG8" s="205">
        <v>66.455724000000004</v>
      </c>
      <c r="HH8" s="205">
        <v>60.397488580000001</v>
      </c>
      <c r="HI8" s="205">
        <v>68.158703000000003</v>
      </c>
      <c r="HJ8" s="205">
        <v>65.441222999999994</v>
      </c>
      <c r="HK8" s="205">
        <v>65.546929000000006</v>
      </c>
      <c r="HL8" s="205">
        <v>62.164484000000002</v>
      </c>
      <c r="HM8" s="205">
        <v>64.037941000000004</v>
      </c>
      <c r="HN8" s="205">
        <v>57.585527650000003</v>
      </c>
      <c r="HO8" s="205">
        <v>59.0726795</v>
      </c>
      <c r="HP8" s="205">
        <v>59.405662</v>
      </c>
      <c r="HQ8" s="205">
        <v>66.568358579999995</v>
      </c>
      <c r="HR8" s="205">
        <v>65.499716000000006</v>
      </c>
      <c r="HS8" s="205">
        <v>68.767442000000003</v>
      </c>
    </row>
    <row r="9" spans="1:227" x14ac:dyDescent="0.25">
      <c r="A9" s="202"/>
      <c r="B9" s="204">
        <v>45673.125</v>
      </c>
      <c r="C9" s="205">
        <v>60.332396000000003</v>
      </c>
      <c r="D9" s="205">
        <v>60.587454999999999</v>
      </c>
      <c r="E9" s="205">
        <v>60.516334999999998</v>
      </c>
      <c r="F9" s="205">
        <v>60.489418000000001</v>
      </c>
      <c r="G9" s="205">
        <v>65.270482999999999</v>
      </c>
      <c r="H9" s="205">
        <v>69.774856</v>
      </c>
      <c r="I9" s="205">
        <v>69.485029999999995</v>
      </c>
      <c r="J9" s="205">
        <v>69.927599999999998</v>
      </c>
      <c r="K9" s="205">
        <v>65.409008</v>
      </c>
      <c r="L9" s="205">
        <v>62.026724000000002</v>
      </c>
      <c r="M9" s="205">
        <v>69.781908999999999</v>
      </c>
      <c r="N9" s="205">
        <v>69.198372000000006</v>
      </c>
      <c r="O9" s="205">
        <v>66.168858999999998</v>
      </c>
      <c r="P9" s="205">
        <v>63.326072670000002</v>
      </c>
      <c r="Q9" s="205">
        <v>70.091877999999994</v>
      </c>
      <c r="R9" s="205">
        <v>65.358183999999994</v>
      </c>
      <c r="S9" s="205">
        <v>65.425977000000003</v>
      </c>
      <c r="T9" s="205">
        <v>59.9474935</v>
      </c>
      <c r="U9" s="205">
        <v>60.437086999999998</v>
      </c>
      <c r="V9" s="205">
        <v>64.842179999999999</v>
      </c>
      <c r="W9" s="205">
        <v>65.543313999999995</v>
      </c>
      <c r="X9" s="205">
        <v>62.915072000000002</v>
      </c>
      <c r="Y9" s="205">
        <v>64.374785000000003</v>
      </c>
      <c r="Z9" s="205">
        <v>70.324432999999999</v>
      </c>
      <c r="AA9" s="205">
        <v>62.898059000000003</v>
      </c>
      <c r="AB9" s="205">
        <v>66.087699000000001</v>
      </c>
      <c r="AC9" s="205">
        <v>65.639191999999994</v>
      </c>
      <c r="AD9" s="205">
        <v>65.388782000000006</v>
      </c>
      <c r="AE9" s="205">
        <v>61.017361000000001</v>
      </c>
      <c r="AF9" s="205">
        <v>64.278942749999999</v>
      </c>
      <c r="AG9" s="205">
        <v>64.662797819999994</v>
      </c>
      <c r="AH9" s="205">
        <v>64.808425</v>
      </c>
      <c r="AI9" s="205">
        <v>64.826462000000006</v>
      </c>
      <c r="AJ9" s="205">
        <v>60.697352000000002</v>
      </c>
      <c r="AK9" s="205">
        <v>64.993510000000001</v>
      </c>
      <c r="AL9" s="205">
        <v>62.750034669999998</v>
      </c>
      <c r="AM9" s="205">
        <v>63.076903000000001</v>
      </c>
      <c r="AN9" s="205">
        <v>69.239384000000001</v>
      </c>
      <c r="AO9" s="205">
        <v>61.680646000000003</v>
      </c>
      <c r="AP9" s="205">
        <v>57.098772500000003</v>
      </c>
      <c r="AQ9" s="205">
        <v>57.353012</v>
      </c>
      <c r="AR9" s="205">
        <v>70.080297000000002</v>
      </c>
      <c r="AS9" s="205">
        <v>66.553566000000004</v>
      </c>
      <c r="AT9" s="205">
        <v>65.326080000000005</v>
      </c>
      <c r="AU9" s="205">
        <v>67.29419</v>
      </c>
      <c r="AV9" s="205">
        <v>65.757569000000004</v>
      </c>
      <c r="AW9" s="205">
        <v>60.923273500000001</v>
      </c>
      <c r="AX9" s="205">
        <v>61.257401000000002</v>
      </c>
      <c r="AY9" s="205">
        <v>66.856209000000007</v>
      </c>
      <c r="AZ9" s="205">
        <v>65.456001000000001</v>
      </c>
      <c r="BA9" s="205">
        <v>65.248637000000002</v>
      </c>
      <c r="BB9" s="205">
        <v>65.248637000000002</v>
      </c>
      <c r="BC9" s="205">
        <v>65.248637000000002</v>
      </c>
      <c r="BD9" s="205">
        <v>64.885204999999999</v>
      </c>
      <c r="BE9" s="205">
        <v>65.248637000000002</v>
      </c>
      <c r="BF9" s="205">
        <v>68.812929999999994</v>
      </c>
      <c r="BG9" s="205">
        <v>68.579784000000004</v>
      </c>
      <c r="BH9" s="205">
        <v>68.579784000000004</v>
      </c>
      <c r="BI9" s="205">
        <v>68.579784000000004</v>
      </c>
      <c r="BJ9" s="205">
        <v>63.209246</v>
      </c>
      <c r="BK9" s="205">
        <v>63.600560000000002</v>
      </c>
      <c r="BL9" s="205">
        <v>65.976177000000007</v>
      </c>
      <c r="BM9" s="205">
        <v>65.911124000000001</v>
      </c>
      <c r="BN9" s="205">
        <v>66.734129999999993</v>
      </c>
      <c r="BO9" s="205">
        <v>65.124978999999996</v>
      </c>
      <c r="BP9" s="205">
        <v>68.223522000000003</v>
      </c>
      <c r="BQ9" s="205">
        <v>60.740707</v>
      </c>
      <c r="BR9" s="205">
        <v>60.819062510000002</v>
      </c>
      <c r="BS9" s="205">
        <v>65.762446999999995</v>
      </c>
      <c r="BT9" s="205">
        <v>61.548039000000003</v>
      </c>
      <c r="BU9" s="205">
        <v>66.837596000000005</v>
      </c>
      <c r="BV9" s="205">
        <v>69.383960000000002</v>
      </c>
      <c r="BW9" s="205">
        <v>67.088350000000005</v>
      </c>
      <c r="BX9" s="205">
        <v>67.088350000000005</v>
      </c>
      <c r="BY9" s="205">
        <v>62.251359999999998</v>
      </c>
      <c r="BZ9" s="205">
        <v>65.108925999999997</v>
      </c>
      <c r="CA9" s="205">
        <v>66.514818000000005</v>
      </c>
      <c r="CB9" s="205">
        <v>65.857618000000002</v>
      </c>
      <c r="CC9" s="205">
        <v>65.657304999999994</v>
      </c>
      <c r="CD9" s="205">
        <v>64.824741000000003</v>
      </c>
      <c r="CE9" s="205">
        <v>66.837919999999997</v>
      </c>
      <c r="CF9" s="205">
        <v>66.837596000000005</v>
      </c>
      <c r="CG9" s="205">
        <v>65.465391330000003</v>
      </c>
      <c r="CH9" s="205">
        <v>65.457775999999996</v>
      </c>
      <c r="CI9" s="205">
        <v>66.828456000000003</v>
      </c>
      <c r="CJ9" s="205">
        <v>65.830263000000002</v>
      </c>
      <c r="CK9" s="205">
        <v>67.996926529999996</v>
      </c>
      <c r="CL9" s="205">
        <v>66.739732000000004</v>
      </c>
      <c r="CM9" s="205">
        <v>67.061214000000007</v>
      </c>
      <c r="CN9" s="205">
        <v>63.267400000000002</v>
      </c>
      <c r="CO9" s="205">
        <v>62.104343999999998</v>
      </c>
      <c r="CP9" s="205">
        <v>68.104589540000006</v>
      </c>
      <c r="CQ9" s="205">
        <v>63.567013000000003</v>
      </c>
      <c r="CR9" s="205">
        <v>64.048086999999995</v>
      </c>
      <c r="CS9" s="205">
        <v>64.363534110000003</v>
      </c>
      <c r="CT9" s="205">
        <v>61.596885</v>
      </c>
      <c r="CU9" s="205">
        <v>64.303516000000002</v>
      </c>
      <c r="CV9" s="205">
        <v>72.850205340000002</v>
      </c>
      <c r="CW9" s="205">
        <v>63.244362000000002</v>
      </c>
      <c r="CX9" s="205">
        <v>64.440915000000004</v>
      </c>
      <c r="CY9" s="205">
        <v>64.685226</v>
      </c>
      <c r="CZ9" s="205">
        <v>66.893945000000002</v>
      </c>
      <c r="DA9" s="205">
        <v>70.290328000000002</v>
      </c>
      <c r="DB9" s="205">
        <v>70.494889000000001</v>
      </c>
      <c r="DC9" s="205">
        <v>69.383960000000002</v>
      </c>
      <c r="DD9" s="205">
        <v>68.963596999999993</v>
      </c>
      <c r="DE9" s="205">
        <v>66.733963000000003</v>
      </c>
      <c r="DF9" s="205">
        <v>67.088350000000005</v>
      </c>
      <c r="DG9" s="205">
        <v>65.8296615</v>
      </c>
      <c r="DH9" s="205">
        <v>66.304651430000007</v>
      </c>
      <c r="DI9" s="205">
        <v>70.179591000000002</v>
      </c>
      <c r="DJ9" s="205">
        <v>70.024158999999997</v>
      </c>
      <c r="DK9" s="205">
        <v>64.736953999999997</v>
      </c>
      <c r="DL9" s="205">
        <v>68.082684999999998</v>
      </c>
      <c r="DM9" s="205">
        <v>67.166616000000005</v>
      </c>
      <c r="DN9" s="205">
        <v>63.839781000000002</v>
      </c>
      <c r="DO9" s="205">
        <v>59.043768</v>
      </c>
      <c r="DP9" s="205">
        <v>67.001514999999998</v>
      </c>
      <c r="DQ9" s="205">
        <v>64.972335000000001</v>
      </c>
      <c r="DR9" s="205">
        <v>65.109200000000001</v>
      </c>
      <c r="DS9" s="205">
        <v>63.539073999999999</v>
      </c>
      <c r="DT9" s="205">
        <v>69.666809000000001</v>
      </c>
      <c r="DU9" s="205">
        <v>69.847931000000003</v>
      </c>
      <c r="DV9" s="205">
        <v>62.280282999999997</v>
      </c>
      <c r="DW9" s="205">
        <v>58.983449999999998</v>
      </c>
      <c r="DX9" s="205">
        <v>57.505924499999999</v>
      </c>
      <c r="DY9" s="205">
        <v>62.457599379999998</v>
      </c>
      <c r="DZ9" s="205">
        <v>66.977355000000003</v>
      </c>
      <c r="EA9" s="205">
        <v>67.117960999999994</v>
      </c>
      <c r="EB9" s="205">
        <v>63.466228999999998</v>
      </c>
      <c r="EC9" s="205">
        <v>63.858491999999998</v>
      </c>
      <c r="ED9" s="205">
        <v>63.140163999999999</v>
      </c>
      <c r="EE9" s="205">
        <v>63.347645999999997</v>
      </c>
      <c r="EF9" s="205">
        <v>72.030433419999994</v>
      </c>
      <c r="EG9" s="205">
        <v>70.379551000000006</v>
      </c>
      <c r="EH9" s="205">
        <v>70.379551000000006</v>
      </c>
      <c r="EI9" s="205">
        <v>64.229376000000002</v>
      </c>
      <c r="EJ9" s="205">
        <v>69.227317999999997</v>
      </c>
      <c r="EK9" s="205">
        <v>69.459282999999999</v>
      </c>
      <c r="EL9" s="205">
        <v>69.383960000000002</v>
      </c>
      <c r="EM9" s="205">
        <v>64.043173999999993</v>
      </c>
      <c r="EN9" s="205">
        <v>66.946963999999994</v>
      </c>
      <c r="EO9" s="205">
        <v>68.857545999999999</v>
      </c>
      <c r="EP9" s="205">
        <v>65.462480999999997</v>
      </c>
      <c r="EQ9" s="205">
        <v>65.456190000000007</v>
      </c>
      <c r="ER9" s="205">
        <v>66.529815529999993</v>
      </c>
      <c r="ES9" s="205">
        <v>62.913435</v>
      </c>
      <c r="ET9" s="205">
        <v>62.414104000000002</v>
      </c>
      <c r="EU9" s="205">
        <v>63.651223999999999</v>
      </c>
      <c r="EV9" s="205">
        <v>65.539642999999998</v>
      </c>
      <c r="EW9" s="205">
        <v>61.342678999999997</v>
      </c>
      <c r="EX9" s="205">
        <v>60.669103</v>
      </c>
      <c r="EY9" s="205">
        <v>62.958218000000002</v>
      </c>
      <c r="EZ9" s="205">
        <v>63.253556000000003</v>
      </c>
      <c r="FA9" s="205">
        <v>63.377125999999997</v>
      </c>
      <c r="FB9" s="205">
        <v>64.827557380000002</v>
      </c>
      <c r="FC9" s="205">
        <v>60.633597000000002</v>
      </c>
      <c r="FD9" s="205">
        <v>68.136071999999999</v>
      </c>
      <c r="FE9" s="205">
        <v>65.901357000000004</v>
      </c>
      <c r="FF9" s="205">
        <v>66.257899050000006</v>
      </c>
      <c r="FG9" s="205">
        <v>70.638896000000003</v>
      </c>
      <c r="FH9" s="205">
        <v>61.550048500000003</v>
      </c>
      <c r="FI9" s="205">
        <v>61.940249999999999</v>
      </c>
      <c r="FJ9" s="205">
        <v>63.876458999999997</v>
      </c>
      <c r="FK9" s="205">
        <v>66.829741999999996</v>
      </c>
      <c r="FL9" s="205">
        <v>62.258705659999997</v>
      </c>
      <c r="FM9" s="205">
        <v>62.128143999999999</v>
      </c>
      <c r="FN9" s="205">
        <v>62.251359999999998</v>
      </c>
      <c r="FO9" s="205">
        <v>68.771887000000007</v>
      </c>
      <c r="FP9" s="205">
        <v>68.771887000000007</v>
      </c>
      <c r="FQ9" s="205">
        <v>65.007270000000005</v>
      </c>
      <c r="FR9" s="205">
        <v>65.007270000000005</v>
      </c>
      <c r="FS9" s="205">
        <v>65.007270000000005</v>
      </c>
      <c r="FT9" s="205">
        <v>69.980564000000001</v>
      </c>
      <c r="FU9" s="205">
        <v>69.843843000000007</v>
      </c>
      <c r="FV9" s="205">
        <v>66.446070000000006</v>
      </c>
      <c r="FW9" s="205">
        <v>66.281688000000003</v>
      </c>
      <c r="FX9" s="205">
        <v>64.278141169999998</v>
      </c>
      <c r="FY9" s="205">
        <v>65.727491999999998</v>
      </c>
      <c r="FZ9" s="205">
        <v>62.884830999999998</v>
      </c>
      <c r="GA9" s="205">
        <v>66.837596000000005</v>
      </c>
      <c r="GB9" s="205">
        <v>66.837596000000005</v>
      </c>
      <c r="GC9" s="205">
        <v>69.842472000000001</v>
      </c>
      <c r="GD9" s="205">
        <v>62.876841329999998</v>
      </c>
      <c r="GE9" s="205">
        <v>69.227317999999997</v>
      </c>
      <c r="GF9" s="205">
        <v>68.963596999999993</v>
      </c>
      <c r="GG9" s="205">
        <v>72.822567829999997</v>
      </c>
      <c r="GH9" s="205">
        <v>62.249194000000003</v>
      </c>
      <c r="GI9" s="205">
        <v>72.822567829999997</v>
      </c>
      <c r="GJ9" s="205">
        <v>68.771887000000007</v>
      </c>
      <c r="GK9" s="205">
        <v>65.350910999999996</v>
      </c>
      <c r="GL9" s="205">
        <v>68.105647000000005</v>
      </c>
      <c r="GM9" s="205">
        <v>60.303220000000003</v>
      </c>
      <c r="GN9" s="205">
        <v>65.663610000000006</v>
      </c>
      <c r="GO9" s="205">
        <v>57.884483070000002</v>
      </c>
      <c r="GP9" s="205">
        <v>57.736184289999997</v>
      </c>
      <c r="GQ9" s="205">
        <v>63.489655999999997</v>
      </c>
      <c r="GR9" s="205">
        <v>68.667539000000005</v>
      </c>
      <c r="GS9" s="205">
        <v>68.968057000000002</v>
      </c>
      <c r="GT9" s="205">
        <v>68.882253000000006</v>
      </c>
      <c r="GU9" s="205">
        <v>65.663610000000006</v>
      </c>
      <c r="GV9" s="205">
        <v>65.663610000000006</v>
      </c>
      <c r="GW9" s="205">
        <v>65.663610000000006</v>
      </c>
      <c r="GX9" s="205">
        <v>67.947100000000006</v>
      </c>
      <c r="GY9" s="205">
        <v>68.085921999999997</v>
      </c>
      <c r="GZ9" s="205">
        <v>68.085921999999997</v>
      </c>
      <c r="HA9" s="205">
        <v>68.085921999999997</v>
      </c>
      <c r="HB9" s="205">
        <v>60.901288999999998</v>
      </c>
      <c r="HC9" s="205">
        <v>70.842433</v>
      </c>
      <c r="HD9" s="205">
        <v>70.631390999999994</v>
      </c>
      <c r="HE9" s="205">
        <v>64.426637999999997</v>
      </c>
      <c r="HF9" s="205">
        <v>70.136476000000002</v>
      </c>
      <c r="HG9" s="205">
        <v>66.444483000000005</v>
      </c>
      <c r="HH9" s="205">
        <v>60.682257290000003</v>
      </c>
      <c r="HI9" s="205">
        <v>68.169068999999993</v>
      </c>
      <c r="HJ9" s="205">
        <v>65.597461999999993</v>
      </c>
      <c r="HK9" s="205">
        <v>65.703197000000003</v>
      </c>
      <c r="HL9" s="205">
        <v>62.035632999999997</v>
      </c>
      <c r="HM9" s="205">
        <v>64.200278999999995</v>
      </c>
      <c r="HN9" s="205">
        <v>57.604018689999997</v>
      </c>
      <c r="HO9" s="205">
        <v>58.935310000000001</v>
      </c>
      <c r="HP9" s="205">
        <v>59.266992999999999</v>
      </c>
      <c r="HQ9" s="205">
        <v>66.538447700000006</v>
      </c>
      <c r="HR9" s="205">
        <v>65.645919000000006</v>
      </c>
      <c r="HS9" s="205">
        <v>68.765039999999999</v>
      </c>
    </row>
    <row r="10" spans="1:227" x14ac:dyDescent="0.25">
      <c r="A10" s="202"/>
      <c r="B10" s="204">
        <v>45673.145833333299</v>
      </c>
      <c r="C10" s="205">
        <v>60.212255999999996</v>
      </c>
      <c r="D10" s="205">
        <v>60.460149000000001</v>
      </c>
      <c r="E10" s="205">
        <v>60.394283999999999</v>
      </c>
      <c r="F10" s="205">
        <v>60.365546999999999</v>
      </c>
      <c r="G10" s="205">
        <v>64.995106000000007</v>
      </c>
      <c r="H10" s="205">
        <v>69.339010000000002</v>
      </c>
      <c r="I10" s="205">
        <v>69.050900999999996</v>
      </c>
      <c r="J10" s="205">
        <v>69.492330999999993</v>
      </c>
      <c r="K10" s="205">
        <v>65.147234999999995</v>
      </c>
      <c r="L10" s="205">
        <v>61.885379</v>
      </c>
      <c r="M10" s="205">
        <v>69.359819999999999</v>
      </c>
      <c r="N10" s="205">
        <v>68.765632999999994</v>
      </c>
      <c r="O10" s="205">
        <v>66.177109000000002</v>
      </c>
      <c r="P10" s="205">
        <v>63.308908950000003</v>
      </c>
      <c r="Q10" s="205">
        <v>69.62182</v>
      </c>
      <c r="R10" s="205">
        <v>64.967776000000001</v>
      </c>
      <c r="S10" s="205">
        <v>65.431396000000007</v>
      </c>
      <c r="T10" s="205">
        <v>59.86647</v>
      </c>
      <c r="U10" s="205">
        <v>60.351584000000003</v>
      </c>
      <c r="V10" s="205">
        <v>64.855220000000003</v>
      </c>
      <c r="W10" s="205">
        <v>65.297583000000003</v>
      </c>
      <c r="X10" s="205">
        <v>62.679335000000002</v>
      </c>
      <c r="Y10" s="205">
        <v>64.128369000000006</v>
      </c>
      <c r="Z10" s="205">
        <v>69.904567</v>
      </c>
      <c r="AA10" s="205">
        <v>62.618188000000004</v>
      </c>
      <c r="AB10" s="205">
        <v>65.873369999999994</v>
      </c>
      <c r="AC10" s="205">
        <v>65.400498999999996</v>
      </c>
      <c r="AD10" s="205">
        <v>65.144650999999996</v>
      </c>
      <c r="AE10" s="205">
        <v>60.815097000000002</v>
      </c>
      <c r="AF10" s="205">
        <v>64.261273000000003</v>
      </c>
      <c r="AG10" s="205">
        <v>64.642107690000003</v>
      </c>
      <c r="AH10" s="205">
        <v>64.777717999999993</v>
      </c>
      <c r="AI10" s="205">
        <v>64.806765999999996</v>
      </c>
      <c r="AJ10" s="205">
        <v>60.489235000000001</v>
      </c>
      <c r="AK10" s="205">
        <v>65.004729999999995</v>
      </c>
      <c r="AL10" s="205">
        <v>62.463915329999999</v>
      </c>
      <c r="AM10" s="205">
        <v>62.791893000000002</v>
      </c>
      <c r="AN10" s="205">
        <v>68.822535000000002</v>
      </c>
      <c r="AO10" s="205">
        <v>61.464861999999997</v>
      </c>
      <c r="AP10" s="205">
        <v>56.944036500000003</v>
      </c>
      <c r="AQ10" s="205">
        <v>57.196573999999998</v>
      </c>
      <c r="AR10" s="205">
        <v>69.655507</v>
      </c>
      <c r="AS10" s="205">
        <v>66.145193000000006</v>
      </c>
      <c r="AT10" s="205">
        <v>64.920327999999998</v>
      </c>
      <c r="AU10" s="205">
        <v>66.872848000000005</v>
      </c>
      <c r="AV10" s="205">
        <v>65.506866000000002</v>
      </c>
      <c r="AW10" s="205">
        <v>60.800427499999998</v>
      </c>
      <c r="AX10" s="205">
        <v>61.132570000000001</v>
      </c>
      <c r="AY10" s="205">
        <v>66.823980000000006</v>
      </c>
      <c r="AZ10" s="205">
        <v>65.197681000000003</v>
      </c>
      <c r="BA10" s="205">
        <v>64.982365000000001</v>
      </c>
      <c r="BB10" s="205">
        <v>64.982365000000001</v>
      </c>
      <c r="BC10" s="205">
        <v>64.982365000000001</v>
      </c>
      <c r="BD10" s="205">
        <v>64.604072000000002</v>
      </c>
      <c r="BE10" s="205">
        <v>64.982365000000001</v>
      </c>
      <c r="BF10" s="205">
        <v>68.402799999999999</v>
      </c>
      <c r="BG10" s="205">
        <v>68.164440999999997</v>
      </c>
      <c r="BH10" s="205">
        <v>68.164440999999997</v>
      </c>
      <c r="BI10" s="205">
        <v>68.164440999999997</v>
      </c>
      <c r="BJ10" s="205">
        <v>62.947924999999998</v>
      </c>
      <c r="BK10" s="205">
        <v>63.337406000000001</v>
      </c>
      <c r="BL10" s="205">
        <v>66.011170000000007</v>
      </c>
      <c r="BM10" s="205">
        <v>65.895156</v>
      </c>
      <c r="BN10" s="205">
        <v>66.558856000000006</v>
      </c>
      <c r="BO10" s="205">
        <v>64.913567999999998</v>
      </c>
      <c r="BP10" s="205">
        <v>67.820757</v>
      </c>
      <c r="BQ10" s="205">
        <v>60.539709999999999</v>
      </c>
      <c r="BR10" s="205">
        <v>60.617806229999999</v>
      </c>
      <c r="BS10" s="205">
        <v>65.389833999999993</v>
      </c>
      <c r="BT10" s="205">
        <v>61.646514330000002</v>
      </c>
      <c r="BU10" s="205">
        <v>66.804822999999999</v>
      </c>
      <c r="BV10" s="205">
        <v>68.919972999999999</v>
      </c>
      <c r="BW10" s="205">
        <v>66.932531999999995</v>
      </c>
      <c r="BX10" s="205">
        <v>66.932531999999995</v>
      </c>
      <c r="BY10" s="205">
        <v>62.063043</v>
      </c>
      <c r="BZ10" s="205">
        <v>64.971102000000002</v>
      </c>
      <c r="CA10" s="205">
        <v>66.323535000000007</v>
      </c>
      <c r="CB10" s="205">
        <v>65.465975999999998</v>
      </c>
      <c r="CC10" s="205">
        <v>65.265197000000001</v>
      </c>
      <c r="CD10" s="205">
        <v>64.661983000000006</v>
      </c>
      <c r="CE10" s="205">
        <v>66.407694000000006</v>
      </c>
      <c r="CF10" s="205">
        <v>66.804822999999999</v>
      </c>
      <c r="CG10" s="205">
        <v>65.207587669999995</v>
      </c>
      <c r="CH10" s="205">
        <v>65.199552999999995</v>
      </c>
      <c r="CI10" s="205">
        <v>66.488954000000007</v>
      </c>
      <c r="CJ10" s="205">
        <v>65.819762999999995</v>
      </c>
      <c r="CK10" s="205">
        <v>68.006025480000005</v>
      </c>
      <c r="CL10" s="205">
        <v>66.704106999999993</v>
      </c>
      <c r="CM10" s="205">
        <v>67.027592999999996</v>
      </c>
      <c r="CN10" s="205">
        <v>63.130701999999999</v>
      </c>
      <c r="CO10" s="205">
        <v>62.202112999999997</v>
      </c>
      <c r="CP10" s="205">
        <v>68.168171740000005</v>
      </c>
      <c r="CQ10" s="205">
        <v>63.336176000000002</v>
      </c>
      <c r="CR10" s="205">
        <v>63.799239</v>
      </c>
      <c r="CS10" s="205">
        <v>64.124193550000001</v>
      </c>
      <c r="CT10" s="205">
        <v>61.429243</v>
      </c>
      <c r="CU10" s="205">
        <v>64.056841000000006</v>
      </c>
      <c r="CV10" s="205">
        <v>72.415259430000006</v>
      </c>
      <c r="CW10" s="205">
        <v>62.969642999999998</v>
      </c>
      <c r="CX10" s="205">
        <v>64.244114670000002</v>
      </c>
      <c r="CY10" s="205">
        <v>64.488153999999994</v>
      </c>
      <c r="CZ10" s="205">
        <v>66.790772000000004</v>
      </c>
      <c r="DA10" s="205">
        <v>69.822985000000003</v>
      </c>
      <c r="DB10" s="205">
        <v>70.020201999999998</v>
      </c>
      <c r="DC10" s="205">
        <v>68.919972999999999</v>
      </c>
      <c r="DD10" s="205">
        <v>68.530124000000001</v>
      </c>
      <c r="DE10" s="205">
        <v>66.578062000000003</v>
      </c>
      <c r="DF10" s="205">
        <v>66.932531999999995</v>
      </c>
      <c r="DG10" s="205">
        <v>65.575972500000006</v>
      </c>
      <c r="DH10" s="205">
        <v>66.164296289999996</v>
      </c>
      <c r="DI10" s="205">
        <v>69.740193000000005</v>
      </c>
      <c r="DJ10" s="205">
        <v>69.584931999999995</v>
      </c>
      <c r="DK10" s="205">
        <v>64.449203330000003</v>
      </c>
      <c r="DL10" s="205">
        <v>68.084232</v>
      </c>
      <c r="DM10" s="205">
        <v>67.135215000000002</v>
      </c>
      <c r="DN10" s="205">
        <v>63.871287000000002</v>
      </c>
      <c r="DO10" s="205">
        <v>58.826549999999997</v>
      </c>
      <c r="DP10" s="205">
        <v>66.968867000000003</v>
      </c>
      <c r="DQ10" s="205">
        <v>64.706255999999996</v>
      </c>
      <c r="DR10" s="205">
        <v>64.843025999999995</v>
      </c>
      <c r="DS10" s="205">
        <v>63.390650999999998</v>
      </c>
      <c r="DT10" s="205">
        <v>69.213716000000005</v>
      </c>
      <c r="DU10" s="205">
        <v>69.397047999999998</v>
      </c>
      <c r="DV10" s="205">
        <v>61.924463000000003</v>
      </c>
      <c r="DW10" s="205">
        <v>58.827348000000001</v>
      </c>
      <c r="DX10" s="205">
        <v>57.38175725</v>
      </c>
      <c r="DY10" s="205">
        <v>62.318371749999997</v>
      </c>
      <c r="DZ10" s="205">
        <v>66.624724000000001</v>
      </c>
      <c r="EA10" s="205">
        <v>66.771444000000002</v>
      </c>
      <c r="EB10" s="205">
        <v>63.225935</v>
      </c>
      <c r="EC10" s="205">
        <v>63.615551000000004</v>
      </c>
      <c r="ED10" s="205">
        <v>62.683141999999997</v>
      </c>
      <c r="EE10" s="205">
        <v>63.222107000000001</v>
      </c>
      <c r="EF10" s="205">
        <v>71.600381889999994</v>
      </c>
      <c r="EG10" s="205">
        <v>69.947115999999994</v>
      </c>
      <c r="EH10" s="205">
        <v>69.947115999999994</v>
      </c>
      <c r="EI10" s="205">
        <v>63.982843000000003</v>
      </c>
      <c r="EJ10" s="205">
        <v>68.774738999999997</v>
      </c>
      <c r="EK10" s="205">
        <v>68.995587999999998</v>
      </c>
      <c r="EL10" s="205">
        <v>68.919972999999999</v>
      </c>
      <c r="EM10" s="205">
        <v>63.770166000000003</v>
      </c>
      <c r="EN10" s="205">
        <v>66.721231000000003</v>
      </c>
      <c r="EO10" s="205">
        <v>68.862744000000006</v>
      </c>
      <c r="EP10" s="205">
        <v>65.204500999999993</v>
      </c>
      <c r="EQ10" s="205">
        <v>65.197879999999998</v>
      </c>
      <c r="ER10" s="205">
        <v>66.278608469999995</v>
      </c>
      <c r="ES10" s="205">
        <v>62.676597000000001</v>
      </c>
      <c r="ET10" s="205">
        <v>62.187933999999998</v>
      </c>
      <c r="EU10" s="205">
        <v>63.394275</v>
      </c>
      <c r="EV10" s="205">
        <v>65.295929000000001</v>
      </c>
      <c r="EW10" s="205">
        <v>61.130476000000002</v>
      </c>
      <c r="EX10" s="205">
        <v>60.490701000000001</v>
      </c>
      <c r="EY10" s="205">
        <v>62.849930000000001</v>
      </c>
      <c r="EZ10" s="205">
        <v>63.140473</v>
      </c>
      <c r="FA10" s="205">
        <v>63.262039999999999</v>
      </c>
      <c r="FB10" s="205">
        <v>64.929613450000005</v>
      </c>
      <c r="FC10" s="205">
        <v>60.499046999999997</v>
      </c>
      <c r="FD10" s="205">
        <v>68.118831</v>
      </c>
      <c r="FE10" s="205">
        <v>65.655188999999993</v>
      </c>
      <c r="FF10" s="205">
        <v>66.253836960000001</v>
      </c>
      <c r="FG10" s="205">
        <v>70.766677999999999</v>
      </c>
      <c r="FH10" s="205">
        <v>61.283181499999998</v>
      </c>
      <c r="FI10" s="205">
        <v>61.671703999999998</v>
      </c>
      <c r="FJ10" s="205">
        <v>63.606884999999998</v>
      </c>
      <c r="FK10" s="205">
        <v>66.489011000000005</v>
      </c>
      <c r="FL10" s="205">
        <v>62.070366440000001</v>
      </c>
      <c r="FM10" s="205">
        <v>61.944316000000001</v>
      </c>
      <c r="FN10" s="205">
        <v>62.063043</v>
      </c>
      <c r="FO10" s="205">
        <v>68.354580999999996</v>
      </c>
      <c r="FP10" s="205">
        <v>68.354580999999996</v>
      </c>
      <c r="FQ10" s="205">
        <v>64.544493000000003</v>
      </c>
      <c r="FR10" s="205">
        <v>64.544493000000003</v>
      </c>
      <c r="FS10" s="205">
        <v>64.544493000000003</v>
      </c>
      <c r="FT10" s="205">
        <v>69.534379999999999</v>
      </c>
      <c r="FU10" s="205">
        <v>69.399461000000002</v>
      </c>
      <c r="FV10" s="205">
        <v>66.452295000000007</v>
      </c>
      <c r="FW10" s="205">
        <v>66.370756999999998</v>
      </c>
      <c r="FX10" s="205">
        <v>64.163413629999994</v>
      </c>
      <c r="FY10" s="205">
        <v>65.334152000000003</v>
      </c>
      <c r="FZ10" s="205">
        <v>62.936608</v>
      </c>
      <c r="GA10" s="205">
        <v>66.804822999999999</v>
      </c>
      <c r="GB10" s="205">
        <v>66.804822999999999</v>
      </c>
      <c r="GC10" s="205">
        <v>69.423772</v>
      </c>
      <c r="GD10" s="205">
        <v>62.597008670000001</v>
      </c>
      <c r="GE10" s="205">
        <v>68.774738999999997</v>
      </c>
      <c r="GF10" s="205">
        <v>68.530124000000001</v>
      </c>
      <c r="GG10" s="205">
        <v>72.387786930000004</v>
      </c>
      <c r="GH10" s="205">
        <v>61.791305999999999</v>
      </c>
      <c r="GI10" s="205">
        <v>72.387786930000004</v>
      </c>
      <c r="GJ10" s="205">
        <v>68.354580999999996</v>
      </c>
      <c r="GK10" s="205">
        <v>65.080325000000002</v>
      </c>
      <c r="GL10" s="205">
        <v>67.761229999999998</v>
      </c>
      <c r="GM10" s="205">
        <v>60.154254000000002</v>
      </c>
      <c r="GN10" s="205">
        <v>65.408615999999995</v>
      </c>
      <c r="GO10" s="205">
        <v>57.759415609999998</v>
      </c>
      <c r="GP10" s="205">
        <v>57.611437250000002</v>
      </c>
      <c r="GQ10" s="205">
        <v>63.116914000000001</v>
      </c>
      <c r="GR10" s="205">
        <v>68.261446000000007</v>
      </c>
      <c r="GS10" s="205">
        <v>68.552492999999998</v>
      </c>
      <c r="GT10" s="205">
        <v>68.466058000000004</v>
      </c>
      <c r="GU10" s="205">
        <v>65.408615999999995</v>
      </c>
      <c r="GV10" s="205">
        <v>65.408615999999995</v>
      </c>
      <c r="GW10" s="205">
        <v>65.408615999999995</v>
      </c>
      <c r="GX10" s="205">
        <v>67.947100000000006</v>
      </c>
      <c r="GY10" s="205">
        <v>68.084874999999997</v>
      </c>
      <c r="GZ10" s="205">
        <v>68.084874999999997</v>
      </c>
      <c r="HA10" s="205">
        <v>68.084874999999997</v>
      </c>
      <c r="HB10" s="205">
        <v>60.771177000000002</v>
      </c>
      <c r="HC10" s="205">
        <v>70.411128000000005</v>
      </c>
      <c r="HD10" s="205">
        <v>70.197214000000002</v>
      </c>
      <c r="HE10" s="205">
        <v>64.291646999999998</v>
      </c>
      <c r="HF10" s="205">
        <v>69.701741999999996</v>
      </c>
      <c r="HG10" s="205">
        <v>66.402662000000007</v>
      </c>
      <c r="HH10" s="205">
        <v>60.235895249999999</v>
      </c>
      <c r="HI10" s="205">
        <v>68.156491000000003</v>
      </c>
      <c r="HJ10" s="205">
        <v>65.349356</v>
      </c>
      <c r="HK10" s="205">
        <v>65.45496</v>
      </c>
      <c r="HL10" s="205">
        <v>61.897345999999999</v>
      </c>
      <c r="HM10" s="205">
        <v>63.933362000000002</v>
      </c>
      <c r="HN10" s="205">
        <v>57.479557210000003</v>
      </c>
      <c r="HO10" s="205">
        <v>58.7962615</v>
      </c>
      <c r="HP10" s="205">
        <v>59.125515</v>
      </c>
      <c r="HQ10" s="205">
        <v>66.505125329999998</v>
      </c>
      <c r="HR10" s="205">
        <v>65.406300000000002</v>
      </c>
      <c r="HS10" s="205">
        <v>68.769330999999994</v>
      </c>
    </row>
    <row r="11" spans="1:227" x14ac:dyDescent="0.25">
      <c r="A11" s="202"/>
      <c r="B11" s="204">
        <v>45673.166666666701</v>
      </c>
      <c r="C11" s="205">
        <v>60.283869500000002</v>
      </c>
      <c r="D11" s="205">
        <v>60.531188999999998</v>
      </c>
      <c r="E11" s="205">
        <v>60.464900999999998</v>
      </c>
      <c r="F11" s="205">
        <v>60.435948000000003</v>
      </c>
      <c r="G11" s="205">
        <v>65.147193999999999</v>
      </c>
      <c r="H11" s="205">
        <v>69.639994000000002</v>
      </c>
      <c r="I11" s="205">
        <v>69.363618000000002</v>
      </c>
      <c r="J11" s="205">
        <v>69.786914999999993</v>
      </c>
      <c r="K11" s="205">
        <v>65.363939999999999</v>
      </c>
      <c r="L11" s="205">
        <v>61.941485999999998</v>
      </c>
      <c r="M11" s="205">
        <v>69.578705999999997</v>
      </c>
      <c r="N11" s="205">
        <v>68.998497999999998</v>
      </c>
      <c r="O11" s="205">
        <v>66.132654000000002</v>
      </c>
      <c r="P11" s="205">
        <v>63.295908070000003</v>
      </c>
      <c r="Q11" s="205">
        <v>69.955391000000006</v>
      </c>
      <c r="R11" s="205">
        <v>65.210386</v>
      </c>
      <c r="S11" s="205">
        <v>65.402900000000002</v>
      </c>
      <c r="T11" s="205">
        <v>59.966327499999998</v>
      </c>
      <c r="U11" s="205">
        <v>60.447851</v>
      </c>
      <c r="V11" s="205">
        <v>64.836297999999999</v>
      </c>
      <c r="W11" s="205">
        <v>65.396510000000006</v>
      </c>
      <c r="X11" s="205">
        <v>62.737096999999999</v>
      </c>
      <c r="Y11" s="205">
        <v>64.217618999999999</v>
      </c>
      <c r="Z11" s="205">
        <v>70.126165999999998</v>
      </c>
      <c r="AA11" s="205">
        <v>62.801561</v>
      </c>
      <c r="AB11" s="205">
        <v>66.153467000000006</v>
      </c>
      <c r="AC11" s="205">
        <v>65.514341000000002</v>
      </c>
      <c r="AD11" s="205">
        <v>65.241180999999997</v>
      </c>
      <c r="AE11" s="205">
        <v>60.898620000000001</v>
      </c>
      <c r="AF11" s="205">
        <v>64.249907750000006</v>
      </c>
      <c r="AG11" s="205">
        <v>64.628440920000003</v>
      </c>
      <c r="AH11" s="205">
        <v>64.758628000000002</v>
      </c>
      <c r="AI11" s="205">
        <v>64.789570999999995</v>
      </c>
      <c r="AJ11" s="205">
        <v>60.572282000000001</v>
      </c>
      <c r="AK11" s="205">
        <v>64.985579000000001</v>
      </c>
      <c r="AL11" s="205">
        <v>62.645991670000001</v>
      </c>
      <c r="AM11" s="205">
        <v>62.971938999999999</v>
      </c>
      <c r="AN11" s="205">
        <v>69.067830000000001</v>
      </c>
      <c r="AO11" s="205">
        <v>61.543256</v>
      </c>
      <c r="AP11" s="205">
        <v>57.063569999999999</v>
      </c>
      <c r="AQ11" s="205">
        <v>57.312877</v>
      </c>
      <c r="AR11" s="205">
        <v>69.921430000000001</v>
      </c>
      <c r="AS11" s="205">
        <v>66.391766000000004</v>
      </c>
      <c r="AT11" s="205">
        <v>65.157244000000006</v>
      </c>
      <c r="AU11" s="205">
        <v>67.138216999999997</v>
      </c>
      <c r="AV11" s="205">
        <v>65.618696999999997</v>
      </c>
      <c r="AW11" s="205">
        <v>60.896850999999998</v>
      </c>
      <c r="AX11" s="205">
        <v>61.226326</v>
      </c>
      <c r="AY11" s="205">
        <v>66.817094999999995</v>
      </c>
      <c r="AZ11" s="205">
        <v>65.334868999999998</v>
      </c>
      <c r="BA11" s="205">
        <v>65.132945000000007</v>
      </c>
      <c r="BB11" s="205">
        <v>65.132945000000007</v>
      </c>
      <c r="BC11" s="205">
        <v>65.132945000000007</v>
      </c>
      <c r="BD11" s="205">
        <v>64.779443999999998</v>
      </c>
      <c r="BE11" s="205">
        <v>65.132945000000007</v>
      </c>
      <c r="BF11" s="205">
        <v>68.657415</v>
      </c>
      <c r="BG11" s="205">
        <v>68.421863999999999</v>
      </c>
      <c r="BH11" s="205">
        <v>68.421863999999999</v>
      </c>
      <c r="BI11" s="205">
        <v>68.421863999999999</v>
      </c>
      <c r="BJ11" s="205">
        <v>63.101018000000003</v>
      </c>
      <c r="BK11" s="205">
        <v>63.485154000000001</v>
      </c>
      <c r="BL11" s="205">
        <v>65.891499999999994</v>
      </c>
      <c r="BM11" s="205">
        <v>65.836758000000003</v>
      </c>
      <c r="BN11" s="205">
        <v>66.883697999999995</v>
      </c>
      <c r="BO11" s="205">
        <v>65.207408999999998</v>
      </c>
      <c r="BP11" s="205">
        <v>68.045095000000003</v>
      </c>
      <c r="BQ11" s="205">
        <v>60.619114000000003</v>
      </c>
      <c r="BR11" s="205">
        <v>60.697312660000001</v>
      </c>
      <c r="BS11" s="205">
        <v>65.625476000000006</v>
      </c>
      <c r="BT11" s="205">
        <v>61.628569169999999</v>
      </c>
      <c r="BU11" s="205">
        <v>66.800196</v>
      </c>
      <c r="BV11" s="205">
        <v>69.173666999999995</v>
      </c>
      <c r="BW11" s="205">
        <v>67.319181999999998</v>
      </c>
      <c r="BX11" s="205">
        <v>67.319181999999998</v>
      </c>
      <c r="BY11" s="205">
        <v>62.144826999999999</v>
      </c>
      <c r="BZ11" s="205">
        <v>64.922331999999997</v>
      </c>
      <c r="CA11" s="205">
        <v>66.621181000000007</v>
      </c>
      <c r="CB11" s="205">
        <v>65.707970000000003</v>
      </c>
      <c r="CC11" s="205">
        <v>65.507870999999994</v>
      </c>
      <c r="CD11" s="205">
        <v>64.610157999999998</v>
      </c>
      <c r="CE11" s="205">
        <v>66.690248999999994</v>
      </c>
      <c r="CF11" s="205">
        <v>66.800196</v>
      </c>
      <c r="CG11" s="205">
        <v>65.344936669999996</v>
      </c>
      <c r="CH11" s="205">
        <v>65.336771999999996</v>
      </c>
      <c r="CI11" s="205">
        <v>66.725893999999997</v>
      </c>
      <c r="CJ11" s="205">
        <v>65.844131000000004</v>
      </c>
      <c r="CK11" s="205">
        <v>68.006930679999996</v>
      </c>
      <c r="CL11" s="205">
        <v>66.711349999999996</v>
      </c>
      <c r="CM11" s="205">
        <v>67.032674</v>
      </c>
      <c r="CN11" s="205">
        <v>63.208581000000002</v>
      </c>
      <c r="CO11" s="205">
        <v>62.185333</v>
      </c>
      <c r="CP11" s="205">
        <v>68.194680230000003</v>
      </c>
      <c r="CQ11" s="205">
        <v>63.399572999999997</v>
      </c>
      <c r="CR11" s="205">
        <v>64.039520999999993</v>
      </c>
      <c r="CS11" s="205">
        <v>64.187492890000001</v>
      </c>
      <c r="CT11" s="205">
        <v>61.490814999999998</v>
      </c>
      <c r="CU11" s="205">
        <v>64.195373000000004</v>
      </c>
      <c r="CV11" s="205">
        <v>72.644817380000006</v>
      </c>
      <c r="CW11" s="205">
        <v>63.144199999999998</v>
      </c>
      <c r="CX11" s="205">
        <v>64.225890329999999</v>
      </c>
      <c r="CY11" s="205">
        <v>64.486787000000007</v>
      </c>
      <c r="CZ11" s="205">
        <v>67.223426000000003</v>
      </c>
      <c r="DA11" s="205">
        <v>70.101826000000003</v>
      </c>
      <c r="DB11" s="205">
        <v>70.305915999999996</v>
      </c>
      <c r="DC11" s="205">
        <v>69.173666999999995</v>
      </c>
      <c r="DD11" s="205">
        <v>68.776694000000006</v>
      </c>
      <c r="DE11" s="205">
        <v>66.951106999999993</v>
      </c>
      <c r="DF11" s="205">
        <v>67.319181999999998</v>
      </c>
      <c r="DG11" s="205">
        <v>65.694432500000005</v>
      </c>
      <c r="DH11" s="205">
        <v>66.114630629999994</v>
      </c>
      <c r="DI11" s="205">
        <v>69.983519999999999</v>
      </c>
      <c r="DJ11" s="205">
        <v>69.827939999999998</v>
      </c>
      <c r="DK11" s="205">
        <v>64.631426000000005</v>
      </c>
      <c r="DL11" s="205">
        <v>68.083521000000005</v>
      </c>
      <c r="DM11" s="205">
        <v>67.118429000000006</v>
      </c>
      <c r="DN11" s="205">
        <v>63.849308999999998</v>
      </c>
      <c r="DO11" s="205">
        <v>58.913978999999998</v>
      </c>
      <c r="DP11" s="205">
        <v>66.949563999999995</v>
      </c>
      <c r="DQ11" s="205">
        <v>64.858508999999998</v>
      </c>
      <c r="DR11" s="205">
        <v>64.994450000000001</v>
      </c>
      <c r="DS11" s="205">
        <v>63.477905</v>
      </c>
      <c r="DT11" s="205">
        <v>69.474947999999998</v>
      </c>
      <c r="DU11" s="205">
        <v>69.657957999999994</v>
      </c>
      <c r="DV11" s="205">
        <v>62.166113000000003</v>
      </c>
      <c r="DW11" s="205">
        <v>58.875107</v>
      </c>
      <c r="DX11" s="205">
        <v>57.413283499999999</v>
      </c>
      <c r="DY11" s="205">
        <v>62.359762379999999</v>
      </c>
      <c r="DZ11" s="205">
        <v>66.900101000000006</v>
      </c>
      <c r="EA11" s="205">
        <v>67.036467000000002</v>
      </c>
      <c r="EB11" s="205">
        <v>63.326329999999999</v>
      </c>
      <c r="EC11" s="205">
        <v>63.711122000000003</v>
      </c>
      <c r="ED11" s="205">
        <v>62.973264999999998</v>
      </c>
      <c r="EE11" s="205">
        <v>63.289363999999999</v>
      </c>
      <c r="EF11" s="205">
        <v>71.827356660000007</v>
      </c>
      <c r="EG11" s="205">
        <v>70.224282000000002</v>
      </c>
      <c r="EH11" s="205">
        <v>70.224282000000002</v>
      </c>
      <c r="EI11" s="205">
        <v>64.229647999999997</v>
      </c>
      <c r="EJ11" s="205">
        <v>69.025897000000001</v>
      </c>
      <c r="EK11" s="205">
        <v>69.256741000000005</v>
      </c>
      <c r="EL11" s="205">
        <v>69.173666999999995</v>
      </c>
      <c r="EM11" s="205">
        <v>63.902005000000003</v>
      </c>
      <c r="EN11" s="205">
        <v>67.078560999999993</v>
      </c>
      <c r="EO11" s="205">
        <v>68.890213000000003</v>
      </c>
      <c r="EP11" s="205">
        <v>65.341832999999994</v>
      </c>
      <c r="EQ11" s="205">
        <v>65.335071999999997</v>
      </c>
      <c r="ER11" s="205">
        <v>66.393453530000002</v>
      </c>
      <c r="ES11" s="205">
        <v>62.755741</v>
      </c>
      <c r="ET11" s="205">
        <v>62.270895000000003</v>
      </c>
      <c r="EU11" s="205">
        <v>63.474812</v>
      </c>
      <c r="EV11" s="205">
        <v>65.360384999999994</v>
      </c>
      <c r="EW11" s="205">
        <v>61.196513000000003</v>
      </c>
      <c r="EX11" s="205">
        <v>60.565508000000001</v>
      </c>
      <c r="EY11" s="205">
        <v>62.928007999999998</v>
      </c>
      <c r="EZ11" s="205">
        <v>63.202956999999998</v>
      </c>
      <c r="FA11" s="205">
        <v>63.318012000000003</v>
      </c>
      <c r="FB11" s="205">
        <v>64.912097669999994</v>
      </c>
      <c r="FC11" s="205">
        <v>60.563645000000001</v>
      </c>
      <c r="FD11" s="205">
        <v>68.104984000000002</v>
      </c>
      <c r="FE11" s="205">
        <v>65.775273999999996</v>
      </c>
      <c r="FF11" s="205">
        <v>66.128565850000001</v>
      </c>
      <c r="FG11" s="205">
        <v>70.556674000000001</v>
      </c>
      <c r="FH11" s="205">
        <v>61.493072499999997</v>
      </c>
      <c r="FI11" s="205">
        <v>61.877504000000002</v>
      </c>
      <c r="FJ11" s="205">
        <v>63.663494999999998</v>
      </c>
      <c r="FK11" s="205">
        <v>66.725893999999997</v>
      </c>
      <c r="FL11" s="205">
        <v>62.152160090000002</v>
      </c>
      <c r="FM11" s="205">
        <v>62.025309999999998</v>
      </c>
      <c r="FN11" s="205">
        <v>62.144826999999999</v>
      </c>
      <c r="FO11" s="205">
        <v>68.597453999999999</v>
      </c>
      <c r="FP11" s="205">
        <v>68.597453999999999</v>
      </c>
      <c r="FQ11" s="205">
        <v>64.826372000000006</v>
      </c>
      <c r="FR11" s="205">
        <v>64.826372000000006</v>
      </c>
      <c r="FS11" s="205">
        <v>64.826372000000006</v>
      </c>
      <c r="FT11" s="205">
        <v>69.778261999999998</v>
      </c>
      <c r="FU11" s="205">
        <v>69.642585999999994</v>
      </c>
      <c r="FV11" s="205">
        <v>67.047595000000001</v>
      </c>
      <c r="FW11" s="205">
        <v>66.979232999999994</v>
      </c>
      <c r="FX11" s="205">
        <v>64.21780278</v>
      </c>
      <c r="FY11" s="205">
        <v>65.577226999999993</v>
      </c>
      <c r="FZ11" s="205">
        <v>62.914180000000002</v>
      </c>
      <c r="GA11" s="205">
        <v>66.800196</v>
      </c>
      <c r="GB11" s="205">
        <v>66.800196</v>
      </c>
      <c r="GC11" s="205">
        <v>69.680735999999996</v>
      </c>
      <c r="GD11" s="205">
        <v>62.780422999999999</v>
      </c>
      <c r="GE11" s="205">
        <v>69.025897000000001</v>
      </c>
      <c r="GF11" s="205">
        <v>68.776694000000006</v>
      </c>
      <c r="GG11" s="205">
        <v>72.617257789999996</v>
      </c>
      <c r="GH11" s="205">
        <v>62.077787000000001</v>
      </c>
      <c r="GI11" s="205">
        <v>72.617257789999996</v>
      </c>
      <c r="GJ11" s="205">
        <v>68.597453999999999</v>
      </c>
      <c r="GK11" s="205">
        <v>65.219033999999994</v>
      </c>
      <c r="GL11" s="205">
        <v>67.910831999999999</v>
      </c>
      <c r="GM11" s="205">
        <v>60.231490000000001</v>
      </c>
      <c r="GN11" s="205">
        <v>65.520036000000005</v>
      </c>
      <c r="GO11" s="205">
        <v>57.830668510000002</v>
      </c>
      <c r="GP11" s="205">
        <v>57.682507600000001</v>
      </c>
      <c r="GQ11" s="205">
        <v>63.349912000000003</v>
      </c>
      <c r="GR11" s="205">
        <v>68.512592999999995</v>
      </c>
      <c r="GS11" s="205">
        <v>68.795579000000004</v>
      </c>
      <c r="GT11" s="205">
        <v>68.707948000000002</v>
      </c>
      <c r="GU11" s="205">
        <v>65.520036000000005</v>
      </c>
      <c r="GV11" s="205">
        <v>65.520036000000005</v>
      </c>
      <c r="GW11" s="205">
        <v>65.520036000000005</v>
      </c>
      <c r="GX11" s="205">
        <v>67.947100000000006</v>
      </c>
      <c r="GY11" s="205">
        <v>68.084513999999999</v>
      </c>
      <c r="GZ11" s="205">
        <v>68.084513999999999</v>
      </c>
      <c r="HA11" s="205">
        <v>68.084513999999999</v>
      </c>
      <c r="HB11" s="205">
        <v>60.830742999999998</v>
      </c>
      <c r="HC11" s="205">
        <v>70.625564999999995</v>
      </c>
      <c r="HD11" s="205">
        <v>70.412706</v>
      </c>
      <c r="HE11" s="205">
        <v>64.363031000000007</v>
      </c>
      <c r="HF11" s="205">
        <v>69.989136999999999</v>
      </c>
      <c r="HG11" s="205">
        <v>66.384</v>
      </c>
      <c r="HH11" s="205">
        <v>60.515164949999999</v>
      </c>
      <c r="HI11" s="205">
        <v>68.146458999999993</v>
      </c>
      <c r="HJ11" s="205">
        <v>65.463835000000003</v>
      </c>
      <c r="HK11" s="205">
        <v>65.568335000000005</v>
      </c>
      <c r="HL11" s="205">
        <v>61.938457</v>
      </c>
      <c r="HM11" s="205">
        <v>64.074736000000001</v>
      </c>
      <c r="HN11" s="205">
        <v>57.550464869999999</v>
      </c>
      <c r="HO11" s="205">
        <v>58.8790245</v>
      </c>
      <c r="HP11" s="205">
        <v>59.206423000000001</v>
      </c>
      <c r="HQ11" s="205">
        <v>66.498760200000007</v>
      </c>
      <c r="HR11" s="205">
        <v>65.520242999999994</v>
      </c>
      <c r="HS11" s="205">
        <v>68.793807000000001</v>
      </c>
    </row>
    <row r="12" spans="1:227" x14ac:dyDescent="0.25">
      <c r="A12" s="202"/>
      <c r="B12" s="204">
        <v>45673.1875</v>
      </c>
      <c r="C12" s="205">
        <v>60.293441999999999</v>
      </c>
      <c r="D12" s="205">
        <v>60.540422999999997</v>
      </c>
      <c r="E12" s="205">
        <v>60.475414000000001</v>
      </c>
      <c r="F12" s="205">
        <v>60.446182</v>
      </c>
      <c r="G12" s="205">
        <v>65.141187000000002</v>
      </c>
      <c r="H12" s="205">
        <v>69.396979000000002</v>
      </c>
      <c r="I12" s="205">
        <v>69.095465000000004</v>
      </c>
      <c r="J12" s="205">
        <v>69.560087999999993</v>
      </c>
      <c r="K12" s="205">
        <v>65.338701999999998</v>
      </c>
      <c r="L12" s="205">
        <v>61.985588999999997</v>
      </c>
      <c r="M12" s="205">
        <v>69.304210999999995</v>
      </c>
      <c r="N12" s="205">
        <v>68.726213999999999</v>
      </c>
      <c r="O12" s="205">
        <v>66.249266000000006</v>
      </c>
      <c r="P12" s="205">
        <v>63.329467909999998</v>
      </c>
      <c r="Q12" s="205">
        <v>69.687532000000004</v>
      </c>
      <c r="R12" s="205">
        <v>65.100899999999996</v>
      </c>
      <c r="S12" s="205">
        <v>65.503168000000002</v>
      </c>
      <c r="T12" s="205">
        <v>59.935319</v>
      </c>
      <c r="U12" s="205">
        <v>60.421492999999998</v>
      </c>
      <c r="V12" s="205">
        <v>64.927278999999999</v>
      </c>
      <c r="W12" s="205">
        <v>65.374348999999995</v>
      </c>
      <c r="X12" s="205">
        <v>62.719997999999997</v>
      </c>
      <c r="Y12" s="205">
        <v>64.181952999999993</v>
      </c>
      <c r="Z12" s="205">
        <v>69.866271999999995</v>
      </c>
      <c r="AA12" s="205">
        <v>62.706488</v>
      </c>
      <c r="AB12" s="205">
        <v>66.083948000000007</v>
      </c>
      <c r="AC12" s="205">
        <v>65.522090000000006</v>
      </c>
      <c r="AD12" s="205">
        <v>65.217336000000003</v>
      </c>
      <c r="AE12" s="205">
        <v>60.842613999999998</v>
      </c>
      <c r="AF12" s="205">
        <v>64.339151999999999</v>
      </c>
      <c r="AG12" s="205">
        <v>64.71723892</v>
      </c>
      <c r="AH12" s="205">
        <v>64.847671000000005</v>
      </c>
      <c r="AI12" s="205">
        <v>64.876165</v>
      </c>
      <c r="AJ12" s="205">
        <v>60.503976000000002</v>
      </c>
      <c r="AK12" s="205">
        <v>65.075978000000006</v>
      </c>
      <c r="AL12" s="205">
        <v>62.552121</v>
      </c>
      <c r="AM12" s="205">
        <v>62.880268999999998</v>
      </c>
      <c r="AN12" s="205">
        <v>68.888992999999999</v>
      </c>
      <c r="AO12" s="205">
        <v>61.453615999999997</v>
      </c>
      <c r="AP12" s="205">
        <v>57.012852500000001</v>
      </c>
      <c r="AQ12" s="205">
        <v>57.263381000000003</v>
      </c>
      <c r="AR12" s="205">
        <v>69.736941000000002</v>
      </c>
      <c r="AS12" s="205">
        <v>66.215858999999995</v>
      </c>
      <c r="AT12" s="205">
        <v>64.984320999999994</v>
      </c>
      <c r="AU12" s="205">
        <v>66.968909999999994</v>
      </c>
      <c r="AV12" s="205">
        <v>65.607243999999994</v>
      </c>
      <c r="AW12" s="205">
        <v>60.890479999999997</v>
      </c>
      <c r="AX12" s="205">
        <v>61.223174</v>
      </c>
      <c r="AY12" s="205">
        <v>66.883376999999996</v>
      </c>
      <c r="AZ12" s="205">
        <v>65.316676999999999</v>
      </c>
      <c r="BA12" s="205">
        <v>65.120714000000007</v>
      </c>
      <c r="BB12" s="205">
        <v>65.120714000000007</v>
      </c>
      <c r="BC12" s="205">
        <v>65.120714000000007</v>
      </c>
      <c r="BD12" s="205">
        <v>64.778255999999999</v>
      </c>
      <c r="BE12" s="205">
        <v>65.120714000000007</v>
      </c>
      <c r="BF12" s="205">
        <v>68.466420999999997</v>
      </c>
      <c r="BG12" s="205">
        <v>68.241050000000001</v>
      </c>
      <c r="BH12" s="205">
        <v>68.241050000000001</v>
      </c>
      <c r="BI12" s="205">
        <v>68.241050000000001</v>
      </c>
      <c r="BJ12" s="205">
        <v>63.020093000000003</v>
      </c>
      <c r="BK12" s="205">
        <v>63.411110999999998</v>
      </c>
      <c r="BL12" s="205">
        <v>66.075807999999995</v>
      </c>
      <c r="BM12" s="205">
        <v>65.970511999999999</v>
      </c>
      <c r="BN12" s="205">
        <v>66.766062000000005</v>
      </c>
      <c r="BO12" s="205">
        <v>65.088604000000004</v>
      </c>
      <c r="BP12" s="205">
        <v>67.854333999999994</v>
      </c>
      <c r="BQ12" s="205">
        <v>60.553094000000002</v>
      </c>
      <c r="BR12" s="205">
        <v>60.631207490000001</v>
      </c>
      <c r="BS12" s="205">
        <v>65.477464999999995</v>
      </c>
      <c r="BT12" s="205">
        <v>61.722397999999998</v>
      </c>
      <c r="BU12" s="205">
        <v>66.863759999999999</v>
      </c>
      <c r="BV12" s="205">
        <v>68.981037999999998</v>
      </c>
      <c r="BW12" s="205">
        <v>67.155201000000005</v>
      </c>
      <c r="BX12" s="205">
        <v>67.155201000000005</v>
      </c>
      <c r="BY12" s="205">
        <v>62.136558000000001</v>
      </c>
      <c r="BZ12" s="205">
        <v>65.033889000000002</v>
      </c>
      <c r="CA12" s="205">
        <v>66.520106999999996</v>
      </c>
      <c r="CB12" s="205">
        <v>65.590507000000002</v>
      </c>
      <c r="CC12" s="205">
        <v>65.391932999999995</v>
      </c>
      <c r="CD12" s="205">
        <v>64.726551999999998</v>
      </c>
      <c r="CE12" s="205">
        <v>66.50179</v>
      </c>
      <c r="CF12" s="205">
        <v>66.863759999999999</v>
      </c>
      <c r="CG12" s="205">
        <v>65.326667330000006</v>
      </c>
      <c r="CH12" s="205">
        <v>65.318565000000007</v>
      </c>
      <c r="CI12" s="205">
        <v>66.577789999999993</v>
      </c>
      <c r="CJ12" s="205">
        <v>65.894822000000005</v>
      </c>
      <c r="CK12" s="205">
        <v>67.980709880000006</v>
      </c>
      <c r="CL12" s="205">
        <v>66.760631000000004</v>
      </c>
      <c r="CM12" s="205">
        <v>67.077766999999994</v>
      </c>
      <c r="CN12" s="205">
        <v>63.224553</v>
      </c>
      <c r="CO12" s="205">
        <v>62.278937999999997</v>
      </c>
      <c r="CP12" s="205">
        <v>68.268527730000002</v>
      </c>
      <c r="CQ12" s="205">
        <v>63.370946000000004</v>
      </c>
      <c r="CR12" s="205">
        <v>63.931683999999997</v>
      </c>
      <c r="CS12" s="205">
        <v>64.049355070000004</v>
      </c>
      <c r="CT12" s="205">
        <v>61.508029000000001</v>
      </c>
      <c r="CU12" s="205">
        <v>64.370068000000003</v>
      </c>
      <c r="CV12" s="205">
        <v>72.37558903</v>
      </c>
      <c r="CW12" s="205">
        <v>63.133367</v>
      </c>
      <c r="CX12" s="205">
        <v>64.171656330000005</v>
      </c>
      <c r="CY12" s="205">
        <v>64.436814999999996</v>
      </c>
      <c r="CZ12" s="205">
        <v>67.060267999999994</v>
      </c>
      <c r="DA12" s="205">
        <v>69.885552000000004</v>
      </c>
      <c r="DB12" s="205">
        <v>70.082796000000002</v>
      </c>
      <c r="DC12" s="205">
        <v>68.981037999999998</v>
      </c>
      <c r="DD12" s="205">
        <v>68.595566000000005</v>
      </c>
      <c r="DE12" s="205">
        <v>66.815924999999993</v>
      </c>
      <c r="DF12" s="205">
        <v>67.155201000000005</v>
      </c>
      <c r="DG12" s="205">
        <v>65.687463500000007</v>
      </c>
      <c r="DH12" s="205">
        <v>66.228236370000005</v>
      </c>
      <c r="DI12" s="205">
        <v>69.747327999999996</v>
      </c>
      <c r="DJ12" s="205">
        <v>69.586761999999993</v>
      </c>
      <c r="DK12" s="205">
        <v>64.636064329999996</v>
      </c>
      <c r="DL12" s="205">
        <v>68.059622000000005</v>
      </c>
      <c r="DM12" s="205">
        <v>67.188119999999998</v>
      </c>
      <c r="DN12" s="205">
        <v>63.939798000000003</v>
      </c>
      <c r="DO12" s="205">
        <v>58.862675000000003</v>
      </c>
      <c r="DP12" s="205">
        <v>67.026520000000005</v>
      </c>
      <c r="DQ12" s="205">
        <v>64.846418999999997</v>
      </c>
      <c r="DR12" s="205">
        <v>64.982290000000006</v>
      </c>
      <c r="DS12" s="205">
        <v>63.481074</v>
      </c>
      <c r="DT12" s="205">
        <v>69.296960999999996</v>
      </c>
      <c r="DU12" s="205">
        <v>69.495136000000002</v>
      </c>
      <c r="DV12" s="205">
        <v>62.060938</v>
      </c>
      <c r="DW12" s="205">
        <v>58.742342000000001</v>
      </c>
      <c r="DX12" s="205">
        <v>57.257388749999997</v>
      </c>
      <c r="DY12" s="205">
        <v>62.374814069999999</v>
      </c>
      <c r="DZ12" s="205">
        <v>66.723117000000002</v>
      </c>
      <c r="EA12" s="205">
        <v>66.870698000000004</v>
      </c>
      <c r="EB12" s="205">
        <v>63.282314999999997</v>
      </c>
      <c r="EC12" s="205">
        <v>63.670723000000002</v>
      </c>
      <c r="ED12" s="205">
        <v>62.684654000000002</v>
      </c>
      <c r="EE12" s="205">
        <v>63.309775000000002</v>
      </c>
      <c r="EF12" s="205">
        <v>71.561157890000004</v>
      </c>
      <c r="EG12" s="205">
        <v>70.022219000000007</v>
      </c>
      <c r="EH12" s="205">
        <v>70.022219000000007</v>
      </c>
      <c r="EI12" s="205">
        <v>64.122055000000003</v>
      </c>
      <c r="EJ12" s="205">
        <v>68.838072999999994</v>
      </c>
      <c r="EK12" s="205">
        <v>69.055373000000003</v>
      </c>
      <c r="EL12" s="205">
        <v>68.981037999999998</v>
      </c>
      <c r="EM12" s="205">
        <v>63.880006000000002</v>
      </c>
      <c r="EN12" s="205">
        <v>66.907937000000004</v>
      </c>
      <c r="EO12" s="205">
        <v>68.886763000000002</v>
      </c>
      <c r="EP12" s="205">
        <v>65.323565000000002</v>
      </c>
      <c r="EQ12" s="205">
        <v>65.316878000000003</v>
      </c>
      <c r="ER12" s="205">
        <v>66.386397599999995</v>
      </c>
      <c r="ES12" s="205">
        <v>62.691963999999999</v>
      </c>
      <c r="ET12" s="205">
        <v>62.188420999999998</v>
      </c>
      <c r="EU12" s="205">
        <v>63.411732999999998</v>
      </c>
      <c r="EV12" s="205">
        <v>65.219723000000002</v>
      </c>
      <c r="EW12" s="205">
        <v>61.190621999999998</v>
      </c>
      <c r="EX12" s="205">
        <v>60.531596999999998</v>
      </c>
      <c r="EY12" s="205">
        <v>62.925127000000003</v>
      </c>
      <c r="EZ12" s="205">
        <v>63.221293000000003</v>
      </c>
      <c r="FA12" s="205">
        <v>63.345208</v>
      </c>
      <c r="FB12" s="205">
        <v>65.00980715</v>
      </c>
      <c r="FC12" s="205">
        <v>60.582183000000001</v>
      </c>
      <c r="FD12" s="205">
        <v>68.140067999999999</v>
      </c>
      <c r="FE12" s="205">
        <v>65.77234</v>
      </c>
      <c r="FF12" s="205">
        <v>66.370921100000004</v>
      </c>
      <c r="FG12" s="205">
        <v>70.509334999999993</v>
      </c>
      <c r="FH12" s="205">
        <v>61.503843500000002</v>
      </c>
      <c r="FI12" s="205">
        <v>61.886870000000002</v>
      </c>
      <c r="FJ12" s="205">
        <v>63.594926000000001</v>
      </c>
      <c r="FK12" s="205">
        <v>66.577789999999993</v>
      </c>
      <c r="FL12" s="205">
        <v>62.143890110000001</v>
      </c>
      <c r="FM12" s="205">
        <v>62.018329999999999</v>
      </c>
      <c r="FN12" s="205">
        <v>62.136558000000001</v>
      </c>
      <c r="FO12" s="205">
        <v>68.424052000000003</v>
      </c>
      <c r="FP12" s="205">
        <v>68.424052000000003</v>
      </c>
      <c r="FQ12" s="205">
        <v>64.561539999999994</v>
      </c>
      <c r="FR12" s="205">
        <v>64.561539999999994</v>
      </c>
      <c r="FS12" s="205">
        <v>64.561539999999994</v>
      </c>
      <c r="FT12" s="205">
        <v>69.544686999999996</v>
      </c>
      <c r="FU12" s="205">
        <v>69.408738</v>
      </c>
      <c r="FV12" s="205">
        <v>66.878208000000001</v>
      </c>
      <c r="FW12" s="205">
        <v>66.827522999999999</v>
      </c>
      <c r="FX12" s="205">
        <v>64.249281479999993</v>
      </c>
      <c r="FY12" s="205">
        <v>65.458539999999999</v>
      </c>
      <c r="FZ12" s="205">
        <v>63.005290000000002</v>
      </c>
      <c r="GA12" s="205">
        <v>66.863759999999999</v>
      </c>
      <c r="GB12" s="205">
        <v>66.863759999999999</v>
      </c>
      <c r="GC12" s="205">
        <v>69.510248000000004</v>
      </c>
      <c r="GD12" s="205">
        <v>62.685259670000001</v>
      </c>
      <c r="GE12" s="205">
        <v>68.838072999999994</v>
      </c>
      <c r="GF12" s="205">
        <v>68.595566000000005</v>
      </c>
      <c r="GG12" s="205">
        <v>72.34813158</v>
      </c>
      <c r="GH12" s="205">
        <v>61.774822999999998</v>
      </c>
      <c r="GI12" s="205">
        <v>72.34813158</v>
      </c>
      <c r="GJ12" s="205">
        <v>68.424052000000003</v>
      </c>
      <c r="GK12" s="205">
        <v>65.211271999999994</v>
      </c>
      <c r="GL12" s="205">
        <v>67.812911</v>
      </c>
      <c r="GM12" s="205">
        <v>60.181215999999999</v>
      </c>
      <c r="GN12" s="205">
        <v>65.506473999999997</v>
      </c>
      <c r="GO12" s="205">
        <v>57.845281579999998</v>
      </c>
      <c r="GP12" s="205">
        <v>57.697083229999997</v>
      </c>
      <c r="GQ12" s="205">
        <v>63.242353999999999</v>
      </c>
      <c r="GR12" s="205">
        <v>68.316207000000006</v>
      </c>
      <c r="GS12" s="205">
        <v>68.615128999999996</v>
      </c>
      <c r="GT12" s="205">
        <v>68.526847000000004</v>
      </c>
      <c r="GU12" s="205">
        <v>65.506473999999997</v>
      </c>
      <c r="GV12" s="205">
        <v>65.506473999999997</v>
      </c>
      <c r="GW12" s="205">
        <v>65.506473999999997</v>
      </c>
      <c r="GX12" s="205">
        <v>67.947100000000006</v>
      </c>
      <c r="GY12" s="205">
        <v>68.071414000000004</v>
      </c>
      <c r="GZ12" s="205">
        <v>68.071414000000004</v>
      </c>
      <c r="HA12" s="205">
        <v>68.071414000000004</v>
      </c>
      <c r="HB12" s="205">
        <v>60.855486999999997</v>
      </c>
      <c r="HC12" s="205">
        <v>70.336753000000002</v>
      </c>
      <c r="HD12" s="205">
        <v>70.123232999999999</v>
      </c>
      <c r="HE12" s="205">
        <v>64.469695999999999</v>
      </c>
      <c r="HF12" s="205">
        <v>69.777332999999999</v>
      </c>
      <c r="HG12" s="205">
        <v>66.481568999999993</v>
      </c>
      <c r="HH12" s="205">
        <v>60.219827160000001</v>
      </c>
      <c r="HI12" s="205">
        <v>68.167270000000002</v>
      </c>
      <c r="HJ12" s="205">
        <v>65.455605000000006</v>
      </c>
      <c r="HK12" s="205">
        <v>65.560755999999998</v>
      </c>
      <c r="HL12" s="205">
        <v>61.953406999999999</v>
      </c>
      <c r="HM12" s="205">
        <v>64.010412000000002</v>
      </c>
      <c r="HN12" s="205">
        <v>57.565007139999999</v>
      </c>
      <c r="HO12" s="205">
        <v>58.813827500000002</v>
      </c>
      <c r="HP12" s="205">
        <v>59.144882000000003</v>
      </c>
      <c r="HQ12" s="205">
        <v>66.565249010000002</v>
      </c>
      <c r="HR12" s="205">
        <v>65.526224999999997</v>
      </c>
      <c r="HS12" s="205">
        <v>68.789156000000006</v>
      </c>
    </row>
    <row r="13" spans="1:227" x14ac:dyDescent="0.25">
      <c r="A13" s="202"/>
      <c r="B13" s="204">
        <v>45673.208333333299</v>
      </c>
      <c r="C13" s="205">
        <v>60.231238500000003</v>
      </c>
      <c r="D13" s="205">
        <v>60.480235</v>
      </c>
      <c r="E13" s="205">
        <v>60.416201999999998</v>
      </c>
      <c r="F13" s="205">
        <v>60.385347000000003</v>
      </c>
      <c r="G13" s="205">
        <v>65.073604000000003</v>
      </c>
      <c r="H13" s="205">
        <v>69.252437</v>
      </c>
      <c r="I13" s="205">
        <v>68.959575000000001</v>
      </c>
      <c r="J13" s="205">
        <v>69.417626999999996</v>
      </c>
      <c r="K13" s="205">
        <v>65.241193999999993</v>
      </c>
      <c r="L13" s="205">
        <v>61.914802999999999</v>
      </c>
      <c r="M13" s="205">
        <v>69.033883000000003</v>
      </c>
      <c r="N13" s="205">
        <v>68.476653999999996</v>
      </c>
      <c r="O13" s="205">
        <v>66.272639999999996</v>
      </c>
      <c r="P13" s="205">
        <v>63.350155899999997</v>
      </c>
      <c r="Q13" s="205">
        <v>69.566585000000003</v>
      </c>
      <c r="R13" s="205">
        <v>64.921227000000002</v>
      </c>
      <c r="S13" s="205">
        <v>65.517771999999994</v>
      </c>
      <c r="T13" s="205">
        <v>59.911934500000001</v>
      </c>
      <c r="U13" s="205">
        <v>60.397331000000001</v>
      </c>
      <c r="V13" s="205">
        <v>64.942228999999998</v>
      </c>
      <c r="W13" s="205">
        <v>65.323915</v>
      </c>
      <c r="X13" s="205">
        <v>62.669727999999999</v>
      </c>
      <c r="Y13" s="205">
        <v>64.130902000000006</v>
      </c>
      <c r="Z13" s="205">
        <v>69.630724000000001</v>
      </c>
      <c r="AA13" s="205">
        <v>62.636997999999998</v>
      </c>
      <c r="AB13" s="205">
        <v>65.980800000000002</v>
      </c>
      <c r="AC13" s="205">
        <v>65.482146999999998</v>
      </c>
      <c r="AD13" s="205">
        <v>65.164192</v>
      </c>
      <c r="AE13" s="205">
        <v>60.798085</v>
      </c>
      <c r="AF13" s="205">
        <v>64.353530500000005</v>
      </c>
      <c r="AG13" s="205">
        <v>64.73589724</v>
      </c>
      <c r="AH13" s="205">
        <v>64.869551000000001</v>
      </c>
      <c r="AI13" s="205">
        <v>64.897908000000001</v>
      </c>
      <c r="AJ13" s="205">
        <v>60.395352000000003</v>
      </c>
      <c r="AK13" s="205">
        <v>65.089995000000002</v>
      </c>
      <c r="AL13" s="205">
        <v>62.469220669999999</v>
      </c>
      <c r="AM13" s="205">
        <v>62.801945000000003</v>
      </c>
      <c r="AN13" s="205">
        <v>68.763643999999999</v>
      </c>
      <c r="AO13" s="205">
        <v>61.382962999999997</v>
      </c>
      <c r="AP13" s="205">
        <v>56.9800495</v>
      </c>
      <c r="AQ13" s="205">
        <v>57.229599</v>
      </c>
      <c r="AR13" s="205">
        <v>69.610260999999994</v>
      </c>
      <c r="AS13" s="205">
        <v>66.109945999999994</v>
      </c>
      <c r="AT13" s="205">
        <v>64.895137000000005</v>
      </c>
      <c r="AU13" s="205">
        <v>66.876748000000006</v>
      </c>
      <c r="AV13" s="205">
        <v>65.564147000000006</v>
      </c>
      <c r="AW13" s="205">
        <v>60.864600000000003</v>
      </c>
      <c r="AX13" s="205">
        <v>61.195424000000003</v>
      </c>
      <c r="AY13" s="205">
        <v>66.929829999999995</v>
      </c>
      <c r="AZ13" s="205">
        <v>65.259403000000006</v>
      </c>
      <c r="BA13" s="205">
        <v>65.054237000000001</v>
      </c>
      <c r="BB13" s="205">
        <v>65.054237000000001</v>
      </c>
      <c r="BC13" s="205">
        <v>65.054237000000001</v>
      </c>
      <c r="BD13" s="205">
        <v>64.694693000000001</v>
      </c>
      <c r="BE13" s="205">
        <v>65.054237000000001</v>
      </c>
      <c r="BF13" s="205">
        <v>68.328316999999998</v>
      </c>
      <c r="BG13" s="205">
        <v>68.117570999999998</v>
      </c>
      <c r="BH13" s="205">
        <v>68.117570999999998</v>
      </c>
      <c r="BI13" s="205">
        <v>68.117570999999998</v>
      </c>
      <c r="BJ13" s="205">
        <v>62.965820000000001</v>
      </c>
      <c r="BK13" s="205">
        <v>63.356999999999999</v>
      </c>
      <c r="BL13" s="205">
        <v>66.100629999999995</v>
      </c>
      <c r="BM13" s="205">
        <v>65.981451000000007</v>
      </c>
      <c r="BN13" s="205">
        <v>66.647962000000007</v>
      </c>
      <c r="BO13" s="205">
        <v>64.986339999999998</v>
      </c>
      <c r="BP13" s="205">
        <v>67.607814000000005</v>
      </c>
      <c r="BQ13" s="205">
        <v>60.448858000000001</v>
      </c>
      <c r="BR13" s="205">
        <v>60.526837030000003</v>
      </c>
      <c r="BS13" s="205">
        <v>65.357342000000003</v>
      </c>
      <c r="BT13" s="205">
        <v>61.70711567</v>
      </c>
      <c r="BU13" s="205">
        <v>66.913765999999995</v>
      </c>
      <c r="BV13" s="205">
        <v>68.866667000000007</v>
      </c>
      <c r="BW13" s="205">
        <v>67.044864000000004</v>
      </c>
      <c r="BX13" s="205">
        <v>67.044864000000004</v>
      </c>
      <c r="BY13" s="205">
        <v>62.085597999999997</v>
      </c>
      <c r="BZ13" s="205">
        <v>65.061684</v>
      </c>
      <c r="CA13" s="205">
        <v>66.400683999999998</v>
      </c>
      <c r="CB13" s="205">
        <v>65.420828</v>
      </c>
      <c r="CC13" s="205">
        <v>65.210586000000006</v>
      </c>
      <c r="CD13" s="205">
        <v>64.751844000000006</v>
      </c>
      <c r="CE13" s="205">
        <v>66.422574999999995</v>
      </c>
      <c r="CF13" s="205">
        <v>66.913765999999995</v>
      </c>
      <c r="CG13" s="205">
        <v>65.270368669999996</v>
      </c>
      <c r="CH13" s="205">
        <v>65.261475000000004</v>
      </c>
      <c r="CI13" s="205">
        <v>66.497904000000005</v>
      </c>
      <c r="CJ13" s="205">
        <v>65.981306000000004</v>
      </c>
      <c r="CK13" s="205">
        <v>67.986235989999997</v>
      </c>
      <c r="CL13" s="205">
        <v>66.829318000000001</v>
      </c>
      <c r="CM13" s="205">
        <v>67.166427999999996</v>
      </c>
      <c r="CN13" s="205">
        <v>63.185628999999999</v>
      </c>
      <c r="CO13" s="205">
        <v>62.261412</v>
      </c>
      <c r="CP13" s="205">
        <v>68.234404249999997</v>
      </c>
      <c r="CQ13" s="205">
        <v>63.339486000000001</v>
      </c>
      <c r="CR13" s="205">
        <v>63.844999999999999</v>
      </c>
      <c r="CS13" s="205">
        <v>63.946012439999997</v>
      </c>
      <c r="CT13" s="205">
        <v>61.439582999999999</v>
      </c>
      <c r="CU13" s="205">
        <v>64.360665999999995</v>
      </c>
      <c r="CV13" s="205">
        <v>72.131581080000004</v>
      </c>
      <c r="CW13" s="205">
        <v>63.088214999999998</v>
      </c>
      <c r="CX13" s="205">
        <v>64.058442999999997</v>
      </c>
      <c r="CY13" s="205">
        <v>64.344817000000006</v>
      </c>
      <c r="CZ13" s="205">
        <v>66.961290000000005</v>
      </c>
      <c r="DA13" s="205">
        <v>69.767706000000004</v>
      </c>
      <c r="DB13" s="205">
        <v>69.968221</v>
      </c>
      <c r="DC13" s="205">
        <v>68.866667000000007</v>
      </c>
      <c r="DD13" s="205">
        <v>68.477463</v>
      </c>
      <c r="DE13" s="205">
        <v>66.690577000000005</v>
      </c>
      <c r="DF13" s="205">
        <v>67.044864000000004</v>
      </c>
      <c r="DG13" s="205">
        <v>65.640756999999994</v>
      </c>
      <c r="DH13" s="205">
        <v>66.256541830000003</v>
      </c>
      <c r="DI13" s="205">
        <v>69.542018999999996</v>
      </c>
      <c r="DJ13" s="205">
        <v>69.380707999999998</v>
      </c>
      <c r="DK13" s="205">
        <v>64.546781330000002</v>
      </c>
      <c r="DL13" s="205">
        <v>68.066540000000003</v>
      </c>
      <c r="DM13" s="205">
        <v>67.210431999999997</v>
      </c>
      <c r="DN13" s="205">
        <v>63.947105999999998</v>
      </c>
      <c r="DO13" s="205">
        <v>58.678964999999998</v>
      </c>
      <c r="DP13" s="205">
        <v>67.048067000000003</v>
      </c>
      <c r="DQ13" s="205">
        <v>64.780011999999999</v>
      </c>
      <c r="DR13" s="205">
        <v>64.915848999999994</v>
      </c>
      <c r="DS13" s="205">
        <v>63.435003999999999</v>
      </c>
      <c r="DT13" s="205">
        <v>69.193764999999999</v>
      </c>
      <c r="DU13" s="205">
        <v>69.401482999999999</v>
      </c>
      <c r="DV13" s="205">
        <v>61.874782000000003</v>
      </c>
      <c r="DW13" s="205">
        <v>58.660381999999998</v>
      </c>
      <c r="DX13" s="205">
        <v>57.169251250000002</v>
      </c>
      <c r="DY13" s="205">
        <v>62.339337389999997</v>
      </c>
      <c r="DZ13" s="205">
        <v>66.656182000000001</v>
      </c>
      <c r="EA13" s="205">
        <v>66.802098999999998</v>
      </c>
      <c r="EB13" s="205">
        <v>63.224910999999999</v>
      </c>
      <c r="EC13" s="205">
        <v>63.616070000000001</v>
      </c>
      <c r="ED13" s="205">
        <v>62.415266000000003</v>
      </c>
      <c r="EE13" s="205">
        <v>63.275041999999999</v>
      </c>
      <c r="EF13" s="205">
        <v>71.319895729999999</v>
      </c>
      <c r="EG13" s="205">
        <v>69.891215000000003</v>
      </c>
      <c r="EH13" s="205">
        <v>69.891215000000003</v>
      </c>
      <c r="EI13" s="205">
        <v>64.042164999999997</v>
      </c>
      <c r="EJ13" s="205">
        <v>68.723472999999998</v>
      </c>
      <c r="EK13" s="205">
        <v>68.940177000000006</v>
      </c>
      <c r="EL13" s="205">
        <v>68.866667000000007</v>
      </c>
      <c r="EM13" s="205">
        <v>63.817531000000002</v>
      </c>
      <c r="EN13" s="205">
        <v>66.840194999999994</v>
      </c>
      <c r="EO13" s="205">
        <v>68.901397000000003</v>
      </c>
      <c r="EP13" s="205">
        <v>65.266666000000001</v>
      </c>
      <c r="EQ13" s="205">
        <v>65.259614999999997</v>
      </c>
      <c r="ER13" s="205">
        <v>66.344723900000005</v>
      </c>
      <c r="ES13" s="205">
        <v>62.640464999999999</v>
      </c>
      <c r="ET13" s="205">
        <v>62.119942000000002</v>
      </c>
      <c r="EU13" s="205">
        <v>63.367078999999997</v>
      </c>
      <c r="EV13" s="205">
        <v>65.114491999999998</v>
      </c>
      <c r="EW13" s="205">
        <v>61.118954000000002</v>
      </c>
      <c r="EX13" s="205">
        <v>60.485140999999999</v>
      </c>
      <c r="EY13" s="205">
        <v>62.896949999999997</v>
      </c>
      <c r="EZ13" s="205">
        <v>63.191225000000003</v>
      </c>
      <c r="FA13" s="205">
        <v>63.314349</v>
      </c>
      <c r="FB13" s="205">
        <v>64.991512650000004</v>
      </c>
      <c r="FC13" s="205">
        <v>60.518920000000001</v>
      </c>
      <c r="FD13" s="205">
        <v>68.160481000000004</v>
      </c>
      <c r="FE13" s="205">
        <v>65.726066000000003</v>
      </c>
      <c r="FF13" s="205">
        <v>66.376080430000002</v>
      </c>
      <c r="FG13" s="205">
        <v>70.585611</v>
      </c>
      <c r="FH13" s="205">
        <v>61.380842000000001</v>
      </c>
      <c r="FI13" s="205">
        <v>61.768549</v>
      </c>
      <c r="FJ13" s="205">
        <v>63.561551999999999</v>
      </c>
      <c r="FK13" s="205">
        <v>66.498228999999995</v>
      </c>
      <c r="FL13" s="205">
        <v>62.092924099999998</v>
      </c>
      <c r="FM13" s="205">
        <v>61.966692000000002</v>
      </c>
      <c r="FN13" s="205">
        <v>62.085597999999997</v>
      </c>
      <c r="FO13" s="205">
        <v>68.305961999999994</v>
      </c>
      <c r="FP13" s="205">
        <v>68.305961999999994</v>
      </c>
      <c r="FQ13" s="205">
        <v>64.294041000000007</v>
      </c>
      <c r="FR13" s="205">
        <v>64.294041000000007</v>
      </c>
      <c r="FS13" s="205">
        <v>64.294041000000007</v>
      </c>
      <c r="FT13" s="205">
        <v>69.348158999999995</v>
      </c>
      <c r="FU13" s="205">
        <v>69.211689000000007</v>
      </c>
      <c r="FV13" s="205">
        <v>66.810360000000003</v>
      </c>
      <c r="FW13" s="205">
        <v>66.756759000000002</v>
      </c>
      <c r="FX13" s="205">
        <v>64.217499849999996</v>
      </c>
      <c r="FY13" s="205">
        <v>65.270624999999995</v>
      </c>
      <c r="FZ13" s="205">
        <v>63.00215</v>
      </c>
      <c r="GA13" s="205">
        <v>66.913765999999995</v>
      </c>
      <c r="GB13" s="205">
        <v>66.913765999999995</v>
      </c>
      <c r="GC13" s="205">
        <v>69.387010000000004</v>
      </c>
      <c r="GD13" s="205">
        <v>62.615808999999999</v>
      </c>
      <c r="GE13" s="205">
        <v>68.723472999999998</v>
      </c>
      <c r="GF13" s="205">
        <v>68.477463</v>
      </c>
      <c r="GG13" s="205">
        <v>72.104216210000004</v>
      </c>
      <c r="GH13" s="205">
        <v>61.511175000000001</v>
      </c>
      <c r="GI13" s="205">
        <v>72.104216210000004</v>
      </c>
      <c r="GJ13" s="205">
        <v>68.305961999999994</v>
      </c>
      <c r="GK13" s="205">
        <v>65.154020000000003</v>
      </c>
      <c r="GL13" s="205">
        <v>67.776139999999998</v>
      </c>
      <c r="GM13" s="205">
        <v>60.132247</v>
      </c>
      <c r="GN13" s="205">
        <v>65.460032999999996</v>
      </c>
      <c r="GO13" s="205">
        <v>57.809669309999997</v>
      </c>
      <c r="GP13" s="205">
        <v>57.661562199999999</v>
      </c>
      <c r="GQ13" s="205">
        <v>63.056533000000002</v>
      </c>
      <c r="GR13" s="205">
        <v>68.170197999999999</v>
      </c>
      <c r="GS13" s="205">
        <v>68.488645000000005</v>
      </c>
      <c r="GT13" s="205">
        <v>68.398151999999996</v>
      </c>
      <c r="GU13" s="205">
        <v>65.460032999999996</v>
      </c>
      <c r="GV13" s="205">
        <v>65.460032999999996</v>
      </c>
      <c r="GW13" s="205">
        <v>65.460032999999996</v>
      </c>
      <c r="GX13" s="205">
        <v>67.947100000000006</v>
      </c>
      <c r="GY13" s="205">
        <v>68.077810999999997</v>
      </c>
      <c r="GZ13" s="205">
        <v>68.077810999999997</v>
      </c>
      <c r="HA13" s="205">
        <v>68.077810999999997</v>
      </c>
      <c r="HB13" s="205">
        <v>60.798808000000001</v>
      </c>
      <c r="HC13" s="205">
        <v>70.01728</v>
      </c>
      <c r="HD13" s="205">
        <v>69.808986000000004</v>
      </c>
      <c r="HE13" s="205">
        <v>64.359211999999999</v>
      </c>
      <c r="HF13" s="205">
        <v>69.630955999999998</v>
      </c>
      <c r="HG13" s="205">
        <v>66.501138999999995</v>
      </c>
      <c r="HH13" s="205">
        <v>59.9628157</v>
      </c>
      <c r="HI13" s="205">
        <v>68.182368999999994</v>
      </c>
      <c r="HJ13" s="205">
        <v>65.414767999999995</v>
      </c>
      <c r="HK13" s="205">
        <v>65.519299000000004</v>
      </c>
      <c r="HL13" s="205">
        <v>61.918170000000003</v>
      </c>
      <c r="HM13" s="205">
        <v>63.955134000000001</v>
      </c>
      <c r="HN13" s="205">
        <v>57.529567419999999</v>
      </c>
      <c r="HO13" s="205">
        <v>58.765619000000001</v>
      </c>
      <c r="HP13" s="205">
        <v>59.096626000000001</v>
      </c>
      <c r="HQ13" s="205">
        <v>66.612978100000007</v>
      </c>
      <c r="HR13" s="205">
        <v>65.486626000000001</v>
      </c>
      <c r="HS13" s="205">
        <v>68.802706999999998</v>
      </c>
    </row>
    <row r="14" spans="1:227" x14ac:dyDescent="0.25">
      <c r="A14" s="202"/>
      <c r="B14" s="204">
        <v>45673.229166666701</v>
      </c>
      <c r="C14" s="205">
        <v>60.421914999999998</v>
      </c>
      <c r="D14" s="205">
        <v>60.672178000000002</v>
      </c>
      <c r="E14" s="205">
        <v>60.605673000000003</v>
      </c>
      <c r="F14" s="205">
        <v>60.573073999999998</v>
      </c>
      <c r="G14" s="205">
        <v>65.113600000000005</v>
      </c>
      <c r="H14" s="205">
        <v>69.436774</v>
      </c>
      <c r="I14" s="205">
        <v>69.169960000000003</v>
      </c>
      <c r="J14" s="205">
        <v>69.591042999999999</v>
      </c>
      <c r="K14" s="205">
        <v>65.129204000000001</v>
      </c>
      <c r="L14" s="205">
        <v>62.053244999999997</v>
      </c>
      <c r="M14" s="205">
        <v>69.156306000000001</v>
      </c>
      <c r="N14" s="205">
        <v>68.600258999999994</v>
      </c>
      <c r="O14" s="205">
        <v>66.298084000000003</v>
      </c>
      <c r="P14" s="205">
        <v>63.375482869999999</v>
      </c>
      <c r="Q14" s="205">
        <v>69.716009999999997</v>
      </c>
      <c r="R14" s="205">
        <v>65.216965000000002</v>
      </c>
      <c r="S14" s="205">
        <v>65.542614999999998</v>
      </c>
      <c r="T14" s="205">
        <v>60.0233445</v>
      </c>
      <c r="U14" s="205">
        <v>60.502443</v>
      </c>
      <c r="V14" s="205">
        <v>64.957318000000001</v>
      </c>
      <c r="W14" s="205">
        <v>65.436306999999999</v>
      </c>
      <c r="X14" s="205">
        <v>62.797595000000001</v>
      </c>
      <c r="Y14" s="205">
        <v>64.243234999999999</v>
      </c>
      <c r="Z14" s="205">
        <v>69.764769000000001</v>
      </c>
      <c r="AA14" s="205">
        <v>62.689774999999997</v>
      </c>
      <c r="AB14" s="205">
        <v>65.638659000000004</v>
      </c>
      <c r="AC14" s="205">
        <v>65.575052999999997</v>
      </c>
      <c r="AD14" s="205">
        <v>65.275228999999996</v>
      </c>
      <c r="AE14" s="205">
        <v>60.888773</v>
      </c>
      <c r="AF14" s="205">
        <v>64.393047749999994</v>
      </c>
      <c r="AG14" s="205">
        <v>64.767215429999993</v>
      </c>
      <c r="AH14" s="205">
        <v>64.895013000000006</v>
      </c>
      <c r="AI14" s="205">
        <v>64.928483</v>
      </c>
      <c r="AJ14" s="205">
        <v>60.464444</v>
      </c>
      <c r="AK14" s="205">
        <v>65.105624000000006</v>
      </c>
      <c r="AL14" s="205">
        <v>62.580593999999998</v>
      </c>
      <c r="AM14" s="205">
        <v>62.900193000000002</v>
      </c>
      <c r="AN14" s="205">
        <v>68.893072000000004</v>
      </c>
      <c r="AO14" s="205">
        <v>61.471733999999998</v>
      </c>
      <c r="AP14" s="205">
        <v>57.024309000000002</v>
      </c>
      <c r="AQ14" s="205">
        <v>57.276758999999998</v>
      </c>
      <c r="AR14" s="205">
        <v>69.709289999999996</v>
      </c>
      <c r="AS14" s="205">
        <v>66.215930999999998</v>
      </c>
      <c r="AT14" s="205">
        <v>64.983863999999997</v>
      </c>
      <c r="AU14" s="205">
        <v>66.897660000000002</v>
      </c>
      <c r="AV14" s="205">
        <v>65.675315999999995</v>
      </c>
      <c r="AW14" s="205">
        <v>60.991352499999998</v>
      </c>
      <c r="AX14" s="205">
        <v>61.319105</v>
      </c>
      <c r="AY14" s="205">
        <v>66.977457999999999</v>
      </c>
      <c r="AZ14" s="205">
        <v>65.326764999999995</v>
      </c>
      <c r="BA14" s="205">
        <v>65.098680999999999</v>
      </c>
      <c r="BB14" s="205">
        <v>65.098680999999999</v>
      </c>
      <c r="BC14" s="205">
        <v>65.098680999999999</v>
      </c>
      <c r="BD14" s="205">
        <v>64.697046</v>
      </c>
      <c r="BE14" s="205">
        <v>65.098680999999999</v>
      </c>
      <c r="BF14" s="205">
        <v>68.471198000000001</v>
      </c>
      <c r="BG14" s="205">
        <v>68.245130000000003</v>
      </c>
      <c r="BH14" s="205">
        <v>68.245130000000003</v>
      </c>
      <c r="BI14" s="205">
        <v>68.245130000000003</v>
      </c>
      <c r="BJ14" s="205">
        <v>63.062457999999999</v>
      </c>
      <c r="BK14" s="205">
        <v>63.449168</v>
      </c>
      <c r="BL14" s="205">
        <v>66.010402999999997</v>
      </c>
      <c r="BM14" s="205">
        <v>65.939994999999996</v>
      </c>
      <c r="BN14" s="205">
        <v>66.117033000000006</v>
      </c>
      <c r="BO14" s="205">
        <v>64.620799000000005</v>
      </c>
      <c r="BP14" s="205">
        <v>67.817831999999996</v>
      </c>
      <c r="BQ14" s="205">
        <v>60.520277</v>
      </c>
      <c r="BR14" s="205">
        <v>60.59834816</v>
      </c>
      <c r="BS14" s="205">
        <v>65.490050999999994</v>
      </c>
      <c r="BT14" s="205">
        <v>61.660424499999998</v>
      </c>
      <c r="BU14" s="205">
        <v>66.961770000000001</v>
      </c>
      <c r="BV14" s="205">
        <v>69.008583000000002</v>
      </c>
      <c r="BW14" s="205">
        <v>66.371155999999999</v>
      </c>
      <c r="BX14" s="205">
        <v>66.371155999999999</v>
      </c>
      <c r="BY14" s="205">
        <v>62.347943000000001</v>
      </c>
      <c r="BZ14" s="205">
        <v>65.063103999999996</v>
      </c>
      <c r="CA14" s="205">
        <v>65.973550000000003</v>
      </c>
      <c r="CB14" s="205">
        <v>65.742503999999997</v>
      </c>
      <c r="CC14" s="205">
        <v>65.516867000000005</v>
      </c>
      <c r="CD14" s="205">
        <v>64.709815000000006</v>
      </c>
      <c r="CE14" s="205">
        <v>66.513204000000002</v>
      </c>
      <c r="CF14" s="205">
        <v>66.961770000000001</v>
      </c>
      <c r="CG14" s="205">
        <v>65.337463999999997</v>
      </c>
      <c r="CH14" s="205">
        <v>65.328787000000005</v>
      </c>
      <c r="CI14" s="205">
        <v>66.596286000000006</v>
      </c>
      <c r="CJ14" s="205">
        <v>66.137197</v>
      </c>
      <c r="CK14" s="205">
        <v>67.989473129999993</v>
      </c>
      <c r="CL14" s="205">
        <v>66.879294000000002</v>
      </c>
      <c r="CM14" s="205">
        <v>67.235039</v>
      </c>
      <c r="CN14" s="205">
        <v>63.291105000000002</v>
      </c>
      <c r="CO14" s="205">
        <v>62.216861999999999</v>
      </c>
      <c r="CP14" s="205">
        <v>68.235157900000004</v>
      </c>
      <c r="CQ14" s="205">
        <v>63.562199</v>
      </c>
      <c r="CR14" s="205">
        <v>63.691659999999999</v>
      </c>
      <c r="CS14" s="205">
        <v>63.713060159999998</v>
      </c>
      <c r="CT14" s="205">
        <v>61.603791000000001</v>
      </c>
      <c r="CU14" s="205">
        <v>64.460716000000005</v>
      </c>
      <c r="CV14" s="205">
        <v>72.270440440000002</v>
      </c>
      <c r="CW14" s="205">
        <v>63.168503999999999</v>
      </c>
      <c r="CX14" s="205">
        <v>64.228218330000004</v>
      </c>
      <c r="CY14" s="205">
        <v>64.499433999999994</v>
      </c>
      <c r="CZ14" s="205">
        <v>66.376328000000001</v>
      </c>
      <c r="DA14" s="205">
        <v>69.905838000000003</v>
      </c>
      <c r="DB14" s="205">
        <v>70.114966999999993</v>
      </c>
      <c r="DC14" s="205">
        <v>69.008583000000002</v>
      </c>
      <c r="DD14" s="205">
        <v>68.612871999999996</v>
      </c>
      <c r="DE14" s="205">
        <v>66.010322000000002</v>
      </c>
      <c r="DF14" s="205">
        <v>66.371155999999999</v>
      </c>
      <c r="DG14" s="205">
        <v>65.733557000000005</v>
      </c>
      <c r="DH14" s="205">
        <v>66.257987900000003</v>
      </c>
      <c r="DI14" s="205">
        <v>69.649158999999997</v>
      </c>
      <c r="DJ14" s="205">
        <v>69.488301000000007</v>
      </c>
      <c r="DK14" s="205">
        <v>64.540891000000002</v>
      </c>
      <c r="DL14" s="205">
        <v>68.067025999999998</v>
      </c>
      <c r="DM14" s="205">
        <v>67.230278999999996</v>
      </c>
      <c r="DN14" s="205">
        <v>63.947806</v>
      </c>
      <c r="DO14" s="205">
        <v>58.739704000000003</v>
      </c>
      <c r="DP14" s="205">
        <v>67.062721999999994</v>
      </c>
      <c r="DQ14" s="205">
        <v>64.823869000000002</v>
      </c>
      <c r="DR14" s="205">
        <v>64.959996000000004</v>
      </c>
      <c r="DS14" s="205">
        <v>63.565219999999997</v>
      </c>
      <c r="DT14" s="205">
        <v>69.335663999999994</v>
      </c>
      <c r="DU14" s="205">
        <v>69.541303999999997</v>
      </c>
      <c r="DV14" s="205">
        <v>62.130583999999999</v>
      </c>
      <c r="DW14" s="205">
        <v>58.841717000000003</v>
      </c>
      <c r="DX14" s="205">
        <v>57.400921500000003</v>
      </c>
      <c r="DY14" s="205">
        <v>62.424994089999998</v>
      </c>
      <c r="DZ14" s="205">
        <v>66.729095000000001</v>
      </c>
      <c r="EA14" s="205">
        <v>66.872162000000003</v>
      </c>
      <c r="EB14" s="205">
        <v>63.355364999999999</v>
      </c>
      <c r="EC14" s="205">
        <v>63.738678</v>
      </c>
      <c r="ED14" s="205">
        <v>62.607363999999997</v>
      </c>
      <c r="EE14" s="205">
        <v>63.368913999999997</v>
      </c>
      <c r="EF14" s="205">
        <v>71.45719253</v>
      </c>
      <c r="EG14" s="205">
        <v>69.970776000000001</v>
      </c>
      <c r="EH14" s="205">
        <v>69.970776000000001</v>
      </c>
      <c r="EI14" s="205">
        <v>63.897570000000002</v>
      </c>
      <c r="EJ14" s="205">
        <v>68.862038999999996</v>
      </c>
      <c r="EK14" s="205">
        <v>69.083387999999999</v>
      </c>
      <c r="EL14" s="205">
        <v>69.008583000000002</v>
      </c>
      <c r="EM14" s="205">
        <v>63.976810999999998</v>
      </c>
      <c r="EN14" s="205">
        <v>66.659910999999994</v>
      </c>
      <c r="EO14" s="205">
        <v>68.940842000000004</v>
      </c>
      <c r="EP14" s="205">
        <v>65.333931000000007</v>
      </c>
      <c r="EQ14" s="205">
        <v>65.326974000000007</v>
      </c>
      <c r="ER14" s="205">
        <v>66.456184710000002</v>
      </c>
      <c r="ES14" s="205">
        <v>62.725743999999999</v>
      </c>
      <c r="ET14" s="205">
        <v>62.190286</v>
      </c>
      <c r="EU14" s="205">
        <v>63.457017999999998</v>
      </c>
      <c r="EV14" s="205">
        <v>64.877283000000006</v>
      </c>
      <c r="EW14" s="205">
        <v>61.236454999999999</v>
      </c>
      <c r="EX14" s="205">
        <v>60.569777000000002</v>
      </c>
      <c r="EY14" s="205">
        <v>62.970317000000001</v>
      </c>
      <c r="EZ14" s="205">
        <v>63.269098999999997</v>
      </c>
      <c r="FA14" s="205">
        <v>63.394106000000001</v>
      </c>
      <c r="FB14" s="205">
        <v>64.94500918</v>
      </c>
      <c r="FC14" s="205">
        <v>60.676259000000002</v>
      </c>
      <c r="FD14" s="205">
        <v>68.185001</v>
      </c>
      <c r="FE14" s="205">
        <v>65.809538000000003</v>
      </c>
      <c r="FF14" s="205">
        <v>66.291278770000005</v>
      </c>
      <c r="FG14" s="205">
        <v>70.628870000000006</v>
      </c>
      <c r="FH14" s="205">
        <v>61.428936</v>
      </c>
      <c r="FI14" s="205">
        <v>61.811203999999996</v>
      </c>
      <c r="FJ14" s="205">
        <v>63.651744999999998</v>
      </c>
      <c r="FK14" s="205">
        <v>66.596738999999999</v>
      </c>
      <c r="FL14" s="205">
        <v>62.355300059999998</v>
      </c>
      <c r="FM14" s="205">
        <v>62.223855999999998</v>
      </c>
      <c r="FN14" s="205">
        <v>62.347943000000001</v>
      </c>
      <c r="FO14" s="205">
        <v>68.437684000000004</v>
      </c>
      <c r="FP14" s="205">
        <v>68.437684000000004</v>
      </c>
      <c r="FQ14" s="205">
        <v>64.492660999999998</v>
      </c>
      <c r="FR14" s="205">
        <v>64.492660999999998</v>
      </c>
      <c r="FS14" s="205">
        <v>64.492660999999998</v>
      </c>
      <c r="FT14" s="205">
        <v>69.459765000000004</v>
      </c>
      <c r="FU14" s="205">
        <v>69.328374999999994</v>
      </c>
      <c r="FV14" s="205">
        <v>66.342956000000001</v>
      </c>
      <c r="FW14" s="205">
        <v>66.285764999999998</v>
      </c>
      <c r="FX14" s="205">
        <v>64.295883520000004</v>
      </c>
      <c r="FY14" s="205">
        <v>65.575620999999998</v>
      </c>
      <c r="FZ14" s="205">
        <v>62.993772999999997</v>
      </c>
      <c r="GA14" s="205">
        <v>66.961770000000001</v>
      </c>
      <c r="GB14" s="205">
        <v>66.961770000000001</v>
      </c>
      <c r="GC14" s="205">
        <v>69.501546000000005</v>
      </c>
      <c r="GD14" s="205">
        <v>62.66877933</v>
      </c>
      <c r="GE14" s="205">
        <v>68.859424000000004</v>
      </c>
      <c r="GF14" s="205">
        <v>68.612871999999996</v>
      </c>
      <c r="GG14" s="205">
        <v>72.243022890000006</v>
      </c>
      <c r="GH14" s="205">
        <v>61.691616000000003</v>
      </c>
      <c r="GI14" s="205">
        <v>72.243022890000006</v>
      </c>
      <c r="GJ14" s="205">
        <v>68.437684000000004</v>
      </c>
      <c r="GK14" s="205">
        <v>65.215958000000001</v>
      </c>
      <c r="GL14" s="205">
        <v>67.868036000000004</v>
      </c>
      <c r="GM14" s="205">
        <v>60.232581000000003</v>
      </c>
      <c r="GN14" s="205">
        <v>65.568152999999995</v>
      </c>
      <c r="GO14" s="205">
        <v>57.906171200000003</v>
      </c>
      <c r="GP14" s="205">
        <v>57.757816849999998</v>
      </c>
      <c r="GQ14" s="205">
        <v>63.300362</v>
      </c>
      <c r="GR14" s="205">
        <v>68.316839000000002</v>
      </c>
      <c r="GS14" s="205">
        <v>68.621252999999996</v>
      </c>
      <c r="GT14" s="205">
        <v>68.530458999999993</v>
      </c>
      <c r="GU14" s="205">
        <v>65.568152999999995</v>
      </c>
      <c r="GV14" s="205">
        <v>65.568152999999995</v>
      </c>
      <c r="GW14" s="205">
        <v>65.568152999999995</v>
      </c>
      <c r="GX14" s="205">
        <v>67.947100000000006</v>
      </c>
      <c r="GY14" s="205">
        <v>68.080656000000005</v>
      </c>
      <c r="GZ14" s="205">
        <v>68.080656000000005</v>
      </c>
      <c r="HA14" s="205">
        <v>68.080656000000005</v>
      </c>
      <c r="HB14" s="205">
        <v>60.954379000000003</v>
      </c>
      <c r="HC14" s="205">
        <v>70.136895999999993</v>
      </c>
      <c r="HD14" s="205">
        <v>69.932680000000005</v>
      </c>
      <c r="HE14" s="205">
        <v>64.437214999999995</v>
      </c>
      <c r="HF14" s="205">
        <v>69.787722000000002</v>
      </c>
      <c r="HG14" s="205">
        <v>66.505315999999993</v>
      </c>
      <c r="HH14" s="205">
        <v>60.138714640000003</v>
      </c>
      <c r="HI14" s="205">
        <v>68.200991000000002</v>
      </c>
      <c r="HJ14" s="205">
        <v>65.522638999999998</v>
      </c>
      <c r="HK14" s="205">
        <v>65.628011999999998</v>
      </c>
      <c r="HL14" s="205">
        <v>62.003247999999999</v>
      </c>
      <c r="HM14" s="205">
        <v>64.042285000000007</v>
      </c>
      <c r="HN14" s="205">
        <v>57.62560174</v>
      </c>
      <c r="HO14" s="205">
        <v>58.881217499999998</v>
      </c>
      <c r="HP14" s="205">
        <v>59.208725999999999</v>
      </c>
      <c r="HQ14" s="205">
        <v>66.664548719999999</v>
      </c>
      <c r="HR14" s="205">
        <v>65.583180999999996</v>
      </c>
      <c r="HS14" s="205">
        <v>68.838257999999996</v>
      </c>
    </row>
    <row r="15" spans="1:227" x14ac:dyDescent="0.25">
      <c r="A15" s="202"/>
      <c r="B15" s="204">
        <v>45673.25</v>
      </c>
      <c r="C15" s="205">
        <v>60.057532000000002</v>
      </c>
      <c r="D15" s="205">
        <v>60.307516</v>
      </c>
      <c r="E15" s="205">
        <v>60.243653999999999</v>
      </c>
      <c r="F15" s="205">
        <v>60.209451999999999</v>
      </c>
      <c r="G15" s="205">
        <v>64.829121999999998</v>
      </c>
      <c r="H15" s="205">
        <v>68.737189999999998</v>
      </c>
      <c r="I15" s="205">
        <v>68.455810999999997</v>
      </c>
      <c r="J15" s="205">
        <v>68.891041999999999</v>
      </c>
      <c r="K15" s="205">
        <v>64.992019999999997</v>
      </c>
      <c r="L15" s="205">
        <v>61.699750999999999</v>
      </c>
      <c r="M15" s="205">
        <v>68.479991999999996</v>
      </c>
      <c r="N15" s="205">
        <v>67.929029</v>
      </c>
      <c r="O15" s="205">
        <v>66.090795999999997</v>
      </c>
      <c r="P15" s="205">
        <v>63.3371049</v>
      </c>
      <c r="Q15" s="205">
        <v>69.053189000000003</v>
      </c>
      <c r="R15" s="205">
        <v>64.386208999999994</v>
      </c>
      <c r="S15" s="205">
        <v>65.358109999999996</v>
      </c>
      <c r="T15" s="205">
        <v>59.804633500000001</v>
      </c>
      <c r="U15" s="205">
        <v>60.283217</v>
      </c>
      <c r="V15" s="205">
        <v>64.795114999999996</v>
      </c>
      <c r="W15" s="205">
        <v>65.110178000000005</v>
      </c>
      <c r="X15" s="205">
        <v>62.450572000000001</v>
      </c>
      <c r="Y15" s="205">
        <v>63.891719999999999</v>
      </c>
      <c r="Z15" s="205">
        <v>69.086510000000004</v>
      </c>
      <c r="AA15" s="205">
        <v>62.374986</v>
      </c>
      <c r="AB15" s="205">
        <v>65.773509000000004</v>
      </c>
      <c r="AC15" s="205">
        <v>65.265105000000005</v>
      </c>
      <c r="AD15" s="205">
        <v>64.950095000000005</v>
      </c>
      <c r="AE15" s="205">
        <v>60.504623000000002</v>
      </c>
      <c r="AF15" s="205">
        <v>64.244444000000001</v>
      </c>
      <c r="AG15" s="205">
        <v>64.625780160000005</v>
      </c>
      <c r="AH15" s="205">
        <v>64.756961000000004</v>
      </c>
      <c r="AI15" s="205">
        <v>64.789337000000003</v>
      </c>
      <c r="AJ15" s="205">
        <v>60.051330999999998</v>
      </c>
      <c r="AK15" s="205">
        <v>64.940271999999993</v>
      </c>
      <c r="AL15" s="205">
        <v>62.233235000000001</v>
      </c>
      <c r="AM15" s="205">
        <v>62.558664999999998</v>
      </c>
      <c r="AN15" s="205">
        <v>68.254131999999998</v>
      </c>
      <c r="AO15" s="205">
        <v>61.038871999999998</v>
      </c>
      <c r="AP15" s="205">
        <v>56.6769015</v>
      </c>
      <c r="AQ15" s="205">
        <v>56.927523999999998</v>
      </c>
      <c r="AR15" s="205">
        <v>68.734009</v>
      </c>
      <c r="AS15" s="205">
        <v>65.666576000000006</v>
      </c>
      <c r="AT15" s="205">
        <v>64.459559999999996</v>
      </c>
      <c r="AU15" s="205">
        <v>66.391800000000003</v>
      </c>
      <c r="AV15" s="205">
        <v>65.347877999999994</v>
      </c>
      <c r="AW15" s="205">
        <v>60.685924999999997</v>
      </c>
      <c r="AX15" s="205">
        <v>61.01408</v>
      </c>
      <c r="AY15" s="205">
        <v>66.892748999999995</v>
      </c>
      <c r="AZ15" s="205">
        <v>65.025893999999994</v>
      </c>
      <c r="BA15" s="205">
        <v>64.809800999999993</v>
      </c>
      <c r="BB15" s="205">
        <v>64.809800999999993</v>
      </c>
      <c r="BC15" s="205">
        <v>64.809800999999993</v>
      </c>
      <c r="BD15" s="205">
        <v>64.429513</v>
      </c>
      <c r="BE15" s="205">
        <v>64.809800999999993</v>
      </c>
      <c r="BF15" s="205">
        <v>67.867823000000001</v>
      </c>
      <c r="BG15" s="205">
        <v>67.661832000000004</v>
      </c>
      <c r="BH15" s="205">
        <v>67.661832000000004</v>
      </c>
      <c r="BI15" s="205">
        <v>67.661832000000004</v>
      </c>
      <c r="BJ15" s="205">
        <v>62.732520000000001</v>
      </c>
      <c r="BK15" s="205">
        <v>63.115586999999998</v>
      </c>
      <c r="BL15" s="205">
        <v>65.938875999999993</v>
      </c>
      <c r="BM15" s="205">
        <v>65.820192000000006</v>
      </c>
      <c r="BN15" s="205">
        <v>66.497103999999993</v>
      </c>
      <c r="BO15" s="205">
        <v>64.793093999999996</v>
      </c>
      <c r="BP15" s="205">
        <v>67.027432000000005</v>
      </c>
      <c r="BQ15" s="205">
        <v>60.104298</v>
      </c>
      <c r="BR15" s="205">
        <v>60.181832540000002</v>
      </c>
      <c r="BS15" s="205">
        <v>64.899877000000004</v>
      </c>
      <c r="BT15" s="205">
        <v>61.466561499999997</v>
      </c>
      <c r="BU15" s="205">
        <v>66.880297999999996</v>
      </c>
      <c r="BV15" s="205">
        <v>68.364095000000006</v>
      </c>
      <c r="BW15" s="205">
        <v>66.921654000000004</v>
      </c>
      <c r="BX15" s="205">
        <v>66.921654000000004</v>
      </c>
      <c r="BY15" s="205">
        <v>61.963527999999997</v>
      </c>
      <c r="BZ15" s="205">
        <v>64.944017000000002</v>
      </c>
      <c r="CA15" s="205">
        <v>66.238268000000005</v>
      </c>
      <c r="CB15" s="205">
        <v>64.876677000000001</v>
      </c>
      <c r="CC15" s="205">
        <v>64.664963</v>
      </c>
      <c r="CD15" s="205">
        <v>64.575198</v>
      </c>
      <c r="CE15" s="205">
        <v>66.217698999999996</v>
      </c>
      <c r="CF15" s="205">
        <v>66.880297999999996</v>
      </c>
      <c r="CG15" s="205">
        <v>65.036535000000001</v>
      </c>
      <c r="CH15" s="205">
        <v>65.027905000000004</v>
      </c>
      <c r="CI15" s="205">
        <v>66.214405999999997</v>
      </c>
      <c r="CJ15" s="205">
        <v>66.122291000000004</v>
      </c>
      <c r="CK15" s="205">
        <v>67.990447270000004</v>
      </c>
      <c r="CL15" s="205">
        <v>66.814836999999997</v>
      </c>
      <c r="CM15" s="205">
        <v>67.190271999999993</v>
      </c>
      <c r="CN15" s="205">
        <v>62.988306000000001</v>
      </c>
      <c r="CO15" s="205">
        <v>62.018728000000003</v>
      </c>
      <c r="CP15" s="205">
        <v>67.97538668</v>
      </c>
      <c r="CQ15" s="205">
        <v>63.243130999999998</v>
      </c>
      <c r="CR15" s="205">
        <v>63.611046000000002</v>
      </c>
      <c r="CS15" s="205">
        <v>63.151428789999997</v>
      </c>
      <c r="CT15" s="205">
        <v>61.261445999999999</v>
      </c>
      <c r="CU15" s="205">
        <v>64.143564999999995</v>
      </c>
      <c r="CV15" s="205">
        <v>71.567821089999995</v>
      </c>
      <c r="CW15" s="205">
        <v>62.846404</v>
      </c>
      <c r="CX15" s="205">
        <v>63.911041330000003</v>
      </c>
      <c r="CY15" s="205">
        <v>64.180880000000002</v>
      </c>
      <c r="CZ15" s="205">
        <v>66.826114000000004</v>
      </c>
      <c r="DA15" s="205">
        <v>69.224324999999993</v>
      </c>
      <c r="DB15" s="205">
        <v>69.437246000000002</v>
      </c>
      <c r="DC15" s="205">
        <v>68.364095000000006</v>
      </c>
      <c r="DD15" s="205">
        <v>68.004611999999995</v>
      </c>
      <c r="DE15" s="205">
        <v>66.557265999999998</v>
      </c>
      <c r="DF15" s="205">
        <v>66.921654000000004</v>
      </c>
      <c r="DG15" s="205">
        <v>65.434078</v>
      </c>
      <c r="DH15" s="205">
        <v>66.136713869999994</v>
      </c>
      <c r="DI15" s="205">
        <v>68.978531000000004</v>
      </c>
      <c r="DJ15" s="205">
        <v>68.823294000000004</v>
      </c>
      <c r="DK15" s="205">
        <v>64.270015000000001</v>
      </c>
      <c r="DL15" s="205">
        <v>68.065224999999998</v>
      </c>
      <c r="DM15" s="205">
        <v>67.137955000000005</v>
      </c>
      <c r="DN15" s="205">
        <v>63.770868</v>
      </c>
      <c r="DO15" s="205">
        <v>58.347884000000001</v>
      </c>
      <c r="DP15" s="205">
        <v>66.964546999999996</v>
      </c>
      <c r="DQ15" s="205">
        <v>64.538269999999997</v>
      </c>
      <c r="DR15" s="205">
        <v>64.672771999999995</v>
      </c>
      <c r="DS15" s="205">
        <v>63.228126000000003</v>
      </c>
      <c r="DT15" s="205">
        <v>68.651914000000005</v>
      </c>
      <c r="DU15" s="205">
        <v>68.833872</v>
      </c>
      <c r="DV15" s="205">
        <v>61.406419</v>
      </c>
      <c r="DW15" s="205">
        <v>58.379595000000002</v>
      </c>
      <c r="DX15" s="205">
        <v>56.922666</v>
      </c>
      <c r="DY15" s="205">
        <v>62.072217719999998</v>
      </c>
      <c r="DZ15" s="205">
        <v>66.420332000000002</v>
      </c>
      <c r="EA15" s="205">
        <v>66.561423000000005</v>
      </c>
      <c r="EB15" s="205">
        <v>62.995528</v>
      </c>
      <c r="EC15" s="205">
        <v>63.382449999999999</v>
      </c>
      <c r="ED15" s="205">
        <v>61.832709000000001</v>
      </c>
      <c r="EE15" s="205">
        <v>63.077298999999996</v>
      </c>
      <c r="EF15" s="205">
        <v>70.762479650000003</v>
      </c>
      <c r="EG15" s="205">
        <v>69.002398999999997</v>
      </c>
      <c r="EH15" s="205">
        <v>69.002398999999997</v>
      </c>
      <c r="EI15" s="205">
        <v>63.809469999999997</v>
      </c>
      <c r="EJ15" s="205">
        <v>68.224898999999994</v>
      </c>
      <c r="EK15" s="205">
        <v>68.437651000000002</v>
      </c>
      <c r="EL15" s="205">
        <v>68.364095000000006</v>
      </c>
      <c r="EM15" s="205">
        <v>63.677866999999999</v>
      </c>
      <c r="EN15" s="205">
        <v>66.572166999999993</v>
      </c>
      <c r="EO15" s="205">
        <v>68.945545999999993</v>
      </c>
      <c r="EP15" s="205">
        <v>65.033021000000005</v>
      </c>
      <c r="EQ15" s="205">
        <v>65.026101999999995</v>
      </c>
      <c r="ER15" s="205">
        <v>66.123015730000006</v>
      </c>
      <c r="ES15" s="205">
        <v>62.319243999999998</v>
      </c>
      <c r="ET15" s="205">
        <v>61.763264999999997</v>
      </c>
      <c r="EU15" s="205">
        <v>63.052064000000001</v>
      </c>
      <c r="EV15" s="205">
        <v>64.305389000000005</v>
      </c>
      <c r="EW15" s="205">
        <v>60.860819999999997</v>
      </c>
      <c r="EX15" s="205">
        <v>60.196646999999999</v>
      </c>
      <c r="EY15" s="205">
        <v>62.748140999999997</v>
      </c>
      <c r="EZ15" s="205">
        <v>63.007710000000003</v>
      </c>
      <c r="FA15" s="205">
        <v>63.116340000000001</v>
      </c>
      <c r="FB15" s="205">
        <v>64.738187199999999</v>
      </c>
      <c r="FC15" s="205">
        <v>60.332479999999997</v>
      </c>
      <c r="FD15" s="205">
        <v>68.143315999999999</v>
      </c>
      <c r="FE15" s="205">
        <v>65.52149</v>
      </c>
      <c r="FF15" s="205">
        <v>66.187198109999997</v>
      </c>
      <c r="FG15" s="205">
        <v>70.753310999999997</v>
      </c>
      <c r="FH15" s="205">
        <v>61.144374499999998</v>
      </c>
      <c r="FI15" s="205">
        <v>61.528700000000001</v>
      </c>
      <c r="FJ15" s="205">
        <v>63.206811000000002</v>
      </c>
      <c r="FK15" s="205">
        <v>66.214405999999997</v>
      </c>
      <c r="FL15" s="205">
        <v>61.970839699999999</v>
      </c>
      <c r="FM15" s="205">
        <v>61.840901000000002</v>
      </c>
      <c r="FN15" s="205">
        <v>61.963527999999997</v>
      </c>
      <c r="FO15" s="205">
        <v>67.861039000000005</v>
      </c>
      <c r="FP15" s="205">
        <v>67.861039000000005</v>
      </c>
      <c r="FQ15" s="205">
        <v>63.484349999999999</v>
      </c>
      <c r="FR15" s="205">
        <v>63.484349999999999</v>
      </c>
      <c r="FS15" s="205">
        <v>63.484349999999999</v>
      </c>
      <c r="FT15" s="205">
        <v>68.795635000000004</v>
      </c>
      <c r="FU15" s="205">
        <v>68.664561000000006</v>
      </c>
      <c r="FV15" s="205">
        <v>66.657960000000003</v>
      </c>
      <c r="FW15" s="205">
        <v>66.606774999999999</v>
      </c>
      <c r="FX15" s="205">
        <v>64.013878180000006</v>
      </c>
      <c r="FY15" s="205">
        <v>64.718202000000005</v>
      </c>
      <c r="FZ15" s="205">
        <v>62.802712</v>
      </c>
      <c r="GA15" s="205">
        <v>66.880297999999996</v>
      </c>
      <c r="GB15" s="205">
        <v>66.880297999999996</v>
      </c>
      <c r="GC15" s="205">
        <v>68.699961999999999</v>
      </c>
      <c r="GD15" s="205">
        <v>62.354017329999998</v>
      </c>
      <c r="GE15" s="205">
        <v>68.118195</v>
      </c>
      <c r="GF15" s="205">
        <v>68.004611999999995</v>
      </c>
      <c r="GG15" s="205">
        <v>71.540670090000006</v>
      </c>
      <c r="GH15" s="205">
        <v>61.001075</v>
      </c>
      <c r="GI15" s="205">
        <v>71.540670090000006</v>
      </c>
      <c r="GJ15" s="205">
        <v>67.861039000000005</v>
      </c>
      <c r="GK15" s="205">
        <v>64.922122999999999</v>
      </c>
      <c r="GL15" s="205">
        <v>67.567508000000004</v>
      </c>
      <c r="GM15" s="205">
        <v>59.849820000000001</v>
      </c>
      <c r="GN15" s="205">
        <v>65.245013</v>
      </c>
      <c r="GO15" s="205">
        <v>57.629134950000001</v>
      </c>
      <c r="GP15" s="205">
        <v>57.481490360000002</v>
      </c>
      <c r="GQ15" s="205">
        <v>62.579194000000001</v>
      </c>
      <c r="GR15" s="205">
        <v>67.702751000000006</v>
      </c>
      <c r="GS15" s="205">
        <v>68.025982999999997</v>
      </c>
      <c r="GT15" s="205">
        <v>67.940873999999994</v>
      </c>
      <c r="GU15" s="205">
        <v>65.245013</v>
      </c>
      <c r="GV15" s="205">
        <v>65.245013</v>
      </c>
      <c r="GW15" s="205">
        <v>65.245013</v>
      </c>
      <c r="GX15" s="205">
        <v>67.947100000000006</v>
      </c>
      <c r="GY15" s="205">
        <v>68.076901000000007</v>
      </c>
      <c r="GZ15" s="205">
        <v>68.076901000000007</v>
      </c>
      <c r="HA15" s="205">
        <v>68.076901000000007</v>
      </c>
      <c r="HB15" s="205">
        <v>60.603189</v>
      </c>
      <c r="HC15" s="205">
        <v>69.485917000000001</v>
      </c>
      <c r="HD15" s="205">
        <v>69.283213000000003</v>
      </c>
      <c r="HE15" s="205">
        <v>64.058611999999997</v>
      </c>
      <c r="HF15" s="205">
        <v>69.099000000000004</v>
      </c>
      <c r="HG15" s="205">
        <v>66.381449000000003</v>
      </c>
      <c r="HH15" s="205">
        <v>59.465555940000002</v>
      </c>
      <c r="HI15" s="205">
        <v>68.174177999999998</v>
      </c>
      <c r="HJ15" s="205">
        <v>65.197486999999995</v>
      </c>
      <c r="HK15" s="205">
        <v>65.301456000000002</v>
      </c>
      <c r="HL15" s="205">
        <v>61.652855000000002</v>
      </c>
      <c r="HM15" s="205">
        <v>63.703991000000002</v>
      </c>
      <c r="HN15" s="205">
        <v>57.349907790000003</v>
      </c>
      <c r="HO15" s="205">
        <v>58.511168499999997</v>
      </c>
      <c r="HP15" s="205">
        <v>58.834879000000001</v>
      </c>
      <c r="HQ15" s="205">
        <v>66.582435579999995</v>
      </c>
      <c r="HR15" s="205">
        <v>65.268172000000007</v>
      </c>
      <c r="HS15" s="205">
        <v>68.841874000000004</v>
      </c>
    </row>
    <row r="16" spans="1:227" x14ac:dyDescent="0.25">
      <c r="A16" s="202"/>
      <c r="B16" s="204">
        <v>45673.270833333299</v>
      </c>
      <c r="C16" s="205">
        <v>59.6806275</v>
      </c>
      <c r="D16" s="205">
        <v>59.945856999999997</v>
      </c>
      <c r="E16" s="205">
        <v>59.869776000000002</v>
      </c>
      <c r="F16" s="205">
        <v>59.839317000000001</v>
      </c>
      <c r="G16" s="205">
        <v>64.199440999999993</v>
      </c>
      <c r="H16" s="205">
        <v>67.679574000000002</v>
      </c>
      <c r="I16" s="205">
        <v>67.392444999999995</v>
      </c>
      <c r="J16" s="205">
        <v>67.825879999999998</v>
      </c>
      <c r="K16" s="205">
        <v>64.262867</v>
      </c>
      <c r="L16" s="205">
        <v>61.384928000000002</v>
      </c>
      <c r="M16" s="205">
        <v>67.681776999999997</v>
      </c>
      <c r="N16" s="205">
        <v>67.058460999999994</v>
      </c>
      <c r="O16" s="205">
        <v>65.930695999999998</v>
      </c>
      <c r="P16" s="205">
        <v>63.29404152</v>
      </c>
      <c r="Q16" s="205">
        <v>67.996840000000006</v>
      </c>
      <c r="R16" s="205">
        <v>63.754784999999998</v>
      </c>
      <c r="S16" s="205">
        <v>65.115131000000005</v>
      </c>
      <c r="T16" s="205">
        <v>59.198977999999997</v>
      </c>
      <c r="U16" s="205">
        <v>59.700190999999997</v>
      </c>
      <c r="V16" s="205">
        <v>64.478465</v>
      </c>
      <c r="W16" s="205">
        <v>64.702804</v>
      </c>
      <c r="X16" s="205">
        <v>61.938422000000003</v>
      </c>
      <c r="Y16" s="205">
        <v>63.443680999999998</v>
      </c>
      <c r="Z16" s="205">
        <v>68.627853000000002</v>
      </c>
      <c r="AA16" s="205">
        <v>61.628692999999998</v>
      </c>
      <c r="AB16" s="205">
        <v>65.025293000000005</v>
      </c>
      <c r="AC16" s="205">
        <v>64.784585000000007</v>
      </c>
      <c r="AD16" s="205">
        <v>64.545917000000003</v>
      </c>
      <c r="AE16" s="205">
        <v>60.123564999999999</v>
      </c>
      <c r="AF16" s="205">
        <v>63.941638500000003</v>
      </c>
      <c r="AG16" s="205">
        <v>64.335681269999995</v>
      </c>
      <c r="AH16" s="205">
        <v>64.477379999999997</v>
      </c>
      <c r="AI16" s="205">
        <v>64.503252000000003</v>
      </c>
      <c r="AJ16" s="205">
        <v>59.703935000000001</v>
      </c>
      <c r="AK16" s="205">
        <v>64.625003000000007</v>
      </c>
      <c r="AL16" s="205">
        <v>61.481619670000001</v>
      </c>
      <c r="AM16" s="205">
        <v>61.823521999999997</v>
      </c>
      <c r="AN16" s="205">
        <v>67.356708999999995</v>
      </c>
      <c r="AO16" s="205">
        <v>61.068964000000001</v>
      </c>
      <c r="AP16" s="205">
        <v>56.714957499999997</v>
      </c>
      <c r="AQ16" s="205">
        <v>56.941949000000001</v>
      </c>
      <c r="AR16" s="205">
        <v>66.879718999999994</v>
      </c>
      <c r="AS16" s="205">
        <v>65.069446999999997</v>
      </c>
      <c r="AT16" s="205">
        <v>63.806449999999998</v>
      </c>
      <c r="AU16" s="205">
        <v>65.757831999999993</v>
      </c>
      <c r="AV16" s="205">
        <v>64.912285999999995</v>
      </c>
      <c r="AW16" s="205">
        <v>60.124897500000003</v>
      </c>
      <c r="AX16" s="205">
        <v>60.468316000000002</v>
      </c>
      <c r="AY16" s="205">
        <v>66.709146000000004</v>
      </c>
      <c r="AZ16" s="205">
        <v>64.453619000000003</v>
      </c>
      <c r="BA16" s="205">
        <v>64.188766000000001</v>
      </c>
      <c r="BB16" s="205">
        <v>64.188766000000001</v>
      </c>
      <c r="BC16" s="205">
        <v>64.188766000000001</v>
      </c>
      <c r="BD16" s="205">
        <v>63.717429000000003</v>
      </c>
      <c r="BE16" s="205">
        <v>64.188766000000001</v>
      </c>
      <c r="BF16" s="205">
        <v>67.533557999999999</v>
      </c>
      <c r="BG16" s="205">
        <v>67.158618000000004</v>
      </c>
      <c r="BH16" s="205">
        <v>67.158618000000004</v>
      </c>
      <c r="BI16" s="205">
        <v>67.158618000000004</v>
      </c>
      <c r="BJ16" s="205">
        <v>62.161409999999997</v>
      </c>
      <c r="BK16" s="205">
        <v>62.535198999999999</v>
      </c>
      <c r="BL16" s="205">
        <v>65.609211999999999</v>
      </c>
      <c r="BM16" s="205">
        <v>65.476849999999999</v>
      </c>
      <c r="BN16" s="205">
        <v>65.640060000000005</v>
      </c>
      <c r="BO16" s="205">
        <v>64.022426999999993</v>
      </c>
      <c r="BP16" s="205">
        <v>66.387062</v>
      </c>
      <c r="BQ16" s="205">
        <v>59.750354999999999</v>
      </c>
      <c r="BR16" s="205">
        <v>59.827432960000003</v>
      </c>
      <c r="BS16" s="205">
        <v>64.126648000000003</v>
      </c>
      <c r="BT16" s="205">
        <v>60.930259999999997</v>
      </c>
      <c r="BU16" s="205">
        <v>66.693335000000005</v>
      </c>
      <c r="BV16" s="205">
        <v>67.312676999999994</v>
      </c>
      <c r="BW16" s="205">
        <v>66.148488</v>
      </c>
      <c r="BX16" s="205">
        <v>66.148488</v>
      </c>
      <c r="BY16" s="205">
        <v>61.752003000000002</v>
      </c>
      <c r="BZ16" s="205">
        <v>64.732341000000005</v>
      </c>
      <c r="CA16" s="205">
        <v>65.409395000000004</v>
      </c>
      <c r="CB16" s="205">
        <v>64.315535999999994</v>
      </c>
      <c r="CC16" s="205">
        <v>64.062276999999995</v>
      </c>
      <c r="CD16" s="205">
        <v>64.365363000000002</v>
      </c>
      <c r="CE16" s="205">
        <v>65.455517999999998</v>
      </c>
      <c r="CF16" s="205">
        <v>66.693335000000005</v>
      </c>
      <c r="CG16" s="205">
        <v>64.442374670000007</v>
      </c>
      <c r="CH16" s="205">
        <v>64.451494999999994</v>
      </c>
      <c r="CI16" s="205">
        <v>65.477046999999999</v>
      </c>
      <c r="CJ16" s="205">
        <v>65.941534000000004</v>
      </c>
      <c r="CK16" s="205">
        <v>68.011648510000001</v>
      </c>
      <c r="CL16" s="205">
        <v>66.610185000000001</v>
      </c>
      <c r="CM16" s="205">
        <v>66.991245000000006</v>
      </c>
      <c r="CN16" s="205">
        <v>62.534365000000001</v>
      </c>
      <c r="CO16" s="205">
        <v>61.509036999999999</v>
      </c>
      <c r="CP16" s="205">
        <v>67.446088290000006</v>
      </c>
      <c r="CQ16" s="205">
        <v>62.556131000000001</v>
      </c>
      <c r="CR16" s="205">
        <v>62.859437</v>
      </c>
      <c r="CS16" s="205">
        <v>62.773854180000001</v>
      </c>
      <c r="CT16" s="205">
        <v>60.966794999999998</v>
      </c>
      <c r="CU16" s="205">
        <v>63.588234999999997</v>
      </c>
      <c r="CV16" s="205">
        <v>71.092690970000007</v>
      </c>
      <c r="CW16" s="205">
        <v>62.179110999999999</v>
      </c>
      <c r="CX16" s="205">
        <v>64.130471</v>
      </c>
      <c r="CY16" s="205">
        <v>64.236587999999998</v>
      </c>
      <c r="CZ16" s="205">
        <v>66.092793</v>
      </c>
      <c r="DA16" s="205">
        <v>68.141529000000006</v>
      </c>
      <c r="DB16" s="205">
        <v>68.375129000000001</v>
      </c>
      <c r="DC16" s="205">
        <v>67.312676999999994</v>
      </c>
      <c r="DD16" s="205">
        <v>67.056393999999997</v>
      </c>
      <c r="DE16" s="205">
        <v>65.759084999999999</v>
      </c>
      <c r="DF16" s="205">
        <v>66.148488</v>
      </c>
      <c r="DG16" s="205">
        <v>64.949784500000007</v>
      </c>
      <c r="DH16" s="205">
        <v>65.921150440000005</v>
      </c>
      <c r="DI16" s="205">
        <v>68.123543999999995</v>
      </c>
      <c r="DJ16" s="205">
        <v>67.949610000000007</v>
      </c>
      <c r="DK16" s="205">
        <v>63.526336329999999</v>
      </c>
      <c r="DL16" s="205">
        <v>68.090430999999995</v>
      </c>
      <c r="DM16" s="205">
        <v>66.951452000000003</v>
      </c>
      <c r="DN16" s="205">
        <v>63.395601999999997</v>
      </c>
      <c r="DO16" s="205">
        <v>57.934184999999999</v>
      </c>
      <c r="DP16" s="205">
        <v>66.757728</v>
      </c>
      <c r="DQ16" s="205">
        <v>63.903619999999997</v>
      </c>
      <c r="DR16" s="205">
        <v>64.044865999999999</v>
      </c>
      <c r="DS16" s="205">
        <v>62.770639000000003</v>
      </c>
      <c r="DT16" s="205">
        <v>67.568712000000005</v>
      </c>
      <c r="DU16" s="205">
        <v>67.728736999999995</v>
      </c>
      <c r="DV16" s="205">
        <v>60.586547000000003</v>
      </c>
      <c r="DW16" s="205">
        <v>60.111749000000003</v>
      </c>
      <c r="DX16" s="205">
        <v>59.565311000000001</v>
      </c>
      <c r="DY16" s="205">
        <v>61.73847997</v>
      </c>
      <c r="DZ16" s="205">
        <v>65.698812000000004</v>
      </c>
      <c r="EA16" s="205">
        <v>65.848397000000006</v>
      </c>
      <c r="EB16" s="205">
        <v>62.558455000000002</v>
      </c>
      <c r="EC16" s="205">
        <v>62.94059</v>
      </c>
      <c r="ED16" s="205">
        <v>60.780777999999998</v>
      </c>
      <c r="EE16" s="205">
        <v>62.641463000000002</v>
      </c>
      <c r="EF16" s="205">
        <v>70.292696090000007</v>
      </c>
      <c r="EG16" s="205">
        <v>67.157584</v>
      </c>
      <c r="EH16" s="205">
        <v>67.157584</v>
      </c>
      <c r="EI16" s="205">
        <v>63.077796999999997</v>
      </c>
      <c r="EJ16" s="205">
        <v>67.183732000000006</v>
      </c>
      <c r="EK16" s="205">
        <v>67.387527000000006</v>
      </c>
      <c r="EL16" s="205">
        <v>67.312676999999994</v>
      </c>
      <c r="EM16" s="205">
        <v>63.037381000000003</v>
      </c>
      <c r="EN16" s="205">
        <v>65.875848000000005</v>
      </c>
      <c r="EO16" s="205">
        <v>69.001951000000005</v>
      </c>
      <c r="EP16" s="205">
        <v>64.460673</v>
      </c>
      <c r="EQ16" s="205">
        <v>64.453824999999995</v>
      </c>
      <c r="ER16" s="205">
        <v>65.67543585</v>
      </c>
      <c r="ES16" s="205">
        <v>61.904311</v>
      </c>
      <c r="ET16" s="205">
        <v>61.457144</v>
      </c>
      <c r="EU16" s="205">
        <v>62.556741000000002</v>
      </c>
      <c r="EV16" s="205">
        <v>63.920915000000001</v>
      </c>
      <c r="EW16" s="205">
        <v>60.534908999999999</v>
      </c>
      <c r="EX16" s="205">
        <v>59.908848999999996</v>
      </c>
      <c r="EY16" s="205">
        <v>62.281629000000002</v>
      </c>
      <c r="EZ16" s="205">
        <v>62.572187</v>
      </c>
      <c r="FA16" s="205">
        <v>62.693770000000001</v>
      </c>
      <c r="FB16" s="205">
        <v>64.206146759999996</v>
      </c>
      <c r="FC16" s="205">
        <v>59.964785999999997</v>
      </c>
      <c r="FD16" s="205">
        <v>68.090361999999999</v>
      </c>
      <c r="FE16" s="205">
        <v>65.017987000000005</v>
      </c>
      <c r="FF16" s="205">
        <v>65.866316699999999</v>
      </c>
      <c r="FG16" s="205">
        <v>71.013880999999998</v>
      </c>
      <c r="FH16" s="205">
        <v>60.273744999999998</v>
      </c>
      <c r="FI16" s="205">
        <v>60.676628000000001</v>
      </c>
      <c r="FJ16" s="205">
        <v>62.687575000000002</v>
      </c>
      <c r="FK16" s="205">
        <v>65.477046999999999</v>
      </c>
      <c r="FL16" s="205">
        <v>61.75928974</v>
      </c>
      <c r="FM16" s="205">
        <v>61.618299</v>
      </c>
      <c r="FN16" s="205">
        <v>61.752003000000002</v>
      </c>
      <c r="FO16" s="205">
        <v>66.976157999999998</v>
      </c>
      <c r="FP16" s="205">
        <v>66.976157999999998</v>
      </c>
      <c r="FQ16" s="205">
        <v>62.622743</v>
      </c>
      <c r="FR16" s="205">
        <v>62.622743</v>
      </c>
      <c r="FS16" s="205">
        <v>62.622743</v>
      </c>
      <c r="FT16" s="205">
        <v>67.899721</v>
      </c>
      <c r="FU16" s="205">
        <v>67.764812000000006</v>
      </c>
      <c r="FV16" s="205">
        <v>66.001574000000005</v>
      </c>
      <c r="FW16" s="205">
        <v>65.992182</v>
      </c>
      <c r="FX16" s="205">
        <v>63.586780070000003</v>
      </c>
      <c r="FY16" s="205">
        <v>64.111546000000004</v>
      </c>
      <c r="FZ16" s="205">
        <v>62.376190999999999</v>
      </c>
      <c r="GA16" s="205">
        <v>66.693335000000005</v>
      </c>
      <c r="GB16" s="205">
        <v>66.693335000000005</v>
      </c>
      <c r="GC16" s="205">
        <v>67.394360000000006</v>
      </c>
      <c r="GD16" s="205">
        <v>61.606605000000002</v>
      </c>
      <c r="GE16" s="205">
        <v>66.755853000000002</v>
      </c>
      <c r="GF16" s="205">
        <v>67.056393999999997</v>
      </c>
      <c r="GG16" s="205">
        <v>71.065720220000003</v>
      </c>
      <c r="GH16" s="205">
        <v>59.823923999999998</v>
      </c>
      <c r="GI16" s="205">
        <v>71.065720220000003</v>
      </c>
      <c r="GJ16" s="205">
        <v>66.976157999999998</v>
      </c>
      <c r="GK16" s="205">
        <v>64.343101000000004</v>
      </c>
      <c r="GL16" s="205">
        <v>66.903329999999997</v>
      </c>
      <c r="GM16" s="205">
        <v>59.465558000000001</v>
      </c>
      <c r="GN16" s="205">
        <v>64.793504999999996</v>
      </c>
      <c r="GO16" s="205">
        <v>57.21381616</v>
      </c>
      <c r="GP16" s="205">
        <v>57.067235609999997</v>
      </c>
      <c r="GQ16" s="205">
        <v>61.796816</v>
      </c>
      <c r="GR16" s="205">
        <v>67.404509000000004</v>
      </c>
      <c r="GS16" s="205">
        <v>67.229810999999998</v>
      </c>
      <c r="GT16" s="205">
        <v>67.109578999999997</v>
      </c>
      <c r="GU16" s="205">
        <v>64.793504999999996</v>
      </c>
      <c r="GV16" s="205">
        <v>64.793504999999996</v>
      </c>
      <c r="GW16" s="205">
        <v>64.793504999999996</v>
      </c>
      <c r="GX16" s="205">
        <v>67.947100000000006</v>
      </c>
      <c r="GY16" s="205">
        <v>68.093080999999998</v>
      </c>
      <c r="GZ16" s="205">
        <v>68.093080999999998</v>
      </c>
      <c r="HA16" s="205">
        <v>68.093080999999998</v>
      </c>
      <c r="HB16" s="205">
        <v>60.237212999999997</v>
      </c>
      <c r="HC16" s="205">
        <v>68.799935000000005</v>
      </c>
      <c r="HD16" s="205">
        <v>68.567099999999996</v>
      </c>
      <c r="HE16" s="205">
        <v>63.898224999999996</v>
      </c>
      <c r="HF16" s="205">
        <v>68.032383999999993</v>
      </c>
      <c r="HG16" s="205">
        <v>66.095170999999993</v>
      </c>
      <c r="HH16" s="205">
        <v>58.318036190000001</v>
      </c>
      <c r="HI16" s="205">
        <v>68.151131000000007</v>
      </c>
      <c r="HJ16" s="205">
        <v>64.748069999999998</v>
      </c>
      <c r="HK16" s="205">
        <v>64.856536000000006</v>
      </c>
      <c r="HL16" s="205">
        <v>61.321371999999997</v>
      </c>
      <c r="HM16" s="205">
        <v>63.119556000000003</v>
      </c>
      <c r="HN16" s="205">
        <v>56.936601320000001</v>
      </c>
      <c r="HO16" s="205">
        <v>58.052848500000003</v>
      </c>
      <c r="HP16" s="205">
        <v>58.394316000000003</v>
      </c>
      <c r="HQ16" s="205">
        <v>66.411881890000004</v>
      </c>
      <c r="HR16" s="205">
        <v>64.793897999999999</v>
      </c>
      <c r="HS16" s="205">
        <v>68.893534000000002</v>
      </c>
    </row>
    <row r="17" spans="1:227" x14ac:dyDescent="0.25">
      <c r="A17" s="202"/>
      <c r="B17" s="204">
        <v>45673.291666666701</v>
      </c>
      <c r="C17" s="205">
        <v>82.097288500000005</v>
      </c>
      <c r="D17" s="205">
        <v>82.478184999999996</v>
      </c>
      <c r="E17" s="205">
        <v>82.368289000000004</v>
      </c>
      <c r="F17" s="205">
        <v>82.317623999999995</v>
      </c>
      <c r="G17" s="205">
        <v>88.205532000000005</v>
      </c>
      <c r="H17" s="205">
        <v>91.485642999999996</v>
      </c>
      <c r="I17" s="205">
        <v>91.064341999999996</v>
      </c>
      <c r="J17" s="205">
        <v>91.691092999999995</v>
      </c>
      <c r="K17" s="205">
        <v>88.243836000000002</v>
      </c>
      <c r="L17" s="205">
        <v>84.417795999999996</v>
      </c>
      <c r="M17" s="205">
        <v>91.726196999999999</v>
      </c>
      <c r="N17" s="205">
        <v>90.875347000000005</v>
      </c>
      <c r="O17" s="205">
        <v>90.406013000000002</v>
      </c>
      <c r="P17" s="205">
        <v>86.654638050000003</v>
      </c>
      <c r="Q17" s="205">
        <v>92.012995000000004</v>
      </c>
      <c r="R17" s="205">
        <v>86.927853999999996</v>
      </c>
      <c r="S17" s="205">
        <v>89.240309999999994</v>
      </c>
      <c r="T17" s="205">
        <v>80.882295499999998</v>
      </c>
      <c r="U17" s="205">
        <v>81.586132000000006</v>
      </c>
      <c r="V17" s="205">
        <v>88.307298000000003</v>
      </c>
      <c r="W17" s="205">
        <v>88.701273</v>
      </c>
      <c r="X17" s="205">
        <v>84.868898999999999</v>
      </c>
      <c r="Y17" s="205">
        <v>86.965551000000005</v>
      </c>
      <c r="Z17" s="205">
        <v>93.064826999999994</v>
      </c>
      <c r="AA17" s="205">
        <v>84.269296999999995</v>
      </c>
      <c r="AB17" s="205">
        <v>89.124133</v>
      </c>
      <c r="AC17" s="205">
        <v>88.789002999999994</v>
      </c>
      <c r="AD17" s="205">
        <v>88.476607999999999</v>
      </c>
      <c r="AE17" s="205">
        <v>82.467239000000006</v>
      </c>
      <c r="AF17" s="205">
        <v>87.560859750000006</v>
      </c>
      <c r="AG17" s="205">
        <v>88.110198370000006</v>
      </c>
      <c r="AH17" s="205">
        <v>88.307845999999998</v>
      </c>
      <c r="AI17" s="205">
        <v>88.343725000000006</v>
      </c>
      <c r="AJ17" s="205">
        <v>81.919137000000006</v>
      </c>
      <c r="AK17" s="205">
        <v>88.508731999999995</v>
      </c>
      <c r="AL17" s="205">
        <v>84.06555367</v>
      </c>
      <c r="AM17" s="205">
        <v>84.534315000000007</v>
      </c>
      <c r="AN17" s="205">
        <v>91.195481000000001</v>
      </c>
      <c r="AO17" s="205">
        <v>83.710402999999999</v>
      </c>
      <c r="AP17" s="205">
        <v>77.949241999999998</v>
      </c>
      <c r="AQ17" s="205">
        <v>78.251953</v>
      </c>
      <c r="AR17" s="205">
        <v>89.123158000000004</v>
      </c>
      <c r="AS17" s="205">
        <v>88.295973000000004</v>
      </c>
      <c r="AT17" s="205">
        <v>86.574681999999996</v>
      </c>
      <c r="AU17" s="205">
        <v>89.175229999999999</v>
      </c>
      <c r="AV17" s="205">
        <v>89.029090999999994</v>
      </c>
      <c r="AW17" s="205">
        <v>82.364226000000002</v>
      </c>
      <c r="AX17" s="205">
        <v>82.838138000000001</v>
      </c>
      <c r="AY17" s="205">
        <v>91.387360000000001</v>
      </c>
      <c r="AZ17" s="205">
        <v>88.328739999999996</v>
      </c>
      <c r="BA17" s="205">
        <v>88.051710999999997</v>
      </c>
      <c r="BB17" s="205">
        <v>88.051710999999997</v>
      </c>
      <c r="BC17" s="205">
        <v>88.051710999999997</v>
      </c>
      <c r="BD17" s="205">
        <v>87.571297000000001</v>
      </c>
      <c r="BE17" s="205">
        <v>88.051710999999997</v>
      </c>
      <c r="BF17" s="205">
        <v>91.632390000000001</v>
      </c>
      <c r="BG17" s="205">
        <v>91.151647999999994</v>
      </c>
      <c r="BH17" s="205">
        <v>91.151647999999994</v>
      </c>
      <c r="BI17" s="205">
        <v>91.151647999999994</v>
      </c>
      <c r="BJ17" s="205">
        <v>85.15643</v>
      </c>
      <c r="BK17" s="205">
        <v>85.641440000000003</v>
      </c>
      <c r="BL17" s="205">
        <v>89.655170999999996</v>
      </c>
      <c r="BM17" s="205">
        <v>89.552391</v>
      </c>
      <c r="BN17" s="205">
        <v>89.833684000000005</v>
      </c>
      <c r="BO17" s="205">
        <v>87.532729000000003</v>
      </c>
      <c r="BP17" s="205">
        <v>90.241370000000003</v>
      </c>
      <c r="BQ17" s="205">
        <v>81.988247000000001</v>
      </c>
      <c r="BR17" s="205">
        <v>82.094011839999993</v>
      </c>
      <c r="BS17" s="205">
        <v>87.420838000000003</v>
      </c>
      <c r="BT17" s="205">
        <v>83.427053830000006</v>
      </c>
      <c r="BU17" s="205">
        <v>91.36215</v>
      </c>
      <c r="BV17" s="205">
        <v>91.104618000000002</v>
      </c>
      <c r="BW17" s="205">
        <v>90.462728999999996</v>
      </c>
      <c r="BX17" s="205">
        <v>90.462728999999996</v>
      </c>
      <c r="BY17" s="205">
        <v>85.192509000000001</v>
      </c>
      <c r="BZ17" s="205">
        <v>88.675667000000004</v>
      </c>
      <c r="CA17" s="205">
        <v>89.584219000000004</v>
      </c>
      <c r="CB17" s="205">
        <v>87.751446999999999</v>
      </c>
      <c r="CC17" s="205">
        <v>87.349672999999996</v>
      </c>
      <c r="CD17" s="205">
        <v>88.125737000000001</v>
      </c>
      <c r="CE17" s="205">
        <v>89.254789000000002</v>
      </c>
      <c r="CF17" s="205">
        <v>91.36215</v>
      </c>
      <c r="CG17" s="205">
        <v>88.312709670000004</v>
      </c>
      <c r="CH17" s="205">
        <v>88.325711999999996</v>
      </c>
      <c r="CI17" s="205">
        <v>89.214147999999994</v>
      </c>
      <c r="CJ17" s="205">
        <v>90.414775000000006</v>
      </c>
      <c r="CK17" s="205">
        <v>93.093096889999998</v>
      </c>
      <c r="CL17" s="205">
        <v>91.229561000000004</v>
      </c>
      <c r="CM17" s="205">
        <v>91.778829999999999</v>
      </c>
      <c r="CN17" s="205">
        <v>85.689049999999995</v>
      </c>
      <c r="CO17" s="205">
        <v>84.219015999999996</v>
      </c>
      <c r="CP17" s="205">
        <v>92.399873209999996</v>
      </c>
      <c r="CQ17" s="205">
        <v>85.734414999999998</v>
      </c>
      <c r="CR17" s="205">
        <v>85.948201999999995</v>
      </c>
      <c r="CS17" s="205">
        <v>86.030901310000004</v>
      </c>
      <c r="CT17" s="205">
        <v>83.781430999999998</v>
      </c>
      <c r="CU17" s="205">
        <v>87.106195</v>
      </c>
      <c r="CV17" s="205">
        <v>96.407343330000003</v>
      </c>
      <c r="CW17" s="205">
        <v>85.095980999999995</v>
      </c>
      <c r="CX17" s="205">
        <v>87.869066669999995</v>
      </c>
      <c r="CY17" s="205">
        <v>88.025350000000003</v>
      </c>
      <c r="CZ17" s="205">
        <v>90.233718999999994</v>
      </c>
      <c r="DA17" s="205">
        <v>92.224672999999996</v>
      </c>
      <c r="DB17" s="205">
        <v>92.571870000000004</v>
      </c>
      <c r="DC17" s="205">
        <v>91.104618000000002</v>
      </c>
      <c r="DD17" s="205">
        <v>90.875472000000002</v>
      </c>
      <c r="DE17" s="205">
        <v>89.897773999999998</v>
      </c>
      <c r="DF17" s="205">
        <v>90.462728999999996</v>
      </c>
      <c r="DG17" s="205">
        <v>89.094327500000006</v>
      </c>
      <c r="DH17" s="205">
        <v>90.304195620000002</v>
      </c>
      <c r="DI17" s="205">
        <v>92.326908000000003</v>
      </c>
      <c r="DJ17" s="205">
        <v>92.072007999999997</v>
      </c>
      <c r="DK17" s="205">
        <v>87.36518633</v>
      </c>
      <c r="DL17" s="205">
        <v>93.205865000000003</v>
      </c>
      <c r="DM17" s="205">
        <v>91.662728999999999</v>
      </c>
      <c r="DN17" s="205">
        <v>86.810547</v>
      </c>
      <c r="DO17" s="205">
        <v>79.563164999999998</v>
      </c>
      <c r="DP17" s="205">
        <v>91.390276999999998</v>
      </c>
      <c r="DQ17" s="205">
        <v>87.533006</v>
      </c>
      <c r="DR17" s="205">
        <v>87.789996000000002</v>
      </c>
      <c r="DS17" s="205">
        <v>86.047006999999994</v>
      </c>
      <c r="DT17" s="205">
        <v>91.412783000000005</v>
      </c>
      <c r="DU17" s="205">
        <v>91.611251999999993</v>
      </c>
      <c r="DV17" s="205">
        <v>82.503502999999995</v>
      </c>
      <c r="DW17" s="205">
        <v>82.369900999999999</v>
      </c>
      <c r="DX17" s="205">
        <v>81.605876249999994</v>
      </c>
      <c r="DY17" s="205">
        <v>84.749957559999999</v>
      </c>
      <c r="DZ17" s="205">
        <v>89.520302000000001</v>
      </c>
      <c r="EA17" s="205">
        <v>89.712329999999994</v>
      </c>
      <c r="EB17" s="205">
        <v>85.789017999999999</v>
      </c>
      <c r="EC17" s="205">
        <v>86.296869999999998</v>
      </c>
      <c r="ED17" s="205">
        <v>82.644638999999998</v>
      </c>
      <c r="EE17" s="205">
        <v>85.829690999999997</v>
      </c>
      <c r="EF17" s="205">
        <v>95.322486639999994</v>
      </c>
      <c r="EG17" s="205">
        <v>89.498033000000007</v>
      </c>
      <c r="EH17" s="205">
        <v>89.498033000000007</v>
      </c>
      <c r="EI17" s="205">
        <v>86.260960999999995</v>
      </c>
      <c r="EJ17" s="205">
        <v>90.937753000000001</v>
      </c>
      <c r="EK17" s="205">
        <v>91.202128999999999</v>
      </c>
      <c r="EL17" s="205">
        <v>91.104618000000002</v>
      </c>
      <c r="EM17" s="205">
        <v>86.562825000000004</v>
      </c>
      <c r="EN17" s="205">
        <v>89.835470999999998</v>
      </c>
      <c r="EO17" s="205">
        <v>94.469712000000001</v>
      </c>
      <c r="EP17" s="205">
        <v>88.338339000000005</v>
      </c>
      <c r="EQ17" s="205">
        <v>88.32902</v>
      </c>
      <c r="ER17" s="205">
        <v>90.065204519999995</v>
      </c>
      <c r="ES17" s="205">
        <v>84.853711000000004</v>
      </c>
      <c r="ET17" s="205">
        <v>84.248168000000007</v>
      </c>
      <c r="EU17" s="205">
        <v>85.727762999999996</v>
      </c>
      <c r="EV17" s="205">
        <v>87.602936</v>
      </c>
      <c r="EW17" s="205">
        <v>83.063428999999999</v>
      </c>
      <c r="EX17" s="205">
        <v>82.210016999999993</v>
      </c>
      <c r="EY17" s="205">
        <v>85.209738999999999</v>
      </c>
      <c r="EZ17" s="205">
        <v>85.691712999999993</v>
      </c>
      <c r="FA17" s="205">
        <v>85.893305999999995</v>
      </c>
      <c r="FB17" s="205">
        <v>87.911935630000002</v>
      </c>
      <c r="FC17" s="205">
        <v>82.435067000000004</v>
      </c>
      <c r="FD17" s="205">
        <v>93.218886999999995</v>
      </c>
      <c r="FE17" s="205">
        <v>89.137164999999996</v>
      </c>
      <c r="FF17" s="205">
        <v>90.015025210000005</v>
      </c>
      <c r="FG17" s="205">
        <v>97.304383999999999</v>
      </c>
      <c r="FH17" s="205">
        <v>82.843483000000006</v>
      </c>
      <c r="FI17" s="205">
        <v>83.396612000000005</v>
      </c>
      <c r="FJ17" s="205">
        <v>85.922544000000002</v>
      </c>
      <c r="FK17" s="205">
        <v>89.214147999999994</v>
      </c>
      <c r="FL17" s="205">
        <v>85.202561720000006</v>
      </c>
      <c r="FM17" s="205">
        <v>84.991719000000003</v>
      </c>
      <c r="FN17" s="205">
        <v>85.192509000000001</v>
      </c>
      <c r="FO17" s="205">
        <v>90.860059000000007</v>
      </c>
      <c r="FP17" s="205">
        <v>90.860059000000007</v>
      </c>
      <c r="FQ17" s="205">
        <v>85.450661999999994</v>
      </c>
      <c r="FR17" s="205">
        <v>85.450661999999994</v>
      </c>
      <c r="FS17" s="205">
        <v>85.450661999999994</v>
      </c>
      <c r="FT17" s="205">
        <v>91.978527</v>
      </c>
      <c r="FU17" s="205">
        <v>91.797938000000002</v>
      </c>
      <c r="FV17" s="205">
        <v>90.077122000000003</v>
      </c>
      <c r="FW17" s="205">
        <v>90.077122000000003</v>
      </c>
      <c r="FX17" s="205">
        <v>87.123816570000002</v>
      </c>
      <c r="FY17" s="205">
        <v>87.390844000000001</v>
      </c>
      <c r="FZ17" s="205">
        <v>85.401160000000004</v>
      </c>
      <c r="GA17" s="205">
        <v>91.36215</v>
      </c>
      <c r="GB17" s="205">
        <v>91.36215</v>
      </c>
      <c r="GC17" s="205">
        <v>90.640600000000006</v>
      </c>
      <c r="GD17" s="205">
        <v>84.239035999999999</v>
      </c>
      <c r="GE17" s="205">
        <v>89.867587999999998</v>
      </c>
      <c r="GF17" s="205">
        <v>90.875472000000002</v>
      </c>
      <c r="GG17" s="205">
        <v>96.370768850000005</v>
      </c>
      <c r="GH17" s="205">
        <v>81.134657000000004</v>
      </c>
      <c r="GI17" s="205">
        <v>96.370768850000005</v>
      </c>
      <c r="GJ17" s="205">
        <v>90.860059000000007</v>
      </c>
      <c r="GK17" s="205">
        <v>88.382847999999996</v>
      </c>
      <c r="GL17" s="205">
        <v>91.15692</v>
      </c>
      <c r="GM17" s="205">
        <v>81.563428000000002</v>
      </c>
      <c r="GN17" s="205">
        <v>88.879710000000003</v>
      </c>
      <c r="GO17" s="205">
        <v>78.39845425</v>
      </c>
      <c r="GP17" s="205">
        <v>78.197599109999999</v>
      </c>
      <c r="GQ17" s="205">
        <v>84.206415000000007</v>
      </c>
      <c r="GR17" s="205">
        <v>91.415745999999999</v>
      </c>
      <c r="GS17" s="205">
        <v>91.175593000000006</v>
      </c>
      <c r="GT17" s="205">
        <v>91.028908000000001</v>
      </c>
      <c r="GU17" s="205">
        <v>88.879710000000003</v>
      </c>
      <c r="GV17" s="205">
        <v>88.879710000000003</v>
      </c>
      <c r="GW17" s="205">
        <v>88.879710000000003</v>
      </c>
      <c r="GX17" s="205">
        <v>93.007689999999997</v>
      </c>
      <c r="GY17" s="205">
        <v>93.211213000000001</v>
      </c>
      <c r="GZ17" s="205">
        <v>93.211213000000001</v>
      </c>
      <c r="HA17" s="205">
        <v>93.211213000000001</v>
      </c>
      <c r="HB17" s="205">
        <v>82.841257999999996</v>
      </c>
      <c r="HC17" s="205">
        <v>93.222553000000005</v>
      </c>
      <c r="HD17" s="205">
        <v>92.891101000000006</v>
      </c>
      <c r="HE17" s="205">
        <v>87.806937000000005</v>
      </c>
      <c r="HF17" s="205">
        <v>91.989135000000005</v>
      </c>
      <c r="HG17" s="205">
        <v>90.463339000000005</v>
      </c>
      <c r="HH17" s="205">
        <v>79.092335410000004</v>
      </c>
      <c r="HI17" s="205">
        <v>93.297979999999995</v>
      </c>
      <c r="HJ17" s="205">
        <v>88.790137999999999</v>
      </c>
      <c r="HK17" s="205">
        <v>88.940263999999999</v>
      </c>
      <c r="HL17" s="205">
        <v>84.177383000000006</v>
      </c>
      <c r="HM17" s="205">
        <v>86.412098999999998</v>
      </c>
      <c r="HN17" s="205">
        <v>78.01859469</v>
      </c>
      <c r="HO17" s="205">
        <v>79.592915000000005</v>
      </c>
      <c r="HP17" s="205">
        <v>80.068819000000005</v>
      </c>
      <c r="HQ17" s="205">
        <v>90.991840389999993</v>
      </c>
      <c r="HR17" s="205">
        <v>88.808497000000003</v>
      </c>
      <c r="HS17" s="205">
        <v>94.319858999999994</v>
      </c>
    </row>
    <row r="18" spans="1:227" x14ac:dyDescent="0.25">
      <c r="A18" s="202"/>
      <c r="B18" s="204">
        <v>45673.3125</v>
      </c>
      <c r="C18" s="205">
        <v>82.664088500000005</v>
      </c>
      <c r="D18" s="205">
        <v>83.071005</v>
      </c>
      <c r="E18" s="205">
        <v>82.944255999999996</v>
      </c>
      <c r="F18" s="205">
        <v>82.882233999999997</v>
      </c>
      <c r="G18" s="205">
        <v>88.336098000000007</v>
      </c>
      <c r="H18" s="205">
        <v>91.949837000000002</v>
      </c>
      <c r="I18" s="205">
        <v>91.535725999999997</v>
      </c>
      <c r="J18" s="205">
        <v>92.160418000000007</v>
      </c>
      <c r="K18" s="205">
        <v>88.344134999999994</v>
      </c>
      <c r="L18" s="205">
        <v>85.008143000000004</v>
      </c>
      <c r="M18" s="205">
        <v>92.422731999999996</v>
      </c>
      <c r="N18" s="205">
        <v>91.595006999999995</v>
      </c>
      <c r="O18" s="205">
        <v>91.425899000000001</v>
      </c>
      <c r="P18" s="205">
        <v>87.504975419999994</v>
      </c>
      <c r="Q18" s="205">
        <v>92.483583999999993</v>
      </c>
      <c r="R18" s="205">
        <v>87.859358</v>
      </c>
      <c r="S18" s="205">
        <v>90.096470999999994</v>
      </c>
      <c r="T18" s="205">
        <v>81.324198499999994</v>
      </c>
      <c r="U18" s="205">
        <v>82.023875000000004</v>
      </c>
      <c r="V18" s="205">
        <v>89.027775000000005</v>
      </c>
      <c r="W18" s="205">
        <v>89.094116999999997</v>
      </c>
      <c r="X18" s="205">
        <v>85.153715000000005</v>
      </c>
      <c r="Y18" s="205">
        <v>87.274259999999998</v>
      </c>
      <c r="Z18" s="205">
        <v>93.656504999999996</v>
      </c>
      <c r="AA18" s="205">
        <v>84.638335999999995</v>
      </c>
      <c r="AB18" s="205">
        <v>89.390417999999997</v>
      </c>
      <c r="AC18" s="205">
        <v>89.200816000000003</v>
      </c>
      <c r="AD18" s="205">
        <v>88.864266999999998</v>
      </c>
      <c r="AE18" s="205">
        <v>82.355271000000002</v>
      </c>
      <c r="AF18" s="205">
        <v>88.347746999999998</v>
      </c>
      <c r="AG18" s="205">
        <v>88.89226798</v>
      </c>
      <c r="AH18" s="205">
        <v>89.091342999999995</v>
      </c>
      <c r="AI18" s="205">
        <v>89.118959000000004</v>
      </c>
      <c r="AJ18" s="205">
        <v>81.983894000000006</v>
      </c>
      <c r="AK18" s="205">
        <v>89.233574000000004</v>
      </c>
      <c r="AL18" s="205">
        <v>84.412683670000007</v>
      </c>
      <c r="AM18" s="205">
        <v>84.885294999999999</v>
      </c>
      <c r="AN18" s="205">
        <v>91.616450999999998</v>
      </c>
      <c r="AO18" s="205">
        <v>83.853720999999993</v>
      </c>
      <c r="AP18" s="205">
        <v>76.998222499999997</v>
      </c>
      <c r="AQ18" s="205">
        <v>77.354975999999994</v>
      </c>
      <c r="AR18" s="205">
        <v>88.666259999999994</v>
      </c>
      <c r="AS18" s="205">
        <v>88.828496999999999</v>
      </c>
      <c r="AT18" s="205">
        <v>87.055334000000002</v>
      </c>
      <c r="AU18" s="205">
        <v>89.775324999999995</v>
      </c>
      <c r="AV18" s="205">
        <v>89.442735999999996</v>
      </c>
      <c r="AW18" s="205">
        <v>82.810366500000001</v>
      </c>
      <c r="AX18" s="205">
        <v>83.282426999999998</v>
      </c>
      <c r="AY18" s="205">
        <v>92.232553999999993</v>
      </c>
      <c r="AZ18" s="205">
        <v>88.609691999999995</v>
      </c>
      <c r="BA18" s="205">
        <v>88.231826999999996</v>
      </c>
      <c r="BB18" s="205">
        <v>88.231826999999996</v>
      </c>
      <c r="BC18" s="205">
        <v>88.231826999999996</v>
      </c>
      <c r="BD18" s="205">
        <v>87.575378000000001</v>
      </c>
      <c r="BE18" s="205">
        <v>88.231826999999996</v>
      </c>
      <c r="BF18" s="205">
        <v>92.196083000000002</v>
      </c>
      <c r="BG18" s="205">
        <v>91.732129999999998</v>
      </c>
      <c r="BH18" s="205">
        <v>91.732129999999998</v>
      </c>
      <c r="BI18" s="205">
        <v>91.732129999999998</v>
      </c>
      <c r="BJ18" s="205">
        <v>85.315860999999998</v>
      </c>
      <c r="BK18" s="205">
        <v>85.863262000000006</v>
      </c>
      <c r="BL18" s="205">
        <v>90.272767999999999</v>
      </c>
      <c r="BM18" s="205">
        <v>90.157579999999996</v>
      </c>
      <c r="BN18" s="205">
        <v>90.190912999999995</v>
      </c>
      <c r="BO18" s="205">
        <v>87.951617999999996</v>
      </c>
      <c r="BP18" s="205">
        <v>91.091455999999994</v>
      </c>
      <c r="BQ18" s="205">
        <v>82.055352999999997</v>
      </c>
      <c r="BR18" s="205">
        <v>82.161204409999996</v>
      </c>
      <c r="BS18" s="205">
        <v>88.100408000000002</v>
      </c>
      <c r="BT18" s="205">
        <v>83.998793169999999</v>
      </c>
      <c r="BU18" s="205">
        <v>92.201819</v>
      </c>
      <c r="BV18" s="205">
        <v>91.623408999999995</v>
      </c>
      <c r="BW18" s="205">
        <v>90.888402999999997</v>
      </c>
      <c r="BX18" s="205">
        <v>90.888402999999997</v>
      </c>
      <c r="BY18" s="205">
        <v>86.254417000000004</v>
      </c>
      <c r="BZ18" s="205">
        <v>89.617106000000007</v>
      </c>
      <c r="CA18" s="205">
        <v>89.874573999999996</v>
      </c>
      <c r="CB18" s="205">
        <v>88.756242</v>
      </c>
      <c r="CC18" s="205">
        <v>88.317025999999998</v>
      </c>
      <c r="CD18" s="205">
        <v>89.014797999999999</v>
      </c>
      <c r="CE18" s="205">
        <v>89.803910000000002</v>
      </c>
      <c r="CF18" s="205">
        <v>92.201819</v>
      </c>
      <c r="CG18" s="205">
        <v>88.596897670000004</v>
      </c>
      <c r="CH18" s="205">
        <v>88.607275000000001</v>
      </c>
      <c r="CI18" s="205">
        <v>89.674548000000001</v>
      </c>
      <c r="CJ18" s="205">
        <v>91.427565000000001</v>
      </c>
      <c r="CK18" s="205">
        <v>94.020593259999998</v>
      </c>
      <c r="CL18" s="205">
        <v>92.040148000000002</v>
      </c>
      <c r="CM18" s="205">
        <v>92.652462</v>
      </c>
      <c r="CN18" s="205">
        <v>86.122358000000006</v>
      </c>
      <c r="CO18" s="205">
        <v>84.792471000000006</v>
      </c>
      <c r="CP18" s="205">
        <v>93.007138519999998</v>
      </c>
      <c r="CQ18" s="205">
        <v>86.165707999999995</v>
      </c>
      <c r="CR18" s="205">
        <v>86.356893999999997</v>
      </c>
      <c r="CS18" s="205">
        <v>86.220918150000003</v>
      </c>
      <c r="CT18" s="205">
        <v>84.018906999999999</v>
      </c>
      <c r="CU18" s="205">
        <v>87.522835000000001</v>
      </c>
      <c r="CV18" s="205">
        <v>97.020272030000001</v>
      </c>
      <c r="CW18" s="205">
        <v>85.505309999999994</v>
      </c>
      <c r="CX18" s="205">
        <v>88.364695999999995</v>
      </c>
      <c r="CY18" s="205">
        <v>88.522704000000004</v>
      </c>
      <c r="CZ18" s="205">
        <v>90.706439000000003</v>
      </c>
      <c r="DA18" s="205">
        <v>92.736445000000003</v>
      </c>
      <c r="DB18" s="205">
        <v>93.086316999999994</v>
      </c>
      <c r="DC18" s="205">
        <v>91.623408999999995</v>
      </c>
      <c r="DD18" s="205">
        <v>91.395114000000007</v>
      </c>
      <c r="DE18" s="205">
        <v>90.332374000000002</v>
      </c>
      <c r="DF18" s="205">
        <v>90.888402999999997</v>
      </c>
      <c r="DG18" s="205">
        <v>89.479286000000002</v>
      </c>
      <c r="DH18" s="205">
        <v>91.262924150000003</v>
      </c>
      <c r="DI18" s="205">
        <v>93.030568000000002</v>
      </c>
      <c r="DJ18" s="205">
        <v>92.751750999999999</v>
      </c>
      <c r="DK18" s="205">
        <v>87.305151670000001</v>
      </c>
      <c r="DL18" s="205">
        <v>94.135417000000004</v>
      </c>
      <c r="DM18" s="205">
        <v>92.439847</v>
      </c>
      <c r="DN18" s="205">
        <v>87.451558000000006</v>
      </c>
      <c r="DO18" s="205">
        <v>79.640619000000001</v>
      </c>
      <c r="DP18" s="205">
        <v>92.146610999999993</v>
      </c>
      <c r="DQ18" s="205">
        <v>87.534763999999996</v>
      </c>
      <c r="DR18" s="205">
        <v>87.880216000000004</v>
      </c>
      <c r="DS18" s="205">
        <v>86.501052999999999</v>
      </c>
      <c r="DT18" s="205">
        <v>91.939068000000006</v>
      </c>
      <c r="DU18" s="205">
        <v>92.148155000000003</v>
      </c>
      <c r="DV18" s="205">
        <v>83.398425000000003</v>
      </c>
      <c r="DW18" s="205">
        <v>82.517368000000005</v>
      </c>
      <c r="DX18" s="205">
        <v>81.756004750000002</v>
      </c>
      <c r="DY18" s="205">
        <v>84.884669680000002</v>
      </c>
      <c r="DZ18" s="205">
        <v>90.020723000000004</v>
      </c>
      <c r="EA18" s="205">
        <v>90.216375999999997</v>
      </c>
      <c r="EB18" s="205">
        <v>85.996924000000007</v>
      </c>
      <c r="EC18" s="205">
        <v>86.548390999999995</v>
      </c>
      <c r="ED18" s="205">
        <v>83.708794999999995</v>
      </c>
      <c r="EE18" s="205">
        <v>86.250086999999994</v>
      </c>
      <c r="EF18" s="205">
        <v>95.928518150000002</v>
      </c>
      <c r="EG18" s="205">
        <v>89.006390999999994</v>
      </c>
      <c r="EH18" s="205">
        <v>89.006390999999994</v>
      </c>
      <c r="EI18" s="205">
        <v>86.724598</v>
      </c>
      <c r="EJ18" s="205">
        <v>91.464628000000005</v>
      </c>
      <c r="EK18" s="205">
        <v>91.710550999999995</v>
      </c>
      <c r="EL18" s="205">
        <v>91.623408999999995</v>
      </c>
      <c r="EM18" s="205">
        <v>86.982219999999998</v>
      </c>
      <c r="EN18" s="205">
        <v>90.335109000000003</v>
      </c>
      <c r="EO18" s="205">
        <v>95.441419999999994</v>
      </c>
      <c r="EP18" s="205">
        <v>88.618853000000001</v>
      </c>
      <c r="EQ18" s="205">
        <v>88.609959000000003</v>
      </c>
      <c r="ER18" s="205">
        <v>90.495677920000006</v>
      </c>
      <c r="ES18" s="205">
        <v>84.999262000000002</v>
      </c>
      <c r="ET18" s="205">
        <v>84.388666000000001</v>
      </c>
      <c r="EU18" s="205">
        <v>85.947224000000006</v>
      </c>
      <c r="EV18" s="205">
        <v>87.796424999999999</v>
      </c>
      <c r="EW18" s="205">
        <v>82.846969000000001</v>
      </c>
      <c r="EX18" s="205">
        <v>82.009094000000005</v>
      </c>
      <c r="EY18" s="205">
        <v>85.626504999999995</v>
      </c>
      <c r="EZ18" s="205">
        <v>86.102763999999993</v>
      </c>
      <c r="FA18" s="205">
        <v>86.301973000000004</v>
      </c>
      <c r="FB18" s="205">
        <v>88.510536060000007</v>
      </c>
      <c r="FC18" s="205">
        <v>82.844235999999995</v>
      </c>
      <c r="FD18" s="205">
        <v>94.125035999999994</v>
      </c>
      <c r="FE18" s="205">
        <v>89.536007999999995</v>
      </c>
      <c r="FF18" s="205">
        <v>90.657310229999993</v>
      </c>
      <c r="FG18" s="205">
        <v>98.112166000000002</v>
      </c>
      <c r="FH18" s="205">
        <v>82.850266500000004</v>
      </c>
      <c r="FI18" s="205">
        <v>83.403064999999998</v>
      </c>
      <c r="FJ18" s="205">
        <v>86.126897999999997</v>
      </c>
      <c r="FK18" s="205">
        <v>89.674548000000001</v>
      </c>
      <c r="FL18" s="205">
        <v>86.264595020000002</v>
      </c>
      <c r="FM18" s="205">
        <v>86.019253000000006</v>
      </c>
      <c r="FN18" s="205">
        <v>86.254417000000004</v>
      </c>
      <c r="FO18" s="205">
        <v>91.368421999999995</v>
      </c>
      <c r="FP18" s="205">
        <v>91.368421999999995</v>
      </c>
      <c r="FQ18" s="205">
        <v>86.911496999999997</v>
      </c>
      <c r="FR18" s="205">
        <v>86.911496999999997</v>
      </c>
      <c r="FS18" s="205">
        <v>86.911496999999997</v>
      </c>
      <c r="FT18" s="205">
        <v>92.632446999999999</v>
      </c>
      <c r="FU18" s="205">
        <v>92.449476000000004</v>
      </c>
      <c r="FV18" s="205">
        <v>90.560477000000006</v>
      </c>
      <c r="FW18" s="205">
        <v>90.560477000000006</v>
      </c>
      <c r="FX18" s="205">
        <v>87.542750679999997</v>
      </c>
      <c r="FY18" s="205">
        <v>88.360344999999995</v>
      </c>
      <c r="FZ18" s="205">
        <v>85.977773999999997</v>
      </c>
      <c r="GA18" s="205">
        <v>92.201819</v>
      </c>
      <c r="GB18" s="205">
        <v>92.201819</v>
      </c>
      <c r="GC18" s="205">
        <v>90.730964999999998</v>
      </c>
      <c r="GD18" s="205">
        <v>84.608011000000005</v>
      </c>
      <c r="GE18" s="205">
        <v>90.529803999999999</v>
      </c>
      <c r="GF18" s="205">
        <v>91.395114000000007</v>
      </c>
      <c r="GG18" s="205">
        <v>96.983465030000005</v>
      </c>
      <c r="GH18" s="205">
        <v>82.014235999999997</v>
      </c>
      <c r="GI18" s="205">
        <v>96.983465030000005</v>
      </c>
      <c r="GJ18" s="205">
        <v>91.368421999999995</v>
      </c>
      <c r="GK18" s="205">
        <v>88.583305999999993</v>
      </c>
      <c r="GL18" s="205">
        <v>91.682374999999993</v>
      </c>
      <c r="GM18" s="205">
        <v>81.470253999999997</v>
      </c>
      <c r="GN18" s="205">
        <v>89.25967</v>
      </c>
      <c r="GO18" s="205">
        <v>78.794895539999999</v>
      </c>
      <c r="GP18" s="205">
        <v>78.593024729999996</v>
      </c>
      <c r="GQ18" s="205">
        <v>85.012060000000005</v>
      </c>
      <c r="GR18" s="205">
        <v>91.951408999999998</v>
      </c>
      <c r="GS18" s="205">
        <v>91.676497999999995</v>
      </c>
      <c r="GT18" s="205">
        <v>91.542862999999997</v>
      </c>
      <c r="GU18" s="205">
        <v>89.25967</v>
      </c>
      <c r="GV18" s="205">
        <v>89.25967</v>
      </c>
      <c r="GW18" s="205">
        <v>89.25967</v>
      </c>
      <c r="GX18" s="205">
        <v>93.941334999999995</v>
      </c>
      <c r="GY18" s="205">
        <v>94.142465000000001</v>
      </c>
      <c r="GZ18" s="205">
        <v>94.142465000000001</v>
      </c>
      <c r="HA18" s="205">
        <v>94.142465000000001</v>
      </c>
      <c r="HB18" s="205">
        <v>83.327982000000006</v>
      </c>
      <c r="HC18" s="205">
        <v>93.884431000000006</v>
      </c>
      <c r="HD18" s="205">
        <v>93.557209</v>
      </c>
      <c r="HE18" s="205">
        <v>88.618657999999996</v>
      </c>
      <c r="HF18" s="205">
        <v>92.454919000000004</v>
      </c>
      <c r="HG18" s="205">
        <v>91.161871000000005</v>
      </c>
      <c r="HH18" s="205">
        <v>79.949773649999997</v>
      </c>
      <c r="HI18" s="205">
        <v>94.220928999999998</v>
      </c>
      <c r="HJ18" s="205">
        <v>89.210319999999996</v>
      </c>
      <c r="HK18" s="205">
        <v>89.360260999999994</v>
      </c>
      <c r="HL18" s="205">
        <v>84.311184999999995</v>
      </c>
      <c r="HM18" s="205">
        <v>86.705571000000006</v>
      </c>
      <c r="HN18" s="205">
        <v>78.413115120000001</v>
      </c>
      <c r="HO18" s="205">
        <v>79.511652999999995</v>
      </c>
      <c r="HP18" s="205">
        <v>79.983997000000002</v>
      </c>
      <c r="HQ18" s="205">
        <v>91.851619510000006</v>
      </c>
      <c r="HR18" s="205">
        <v>89.225779000000003</v>
      </c>
      <c r="HS18" s="205">
        <v>95.286546000000001</v>
      </c>
    </row>
    <row r="19" spans="1:227" x14ac:dyDescent="0.25">
      <c r="A19" s="202"/>
      <c r="B19" s="204">
        <v>45673.333333333299</v>
      </c>
      <c r="C19" s="205">
        <v>0</v>
      </c>
      <c r="D19" s="205">
        <v>0</v>
      </c>
      <c r="E19" s="205">
        <v>0</v>
      </c>
      <c r="F19" s="205">
        <v>0</v>
      </c>
      <c r="G19" s="205">
        <v>0</v>
      </c>
      <c r="H19" s="205">
        <v>0</v>
      </c>
      <c r="I19" s="205">
        <v>0</v>
      </c>
      <c r="J19" s="205">
        <v>0</v>
      </c>
      <c r="K19" s="205">
        <v>0</v>
      </c>
      <c r="L19" s="205">
        <v>0</v>
      </c>
      <c r="M19" s="205">
        <v>0</v>
      </c>
      <c r="N19" s="205">
        <v>0</v>
      </c>
      <c r="O19" s="205">
        <v>0</v>
      </c>
      <c r="P19" s="205">
        <v>0</v>
      </c>
      <c r="Q19" s="205">
        <v>0</v>
      </c>
      <c r="R19" s="205">
        <v>0</v>
      </c>
      <c r="S19" s="205">
        <v>0</v>
      </c>
      <c r="T19" s="205">
        <v>0</v>
      </c>
      <c r="U19" s="205">
        <v>0</v>
      </c>
      <c r="V19" s="205">
        <v>0</v>
      </c>
      <c r="W19" s="205">
        <v>0</v>
      </c>
      <c r="X19" s="205">
        <v>0</v>
      </c>
      <c r="Y19" s="205">
        <v>0</v>
      </c>
      <c r="Z19" s="205">
        <v>0</v>
      </c>
      <c r="AA19" s="205">
        <v>0</v>
      </c>
      <c r="AB19" s="205">
        <v>0</v>
      </c>
      <c r="AC19" s="205">
        <v>0</v>
      </c>
      <c r="AD19" s="205">
        <v>0</v>
      </c>
      <c r="AE19" s="205">
        <v>0</v>
      </c>
      <c r="AF19" s="205">
        <v>0</v>
      </c>
      <c r="AG19" s="205">
        <v>0</v>
      </c>
      <c r="AH19" s="205">
        <v>0</v>
      </c>
      <c r="AI19" s="205">
        <v>0</v>
      </c>
      <c r="AJ19" s="205">
        <v>0</v>
      </c>
      <c r="AK19" s="205">
        <v>0</v>
      </c>
      <c r="AL19" s="205">
        <v>0</v>
      </c>
      <c r="AM19" s="205">
        <v>0</v>
      </c>
      <c r="AN19" s="205">
        <v>0</v>
      </c>
      <c r="AO19" s="205">
        <v>0</v>
      </c>
      <c r="AP19" s="205">
        <v>0</v>
      </c>
      <c r="AQ19" s="205">
        <v>0</v>
      </c>
      <c r="AR19" s="205">
        <v>0</v>
      </c>
      <c r="AS19" s="205">
        <v>0</v>
      </c>
      <c r="AT19" s="205">
        <v>0</v>
      </c>
      <c r="AU19" s="205">
        <v>0</v>
      </c>
      <c r="AV19" s="205">
        <v>0</v>
      </c>
      <c r="AW19" s="205">
        <v>0</v>
      </c>
      <c r="AX19" s="205">
        <v>0</v>
      </c>
      <c r="AY19" s="205">
        <v>0</v>
      </c>
      <c r="AZ19" s="205">
        <v>0</v>
      </c>
      <c r="BA19" s="205">
        <v>0</v>
      </c>
      <c r="BB19" s="205">
        <v>0</v>
      </c>
      <c r="BC19" s="205">
        <v>0</v>
      </c>
      <c r="BD19" s="205">
        <v>0</v>
      </c>
      <c r="BE19" s="205">
        <v>0</v>
      </c>
      <c r="BF19" s="205">
        <v>0</v>
      </c>
      <c r="BG19" s="205">
        <v>0</v>
      </c>
      <c r="BH19" s="205">
        <v>0</v>
      </c>
      <c r="BI19" s="205">
        <v>0</v>
      </c>
      <c r="BJ19" s="205">
        <v>0</v>
      </c>
      <c r="BK19" s="205">
        <v>0</v>
      </c>
      <c r="BL19" s="205">
        <v>0</v>
      </c>
      <c r="BM19" s="205">
        <v>0</v>
      </c>
      <c r="BN19" s="205">
        <v>0</v>
      </c>
      <c r="BO19" s="205">
        <v>0</v>
      </c>
      <c r="BP19" s="205">
        <v>0</v>
      </c>
      <c r="BQ19" s="205">
        <v>0</v>
      </c>
      <c r="BR19" s="205">
        <v>0</v>
      </c>
      <c r="BS19" s="205">
        <v>0</v>
      </c>
      <c r="BT19" s="205">
        <v>0</v>
      </c>
      <c r="BU19" s="205">
        <v>0</v>
      </c>
      <c r="BV19" s="205">
        <v>0</v>
      </c>
      <c r="BW19" s="205">
        <v>0</v>
      </c>
      <c r="BX19" s="205">
        <v>0</v>
      </c>
      <c r="BY19" s="205">
        <v>0</v>
      </c>
      <c r="BZ19" s="205">
        <v>0</v>
      </c>
      <c r="CA19" s="205">
        <v>0</v>
      </c>
      <c r="CB19" s="205">
        <v>0</v>
      </c>
      <c r="CC19" s="205">
        <v>0</v>
      </c>
      <c r="CD19" s="205">
        <v>0</v>
      </c>
      <c r="CE19" s="205">
        <v>0</v>
      </c>
      <c r="CF19" s="205">
        <v>0</v>
      </c>
      <c r="CG19" s="205">
        <v>0</v>
      </c>
      <c r="CH19" s="205">
        <v>0</v>
      </c>
      <c r="CI19" s="205">
        <v>0</v>
      </c>
      <c r="CJ19" s="205">
        <v>0</v>
      </c>
      <c r="CK19" s="205">
        <v>0</v>
      </c>
      <c r="CL19" s="205">
        <v>0</v>
      </c>
      <c r="CM19" s="205">
        <v>0</v>
      </c>
      <c r="CN19" s="205">
        <v>0</v>
      </c>
      <c r="CO19" s="205">
        <v>0</v>
      </c>
      <c r="CP19" s="205">
        <v>0</v>
      </c>
      <c r="CQ19" s="205">
        <v>0</v>
      </c>
      <c r="CR19" s="205">
        <v>0</v>
      </c>
      <c r="CS19" s="205">
        <v>0</v>
      </c>
      <c r="CT19" s="205">
        <v>0</v>
      </c>
      <c r="CU19" s="205">
        <v>0</v>
      </c>
      <c r="CV19" s="205">
        <v>0</v>
      </c>
      <c r="CW19" s="205">
        <v>0</v>
      </c>
      <c r="CX19" s="205">
        <v>0</v>
      </c>
      <c r="CY19" s="205">
        <v>0</v>
      </c>
      <c r="CZ19" s="205">
        <v>0</v>
      </c>
      <c r="DA19" s="205">
        <v>0</v>
      </c>
      <c r="DB19" s="205">
        <v>0</v>
      </c>
      <c r="DC19" s="205">
        <v>0</v>
      </c>
      <c r="DD19" s="205">
        <v>0</v>
      </c>
      <c r="DE19" s="205">
        <v>0</v>
      </c>
      <c r="DF19" s="205">
        <v>0</v>
      </c>
      <c r="DG19" s="205">
        <v>0</v>
      </c>
      <c r="DH19" s="205">
        <v>0</v>
      </c>
      <c r="DI19" s="205">
        <v>0</v>
      </c>
      <c r="DJ19" s="205">
        <v>0</v>
      </c>
      <c r="DK19" s="205">
        <v>0</v>
      </c>
      <c r="DL19" s="205">
        <v>0</v>
      </c>
      <c r="DM19" s="205">
        <v>0</v>
      </c>
      <c r="DN19" s="205">
        <v>0</v>
      </c>
      <c r="DO19" s="205">
        <v>0</v>
      </c>
      <c r="DP19" s="205">
        <v>0</v>
      </c>
      <c r="DQ19" s="205">
        <v>0</v>
      </c>
      <c r="DR19" s="205">
        <v>0</v>
      </c>
      <c r="DS19" s="205">
        <v>0</v>
      </c>
      <c r="DT19" s="205">
        <v>0</v>
      </c>
      <c r="DU19" s="205">
        <v>0</v>
      </c>
      <c r="DV19" s="205">
        <v>0</v>
      </c>
      <c r="DW19" s="205">
        <v>0</v>
      </c>
      <c r="DX19" s="205">
        <v>0</v>
      </c>
      <c r="DY19" s="205">
        <v>0</v>
      </c>
      <c r="DZ19" s="205">
        <v>0</v>
      </c>
      <c r="EA19" s="205">
        <v>0</v>
      </c>
      <c r="EB19" s="205">
        <v>0</v>
      </c>
      <c r="EC19" s="205">
        <v>0</v>
      </c>
      <c r="ED19" s="205">
        <v>0</v>
      </c>
      <c r="EE19" s="205">
        <v>0</v>
      </c>
      <c r="EF19" s="205">
        <v>0</v>
      </c>
      <c r="EG19" s="205">
        <v>0</v>
      </c>
      <c r="EH19" s="205">
        <v>0</v>
      </c>
      <c r="EI19" s="205">
        <v>0</v>
      </c>
      <c r="EJ19" s="205">
        <v>0</v>
      </c>
      <c r="EK19" s="205">
        <v>0</v>
      </c>
      <c r="EL19" s="205">
        <v>0</v>
      </c>
      <c r="EM19" s="205">
        <v>0</v>
      </c>
      <c r="EN19" s="205">
        <v>0</v>
      </c>
      <c r="EO19" s="205">
        <v>0</v>
      </c>
      <c r="EP19" s="205">
        <v>0</v>
      </c>
      <c r="EQ19" s="205">
        <v>0</v>
      </c>
      <c r="ER19" s="205">
        <v>0</v>
      </c>
      <c r="ES19" s="205">
        <v>0</v>
      </c>
      <c r="ET19" s="205">
        <v>0</v>
      </c>
      <c r="EU19" s="205">
        <v>0</v>
      </c>
      <c r="EV19" s="205">
        <v>0</v>
      </c>
      <c r="EW19" s="205">
        <v>0</v>
      </c>
      <c r="EX19" s="205">
        <v>0</v>
      </c>
      <c r="EY19" s="205">
        <v>0</v>
      </c>
      <c r="EZ19" s="205">
        <v>0</v>
      </c>
      <c r="FA19" s="205">
        <v>0</v>
      </c>
      <c r="FB19" s="205">
        <v>0</v>
      </c>
      <c r="FC19" s="205">
        <v>0</v>
      </c>
      <c r="FD19" s="205">
        <v>0</v>
      </c>
      <c r="FE19" s="205">
        <v>0</v>
      </c>
      <c r="FF19" s="205">
        <v>0</v>
      </c>
      <c r="FG19" s="205">
        <v>0</v>
      </c>
      <c r="FH19" s="205">
        <v>0</v>
      </c>
      <c r="FI19" s="205">
        <v>0</v>
      </c>
      <c r="FJ19" s="205">
        <v>0</v>
      </c>
      <c r="FK19" s="205">
        <v>0</v>
      </c>
      <c r="FL19" s="205">
        <v>0</v>
      </c>
      <c r="FM19" s="205">
        <v>0</v>
      </c>
      <c r="FN19" s="205">
        <v>0</v>
      </c>
      <c r="FO19" s="205">
        <v>0</v>
      </c>
      <c r="FP19" s="205">
        <v>0</v>
      </c>
      <c r="FQ19" s="205">
        <v>0</v>
      </c>
      <c r="FR19" s="205">
        <v>0</v>
      </c>
      <c r="FS19" s="205">
        <v>0</v>
      </c>
      <c r="FT19" s="205">
        <v>0</v>
      </c>
      <c r="FU19" s="205">
        <v>0</v>
      </c>
      <c r="FV19" s="205">
        <v>0</v>
      </c>
      <c r="FW19" s="205">
        <v>0</v>
      </c>
      <c r="FX19" s="205">
        <v>0</v>
      </c>
      <c r="FY19" s="205">
        <v>0</v>
      </c>
      <c r="FZ19" s="205">
        <v>0</v>
      </c>
      <c r="GA19" s="205">
        <v>0</v>
      </c>
      <c r="GB19" s="205">
        <v>0</v>
      </c>
      <c r="GC19" s="205">
        <v>0</v>
      </c>
      <c r="GD19" s="205">
        <v>0</v>
      </c>
      <c r="GE19" s="205">
        <v>0</v>
      </c>
      <c r="GF19" s="205">
        <v>0</v>
      </c>
      <c r="GG19" s="205">
        <v>0</v>
      </c>
      <c r="GH19" s="205">
        <v>0</v>
      </c>
      <c r="GI19" s="205">
        <v>0</v>
      </c>
      <c r="GJ19" s="205">
        <v>0</v>
      </c>
      <c r="GK19" s="205">
        <v>0</v>
      </c>
      <c r="GL19" s="205">
        <v>0</v>
      </c>
      <c r="GM19" s="205">
        <v>0</v>
      </c>
      <c r="GN19" s="205">
        <v>0</v>
      </c>
      <c r="GO19" s="205">
        <v>0</v>
      </c>
      <c r="GP19" s="205">
        <v>0</v>
      </c>
      <c r="GQ19" s="205">
        <v>0</v>
      </c>
      <c r="GR19" s="205">
        <v>0</v>
      </c>
      <c r="GS19" s="205">
        <v>0</v>
      </c>
      <c r="GT19" s="205">
        <v>0</v>
      </c>
      <c r="GU19" s="205">
        <v>0</v>
      </c>
      <c r="GV19" s="205">
        <v>0</v>
      </c>
      <c r="GW19" s="205">
        <v>0</v>
      </c>
      <c r="GX19" s="205">
        <v>0</v>
      </c>
      <c r="GY19" s="205">
        <v>0</v>
      </c>
      <c r="GZ19" s="205">
        <v>0</v>
      </c>
      <c r="HA19" s="205">
        <v>0</v>
      </c>
      <c r="HB19" s="205">
        <v>0</v>
      </c>
      <c r="HC19" s="205">
        <v>0</v>
      </c>
      <c r="HD19" s="205">
        <v>0</v>
      </c>
      <c r="HE19" s="205">
        <v>0</v>
      </c>
      <c r="HF19" s="205">
        <v>0</v>
      </c>
      <c r="HG19" s="205">
        <v>0</v>
      </c>
      <c r="HH19" s="205">
        <v>0</v>
      </c>
      <c r="HI19" s="205">
        <v>0</v>
      </c>
      <c r="HJ19" s="205">
        <v>0</v>
      </c>
      <c r="HK19" s="205">
        <v>0</v>
      </c>
      <c r="HL19" s="205">
        <v>0</v>
      </c>
      <c r="HM19" s="205">
        <v>0</v>
      </c>
      <c r="HN19" s="205">
        <v>0</v>
      </c>
      <c r="HO19" s="205">
        <v>0</v>
      </c>
      <c r="HP19" s="205">
        <v>0</v>
      </c>
      <c r="HQ19" s="205">
        <v>0</v>
      </c>
      <c r="HR19" s="205">
        <v>0</v>
      </c>
      <c r="HS19" s="205">
        <v>0</v>
      </c>
    </row>
    <row r="20" spans="1:227" x14ac:dyDescent="0.25">
      <c r="A20" s="202"/>
      <c r="B20" s="204">
        <v>45673.354166666701</v>
      </c>
      <c r="C20" s="205">
        <v>0</v>
      </c>
      <c r="D20" s="205">
        <v>0</v>
      </c>
      <c r="E20" s="205">
        <v>0</v>
      </c>
      <c r="F20" s="205">
        <v>0</v>
      </c>
      <c r="G20" s="205">
        <v>0</v>
      </c>
      <c r="H20" s="205">
        <v>0</v>
      </c>
      <c r="I20" s="205">
        <v>0</v>
      </c>
      <c r="J20" s="205">
        <v>0</v>
      </c>
      <c r="K20" s="205">
        <v>0</v>
      </c>
      <c r="L20" s="205">
        <v>0</v>
      </c>
      <c r="M20" s="205">
        <v>0</v>
      </c>
      <c r="N20" s="205">
        <v>0</v>
      </c>
      <c r="O20" s="205">
        <v>0</v>
      </c>
      <c r="P20" s="205">
        <v>0</v>
      </c>
      <c r="Q20" s="205">
        <v>0</v>
      </c>
      <c r="R20" s="205">
        <v>0</v>
      </c>
      <c r="S20" s="205">
        <v>0</v>
      </c>
      <c r="T20" s="205">
        <v>0</v>
      </c>
      <c r="U20" s="205">
        <v>0</v>
      </c>
      <c r="V20" s="205">
        <v>0</v>
      </c>
      <c r="W20" s="205">
        <v>0</v>
      </c>
      <c r="X20" s="205">
        <v>0</v>
      </c>
      <c r="Y20" s="205">
        <v>0</v>
      </c>
      <c r="Z20" s="205">
        <v>0</v>
      </c>
      <c r="AA20" s="205">
        <v>0</v>
      </c>
      <c r="AB20" s="205">
        <v>0</v>
      </c>
      <c r="AC20" s="205">
        <v>0</v>
      </c>
      <c r="AD20" s="205">
        <v>0</v>
      </c>
      <c r="AE20" s="205">
        <v>0</v>
      </c>
      <c r="AF20" s="205">
        <v>0</v>
      </c>
      <c r="AG20" s="205">
        <v>0</v>
      </c>
      <c r="AH20" s="205">
        <v>0</v>
      </c>
      <c r="AI20" s="205">
        <v>0</v>
      </c>
      <c r="AJ20" s="205">
        <v>0</v>
      </c>
      <c r="AK20" s="205">
        <v>0</v>
      </c>
      <c r="AL20" s="205">
        <v>0</v>
      </c>
      <c r="AM20" s="205">
        <v>0</v>
      </c>
      <c r="AN20" s="205">
        <v>0</v>
      </c>
      <c r="AO20" s="205">
        <v>0</v>
      </c>
      <c r="AP20" s="205">
        <v>0</v>
      </c>
      <c r="AQ20" s="205">
        <v>0</v>
      </c>
      <c r="AR20" s="205">
        <v>0</v>
      </c>
      <c r="AS20" s="205">
        <v>0</v>
      </c>
      <c r="AT20" s="205">
        <v>0</v>
      </c>
      <c r="AU20" s="205">
        <v>0</v>
      </c>
      <c r="AV20" s="205">
        <v>0</v>
      </c>
      <c r="AW20" s="205">
        <v>0</v>
      </c>
      <c r="AX20" s="205">
        <v>0</v>
      </c>
      <c r="AY20" s="205">
        <v>0</v>
      </c>
      <c r="AZ20" s="205">
        <v>0</v>
      </c>
      <c r="BA20" s="205">
        <v>0</v>
      </c>
      <c r="BB20" s="205">
        <v>0</v>
      </c>
      <c r="BC20" s="205">
        <v>0</v>
      </c>
      <c r="BD20" s="205">
        <v>0</v>
      </c>
      <c r="BE20" s="205">
        <v>0</v>
      </c>
      <c r="BF20" s="205">
        <v>0</v>
      </c>
      <c r="BG20" s="205">
        <v>0</v>
      </c>
      <c r="BH20" s="205">
        <v>0</v>
      </c>
      <c r="BI20" s="205">
        <v>0</v>
      </c>
      <c r="BJ20" s="205">
        <v>0</v>
      </c>
      <c r="BK20" s="205">
        <v>0</v>
      </c>
      <c r="BL20" s="205">
        <v>0</v>
      </c>
      <c r="BM20" s="205">
        <v>0</v>
      </c>
      <c r="BN20" s="205">
        <v>0</v>
      </c>
      <c r="BO20" s="205">
        <v>0</v>
      </c>
      <c r="BP20" s="205">
        <v>0</v>
      </c>
      <c r="BQ20" s="205">
        <v>0</v>
      </c>
      <c r="BR20" s="205">
        <v>0</v>
      </c>
      <c r="BS20" s="205">
        <v>0</v>
      </c>
      <c r="BT20" s="205">
        <v>0</v>
      </c>
      <c r="BU20" s="205">
        <v>0</v>
      </c>
      <c r="BV20" s="205">
        <v>0</v>
      </c>
      <c r="BW20" s="205">
        <v>0</v>
      </c>
      <c r="BX20" s="205">
        <v>0</v>
      </c>
      <c r="BY20" s="205">
        <v>0</v>
      </c>
      <c r="BZ20" s="205">
        <v>0</v>
      </c>
      <c r="CA20" s="205">
        <v>0</v>
      </c>
      <c r="CB20" s="205">
        <v>0</v>
      </c>
      <c r="CC20" s="205">
        <v>0</v>
      </c>
      <c r="CD20" s="205">
        <v>0</v>
      </c>
      <c r="CE20" s="205">
        <v>0</v>
      </c>
      <c r="CF20" s="205">
        <v>0</v>
      </c>
      <c r="CG20" s="205">
        <v>0</v>
      </c>
      <c r="CH20" s="205">
        <v>0</v>
      </c>
      <c r="CI20" s="205">
        <v>0</v>
      </c>
      <c r="CJ20" s="205">
        <v>0</v>
      </c>
      <c r="CK20" s="205">
        <v>0</v>
      </c>
      <c r="CL20" s="205">
        <v>0</v>
      </c>
      <c r="CM20" s="205">
        <v>0</v>
      </c>
      <c r="CN20" s="205">
        <v>0</v>
      </c>
      <c r="CO20" s="205">
        <v>0</v>
      </c>
      <c r="CP20" s="205">
        <v>0</v>
      </c>
      <c r="CQ20" s="205">
        <v>0</v>
      </c>
      <c r="CR20" s="205">
        <v>0</v>
      </c>
      <c r="CS20" s="205">
        <v>0</v>
      </c>
      <c r="CT20" s="205">
        <v>0</v>
      </c>
      <c r="CU20" s="205">
        <v>0</v>
      </c>
      <c r="CV20" s="205">
        <v>0</v>
      </c>
      <c r="CW20" s="205">
        <v>0</v>
      </c>
      <c r="CX20" s="205">
        <v>0</v>
      </c>
      <c r="CY20" s="205">
        <v>0</v>
      </c>
      <c r="CZ20" s="205">
        <v>0</v>
      </c>
      <c r="DA20" s="205">
        <v>0</v>
      </c>
      <c r="DB20" s="205">
        <v>0</v>
      </c>
      <c r="DC20" s="205">
        <v>0</v>
      </c>
      <c r="DD20" s="205">
        <v>0</v>
      </c>
      <c r="DE20" s="205">
        <v>0</v>
      </c>
      <c r="DF20" s="205">
        <v>0</v>
      </c>
      <c r="DG20" s="205">
        <v>0</v>
      </c>
      <c r="DH20" s="205">
        <v>0</v>
      </c>
      <c r="DI20" s="205">
        <v>0</v>
      </c>
      <c r="DJ20" s="205">
        <v>0</v>
      </c>
      <c r="DK20" s="205">
        <v>0</v>
      </c>
      <c r="DL20" s="205">
        <v>0</v>
      </c>
      <c r="DM20" s="205">
        <v>0</v>
      </c>
      <c r="DN20" s="205">
        <v>0</v>
      </c>
      <c r="DO20" s="205">
        <v>0</v>
      </c>
      <c r="DP20" s="205">
        <v>0</v>
      </c>
      <c r="DQ20" s="205">
        <v>0</v>
      </c>
      <c r="DR20" s="205">
        <v>0</v>
      </c>
      <c r="DS20" s="205">
        <v>0</v>
      </c>
      <c r="DT20" s="205">
        <v>0</v>
      </c>
      <c r="DU20" s="205">
        <v>0</v>
      </c>
      <c r="DV20" s="205">
        <v>0</v>
      </c>
      <c r="DW20" s="205">
        <v>0</v>
      </c>
      <c r="DX20" s="205">
        <v>0</v>
      </c>
      <c r="DY20" s="205">
        <v>0</v>
      </c>
      <c r="DZ20" s="205">
        <v>0</v>
      </c>
      <c r="EA20" s="205">
        <v>0</v>
      </c>
      <c r="EB20" s="205">
        <v>0</v>
      </c>
      <c r="EC20" s="205">
        <v>0</v>
      </c>
      <c r="ED20" s="205">
        <v>0</v>
      </c>
      <c r="EE20" s="205">
        <v>0</v>
      </c>
      <c r="EF20" s="205">
        <v>0</v>
      </c>
      <c r="EG20" s="205">
        <v>0</v>
      </c>
      <c r="EH20" s="205">
        <v>0</v>
      </c>
      <c r="EI20" s="205">
        <v>0</v>
      </c>
      <c r="EJ20" s="205">
        <v>0</v>
      </c>
      <c r="EK20" s="205">
        <v>0</v>
      </c>
      <c r="EL20" s="205">
        <v>0</v>
      </c>
      <c r="EM20" s="205">
        <v>0</v>
      </c>
      <c r="EN20" s="205">
        <v>0</v>
      </c>
      <c r="EO20" s="205">
        <v>0</v>
      </c>
      <c r="EP20" s="205">
        <v>0</v>
      </c>
      <c r="EQ20" s="205">
        <v>0</v>
      </c>
      <c r="ER20" s="205">
        <v>0</v>
      </c>
      <c r="ES20" s="205">
        <v>0</v>
      </c>
      <c r="ET20" s="205">
        <v>0</v>
      </c>
      <c r="EU20" s="205">
        <v>0</v>
      </c>
      <c r="EV20" s="205">
        <v>0</v>
      </c>
      <c r="EW20" s="205">
        <v>0</v>
      </c>
      <c r="EX20" s="205">
        <v>0</v>
      </c>
      <c r="EY20" s="205">
        <v>0</v>
      </c>
      <c r="EZ20" s="205">
        <v>0</v>
      </c>
      <c r="FA20" s="205">
        <v>0</v>
      </c>
      <c r="FB20" s="205">
        <v>0</v>
      </c>
      <c r="FC20" s="205">
        <v>0</v>
      </c>
      <c r="FD20" s="205">
        <v>0</v>
      </c>
      <c r="FE20" s="205">
        <v>0</v>
      </c>
      <c r="FF20" s="205">
        <v>0</v>
      </c>
      <c r="FG20" s="205">
        <v>0</v>
      </c>
      <c r="FH20" s="205">
        <v>0</v>
      </c>
      <c r="FI20" s="205">
        <v>0</v>
      </c>
      <c r="FJ20" s="205">
        <v>0</v>
      </c>
      <c r="FK20" s="205">
        <v>0</v>
      </c>
      <c r="FL20" s="205">
        <v>0</v>
      </c>
      <c r="FM20" s="205">
        <v>0</v>
      </c>
      <c r="FN20" s="205">
        <v>0</v>
      </c>
      <c r="FO20" s="205">
        <v>0</v>
      </c>
      <c r="FP20" s="205">
        <v>0</v>
      </c>
      <c r="FQ20" s="205">
        <v>0</v>
      </c>
      <c r="FR20" s="205">
        <v>0</v>
      </c>
      <c r="FS20" s="205">
        <v>0</v>
      </c>
      <c r="FT20" s="205">
        <v>0</v>
      </c>
      <c r="FU20" s="205">
        <v>0</v>
      </c>
      <c r="FV20" s="205">
        <v>0</v>
      </c>
      <c r="FW20" s="205">
        <v>0</v>
      </c>
      <c r="FX20" s="205">
        <v>0</v>
      </c>
      <c r="FY20" s="205">
        <v>0</v>
      </c>
      <c r="FZ20" s="205">
        <v>0</v>
      </c>
      <c r="GA20" s="205">
        <v>0</v>
      </c>
      <c r="GB20" s="205">
        <v>0</v>
      </c>
      <c r="GC20" s="205">
        <v>0</v>
      </c>
      <c r="GD20" s="205">
        <v>0</v>
      </c>
      <c r="GE20" s="205">
        <v>0</v>
      </c>
      <c r="GF20" s="205">
        <v>0</v>
      </c>
      <c r="GG20" s="205">
        <v>0</v>
      </c>
      <c r="GH20" s="205">
        <v>0</v>
      </c>
      <c r="GI20" s="205">
        <v>0</v>
      </c>
      <c r="GJ20" s="205">
        <v>0</v>
      </c>
      <c r="GK20" s="205">
        <v>0</v>
      </c>
      <c r="GL20" s="205">
        <v>0</v>
      </c>
      <c r="GM20" s="205">
        <v>0</v>
      </c>
      <c r="GN20" s="205">
        <v>0</v>
      </c>
      <c r="GO20" s="205">
        <v>0</v>
      </c>
      <c r="GP20" s="205">
        <v>0</v>
      </c>
      <c r="GQ20" s="205">
        <v>0</v>
      </c>
      <c r="GR20" s="205">
        <v>0</v>
      </c>
      <c r="GS20" s="205">
        <v>0</v>
      </c>
      <c r="GT20" s="205">
        <v>0</v>
      </c>
      <c r="GU20" s="205">
        <v>0</v>
      </c>
      <c r="GV20" s="205">
        <v>0</v>
      </c>
      <c r="GW20" s="205">
        <v>0</v>
      </c>
      <c r="GX20" s="205">
        <v>0</v>
      </c>
      <c r="GY20" s="205">
        <v>0</v>
      </c>
      <c r="GZ20" s="205">
        <v>0</v>
      </c>
      <c r="HA20" s="205">
        <v>0</v>
      </c>
      <c r="HB20" s="205">
        <v>0</v>
      </c>
      <c r="HC20" s="205">
        <v>0</v>
      </c>
      <c r="HD20" s="205">
        <v>0</v>
      </c>
      <c r="HE20" s="205">
        <v>0</v>
      </c>
      <c r="HF20" s="205">
        <v>0</v>
      </c>
      <c r="HG20" s="205">
        <v>0</v>
      </c>
      <c r="HH20" s="205">
        <v>0</v>
      </c>
      <c r="HI20" s="205">
        <v>0</v>
      </c>
      <c r="HJ20" s="205">
        <v>0</v>
      </c>
      <c r="HK20" s="205">
        <v>0</v>
      </c>
      <c r="HL20" s="205">
        <v>0</v>
      </c>
      <c r="HM20" s="205">
        <v>0</v>
      </c>
      <c r="HN20" s="205">
        <v>0</v>
      </c>
      <c r="HO20" s="205">
        <v>0</v>
      </c>
      <c r="HP20" s="205">
        <v>0</v>
      </c>
      <c r="HQ20" s="205">
        <v>0</v>
      </c>
      <c r="HR20" s="205">
        <v>0</v>
      </c>
      <c r="HS20" s="205">
        <v>0</v>
      </c>
    </row>
    <row r="21" spans="1:227" x14ac:dyDescent="0.25">
      <c r="A21" s="202"/>
      <c r="B21" s="204">
        <v>45673.375</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0</v>
      </c>
      <c r="AE21" s="205">
        <v>0</v>
      </c>
      <c r="AF21" s="205">
        <v>0</v>
      </c>
      <c r="AG21" s="205">
        <v>0</v>
      </c>
      <c r="AH21" s="205">
        <v>0</v>
      </c>
      <c r="AI21" s="205">
        <v>0</v>
      </c>
      <c r="AJ21" s="205">
        <v>0</v>
      </c>
      <c r="AK21" s="205">
        <v>0</v>
      </c>
      <c r="AL21" s="205">
        <v>0</v>
      </c>
      <c r="AM21" s="205">
        <v>0</v>
      </c>
      <c r="AN21" s="205">
        <v>0</v>
      </c>
      <c r="AO21" s="205">
        <v>0</v>
      </c>
      <c r="AP21" s="205">
        <v>0</v>
      </c>
      <c r="AQ21" s="205">
        <v>0</v>
      </c>
      <c r="AR21" s="205">
        <v>0</v>
      </c>
      <c r="AS21" s="205">
        <v>0</v>
      </c>
      <c r="AT21" s="205">
        <v>0</v>
      </c>
      <c r="AU21" s="205">
        <v>0</v>
      </c>
      <c r="AV21" s="205">
        <v>0</v>
      </c>
      <c r="AW21" s="205">
        <v>0</v>
      </c>
      <c r="AX21" s="205">
        <v>0</v>
      </c>
      <c r="AY21" s="205">
        <v>0</v>
      </c>
      <c r="AZ21" s="205">
        <v>0</v>
      </c>
      <c r="BA21" s="205">
        <v>0</v>
      </c>
      <c r="BB21" s="205">
        <v>0</v>
      </c>
      <c r="BC21" s="205">
        <v>0</v>
      </c>
      <c r="BD21" s="205">
        <v>0</v>
      </c>
      <c r="BE21" s="205">
        <v>0</v>
      </c>
      <c r="BF21" s="205">
        <v>0</v>
      </c>
      <c r="BG21" s="205">
        <v>0</v>
      </c>
      <c r="BH21" s="205">
        <v>0</v>
      </c>
      <c r="BI21" s="205">
        <v>0</v>
      </c>
      <c r="BJ21" s="205">
        <v>0</v>
      </c>
      <c r="BK21" s="205">
        <v>0</v>
      </c>
      <c r="BL21" s="205">
        <v>0</v>
      </c>
      <c r="BM21" s="205">
        <v>0</v>
      </c>
      <c r="BN21" s="205">
        <v>0</v>
      </c>
      <c r="BO21" s="205">
        <v>0</v>
      </c>
      <c r="BP21" s="205">
        <v>0</v>
      </c>
      <c r="BQ21" s="205">
        <v>0</v>
      </c>
      <c r="BR21" s="205">
        <v>0</v>
      </c>
      <c r="BS21" s="205">
        <v>0</v>
      </c>
      <c r="BT21" s="205">
        <v>0</v>
      </c>
      <c r="BU21" s="205">
        <v>0</v>
      </c>
      <c r="BV21" s="205">
        <v>0</v>
      </c>
      <c r="BW21" s="205">
        <v>0</v>
      </c>
      <c r="BX21" s="205">
        <v>0</v>
      </c>
      <c r="BY21" s="205">
        <v>0</v>
      </c>
      <c r="BZ21" s="205">
        <v>0</v>
      </c>
      <c r="CA21" s="205">
        <v>0</v>
      </c>
      <c r="CB21" s="205">
        <v>0</v>
      </c>
      <c r="CC21" s="205">
        <v>0</v>
      </c>
      <c r="CD21" s="205">
        <v>0</v>
      </c>
      <c r="CE21" s="205">
        <v>0</v>
      </c>
      <c r="CF21" s="205">
        <v>0</v>
      </c>
      <c r="CG21" s="205">
        <v>0</v>
      </c>
      <c r="CH21" s="205">
        <v>0</v>
      </c>
      <c r="CI21" s="205">
        <v>0</v>
      </c>
      <c r="CJ21" s="205">
        <v>0</v>
      </c>
      <c r="CK21" s="205">
        <v>0</v>
      </c>
      <c r="CL21" s="205">
        <v>0</v>
      </c>
      <c r="CM21" s="205">
        <v>0</v>
      </c>
      <c r="CN21" s="205">
        <v>0</v>
      </c>
      <c r="CO21" s="205">
        <v>0</v>
      </c>
      <c r="CP21" s="205">
        <v>0</v>
      </c>
      <c r="CQ21" s="205">
        <v>0</v>
      </c>
      <c r="CR21" s="205">
        <v>0</v>
      </c>
      <c r="CS21" s="205">
        <v>0</v>
      </c>
      <c r="CT21" s="205">
        <v>0</v>
      </c>
      <c r="CU21" s="205">
        <v>0</v>
      </c>
      <c r="CV21" s="205">
        <v>0</v>
      </c>
      <c r="CW21" s="205">
        <v>0</v>
      </c>
      <c r="CX21" s="205">
        <v>0</v>
      </c>
      <c r="CY21" s="205">
        <v>0</v>
      </c>
      <c r="CZ21" s="205">
        <v>0</v>
      </c>
      <c r="DA21" s="205">
        <v>0</v>
      </c>
      <c r="DB21" s="205">
        <v>0</v>
      </c>
      <c r="DC21" s="205">
        <v>0</v>
      </c>
      <c r="DD21" s="205">
        <v>0</v>
      </c>
      <c r="DE21" s="205">
        <v>0</v>
      </c>
      <c r="DF21" s="205">
        <v>0</v>
      </c>
      <c r="DG21" s="205">
        <v>0</v>
      </c>
      <c r="DH21" s="205">
        <v>0</v>
      </c>
      <c r="DI21" s="205">
        <v>0</v>
      </c>
      <c r="DJ21" s="205">
        <v>0</v>
      </c>
      <c r="DK21" s="205">
        <v>0</v>
      </c>
      <c r="DL21" s="205">
        <v>0</v>
      </c>
      <c r="DM21" s="205">
        <v>0</v>
      </c>
      <c r="DN21" s="205">
        <v>0</v>
      </c>
      <c r="DO21" s="205">
        <v>0</v>
      </c>
      <c r="DP21" s="205">
        <v>0</v>
      </c>
      <c r="DQ21" s="205">
        <v>0</v>
      </c>
      <c r="DR21" s="205">
        <v>0</v>
      </c>
      <c r="DS21" s="205">
        <v>0</v>
      </c>
      <c r="DT21" s="205">
        <v>0</v>
      </c>
      <c r="DU21" s="205">
        <v>0</v>
      </c>
      <c r="DV21" s="205">
        <v>0</v>
      </c>
      <c r="DW21" s="205">
        <v>0</v>
      </c>
      <c r="DX21" s="205">
        <v>0</v>
      </c>
      <c r="DY21" s="205">
        <v>0</v>
      </c>
      <c r="DZ21" s="205">
        <v>0</v>
      </c>
      <c r="EA21" s="205">
        <v>0</v>
      </c>
      <c r="EB21" s="205">
        <v>0</v>
      </c>
      <c r="EC21" s="205">
        <v>0</v>
      </c>
      <c r="ED21" s="205">
        <v>0</v>
      </c>
      <c r="EE21" s="205">
        <v>0</v>
      </c>
      <c r="EF21" s="205">
        <v>0</v>
      </c>
      <c r="EG21" s="205">
        <v>0</v>
      </c>
      <c r="EH21" s="205">
        <v>0</v>
      </c>
      <c r="EI21" s="205">
        <v>0</v>
      </c>
      <c r="EJ21" s="205">
        <v>0</v>
      </c>
      <c r="EK21" s="205">
        <v>0</v>
      </c>
      <c r="EL21" s="205">
        <v>0</v>
      </c>
      <c r="EM21" s="205">
        <v>0</v>
      </c>
      <c r="EN21" s="205">
        <v>0</v>
      </c>
      <c r="EO21" s="205">
        <v>0</v>
      </c>
      <c r="EP21" s="205">
        <v>0</v>
      </c>
      <c r="EQ21" s="205">
        <v>0</v>
      </c>
      <c r="ER21" s="205">
        <v>0</v>
      </c>
      <c r="ES21" s="205">
        <v>0</v>
      </c>
      <c r="ET21" s="205">
        <v>0</v>
      </c>
      <c r="EU21" s="205">
        <v>0</v>
      </c>
      <c r="EV21" s="205">
        <v>0</v>
      </c>
      <c r="EW21" s="205">
        <v>0</v>
      </c>
      <c r="EX21" s="205">
        <v>0</v>
      </c>
      <c r="EY21" s="205">
        <v>0</v>
      </c>
      <c r="EZ21" s="205">
        <v>0</v>
      </c>
      <c r="FA21" s="205">
        <v>0</v>
      </c>
      <c r="FB21" s="205">
        <v>0</v>
      </c>
      <c r="FC21" s="205">
        <v>0</v>
      </c>
      <c r="FD21" s="205">
        <v>0</v>
      </c>
      <c r="FE21" s="205">
        <v>0</v>
      </c>
      <c r="FF21" s="205">
        <v>0</v>
      </c>
      <c r="FG21" s="205">
        <v>0</v>
      </c>
      <c r="FH21" s="205">
        <v>0</v>
      </c>
      <c r="FI21" s="205">
        <v>0</v>
      </c>
      <c r="FJ21" s="205">
        <v>0</v>
      </c>
      <c r="FK21" s="205">
        <v>0</v>
      </c>
      <c r="FL21" s="205">
        <v>0</v>
      </c>
      <c r="FM21" s="205">
        <v>0</v>
      </c>
      <c r="FN21" s="205">
        <v>0</v>
      </c>
      <c r="FO21" s="205">
        <v>0</v>
      </c>
      <c r="FP21" s="205">
        <v>0</v>
      </c>
      <c r="FQ21" s="205">
        <v>0</v>
      </c>
      <c r="FR21" s="205">
        <v>0</v>
      </c>
      <c r="FS21" s="205">
        <v>0</v>
      </c>
      <c r="FT21" s="205">
        <v>0</v>
      </c>
      <c r="FU21" s="205">
        <v>0</v>
      </c>
      <c r="FV21" s="205">
        <v>0</v>
      </c>
      <c r="FW21" s="205">
        <v>0</v>
      </c>
      <c r="FX21" s="205">
        <v>0</v>
      </c>
      <c r="FY21" s="205">
        <v>0</v>
      </c>
      <c r="FZ21" s="205">
        <v>0</v>
      </c>
      <c r="GA21" s="205">
        <v>0</v>
      </c>
      <c r="GB21" s="205">
        <v>0</v>
      </c>
      <c r="GC21" s="205">
        <v>0</v>
      </c>
      <c r="GD21" s="205">
        <v>0</v>
      </c>
      <c r="GE21" s="205">
        <v>0</v>
      </c>
      <c r="GF21" s="205">
        <v>0</v>
      </c>
      <c r="GG21" s="205">
        <v>0</v>
      </c>
      <c r="GH21" s="205">
        <v>0</v>
      </c>
      <c r="GI21" s="205">
        <v>0</v>
      </c>
      <c r="GJ21" s="205">
        <v>0</v>
      </c>
      <c r="GK21" s="205">
        <v>0</v>
      </c>
      <c r="GL21" s="205">
        <v>0</v>
      </c>
      <c r="GM21" s="205">
        <v>0</v>
      </c>
      <c r="GN21" s="205">
        <v>0</v>
      </c>
      <c r="GO21" s="205">
        <v>0</v>
      </c>
      <c r="GP21" s="205">
        <v>0</v>
      </c>
      <c r="GQ21" s="205">
        <v>0</v>
      </c>
      <c r="GR21" s="205">
        <v>0</v>
      </c>
      <c r="GS21" s="205">
        <v>0</v>
      </c>
      <c r="GT21" s="205">
        <v>0</v>
      </c>
      <c r="GU21" s="205">
        <v>0</v>
      </c>
      <c r="GV21" s="205">
        <v>0</v>
      </c>
      <c r="GW21" s="205">
        <v>0</v>
      </c>
      <c r="GX21" s="205">
        <v>0</v>
      </c>
      <c r="GY21" s="205">
        <v>0</v>
      </c>
      <c r="GZ21" s="205">
        <v>0</v>
      </c>
      <c r="HA21" s="205">
        <v>0</v>
      </c>
      <c r="HB21" s="205">
        <v>0</v>
      </c>
      <c r="HC21" s="205">
        <v>0</v>
      </c>
      <c r="HD21" s="205">
        <v>0</v>
      </c>
      <c r="HE21" s="205">
        <v>0</v>
      </c>
      <c r="HF21" s="205">
        <v>0</v>
      </c>
      <c r="HG21" s="205">
        <v>0</v>
      </c>
      <c r="HH21" s="205">
        <v>0</v>
      </c>
      <c r="HI21" s="205">
        <v>0</v>
      </c>
      <c r="HJ21" s="205">
        <v>0</v>
      </c>
      <c r="HK21" s="205">
        <v>0</v>
      </c>
      <c r="HL21" s="205">
        <v>0</v>
      </c>
      <c r="HM21" s="205">
        <v>0</v>
      </c>
      <c r="HN21" s="205">
        <v>0</v>
      </c>
      <c r="HO21" s="205">
        <v>0</v>
      </c>
      <c r="HP21" s="205">
        <v>0</v>
      </c>
      <c r="HQ21" s="205">
        <v>0</v>
      </c>
      <c r="HR21" s="205">
        <v>0</v>
      </c>
      <c r="HS21" s="205">
        <v>0</v>
      </c>
    </row>
    <row r="22" spans="1:227" x14ac:dyDescent="0.25">
      <c r="A22" s="202"/>
      <c r="B22" s="204">
        <v>45673.395833333299</v>
      </c>
      <c r="C22" s="205">
        <v>0</v>
      </c>
      <c r="D22" s="205">
        <v>0</v>
      </c>
      <c r="E22" s="205">
        <v>0</v>
      </c>
      <c r="F22" s="205">
        <v>0</v>
      </c>
      <c r="G22" s="205">
        <v>0</v>
      </c>
      <c r="H22" s="205">
        <v>0</v>
      </c>
      <c r="I22" s="205">
        <v>0</v>
      </c>
      <c r="J22" s="205">
        <v>0</v>
      </c>
      <c r="K22" s="205">
        <v>0</v>
      </c>
      <c r="L22" s="205">
        <v>0</v>
      </c>
      <c r="M22" s="205">
        <v>0</v>
      </c>
      <c r="N22" s="205">
        <v>0</v>
      </c>
      <c r="O22" s="205">
        <v>0</v>
      </c>
      <c r="P22" s="205">
        <v>0</v>
      </c>
      <c r="Q22" s="205">
        <v>0</v>
      </c>
      <c r="R22" s="205">
        <v>0</v>
      </c>
      <c r="S22" s="205">
        <v>0</v>
      </c>
      <c r="T22" s="205">
        <v>0</v>
      </c>
      <c r="U22" s="205">
        <v>0</v>
      </c>
      <c r="V22" s="205">
        <v>0</v>
      </c>
      <c r="W22" s="205">
        <v>0</v>
      </c>
      <c r="X22" s="205">
        <v>0</v>
      </c>
      <c r="Y22" s="205">
        <v>0</v>
      </c>
      <c r="Z22" s="205">
        <v>0</v>
      </c>
      <c r="AA22" s="205">
        <v>0</v>
      </c>
      <c r="AB22" s="205">
        <v>0</v>
      </c>
      <c r="AC22" s="205">
        <v>0</v>
      </c>
      <c r="AD22" s="205">
        <v>0</v>
      </c>
      <c r="AE22" s="205">
        <v>0</v>
      </c>
      <c r="AF22" s="205">
        <v>0</v>
      </c>
      <c r="AG22" s="205">
        <v>0</v>
      </c>
      <c r="AH22" s="205">
        <v>0</v>
      </c>
      <c r="AI22" s="205">
        <v>0</v>
      </c>
      <c r="AJ22" s="205">
        <v>0</v>
      </c>
      <c r="AK22" s="205">
        <v>0</v>
      </c>
      <c r="AL22" s="205">
        <v>0</v>
      </c>
      <c r="AM22" s="205">
        <v>0</v>
      </c>
      <c r="AN22" s="205">
        <v>0</v>
      </c>
      <c r="AO22" s="205">
        <v>0</v>
      </c>
      <c r="AP22" s="205">
        <v>0</v>
      </c>
      <c r="AQ22" s="205">
        <v>0</v>
      </c>
      <c r="AR22" s="205">
        <v>0</v>
      </c>
      <c r="AS22" s="205">
        <v>0</v>
      </c>
      <c r="AT22" s="205">
        <v>0</v>
      </c>
      <c r="AU22" s="205">
        <v>0</v>
      </c>
      <c r="AV22" s="205">
        <v>0</v>
      </c>
      <c r="AW22" s="205">
        <v>0</v>
      </c>
      <c r="AX22" s="205">
        <v>0</v>
      </c>
      <c r="AY22" s="205">
        <v>0</v>
      </c>
      <c r="AZ22" s="205">
        <v>0</v>
      </c>
      <c r="BA22" s="205">
        <v>0</v>
      </c>
      <c r="BB22" s="205">
        <v>0</v>
      </c>
      <c r="BC22" s="205">
        <v>0</v>
      </c>
      <c r="BD22" s="205">
        <v>0</v>
      </c>
      <c r="BE22" s="205">
        <v>0</v>
      </c>
      <c r="BF22" s="205">
        <v>0</v>
      </c>
      <c r="BG22" s="205">
        <v>0</v>
      </c>
      <c r="BH22" s="205">
        <v>0</v>
      </c>
      <c r="BI22" s="205">
        <v>0</v>
      </c>
      <c r="BJ22" s="205">
        <v>0</v>
      </c>
      <c r="BK22" s="205">
        <v>0</v>
      </c>
      <c r="BL22" s="205">
        <v>0</v>
      </c>
      <c r="BM22" s="205">
        <v>0</v>
      </c>
      <c r="BN22" s="205">
        <v>0</v>
      </c>
      <c r="BO22" s="205">
        <v>0</v>
      </c>
      <c r="BP22" s="205">
        <v>0</v>
      </c>
      <c r="BQ22" s="205">
        <v>0</v>
      </c>
      <c r="BR22" s="205">
        <v>0</v>
      </c>
      <c r="BS22" s="205">
        <v>0</v>
      </c>
      <c r="BT22" s="205">
        <v>0</v>
      </c>
      <c r="BU22" s="205">
        <v>0</v>
      </c>
      <c r="BV22" s="205">
        <v>0</v>
      </c>
      <c r="BW22" s="205">
        <v>0</v>
      </c>
      <c r="BX22" s="205">
        <v>0</v>
      </c>
      <c r="BY22" s="205">
        <v>0</v>
      </c>
      <c r="BZ22" s="205">
        <v>0</v>
      </c>
      <c r="CA22" s="205">
        <v>0</v>
      </c>
      <c r="CB22" s="205">
        <v>0</v>
      </c>
      <c r="CC22" s="205">
        <v>0</v>
      </c>
      <c r="CD22" s="205">
        <v>0</v>
      </c>
      <c r="CE22" s="205">
        <v>0</v>
      </c>
      <c r="CF22" s="205">
        <v>0</v>
      </c>
      <c r="CG22" s="205">
        <v>0</v>
      </c>
      <c r="CH22" s="205">
        <v>0</v>
      </c>
      <c r="CI22" s="205">
        <v>0</v>
      </c>
      <c r="CJ22" s="205">
        <v>0</v>
      </c>
      <c r="CK22" s="205">
        <v>0</v>
      </c>
      <c r="CL22" s="205">
        <v>0</v>
      </c>
      <c r="CM22" s="205">
        <v>0</v>
      </c>
      <c r="CN22" s="205">
        <v>0</v>
      </c>
      <c r="CO22" s="205">
        <v>0</v>
      </c>
      <c r="CP22" s="205">
        <v>0</v>
      </c>
      <c r="CQ22" s="205">
        <v>0</v>
      </c>
      <c r="CR22" s="205">
        <v>0</v>
      </c>
      <c r="CS22" s="205">
        <v>0</v>
      </c>
      <c r="CT22" s="205">
        <v>0</v>
      </c>
      <c r="CU22" s="205">
        <v>0</v>
      </c>
      <c r="CV22" s="205">
        <v>0</v>
      </c>
      <c r="CW22" s="205">
        <v>0</v>
      </c>
      <c r="CX22" s="205">
        <v>0</v>
      </c>
      <c r="CY22" s="205">
        <v>0</v>
      </c>
      <c r="CZ22" s="205">
        <v>0</v>
      </c>
      <c r="DA22" s="205">
        <v>0</v>
      </c>
      <c r="DB22" s="205">
        <v>0</v>
      </c>
      <c r="DC22" s="205">
        <v>0</v>
      </c>
      <c r="DD22" s="205">
        <v>0</v>
      </c>
      <c r="DE22" s="205">
        <v>0</v>
      </c>
      <c r="DF22" s="205">
        <v>0</v>
      </c>
      <c r="DG22" s="205">
        <v>0</v>
      </c>
      <c r="DH22" s="205">
        <v>0</v>
      </c>
      <c r="DI22" s="205">
        <v>0</v>
      </c>
      <c r="DJ22" s="205">
        <v>0</v>
      </c>
      <c r="DK22" s="205">
        <v>0</v>
      </c>
      <c r="DL22" s="205">
        <v>0</v>
      </c>
      <c r="DM22" s="205">
        <v>0</v>
      </c>
      <c r="DN22" s="205">
        <v>0</v>
      </c>
      <c r="DO22" s="205">
        <v>0</v>
      </c>
      <c r="DP22" s="205">
        <v>0</v>
      </c>
      <c r="DQ22" s="205">
        <v>0</v>
      </c>
      <c r="DR22" s="205">
        <v>0</v>
      </c>
      <c r="DS22" s="205">
        <v>0</v>
      </c>
      <c r="DT22" s="205">
        <v>0</v>
      </c>
      <c r="DU22" s="205">
        <v>0</v>
      </c>
      <c r="DV22" s="205">
        <v>0</v>
      </c>
      <c r="DW22" s="205">
        <v>0</v>
      </c>
      <c r="DX22" s="205">
        <v>0</v>
      </c>
      <c r="DY22" s="205">
        <v>0</v>
      </c>
      <c r="DZ22" s="205">
        <v>0</v>
      </c>
      <c r="EA22" s="205">
        <v>0</v>
      </c>
      <c r="EB22" s="205">
        <v>0</v>
      </c>
      <c r="EC22" s="205">
        <v>0</v>
      </c>
      <c r="ED22" s="205">
        <v>0</v>
      </c>
      <c r="EE22" s="205">
        <v>0</v>
      </c>
      <c r="EF22" s="205">
        <v>0</v>
      </c>
      <c r="EG22" s="205">
        <v>0</v>
      </c>
      <c r="EH22" s="205">
        <v>0</v>
      </c>
      <c r="EI22" s="205">
        <v>0</v>
      </c>
      <c r="EJ22" s="205">
        <v>0</v>
      </c>
      <c r="EK22" s="205">
        <v>0</v>
      </c>
      <c r="EL22" s="205">
        <v>0</v>
      </c>
      <c r="EM22" s="205">
        <v>0</v>
      </c>
      <c r="EN22" s="205">
        <v>0</v>
      </c>
      <c r="EO22" s="205">
        <v>0</v>
      </c>
      <c r="EP22" s="205">
        <v>0</v>
      </c>
      <c r="EQ22" s="205">
        <v>0</v>
      </c>
      <c r="ER22" s="205">
        <v>0</v>
      </c>
      <c r="ES22" s="205">
        <v>0</v>
      </c>
      <c r="ET22" s="205">
        <v>0</v>
      </c>
      <c r="EU22" s="205">
        <v>0</v>
      </c>
      <c r="EV22" s="205">
        <v>0</v>
      </c>
      <c r="EW22" s="205">
        <v>0</v>
      </c>
      <c r="EX22" s="205">
        <v>0</v>
      </c>
      <c r="EY22" s="205">
        <v>0</v>
      </c>
      <c r="EZ22" s="205">
        <v>0</v>
      </c>
      <c r="FA22" s="205">
        <v>0</v>
      </c>
      <c r="FB22" s="205">
        <v>0</v>
      </c>
      <c r="FC22" s="205">
        <v>0</v>
      </c>
      <c r="FD22" s="205">
        <v>0</v>
      </c>
      <c r="FE22" s="205">
        <v>0</v>
      </c>
      <c r="FF22" s="205">
        <v>0</v>
      </c>
      <c r="FG22" s="205">
        <v>0</v>
      </c>
      <c r="FH22" s="205">
        <v>0</v>
      </c>
      <c r="FI22" s="205">
        <v>0</v>
      </c>
      <c r="FJ22" s="205">
        <v>0</v>
      </c>
      <c r="FK22" s="205">
        <v>0</v>
      </c>
      <c r="FL22" s="205">
        <v>0</v>
      </c>
      <c r="FM22" s="205">
        <v>0</v>
      </c>
      <c r="FN22" s="205">
        <v>0</v>
      </c>
      <c r="FO22" s="205">
        <v>0</v>
      </c>
      <c r="FP22" s="205">
        <v>0</v>
      </c>
      <c r="FQ22" s="205">
        <v>0</v>
      </c>
      <c r="FR22" s="205">
        <v>0</v>
      </c>
      <c r="FS22" s="205">
        <v>0</v>
      </c>
      <c r="FT22" s="205">
        <v>0</v>
      </c>
      <c r="FU22" s="205">
        <v>0</v>
      </c>
      <c r="FV22" s="205">
        <v>0</v>
      </c>
      <c r="FW22" s="205">
        <v>0</v>
      </c>
      <c r="FX22" s="205">
        <v>0</v>
      </c>
      <c r="FY22" s="205">
        <v>0</v>
      </c>
      <c r="FZ22" s="205">
        <v>0</v>
      </c>
      <c r="GA22" s="205">
        <v>0</v>
      </c>
      <c r="GB22" s="205">
        <v>0</v>
      </c>
      <c r="GC22" s="205">
        <v>0</v>
      </c>
      <c r="GD22" s="205">
        <v>0</v>
      </c>
      <c r="GE22" s="205">
        <v>0</v>
      </c>
      <c r="GF22" s="205">
        <v>0</v>
      </c>
      <c r="GG22" s="205">
        <v>0</v>
      </c>
      <c r="GH22" s="205">
        <v>0</v>
      </c>
      <c r="GI22" s="205">
        <v>0</v>
      </c>
      <c r="GJ22" s="205">
        <v>0</v>
      </c>
      <c r="GK22" s="205">
        <v>0</v>
      </c>
      <c r="GL22" s="205">
        <v>0</v>
      </c>
      <c r="GM22" s="205">
        <v>0</v>
      </c>
      <c r="GN22" s="205">
        <v>0</v>
      </c>
      <c r="GO22" s="205">
        <v>0</v>
      </c>
      <c r="GP22" s="205">
        <v>0</v>
      </c>
      <c r="GQ22" s="205">
        <v>0</v>
      </c>
      <c r="GR22" s="205">
        <v>0</v>
      </c>
      <c r="GS22" s="205">
        <v>0</v>
      </c>
      <c r="GT22" s="205">
        <v>0</v>
      </c>
      <c r="GU22" s="205">
        <v>0</v>
      </c>
      <c r="GV22" s="205">
        <v>0</v>
      </c>
      <c r="GW22" s="205">
        <v>0</v>
      </c>
      <c r="GX22" s="205">
        <v>0</v>
      </c>
      <c r="GY22" s="205">
        <v>0</v>
      </c>
      <c r="GZ22" s="205">
        <v>0</v>
      </c>
      <c r="HA22" s="205">
        <v>0</v>
      </c>
      <c r="HB22" s="205">
        <v>0</v>
      </c>
      <c r="HC22" s="205">
        <v>0</v>
      </c>
      <c r="HD22" s="205">
        <v>0</v>
      </c>
      <c r="HE22" s="205">
        <v>0</v>
      </c>
      <c r="HF22" s="205">
        <v>0</v>
      </c>
      <c r="HG22" s="205">
        <v>0</v>
      </c>
      <c r="HH22" s="205">
        <v>0</v>
      </c>
      <c r="HI22" s="205">
        <v>0</v>
      </c>
      <c r="HJ22" s="205">
        <v>0</v>
      </c>
      <c r="HK22" s="205">
        <v>0</v>
      </c>
      <c r="HL22" s="205">
        <v>0</v>
      </c>
      <c r="HM22" s="205">
        <v>0</v>
      </c>
      <c r="HN22" s="205">
        <v>0</v>
      </c>
      <c r="HO22" s="205">
        <v>0</v>
      </c>
      <c r="HP22" s="205">
        <v>0</v>
      </c>
      <c r="HQ22" s="205">
        <v>0</v>
      </c>
      <c r="HR22" s="205">
        <v>0</v>
      </c>
      <c r="HS22" s="205">
        <v>0</v>
      </c>
    </row>
    <row r="23" spans="1:227" x14ac:dyDescent="0.25">
      <c r="A23" s="202"/>
      <c r="B23" s="204">
        <v>45673.416666666701</v>
      </c>
      <c r="C23" s="205">
        <v>0</v>
      </c>
      <c r="D23" s="205">
        <v>0</v>
      </c>
      <c r="E23" s="205">
        <v>0</v>
      </c>
      <c r="F23" s="205">
        <v>0</v>
      </c>
      <c r="G23" s="205">
        <v>0</v>
      </c>
      <c r="H23" s="205">
        <v>0</v>
      </c>
      <c r="I23" s="205">
        <v>0</v>
      </c>
      <c r="J23" s="205">
        <v>0</v>
      </c>
      <c r="K23" s="205">
        <v>0</v>
      </c>
      <c r="L23" s="205">
        <v>0</v>
      </c>
      <c r="M23" s="205">
        <v>0</v>
      </c>
      <c r="N23" s="205">
        <v>0</v>
      </c>
      <c r="O23" s="205">
        <v>0</v>
      </c>
      <c r="P23" s="205">
        <v>0</v>
      </c>
      <c r="Q23" s="205">
        <v>0</v>
      </c>
      <c r="R23" s="205">
        <v>0</v>
      </c>
      <c r="S23" s="205">
        <v>0</v>
      </c>
      <c r="T23" s="205">
        <v>0</v>
      </c>
      <c r="U23" s="205">
        <v>0</v>
      </c>
      <c r="V23" s="205">
        <v>0</v>
      </c>
      <c r="W23" s="205">
        <v>0</v>
      </c>
      <c r="X23" s="205">
        <v>0</v>
      </c>
      <c r="Y23" s="205">
        <v>0</v>
      </c>
      <c r="Z23" s="205">
        <v>0</v>
      </c>
      <c r="AA23" s="205">
        <v>0</v>
      </c>
      <c r="AB23" s="205">
        <v>0</v>
      </c>
      <c r="AC23" s="205">
        <v>0</v>
      </c>
      <c r="AD23" s="205">
        <v>0</v>
      </c>
      <c r="AE23" s="205">
        <v>0</v>
      </c>
      <c r="AF23" s="205">
        <v>0</v>
      </c>
      <c r="AG23" s="205">
        <v>0</v>
      </c>
      <c r="AH23" s="205">
        <v>0</v>
      </c>
      <c r="AI23" s="205">
        <v>0</v>
      </c>
      <c r="AJ23" s="205">
        <v>0</v>
      </c>
      <c r="AK23" s="205">
        <v>0</v>
      </c>
      <c r="AL23" s="205">
        <v>0</v>
      </c>
      <c r="AM23" s="205">
        <v>0</v>
      </c>
      <c r="AN23" s="205">
        <v>0</v>
      </c>
      <c r="AO23" s="205">
        <v>0</v>
      </c>
      <c r="AP23" s="205">
        <v>0</v>
      </c>
      <c r="AQ23" s="205">
        <v>0</v>
      </c>
      <c r="AR23" s="205">
        <v>0</v>
      </c>
      <c r="AS23" s="205">
        <v>0</v>
      </c>
      <c r="AT23" s="205">
        <v>0</v>
      </c>
      <c r="AU23" s="205">
        <v>0</v>
      </c>
      <c r="AV23" s="205">
        <v>0</v>
      </c>
      <c r="AW23" s="205">
        <v>0</v>
      </c>
      <c r="AX23" s="205">
        <v>0</v>
      </c>
      <c r="AY23" s="205">
        <v>0</v>
      </c>
      <c r="AZ23" s="205">
        <v>0</v>
      </c>
      <c r="BA23" s="205">
        <v>0</v>
      </c>
      <c r="BB23" s="205">
        <v>0</v>
      </c>
      <c r="BC23" s="205">
        <v>0</v>
      </c>
      <c r="BD23" s="205">
        <v>0</v>
      </c>
      <c r="BE23" s="205">
        <v>0</v>
      </c>
      <c r="BF23" s="205">
        <v>0</v>
      </c>
      <c r="BG23" s="205">
        <v>0</v>
      </c>
      <c r="BH23" s="205">
        <v>0</v>
      </c>
      <c r="BI23" s="205">
        <v>0</v>
      </c>
      <c r="BJ23" s="205">
        <v>0</v>
      </c>
      <c r="BK23" s="205">
        <v>0</v>
      </c>
      <c r="BL23" s="205">
        <v>0</v>
      </c>
      <c r="BM23" s="205">
        <v>0</v>
      </c>
      <c r="BN23" s="205">
        <v>0</v>
      </c>
      <c r="BO23" s="205">
        <v>0</v>
      </c>
      <c r="BP23" s="205">
        <v>0</v>
      </c>
      <c r="BQ23" s="205">
        <v>0</v>
      </c>
      <c r="BR23" s="205">
        <v>0</v>
      </c>
      <c r="BS23" s="205">
        <v>0</v>
      </c>
      <c r="BT23" s="205">
        <v>0</v>
      </c>
      <c r="BU23" s="205">
        <v>0</v>
      </c>
      <c r="BV23" s="205">
        <v>0</v>
      </c>
      <c r="BW23" s="205">
        <v>0</v>
      </c>
      <c r="BX23" s="205">
        <v>0</v>
      </c>
      <c r="BY23" s="205">
        <v>0</v>
      </c>
      <c r="BZ23" s="205">
        <v>0</v>
      </c>
      <c r="CA23" s="205">
        <v>0</v>
      </c>
      <c r="CB23" s="205">
        <v>0</v>
      </c>
      <c r="CC23" s="205">
        <v>0</v>
      </c>
      <c r="CD23" s="205">
        <v>0</v>
      </c>
      <c r="CE23" s="205">
        <v>0</v>
      </c>
      <c r="CF23" s="205">
        <v>0</v>
      </c>
      <c r="CG23" s="205">
        <v>0</v>
      </c>
      <c r="CH23" s="205">
        <v>0</v>
      </c>
      <c r="CI23" s="205">
        <v>0</v>
      </c>
      <c r="CJ23" s="205">
        <v>0</v>
      </c>
      <c r="CK23" s="205">
        <v>0</v>
      </c>
      <c r="CL23" s="205">
        <v>0</v>
      </c>
      <c r="CM23" s="205">
        <v>0</v>
      </c>
      <c r="CN23" s="205">
        <v>0</v>
      </c>
      <c r="CO23" s="205">
        <v>0</v>
      </c>
      <c r="CP23" s="205">
        <v>0</v>
      </c>
      <c r="CQ23" s="205">
        <v>0</v>
      </c>
      <c r="CR23" s="205">
        <v>0</v>
      </c>
      <c r="CS23" s="205">
        <v>0</v>
      </c>
      <c r="CT23" s="205">
        <v>0</v>
      </c>
      <c r="CU23" s="205">
        <v>0</v>
      </c>
      <c r="CV23" s="205">
        <v>0</v>
      </c>
      <c r="CW23" s="205">
        <v>0</v>
      </c>
      <c r="CX23" s="205">
        <v>0</v>
      </c>
      <c r="CY23" s="205">
        <v>0</v>
      </c>
      <c r="CZ23" s="205">
        <v>0</v>
      </c>
      <c r="DA23" s="205">
        <v>0</v>
      </c>
      <c r="DB23" s="205">
        <v>0</v>
      </c>
      <c r="DC23" s="205">
        <v>0</v>
      </c>
      <c r="DD23" s="205">
        <v>0</v>
      </c>
      <c r="DE23" s="205">
        <v>0</v>
      </c>
      <c r="DF23" s="205">
        <v>0</v>
      </c>
      <c r="DG23" s="205">
        <v>0</v>
      </c>
      <c r="DH23" s="205">
        <v>0</v>
      </c>
      <c r="DI23" s="205">
        <v>0</v>
      </c>
      <c r="DJ23" s="205">
        <v>0</v>
      </c>
      <c r="DK23" s="205">
        <v>0</v>
      </c>
      <c r="DL23" s="205">
        <v>0</v>
      </c>
      <c r="DM23" s="205">
        <v>0</v>
      </c>
      <c r="DN23" s="205">
        <v>0</v>
      </c>
      <c r="DO23" s="205">
        <v>0</v>
      </c>
      <c r="DP23" s="205">
        <v>0</v>
      </c>
      <c r="DQ23" s="205">
        <v>0</v>
      </c>
      <c r="DR23" s="205">
        <v>0</v>
      </c>
      <c r="DS23" s="205">
        <v>0</v>
      </c>
      <c r="DT23" s="205">
        <v>0</v>
      </c>
      <c r="DU23" s="205">
        <v>0</v>
      </c>
      <c r="DV23" s="205">
        <v>0</v>
      </c>
      <c r="DW23" s="205">
        <v>0</v>
      </c>
      <c r="DX23" s="205">
        <v>0</v>
      </c>
      <c r="DY23" s="205">
        <v>0</v>
      </c>
      <c r="DZ23" s="205">
        <v>0</v>
      </c>
      <c r="EA23" s="205">
        <v>0</v>
      </c>
      <c r="EB23" s="205">
        <v>0</v>
      </c>
      <c r="EC23" s="205">
        <v>0</v>
      </c>
      <c r="ED23" s="205">
        <v>0</v>
      </c>
      <c r="EE23" s="205">
        <v>0</v>
      </c>
      <c r="EF23" s="205">
        <v>0</v>
      </c>
      <c r="EG23" s="205">
        <v>0</v>
      </c>
      <c r="EH23" s="205">
        <v>0</v>
      </c>
      <c r="EI23" s="205">
        <v>0</v>
      </c>
      <c r="EJ23" s="205">
        <v>0</v>
      </c>
      <c r="EK23" s="205">
        <v>0</v>
      </c>
      <c r="EL23" s="205">
        <v>0</v>
      </c>
      <c r="EM23" s="205">
        <v>0</v>
      </c>
      <c r="EN23" s="205">
        <v>0</v>
      </c>
      <c r="EO23" s="205">
        <v>0</v>
      </c>
      <c r="EP23" s="205">
        <v>0</v>
      </c>
      <c r="EQ23" s="205">
        <v>0</v>
      </c>
      <c r="ER23" s="205">
        <v>0</v>
      </c>
      <c r="ES23" s="205">
        <v>0</v>
      </c>
      <c r="ET23" s="205">
        <v>0</v>
      </c>
      <c r="EU23" s="205">
        <v>0</v>
      </c>
      <c r="EV23" s="205">
        <v>0</v>
      </c>
      <c r="EW23" s="205">
        <v>0</v>
      </c>
      <c r="EX23" s="205">
        <v>0</v>
      </c>
      <c r="EY23" s="205">
        <v>0</v>
      </c>
      <c r="EZ23" s="205">
        <v>0</v>
      </c>
      <c r="FA23" s="205">
        <v>0</v>
      </c>
      <c r="FB23" s="205">
        <v>0</v>
      </c>
      <c r="FC23" s="205">
        <v>0</v>
      </c>
      <c r="FD23" s="205">
        <v>0</v>
      </c>
      <c r="FE23" s="205">
        <v>0</v>
      </c>
      <c r="FF23" s="205">
        <v>0</v>
      </c>
      <c r="FG23" s="205">
        <v>0</v>
      </c>
      <c r="FH23" s="205">
        <v>0</v>
      </c>
      <c r="FI23" s="205">
        <v>0</v>
      </c>
      <c r="FJ23" s="205">
        <v>0</v>
      </c>
      <c r="FK23" s="205">
        <v>0</v>
      </c>
      <c r="FL23" s="205">
        <v>0</v>
      </c>
      <c r="FM23" s="205">
        <v>0</v>
      </c>
      <c r="FN23" s="205">
        <v>0</v>
      </c>
      <c r="FO23" s="205">
        <v>0</v>
      </c>
      <c r="FP23" s="205">
        <v>0</v>
      </c>
      <c r="FQ23" s="205">
        <v>0</v>
      </c>
      <c r="FR23" s="205">
        <v>0</v>
      </c>
      <c r="FS23" s="205">
        <v>0</v>
      </c>
      <c r="FT23" s="205">
        <v>0</v>
      </c>
      <c r="FU23" s="205">
        <v>0</v>
      </c>
      <c r="FV23" s="205">
        <v>0</v>
      </c>
      <c r="FW23" s="205">
        <v>0</v>
      </c>
      <c r="FX23" s="205">
        <v>0</v>
      </c>
      <c r="FY23" s="205">
        <v>0</v>
      </c>
      <c r="FZ23" s="205">
        <v>0</v>
      </c>
      <c r="GA23" s="205">
        <v>0</v>
      </c>
      <c r="GB23" s="205">
        <v>0</v>
      </c>
      <c r="GC23" s="205">
        <v>0</v>
      </c>
      <c r="GD23" s="205">
        <v>0</v>
      </c>
      <c r="GE23" s="205">
        <v>0</v>
      </c>
      <c r="GF23" s="205">
        <v>0</v>
      </c>
      <c r="GG23" s="205">
        <v>0</v>
      </c>
      <c r="GH23" s="205">
        <v>0</v>
      </c>
      <c r="GI23" s="205">
        <v>0</v>
      </c>
      <c r="GJ23" s="205">
        <v>0</v>
      </c>
      <c r="GK23" s="205">
        <v>0</v>
      </c>
      <c r="GL23" s="205">
        <v>0</v>
      </c>
      <c r="GM23" s="205">
        <v>0</v>
      </c>
      <c r="GN23" s="205">
        <v>0</v>
      </c>
      <c r="GO23" s="205">
        <v>0</v>
      </c>
      <c r="GP23" s="205">
        <v>0</v>
      </c>
      <c r="GQ23" s="205">
        <v>0</v>
      </c>
      <c r="GR23" s="205">
        <v>0</v>
      </c>
      <c r="GS23" s="205">
        <v>0</v>
      </c>
      <c r="GT23" s="205">
        <v>0</v>
      </c>
      <c r="GU23" s="205">
        <v>0</v>
      </c>
      <c r="GV23" s="205">
        <v>0</v>
      </c>
      <c r="GW23" s="205">
        <v>0</v>
      </c>
      <c r="GX23" s="205">
        <v>0</v>
      </c>
      <c r="GY23" s="205">
        <v>0</v>
      </c>
      <c r="GZ23" s="205">
        <v>0</v>
      </c>
      <c r="HA23" s="205">
        <v>0</v>
      </c>
      <c r="HB23" s="205">
        <v>0</v>
      </c>
      <c r="HC23" s="205">
        <v>0</v>
      </c>
      <c r="HD23" s="205">
        <v>0</v>
      </c>
      <c r="HE23" s="205">
        <v>0</v>
      </c>
      <c r="HF23" s="205">
        <v>0</v>
      </c>
      <c r="HG23" s="205">
        <v>0</v>
      </c>
      <c r="HH23" s="205">
        <v>0</v>
      </c>
      <c r="HI23" s="205">
        <v>0</v>
      </c>
      <c r="HJ23" s="205">
        <v>0</v>
      </c>
      <c r="HK23" s="205">
        <v>0</v>
      </c>
      <c r="HL23" s="205">
        <v>0</v>
      </c>
      <c r="HM23" s="205">
        <v>0</v>
      </c>
      <c r="HN23" s="205">
        <v>0</v>
      </c>
      <c r="HO23" s="205">
        <v>0</v>
      </c>
      <c r="HP23" s="205">
        <v>0</v>
      </c>
      <c r="HQ23" s="205">
        <v>0</v>
      </c>
      <c r="HR23" s="205">
        <v>0</v>
      </c>
      <c r="HS23" s="205">
        <v>0</v>
      </c>
    </row>
    <row r="24" spans="1:227" x14ac:dyDescent="0.25">
      <c r="A24" s="202"/>
      <c r="B24" s="204">
        <v>45673.4375</v>
      </c>
      <c r="C24" s="205">
        <v>0</v>
      </c>
      <c r="D24" s="205">
        <v>0</v>
      </c>
      <c r="E24" s="205">
        <v>0</v>
      </c>
      <c r="F24" s="205">
        <v>0</v>
      </c>
      <c r="G24" s="205">
        <v>0</v>
      </c>
      <c r="H24" s="205">
        <v>0</v>
      </c>
      <c r="I24" s="205">
        <v>0</v>
      </c>
      <c r="J24" s="205">
        <v>0</v>
      </c>
      <c r="K24" s="205">
        <v>0</v>
      </c>
      <c r="L24" s="205">
        <v>0</v>
      </c>
      <c r="M24" s="205">
        <v>0</v>
      </c>
      <c r="N24" s="205">
        <v>0</v>
      </c>
      <c r="O24" s="205">
        <v>0</v>
      </c>
      <c r="P24" s="205">
        <v>0</v>
      </c>
      <c r="Q24" s="205">
        <v>0</v>
      </c>
      <c r="R24" s="205">
        <v>0</v>
      </c>
      <c r="S24" s="205">
        <v>0</v>
      </c>
      <c r="T24" s="205">
        <v>0</v>
      </c>
      <c r="U24" s="205">
        <v>0</v>
      </c>
      <c r="V24" s="205">
        <v>0</v>
      </c>
      <c r="W24" s="205">
        <v>0</v>
      </c>
      <c r="X24" s="205">
        <v>0</v>
      </c>
      <c r="Y24" s="205">
        <v>0</v>
      </c>
      <c r="Z24" s="205">
        <v>0</v>
      </c>
      <c r="AA24" s="205">
        <v>0</v>
      </c>
      <c r="AB24" s="205">
        <v>0</v>
      </c>
      <c r="AC24" s="205">
        <v>0</v>
      </c>
      <c r="AD24" s="205">
        <v>0</v>
      </c>
      <c r="AE24" s="205">
        <v>0</v>
      </c>
      <c r="AF24" s="205">
        <v>0</v>
      </c>
      <c r="AG24" s="205">
        <v>0</v>
      </c>
      <c r="AH24" s="205">
        <v>0</v>
      </c>
      <c r="AI24" s="205">
        <v>0</v>
      </c>
      <c r="AJ24" s="205">
        <v>0</v>
      </c>
      <c r="AK24" s="205">
        <v>0</v>
      </c>
      <c r="AL24" s="205">
        <v>0</v>
      </c>
      <c r="AM24" s="205">
        <v>0</v>
      </c>
      <c r="AN24" s="205">
        <v>0</v>
      </c>
      <c r="AO24" s="205">
        <v>0</v>
      </c>
      <c r="AP24" s="205">
        <v>0</v>
      </c>
      <c r="AQ24" s="205">
        <v>0</v>
      </c>
      <c r="AR24" s="205">
        <v>0</v>
      </c>
      <c r="AS24" s="205">
        <v>0</v>
      </c>
      <c r="AT24" s="205">
        <v>0</v>
      </c>
      <c r="AU24" s="205">
        <v>0</v>
      </c>
      <c r="AV24" s="205">
        <v>0</v>
      </c>
      <c r="AW24" s="205">
        <v>0</v>
      </c>
      <c r="AX24" s="205">
        <v>0</v>
      </c>
      <c r="AY24" s="205">
        <v>0</v>
      </c>
      <c r="AZ24" s="205">
        <v>0</v>
      </c>
      <c r="BA24" s="205">
        <v>0</v>
      </c>
      <c r="BB24" s="205">
        <v>0</v>
      </c>
      <c r="BC24" s="205">
        <v>0</v>
      </c>
      <c r="BD24" s="205">
        <v>0</v>
      </c>
      <c r="BE24" s="205">
        <v>0</v>
      </c>
      <c r="BF24" s="205">
        <v>0</v>
      </c>
      <c r="BG24" s="205">
        <v>0</v>
      </c>
      <c r="BH24" s="205">
        <v>0</v>
      </c>
      <c r="BI24" s="205">
        <v>0</v>
      </c>
      <c r="BJ24" s="205">
        <v>0</v>
      </c>
      <c r="BK24" s="205">
        <v>0</v>
      </c>
      <c r="BL24" s="205">
        <v>0</v>
      </c>
      <c r="BM24" s="205">
        <v>0</v>
      </c>
      <c r="BN24" s="205">
        <v>0</v>
      </c>
      <c r="BO24" s="205">
        <v>0</v>
      </c>
      <c r="BP24" s="205">
        <v>0</v>
      </c>
      <c r="BQ24" s="205">
        <v>0</v>
      </c>
      <c r="BR24" s="205">
        <v>0</v>
      </c>
      <c r="BS24" s="205">
        <v>0</v>
      </c>
      <c r="BT24" s="205">
        <v>0</v>
      </c>
      <c r="BU24" s="205">
        <v>0</v>
      </c>
      <c r="BV24" s="205">
        <v>0</v>
      </c>
      <c r="BW24" s="205">
        <v>0</v>
      </c>
      <c r="BX24" s="205">
        <v>0</v>
      </c>
      <c r="BY24" s="205">
        <v>0</v>
      </c>
      <c r="BZ24" s="205">
        <v>0</v>
      </c>
      <c r="CA24" s="205">
        <v>0</v>
      </c>
      <c r="CB24" s="205">
        <v>0</v>
      </c>
      <c r="CC24" s="205">
        <v>0</v>
      </c>
      <c r="CD24" s="205">
        <v>0</v>
      </c>
      <c r="CE24" s="205">
        <v>0</v>
      </c>
      <c r="CF24" s="205">
        <v>0</v>
      </c>
      <c r="CG24" s="205">
        <v>0</v>
      </c>
      <c r="CH24" s="205">
        <v>0</v>
      </c>
      <c r="CI24" s="205">
        <v>0</v>
      </c>
      <c r="CJ24" s="205">
        <v>0</v>
      </c>
      <c r="CK24" s="205">
        <v>0</v>
      </c>
      <c r="CL24" s="205">
        <v>0</v>
      </c>
      <c r="CM24" s="205">
        <v>0</v>
      </c>
      <c r="CN24" s="205">
        <v>0</v>
      </c>
      <c r="CO24" s="205">
        <v>0</v>
      </c>
      <c r="CP24" s="205">
        <v>0</v>
      </c>
      <c r="CQ24" s="205">
        <v>0</v>
      </c>
      <c r="CR24" s="205">
        <v>0</v>
      </c>
      <c r="CS24" s="205">
        <v>0</v>
      </c>
      <c r="CT24" s="205">
        <v>0</v>
      </c>
      <c r="CU24" s="205">
        <v>0</v>
      </c>
      <c r="CV24" s="205">
        <v>0</v>
      </c>
      <c r="CW24" s="205">
        <v>0</v>
      </c>
      <c r="CX24" s="205">
        <v>0</v>
      </c>
      <c r="CY24" s="205">
        <v>0</v>
      </c>
      <c r="CZ24" s="205">
        <v>0</v>
      </c>
      <c r="DA24" s="205">
        <v>0</v>
      </c>
      <c r="DB24" s="205">
        <v>0</v>
      </c>
      <c r="DC24" s="205">
        <v>0</v>
      </c>
      <c r="DD24" s="205">
        <v>0</v>
      </c>
      <c r="DE24" s="205">
        <v>0</v>
      </c>
      <c r="DF24" s="205">
        <v>0</v>
      </c>
      <c r="DG24" s="205">
        <v>0</v>
      </c>
      <c r="DH24" s="205">
        <v>0</v>
      </c>
      <c r="DI24" s="205">
        <v>0</v>
      </c>
      <c r="DJ24" s="205">
        <v>0</v>
      </c>
      <c r="DK24" s="205">
        <v>0</v>
      </c>
      <c r="DL24" s="205">
        <v>0</v>
      </c>
      <c r="DM24" s="205">
        <v>0</v>
      </c>
      <c r="DN24" s="205">
        <v>0</v>
      </c>
      <c r="DO24" s="205">
        <v>0</v>
      </c>
      <c r="DP24" s="205">
        <v>0</v>
      </c>
      <c r="DQ24" s="205">
        <v>0</v>
      </c>
      <c r="DR24" s="205">
        <v>0</v>
      </c>
      <c r="DS24" s="205">
        <v>0</v>
      </c>
      <c r="DT24" s="205">
        <v>0</v>
      </c>
      <c r="DU24" s="205">
        <v>0</v>
      </c>
      <c r="DV24" s="205">
        <v>0</v>
      </c>
      <c r="DW24" s="205">
        <v>0</v>
      </c>
      <c r="DX24" s="205">
        <v>0</v>
      </c>
      <c r="DY24" s="205">
        <v>0</v>
      </c>
      <c r="DZ24" s="205">
        <v>0</v>
      </c>
      <c r="EA24" s="205">
        <v>0</v>
      </c>
      <c r="EB24" s="205">
        <v>0</v>
      </c>
      <c r="EC24" s="205">
        <v>0</v>
      </c>
      <c r="ED24" s="205">
        <v>0</v>
      </c>
      <c r="EE24" s="205">
        <v>0</v>
      </c>
      <c r="EF24" s="205">
        <v>0</v>
      </c>
      <c r="EG24" s="205">
        <v>0</v>
      </c>
      <c r="EH24" s="205">
        <v>0</v>
      </c>
      <c r="EI24" s="205">
        <v>0</v>
      </c>
      <c r="EJ24" s="205">
        <v>0</v>
      </c>
      <c r="EK24" s="205">
        <v>0</v>
      </c>
      <c r="EL24" s="205">
        <v>0</v>
      </c>
      <c r="EM24" s="205">
        <v>0</v>
      </c>
      <c r="EN24" s="205">
        <v>0</v>
      </c>
      <c r="EO24" s="205">
        <v>0</v>
      </c>
      <c r="EP24" s="205">
        <v>0</v>
      </c>
      <c r="EQ24" s="205">
        <v>0</v>
      </c>
      <c r="ER24" s="205">
        <v>0</v>
      </c>
      <c r="ES24" s="205">
        <v>0</v>
      </c>
      <c r="ET24" s="205">
        <v>0</v>
      </c>
      <c r="EU24" s="205">
        <v>0</v>
      </c>
      <c r="EV24" s="205">
        <v>0</v>
      </c>
      <c r="EW24" s="205">
        <v>0</v>
      </c>
      <c r="EX24" s="205">
        <v>0</v>
      </c>
      <c r="EY24" s="205">
        <v>0</v>
      </c>
      <c r="EZ24" s="205">
        <v>0</v>
      </c>
      <c r="FA24" s="205">
        <v>0</v>
      </c>
      <c r="FB24" s="205">
        <v>0</v>
      </c>
      <c r="FC24" s="205">
        <v>0</v>
      </c>
      <c r="FD24" s="205">
        <v>0</v>
      </c>
      <c r="FE24" s="205">
        <v>0</v>
      </c>
      <c r="FF24" s="205">
        <v>0</v>
      </c>
      <c r="FG24" s="205">
        <v>0</v>
      </c>
      <c r="FH24" s="205">
        <v>0</v>
      </c>
      <c r="FI24" s="205">
        <v>0</v>
      </c>
      <c r="FJ24" s="205">
        <v>0</v>
      </c>
      <c r="FK24" s="205">
        <v>0</v>
      </c>
      <c r="FL24" s="205">
        <v>0</v>
      </c>
      <c r="FM24" s="205">
        <v>0</v>
      </c>
      <c r="FN24" s="205">
        <v>0</v>
      </c>
      <c r="FO24" s="205">
        <v>0</v>
      </c>
      <c r="FP24" s="205">
        <v>0</v>
      </c>
      <c r="FQ24" s="205">
        <v>0</v>
      </c>
      <c r="FR24" s="205">
        <v>0</v>
      </c>
      <c r="FS24" s="205">
        <v>0</v>
      </c>
      <c r="FT24" s="205">
        <v>0</v>
      </c>
      <c r="FU24" s="205">
        <v>0</v>
      </c>
      <c r="FV24" s="205">
        <v>0</v>
      </c>
      <c r="FW24" s="205">
        <v>0</v>
      </c>
      <c r="FX24" s="205">
        <v>0</v>
      </c>
      <c r="FY24" s="205">
        <v>0</v>
      </c>
      <c r="FZ24" s="205">
        <v>0</v>
      </c>
      <c r="GA24" s="205">
        <v>0</v>
      </c>
      <c r="GB24" s="205">
        <v>0</v>
      </c>
      <c r="GC24" s="205">
        <v>0</v>
      </c>
      <c r="GD24" s="205">
        <v>0</v>
      </c>
      <c r="GE24" s="205">
        <v>0</v>
      </c>
      <c r="GF24" s="205">
        <v>0</v>
      </c>
      <c r="GG24" s="205">
        <v>0</v>
      </c>
      <c r="GH24" s="205">
        <v>0</v>
      </c>
      <c r="GI24" s="205">
        <v>0</v>
      </c>
      <c r="GJ24" s="205">
        <v>0</v>
      </c>
      <c r="GK24" s="205">
        <v>0</v>
      </c>
      <c r="GL24" s="205">
        <v>0</v>
      </c>
      <c r="GM24" s="205">
        <v>0</v>
      </c>
      <c r="GN24" s="205">
        <v>0</v>
      </c>
      <c r="GO24" s="205">
        <v>0</v>
      </c>
      <c r="GP24" s="205">
        <v>0</v>
      </c>
      <c r="GQ24" s="205">
        <v>0</v>
      </c>
      <c r="GR24" s="205">
        <v>0</v>
      </c>
      <c r="GS24" s="205">
        <v>0</v>
      </c>
      <c r="GT24" s="205">
        <v>0</v>
      </c>
      <c r="GU24" s="205">
        <v>0</v>
      </c>
      <c r="GV24" s="205">
        <v>0</v>
      </c>
      <c r="GW24" s="205">
        <v>0</v>
      </c>
      <c r="GX24" s="205">
        <v>0</v>
      </c>
      <c r="GY24" s="205">
        <v>0</v>
      </c>
      <c r="GZ24" s="205">
        <v>0</v>
      </c>
      <c r="HA24" s="205">
        <v>0</v>
      </c>
      <c r="HB24" s="205">
        <v>0</v>
      </c>
      <c r="HC24" s="205">
        <v>0</v>
      </c>
      <c r="HD24" s="205">
        <v>0</v>
      </c>
      <c r="HE24" s="205">
        <v>0</v>
      </c>
      <c r="HF24" s="205">
        <v>0</v>
      </c>
      <c r="HG24" s="205">
        <v>0</v>
      </c>
      <c r="HH24" s="205">
        <v>0</v>
      </c>
      <c r="HI24" s="205">
        <v>0</v>
      </c>
      <c r="HJ24" s="205">
        <v>0</v>
      </c>
      <c r="HK24" s="205">
        <v>0</v>
      </c>
      <c r="HL24" s="205">
        <v>0</v>
      </c>
      <c r="HM24" s="205">
        <v>0</v>
      </c>
      <c r="HN24" s="205">
        <v>0</v>
      </c>
      <c r="HO24" s="205">
        <v>0</v>
      </c>
      <c r="HP24" s="205">
        <v>0</v>
      </c>
      <c r="HQ24" s="205">
        <v>0</v>
      </c>
      <c r="HR24" s="205">
        <v>0</v>
      </c>
      <c r="HS24" s="205">
        <v>0</v>
      </c>
    </row>
    <row r="25" spans="1:227" x14ac:dyDescent="0.25">
      <c r="A25" s="202"/>
      <c r="B25" s="204">
        <v>45673.458333333299</v>
      </c>
      <c r="C25" s="205">
        <v>0</v>
      </c>
      <c r="D25" s="205">
        <v>0</v>
      </c>
      <c r="E25" s="205">
        <v>0</v>
      </c>
      <c r="F25" s="205">
        <v>0</v>
      </c>
      <c r="G25" s="205">
        <v>0</v>
      </c>
      <c r="H25" s="205">
        <v>0</v>
      </c>
      <c r="I25" s="205">
        <v>0</v>
      </c>
      <c r="J25" s="205">
        <v>0</v>
      </c>
      <c r="K25" s="205">
        <v>0</v>
      </c>
      <c r="L25" s="205">
        <v>0</v>
      </c>
      <c r="M25" s="205">
        <v>0</v>
      </c>
      <c r="N25" s="205">
        <v>0</v>
      </c>
      <c r="O25" s="205">
        <v>0</v>
      </c>
      <c r="P25" s="205">
        <v>0</v>
      </c>
      <c r="Q25" s="205">
        <v>0</v>
      </c>
      <c r="R25" s="205">
        <v>0</v>
      </c>
      <c r="S25" s="205">
        <v>0</v>
      </c>
      <c r="T25" s="205">
        <v>0</v>
      </c>
      <c r="U25" s="205">
        <v>0</v>
      </c>
      <c r="V25" s="205">
        <v>0</v>
      </c>
      <c r="W25" s="205">
        <v>0</v>
      </c>
      <c r="X25" s="205">
        <v>0</v>
      </c>
      <c r="Y25" s="205">
        <v>0</v>
      </c>
      <c r="Z25" s="205">
        <v>0</v>
      </c>
      <c r="AA25" s="205">
        <v>0</v>
      </c>
      <c r="AB25" s="205">
        <v>0</v>
      </c>
      <c r="AC25" s="205">
        <v>0</v>
      </c>
      <c r="AD25" s="205">
        <v>0</v>
      </c>
      <c r="AE25" s="205">
        <v>0</v>
      </c>
      <c r="AF25" s="205">
        <v>0</v>
      </c>
      <c r="AG25" s="205">
        <v>0</v>
      </c>
      <c r="AH25" s="205">
        <v>0</v>
      </c>
      <c r="AI25" s="205">
        <v>0</v>
      </c>
      <c r="AJ25" s="205">
        <v>0</v>
      </c>
      <c r="AK25" s="205">
        <v>0</v>
      </c>
      <c r="AL25" s="205">
        <v>0</v>
      </c>
      <c r="AM25" s="205">
        <v>0</v>
      </c>
      <c r="AN25" s="205">
        <v>0</v>
      </c>
      <c r="AO25" s="205">
        <v>0</v>
      </c>
      <c r="AP25" s="205">
        <v>0</v>
      </c>
      <c r="AQ25" s="205">
        <v>0</v>
      </c>
      <c r="AR25" s="205">
        <v>0</v>
      </c>
      <c r="AS25" s="205">
        <v>0</v>
      </c>
      <c r="AT25" s="205">
        <v>0</v>
      </c>
      <c r="AU25" s="205">
        <v>0</v>
      </c>
      <c r="AV25" s="205">
        <v>0</v>
      </c>
      <c r="AW25" s="205">
        <v>0</v>
      </c>
      <c r="AX25" s="205">
        <v>0</v>
      </c>
      <c r="AY25" s="205">
        <v>0</v>
      </c>
      <c r="AZ25" s="205">
        <v>0</v>
      </c>
      <c r="BA25" s="205">
        <v>0</v>
      </c>
      <c r="BB25" s="205">
        <v>0</v>
      </c>
      <c r="BC25" s="205">
        <v>0</v>
      </c>
      <c r="BD25" s="205">
        <v>0</v>
      </c>
      <c r="BE25" s="205">
        <v>0</v>
      </c>
      <c r="BF25" s="205">
        <v>0</v>
      </c>
      <c r="BG25" s="205">
        <v>0</v>
      </c>
      <c r="BH25" s="205">
        <v>0</v>
      </c>
      <c r="BI25" s="205">
        <v>0</v>
      </c>
      <c r="BJ25" s="205">
        <v>0</v>
      </c>
      <c r="BK25" s="205">
        <v>0</v>
      </c>
      <c r="BL25" s="205">
        <v>0</v>
      </c>
      <c r="BM25" s="205">
        <v>0</v>
      </c>
      <c r="BN25" s="205">
        <v>0</v>
      </c>
      <c r="BO25" s="205">
        <v>0</v>
      </c>
      <c r="BP25" s="205">
        <v>0</v>
      </c>
      <c r="BQ25" s="205">
        <v>0</v>
      </c>
      <c r="BR25" s="205">
        <v>0</v>
      </c>
      <c r="BS25" s="205">
        <v>0</v>
      </c>
      <c r="BT25" s="205">
        <v>0</v>
      </c>
      <c r="BU25" s="205">
        <v>0</v>
      </c>
      <c r="BV25" s="205">
        <v>0</v>
      </c>
      <c r="BW25" s="205">
        <v>0</v>
      </c>
      <c r="BX25" s="205">
        <v>0</v>
      </c>
      <c r="BY25" s="205">
        <v>0</v>
      </c>
      <c r="BZ25" s="205">
        <v>0</v>
      </c>
      <c r="CA25" s="205">
        <v>0</v>
      </c>
      <c r="CB25" s="205">
        <v>0</v>
      </c>
      <c r="CC25" s="205">
        <v>0</v>
      </c>
      <c r="CD25" s="205">
        <v>0</v>
      </c>
      <c r="CE25" s="205">
        <v>0</v>
      </c>
      <c r="CF25" s="205">
        <v>0</v>
      </c>
      <c r="CG25" s="205">
        <v>0</v>
      </c>
      <c r="CH25" s="205">
        <v>0</v>
      </c>
      <c r="CI25" s="205">
        <v>0</v>
      </c>
      <c r="CJ25" s="205">
        <v>0</v>
      </c>
      <c r="CK25" s="205">
        <v>0</v>
      </c>
      <c r="CL25" s="205">
        <v>0</v>
      </c>
      <c r="CM25" s="205">
        <v>0</v>
      </c>
      <c r="CN25" s="205">
        <v>0</v>
      </c>
      <c r="CO25" s="205">
        <v>0</v>
      </c>
      <c r="CP25" s="205">
        <v>0</v>
      </c>
      <c r="CQ25" s="205">
        <v>0</v>
      </c>
      <c r="CR25" s="205">
        <v>0</v>
      </c>
      <c r="CS25" s="205">
        <v>0</v>
      </c>
      <c r="CT25" s="205">
        <v>0</v>
      </c>
      <c r="CU25" s="205">
        <v>0</v>
      </c>
      <c r="CV25" s="205">
        <v>0</v>
      </c>
      <c r="CW25" s="205">
        <v>0</v>
      </c>
      <c r="CX25" s="205">
        <v>0</v>
      </c>
      <c r="CY25" s="205">
        <v>0</v>
      </c>
      <c r="CZ25" s="205">
        <v>0</v>
      </c>
      <c r="DA25" s="205">
        <v>0</v>
      </c>
      <c r="DB25" s="205">
        <v>0</v>
      </c>
      <c r="DC25" s="205">
        <v>0</v>
      </c>
      <c r="DD25" s="205">
        <v>0</v>
      </c>
      <c r="DE25" s="205">
        <v>0</v>
      </c>
      <c r="DF25" s="205">
        <v>0</v>
      </c>
      <c r="DG25" s="205">
        <v>0</v>
      </c>
      <c r="DH25" s="205">
        <v>0</v>
      </c>
      <c r="DI25" s="205">
        <v>0</v>
      </c>
      <c r="DJ25" s="205">
        <v>0</v>
      </c>
      <c r="DK25" s="205">
        <v>0</v>
      </c>
      <c r="DL25" s="205">
        <v>0</v>
      </c>
      <c r="DM25" s="205">
        <v>0</v>
      </c>
      <c r="DN25" s="205">
        <v>0</v>
      </c>
      <c r="DO25" s="205">
        <v>0</v>
      </c>
      <c r="DP25" s="205">
        <v>0</v>
      </c>
      <c r="DQ25" s="205">
        <v>0</v>
      </c>
      <c r="DR25" s="205">
        <v>0</v>
      </c>
      <c r="DS25" s="205">
        <v>0</v>
      </c>
      <c r="DT25" s="205">
        <v>0</v>
      </c>
      <c r="DU25" s="205">
        <v>0</v>
      </c>
      <c r="DV25" s="205">
        <v>0</v>
      </c>
      <c r="DW25" s="205">
        <v>0</v>
      </c>
      <c r="DX25" s="205">
        <v>0</v>
      </c>
      <c r="DY25" s="205">
        <v>0</v>
      </c>
      <c r="DZ25" s="205">
        <v>0</v>
      </c>
      <c r="EA25" s="205">
        <v>0</v>
      </c>
      <c r="EB25" s="205">
        <v>0</v>
      </c>
      <c r="EC25" s="205">
        <v>0</v>
      </c>
      <c r="ED25" s="205">
        <v>0</v>
      </c>
      <c r="EE25" s="205">
        <v>0</v>
      </c>
      <c r="EF25" s="205">
        <v>0</v>
      </c>
      <c r="EG25" s="205">
        <v>0</v>
      </c>
      <c r="EH25" s="205">
        <v>0</v>
      </c>
      <c r="EI25" s="205">
        <v>0</v>
      </c>
      <c r="EJ25" s="205">
        <v>0</v>
      </c>
      <c r="EK25" s="205">
        <v>0</v>
      </c>
      <c r="EL25" s="205">
        <v>0</v>
      </c>
      <c r="EM25" s="205">
        <v>0</v>
      </c>
      <c r="EN25" s="205">
        <v>0</v>
      </c>
      <c r="EO25" s="205">
        <v>0</v>
      </c>
      <c r="EP25" s="205">
        <v>0</v>
      </c>
      <c r="EQ25" s="205">
        <v>0</v>
      </c>
      <c r="ER25" s="205">
        <v>0</v>
      </c>
      <c r="ES25" s="205">
        <v>0</v>
      </c>
      <c r="ET25" s="205">
        <v>0</v>
      </c>
      <c r="EU25" s="205">
        <v>0</v>
      </c>
      <c r="EV25" s="205">
        <v>0</v>
      </c>
      <c r="EW25" s="205">
        <v>0</v>
      </c>
      <c r="EX25" s="205">
        <v>0</v>
      </c>
      <c r="EY25" s="205">
        <v>0</v>
      </c>
      <c r="EZ25" s="205">
        <v>0</v>
      </c>
      <c r="FA25" s="205">
        <v>0</v>
      </c>
      <c r="FB25" s="205">
        <v>0</v>
      </c>
      <c r="FC25" s="205">
        <v>0</v>
      </c>
      <c r="FD25" s="205">
        <v>0</v>
      </c>
      <c r="FE25" s="205">
        <v>0</v>
      </c>
      <c r="FF25" s="205">
        <v>0</v>
      </c>
      <c r="FG25" s="205">
        <v>0</v>
      </c>
      <c r="FH25" s="205">
        <v>0</v>
      </c>
      <c r="FI25" s="205">
        <v>0</v>
      </c>
      <c r="FJ25" s="205">
        <v>0</v>
      </c>
      <c r="FK25" s="205">
        <v>0</v>
      </c>
      <c r="FL25" s="205">
        <v>0</v>
      </c>
      <c r="FM25" s="205">
        <v>0</v>
      </c>
      <c r="FN25" s="205">
        <v>0</v>
      </c>
      <c r="FO25" s="205">
        <v>0</v>
      </c>
      <c r="FP25" s="205">
        <v>0</v>
      </c>
      <c r="FQ25" s="205">
        <v>0</v>
      </c>
      <c r="FR25" s="205">
        <v>0</v>
      </c>
      <c r="FS25" s="205">
        <v>0</v>
      </c>
      <c r="FT25" s="205">
        <v>0</v>
      </c>
      <c r="FU25" s="205">
        <v>0</v>
      </c>
      <c r="FV25" s="205">
        <v>0</v>
      </c>
      <c r="FW25" s="205">
        <v>0</v>
      </c>
      <c r="FX25" s="205">
        <v>0</v>
      </c>
      <c r="FY25" s="205">
        <v>0</v>
      </c>
      <c r="FZ25" s="205">
        <v>0</v>
      </c>
      <c r="GA25" s="205">
        <v>0</v>
      </c>
      <c r="GB25" s="205">
        <v>0</v>
      </c>
      <c r="GC25" s="205">
        <v>0</v>
      </c>
      <c r="GD25" s="205">
        <v>0</v>
      </c>
      <c r="GE25" s="205">
        <v>0</v>
      </c>
      <c r="GF25" s="205">
        <v>0</v>
      </c>
      <c r="GG25" s="205">
        <v>0</v>
      </c>
      <c r="GH25" s="205">
        <v>0</v>
      </c>
      <c r="GI25" s="205">
        <v>0</v>
      </c>
      <c r="GJ25" s="205">
        <v>0</v>
      </c>
      <c r="GK25" s="205">
        <v>0</v>
      </c>
      <c r="GL25" s="205">
        <v>0</v>
      </c>
      <c r="GM25" s="205">
        <v>0</v>
      </c>
      <c r="GN25" s="205">
        <v>0</v>
      </c>
      <c r="GO25" s="205">
        <v>0</v>
      </c>
      <c r="GP25" s="205">
        <v>0</v>
      </c>
      <c r="GQ25" s="205">
        <v>0</v>
      </c>
      <c r="GR25" s="205">
        <v>0</v>
      </c>
      <c r="GS25" s="205">
        <v>0</v>
      </c>
      <c r="GT25" s="205">
        <v>0</v>
      </c>
      <c r="GU25" s="205">
        <v>0</v>
      </c>
      <c r="GV25" s="205">
        <v>0</v>
      </c>
      <c r="GW25" s="205">
        <v>0</v>
      </c>
      <c r="GX25" s="205">
        <v>0</v>
      </c>
      <c r="GY25" s="205">
        <v>0</v>
      </c>
      <c r="GZ25" s="205">
        <v>0</v>
      </c>
      <c r="HA25" s="205">
        <v>0</v>
      </c>
      <c r="HB25" s="205">
        <v>0</v>
      </c>
      <c r="HC25" s="205">
        <v>0</v>
      </c>
      <c r="HD25" s="205">
        <v>0</v>
      </c>
      <c r="HE25" s="205">
        <v>0</v>
      </c>
      <c r="HF25" s="205">
        <v>0</v>
      </c>
      <c r="HG25" s="205">
        <v>0</v>
      </c>
      <c r="HH25" s="205">
        <v>0</v>
      </c>
      <c r="HI25" s="205">
        <v>0</v>
      </c>
      <c r="HJ25" s="205">
        <v>0</v>
      </c>
      <c r="HK25" s="205">
        <v>0</v>
      </c>
      <c r="HL25" s="205">
        <v>0</v>
      </c>
      <c r="HM25" s="205">
        <v>0</v>
      </c>
      <c r="HN25" s="205">
        <v>0</v>
      </c>
      <c r="HO25" s="205">
        <v>0</v>
      </c>
      <c r="HP25" s="205">
        <v>0</v>
      </c>
      <c r="HQ25" s="205">
        <v>0</v>
      </c>
      <c r="HR25" s="205">
        <v>0</v>
      </c>
      <c r="HS25" s="205">
        <v>0</v>
      </c>
    </row>
    <row r="26" spans="1:227" x14ac:dyDescent="0.25">
      <c r="A26" s="202"/>
      <c r="B26" s="204">
        <v>45673.479166666701</v>
      </c>
      <c r="C26" s="205">
        <v>0</v>
      </c>
      <c r="D26" s="205">
        <v>0</v>
      </c>
      <c r="E26" s="205">
        <v>0</v>
      </c>
      <c r="F26" s="205">
        <v>0</v>
      </c>
      <c r="G26" s="205">
        <v>0</v>
      </c>
      <c r="H26" s="205">
        <v>0</v>
      </c>
      <c r="I26" s="205">
        <v>0</v>
      </c>
      <c r="J26" s="205">
        <v>0</v>
      </c>
      <c r="K26" s="205">
        <v>0</v>
      </c>
      <c r="L26" s="205">
        <v>0</v>
      </c>
      <c r="M26" s="205">
        <v>0</v>
      </c>
      <c r="N26" s="205">
        <v>0</v>
      </c>
      <c r="O26" s="205">
        <v>0</v>
      </c>
      <c r="P26" s="205">
        <v>0</v>
      </c>
      <c r="Q26" s="205">
        <v>0</v>
      </c>
      <c r="R26" s="205">
        <v>0</v>
      </c>
      <c r="S26" s="205">
        <v>0</v>
      </c>
      <c r="T26" s="205">
        <v>0</v>
      </c>
      <c r="U26" s="205">
        <v>0</v>
      </c>
      <c r="V26" s="205">
        <v>0</v>
      </c>
      <c r="W26" s="205">
        <v>0</v>
      </c>
      <c r="X26" s="205">
        <v>0</v>
      </c>
      <c r="Y26" s="205">
        <v>0</v>
      </c>
      <c r="Z26" s="205">
        <v>0</v>
      </c>
      <c r="AA26" s="205">
        <v>0</v>
      </c>
      <c r="AB26" s="205">
        <v>0</v>
      </c>
      <c r="AC26" s="205">
        <v>0</v>
      </c>
      <c r="AD26" s="205">
        <v>0</v>
      </c>
      <c r="AE26" s="205">
        <v>0</v>
      </c>
      <c r="AF26" s="205">
        <v>0</v>
      </c>
      <c r="AG26" s="205">
        <v>0</v>
      </c>
      <c r="AH26" s="205">
        <v>0</v>
      </c>
      <c r="AI26" s="205">
        <v>0</v>
      </c>
      <c r="AJ26" s="205">
        <v>0</v>
      </c>
      <c r="AK26" s="205">
        <v>0</v>
      </c>
      <c r="AL26" s="205">
        <v>0</v>
      </c>
      <c r="AM26" s="205">
        <v>0</v>
      </c>
      <c r="AN26" s="205">
        <v>0</v>
      </c>
      <c r="AO26" s="205">
        <v>0</v>
      </c>
      <c r="AP26" s="205">
        <v>0</v>
      </c>
      <c r="AQ26" s="205">
        <v>0</v>
      </c>
      <c r="AR26" s="205">
        <v>0</v>
      </c>
      <c r="AS26" s="205">
        <v>0</v>
      </c>
      <c r="AT26" s="205">
        <v>0</v>
      </c>
      <c r="AU26" s="205">
        <v>0</v>
      </c>
      <c r="AV26" s="205">
        <v>0</v>
      </c>
      <c r="AW26" s="205">
        <v>0</v>
      </c>
      <c r="AX26" s="205">
        <v>0</v>
      </c>
      <c r="AY26" s="205">
        <v>0</v>
      </c>
      <c r="AZ26" s="205">
        <v>0</v>
      </c>
      <c r="BA26" s="205">
        <v>0</v>
      </c>
      <c r="BB26" s="205">
        <v>0</v>
      </c>
      <c r="BC26" s="205">
        <v>0</v>
      </c>
      <c r="BD26" s="205">
        <v>0</v>
      </c>
      <c r="BE26" s="205">
        <v>0</v>
      </c>
      <c r="BF26" s="205">
        <v>0</v>
      </c>
      <c r="BG26" s="205">
        <v>0</v>
      </c>
      <c r="BH26" s="205">
        <v>0</v>
      </c>
      <c r="BI26" s="205">
        <v>0</v>
      </c>
      <c r="BJ26" s="205">
        <v>0</v>
      </c>
      <c r="BK26" s="205">
        <v>0</v>
      </c>
      <c r="BL26" s="205">
        <v>0</v>
      </c>
      <c r="BM26" s="205">
        <v>0</v>
      </c>
      <c r="BN26" s="205">
        <v>0</v>
      </c>
      <c r="BO26" s="205">
        <v>0</v>
      </c>
      <c r="BP26" s="205">
        <v>0</v>
      </c>
      <c r="BQ26" s="205">
        <v>0</v>
      </c>
      <c r="BR26" s="205">
        <v>0</v>
      </c>
      <c r="BS26" s="205">
        <v>0</v>
      </c>
      <c r="BT26" s="205">
        <v>0</v>
      </c>
      <c r="BU26" s="205">
        <v>0</v>
      </c>
      <c r="BV26" s="205">
        <v>0</v>
      </c>
      <c r="BW26" s="205">
        <v>0</v>
      </c>
      <c r="BX26" s="205">
        <v>0</v>
      </c>
      <c r="BY26" s="205">
        <v>0</v>
      </c>
      <c r="BZ26" s="205">
        <v>0</v>
      </c>
      <c r="CA26" s="205">
        <v>0</v>
      </c>
      <c r="CB26" s="205">
        <v>0</v>
      </c>
      <c r="CC26" s="205">
        <v>0</v>
      </c>
      <c r="CD26" s="205">
        <v>0</v>
      </c>
      <c r="CE26" s="205">
        <v>0</v>
      </c>
      <c r="CF26" s="205">
        <v>0</v>
      </c>
      <c r="CG26" s="205">
        <v>0</v>
      </c>
      <c r="CH26" s="205">
        <v>0</v>
      </c>
      <c r="CI26" s="205">
        <v>0</v>
      </c>
      <c r="CJ26" s="205">
        <v>0</v>
      </c>
      <c r="CK26" s="205">
        <v>0</v>
      </c>
      <c r="CL26" s="205">
        <v>0</v>
      </c>
      <c r="CM26" s="205">
        <v>0</v>
      </c>
      <c r="CN26" s="205">
        <v>0</v>
      </c>
      <c r="CO26" s="205">
        <v>0</v>
      </c>
      <c r="CP26" s="205">
        <v>0</v>
      </c>
      <c r="CQ26" s="205">
        <v>0</v>
      </c>
      <c r="CR26" s="205">
        <v>0</v>
      </c>
      <c r="CS26" s="205">
        <v>0</v>
      </c>
      <c r="CT26" s="205">
        <v>0</v>
      </c>
      <c r="CU26" s="205">
        <v>0</v>
      </c>
      <c r="CV26" s="205">
        <v>0</v>
      </c>
      <c r="CW26" s="205">
        <v>0</v>
      </c>
      <c r="CX26" s="205">
        <v>0</v>
      </c>
      <c r="CY26" s="205">
        <v>0</v>
      </c>
      <c r="CZ26" s="205">
        <v>0</v>
      </c>
      <c r="DA26" s="205">
        <v>0</v>
      </c>
      <c r="DB26" s="205">
        <v>0</v>
      </c>
      <c r="DC26" s="205">
        <v>0</v>
      </c>
      <c r="DD26" s="205">
        <v>0</v>
      </c>
      <c r="DE26" s="205">
        <v>0</v>
      </c>
      <c r="DF26" s="205">
        <v>0</v>
      </c>
      <c r="DG26" s="205">
        <v>0</v>
      </c>
      <c r="DH26" s="205">
        <v>0</v>
      </c>
      <c r="DI26" s="205">
        <v>0</v>
      </c>
      <c r="DJ26" s="205">
        <v>0</v>
      </c>
      <c r="DK26" s="205">
        <v>0</v>
      </c>
      <c r="DL26" s="205">
        <v>0</v>
      </c>
      <c r="DM26" s="205">
        <v>0</v>
      </c>
      <c r="DN26" s="205">
        <v>0</v>
      </c>
      <c r="DO26" s="205">
        <v>0</v>
      </c>
      <c r="DP26" s="205">
        <v>0</v>
      </c>
      <c r="DQ26" s="205">
        <v>0</v>
      </c>
      <c r="DR26" s="205">
        <v>0</v>
      </c>
      <c r="DS26" s="205">
        <v>0</v>
      </c>
      <c r="DT26" s="205">
        <v>0</v>
      </c>
      <c r="DU26" s="205">
        <v>0</v>
      </c>
      <c r="DV26" s="205">
        <v>0</v>
      </c>
      <c r="DW26" s="205">
        <v>0</v>
      </c>
      <c r="DX26" s="205">
        <v>0</v>
      </c>
      <c r="DY26" s="205">
        <v>0</v>
      </c>
      <c r="DZ26" s="205">
        <v>0</v>
      </c>
      <c r="EA26" s="205">
        <v>0</v>
      </c>
      <c r="EB26" s="205">
        <v>0</v>
      </c>
      <c r="EC26" s="205">
        <v>0</v>
      </c>
      <c r="ED26" s="205">
        <v>0</v>
      </c>
      <c r="EE26" s="205">
        <v>0</v>
      </c>
      <c r="EF26" s="205">
        <v>0</v>
      </c>
      <c r="EG26" s="205">
        <v>0</v>
      </c>
      <c r="EH26" s="205">
        <v>0</v>
      </c>
      <c r="EI26" s="205">
        <v>0</v>
      </c>
      <c r="EJ26" s="205">
        <v>0</v>
      </c>
      <c r="EK26" s="205">
        <v>0</v>
      </c>
      <c r="EL26" s="205">
        <v>0</v>
      </c>
      <c r="EM26" s="205">
        <v>0</v>
      </c>
      <c r="EN26" s="205">
        <v>0</v>
      </c>
      <c r="EO26" s="205">
        <v>0</v>
      </c>
      <c r="EP26" s="205">
        <v>0</v>
      </c>
      <c r="EQ26" s="205">
        <v>0</v>
      </c>
      <c r="ER26" s="205">
        <v>0</v>
      </c>
      <c r="ES26" s="205">
        <v>0</v>
      </c>
      <c r="ET26" s="205">
        <v>0</v>
      </c>
      <c r="EU26" s="205">
        <v>0</v>
      </c>
      <c r="EV26" s="205">
        <v>0</v>
      </c>
      <c r="EW26" s="205">
        <v>0</v>
      </c>
      <c r="EX26" s="205">
        <v>0</v>
      </c>
      <c r="EY26" s="205">
        <v>0</v>
      </c>
      <c r="EZ26" s="205">
        <v>0</v>
      </c>
      <c r="FA26" s="205">
        <v>0</v>
      </c>
      <c r="FB26" s="205">
        <v>0</v>
      </c>
      <c r="FC26" s="205">
        <v>0</v>
      </c>
      <c r="FD26" s="205">
        <v>0</v>
      </c>
      <c r="FE26" s="205">
        <v>0</v>
      </c>
      <c r="FF26" s="205">
        <v>0</v>
      </c>
      <c r="FG26" s="205">
        <v>0</v>
      </c>
      <c r="FH26" s="205">
        <v>0</v>
      </c>
      <c r="FI26" s="205">
        <v>0</v>
      </c>
      <c r="FJ26" s="205">
        <v>0</v>
      </c>
      <c r="FK26" s="205">
        <v>0</v>
      </c>
      <c r="FL26" s="205">
        <v>0</v>
      </c>
      <c r="FM26" s="205">
        <v>0</v>
      </c>
      <c r="FN26" s="205">
        <v>0</v>
      </c>
      <c r="FO26" s="205">
        <v>0</v>
      </c>
      <c r="FP26" s="205">
        <v>0</v>
      </c>
      <c r="FQ26" s="205">
        <v>0</v>
      </c>
      <c r="FR26" s="205">
        <v>0</v>
      </c>
      <c r="FS26" s="205">
        <v>0</v>
      </c>
      <c r="FT26" s="205">
        <v>0</v>
      </c>
      <c r="FU26" s="205">
        <v>0</v>
      </c>
      <c r="FV26" s="205">
        <v>0</v>
      </c>
      <c r="FW26" s="205">
        <v>0</v>
      </c>
      <c r="FX26" s="205">
        <v>0</v>
      </c>
      <c r="FY26" s="205">
        <v>0</v>
      </c>
      <c r="FZ26" s="205">
        <v>0</v>
      </c>
      <c r="GA26" s="205">
        <v>0</v>
      </c>
      <c r="GB26" s="205">
        <v>0</v>
      </c>
      <c r="GC26" s="205">
        <v>0</v>
      </c>
      <c r="GD26" s="205">
        <v>0</v>
      </c>
      <c r="GE26" s="205">
        <v>0</v>
      </c>
      <c r="GF26" s="205">
        <v>0</v>
      </c>
      <c r="GG26" s="205">
        <v>0</v>
      </c>
      <c r="GH26" s="205">
        <v>0</v>
      </c>
      <c r="GI26" s="205">
        <v>0</v>
      </c>
      <c r="GJ26" s="205">
        <v>0</v>
      </c>
      <c r="GK26" s="205">
        <v>0</v>
      </c>
      <c r="GL26" s="205">
        <v>0</v>
      </c>
      <c r="GM26" s="205">
        <v>0</v>
      </c>
      <c r="GN26" s="205">
        <v>0</v>
      </c>
      <c r="GO26" s="205">
        <v>0</v>
      </c>
      <c r="GP26" s="205">
        <v>0</v>
      </c>
      <c r="GQ26" s="205">
        <v>0</v>
      </c>
      <c r="GR26" s="205">
        <v>0</v>
      </c>
      <c r="GS26" s="205">
        <v>0</v>
      </c>
      <c r="GT26" s="205">
        <v>0</v>
      </c>
      <c r="GU26" s="205">
        <v>0</v>
      </c>
      <c r="GV26" s="205">
        <v>0</v>
      </c>
      <c r="GW26" s="205">
        <v>0</v>
      </c>
      <c r="GX26" s="205">
        <v>0</v>
      </c>
      <c r="GY26" s="205">
        <v>0</v>
      </c>
      <c r="GZ26" s="205">
        <v>0</v>
      </c>
      <c r="HA26" s="205">
        <v>0</v>
      </c>
      <c r="HB26" s="205">
        <v>0</v>
      </c>
      <c r="HC26" s="205">
        <v>0</v>
      </c>
      <c r="HD26" s="205">
        <v>0</v>
      </c>
      <c r="HE26" s="205">
        <v>0</v>
      </c>
      <c r="HF26" s="205">
        <v>0</v>
      </c>
      <c r="HG26" s="205">
        <v>0</v>
      </c>
      <c r="HH26" s="205">
        <v>0</v>
      </c>
      <c r="HI26" s="205">
        <v>0</v>
      </c>
      <c r="HJ26" s="205">
        <v>0</v>
      </c>
      <c r="HK26" s="205">
        <v>0</v>
      </c>
      <c r="HL26" s="205">
        <v>0</v>
      </c>
      <c r="HM26" s="205">
        <v>0</v>
      </c>
      <c r="HN26" s="205">
        <v>0</v>
      </c>
      <c r="HO26" s="205">
        <v>0</v>
      </c>
      <c r="HP26" s="205">
        <v>0</v>
      </c>
      <c r="HQ26" s="205">
        <v>0</v>
      </c>
      <c r="HR26" s="205">
        <v>0</v>
      </c>
      <c r="HS26" s="205">
        <v>0</v>
      </c>
    </row>
    <row r="27" spans="1:227" x14ac:dyDescent="0.25">
      <c r="A27" s="202"/>
      <c r="B27" s="204">
        <v>45673.5</v>
      </c>
      <c r="C27" s="205">
        <v>0</v>
      </c>
      <c r="D27" s="205">
        <v>0</v>
      </c>
      <c r="E27" s="205">
        <v>0</v>
      </c>
      <c r="F27" s="205">
        <v>0</v>
      </c>
      <c r="G27" s="205">
        <v>0</v>
      </c>
      <c r="H27" s="205">
        <v>0</v>
      </c>
      <c r="I27" s="205">
        <v>0</v>
      </c>
      <c r="J27" s="205">
        <v>0</v>
      </c>
      <c r="K27" s="205">
        <v>0</v>
      </c>
      <c r="L27" s="205">
        <v>0</v>
      </c>
      <c r="M27" s="205">
        <v>0</v>
      </c>
      <c r="N27" s="205">
        <v>0</v>
      </c>
      <c r="O27" s="205">
        <v>0</v>
      </c>
      <c r="P27" s="205">
        <v>0</v>
      </c>
      <c r="Q27" s="205">
        <v>0</v>
      </c>
      <c r="R27" s="205">
        <v>0</v>
      </c>
      <c r="S27" s="205">
        <v>0</v>
      </c>
      <c r="T27" s="205">
        <v>0</v>
      </c>
      <c r="U27" s="205">
        <v>0</v>
      </c>
      <c r="V27" s="205">
        <v>0</v>
      </c>
      <c r="W27" s="205">
        <v>0</v>
      </c>
      <c r="X27" s="205">
        <v>0</v>
      </c>
      <c r="Y27" s="205">
        <v>0</v>
      </c>
      <c r="Z27" s="205">
        <v>0</v>
      </c>
      <c r="AA27" s="205">
        <v>0</v>
      </c>
      <c r="AB27" s="205">
        <v>0</v>
      </c>
      <c r="AC27" s="205">
        <v>0</v>
      </c>
      <c r="AD27" s="205">
        <v>0</v>
      </c>
      <c r="AE27" s="205">
        <v>0</v>
      </c>
      <c r="AF27" s="205">
        <v>0</v>
      </c>
      <c r="AG27" s="205">
        <v>0</v>
      </c>
      <c r="AH27" s="205">
        <v>0</v>
      </c>
      <c r="AI27" s="205">
        <v>0</v>
      </c>
      <c r="AJ27" s="205">
        <v>0</v>
      </c>
      <c r="AK27" s="205">
        <v>0</v>
      </c>
      <c r="AL27" s="205">
        <v>0</v>
      </c>
      <c r="AM27" s="205">
        <v>0</v>
      </c>
      <c r="AN27" s="205">
        <v>0</v>
      </c>
      <c r="AO27" s="205">
        <v>0</v>
      </c>
      <c r="AP27" s="205">
        <v>0</v>
      </c>
      <c r="AQ27" s="205">
        <v>0</v>
      </c>
      <c r="AR27" s="205">
        <v>0</v>
      </c>
      <c r="AS27" s="205">
        <v>0</v>
      </c>
      <c r="AT27" s="205">
        <v>0</v>
      </c>
      <c r="AU27" s="205">
        <v>0</v>
      </c>
      <c r="AV27" s="205">
        <v>0</v>
      </c>
      <c r="AW27" s="205">
        <v>0</v>
      </c>
      <c r="AX27" s="205">
        <v>0</v>
      </c>
      <c r="AY27" s="205">
        <v>0</v>
      </c>
      <c r="AZ27" s="205">
        <v>0</v>
      </c>
      <c r="BA27" s="205">
        <v>0</v>
      </c>
      <c r="BB27" s="205">
        <v>0</v>
      </c>
      <c r="BC27" s="205">
        <v>0</v>
      </c>
      <c r="BD27" s="205">
        <v>0</v>
      </c>
      <c r="BE27" s="205">
        <v>0</v>
      </c>
      <c r="BF27" s="205">
        <v>0</v>
      </c>
      <c r="BG27" s="205">
        <v>0</v>
      </c>
      <c r="BH27" s="205">
        <v>0</v>
      </c>
      <c r="BI27" s="205">
        <v>0</v>
      </c>
      <c r="BJ27" s="205">
        <v>0</v>
      </c>
      <c r="BK27" s="205">
        <v>0</v>
      </c>
      <c r="BL27" s="205">
        <v>0</v>
      </c>
      <c r="BM27" s="205">
        <v>0</v>
      </c>
      <c r="BN27" s="205">
        <v>0</v>
      </c>
      <c r="BO27" s="205">
        <v>0</v>
      </c>
      <c r="BP27" s="205">
        <v>0</v>
      </c>
      <c r="BQ27" s="205">
        <v>0</v>
      </c>
      <c r="BR27" s="205">
        <v>0</v>
      </c>
      <c r="BS27" s="205">
        <v>0</v>
      </c>
      <c r="BT27" s="205">
        <v>0</v>
      </c>
      <c r="BU27" s="205">
        <v>0</v>
      </c>
      <c r="BV27" s="205">
        <v>0</v>
      </c>
      <c r="BW27" s="205">
        <v>0</v>
      </c>
      <c r="BX27" s="205">
        <v>0</v>
      </c>
      <c r="BY27" s="205">
        <v>0</v>
      </c>
      <c r="BZ27" s="205">
        <v>0</v>
      </c>
      <c r="CA27" s="205">
        <v>0</v>
      </c>
      <c r="CB27" s="205">
        <v>0</v>
      </c>
      <c r="CC27" s="205">
        <v>0</v>
      </c>
      <c r="CD27" s="205">
        <v>0</v>
      </c>
      <c r="CE27" s="205">
        <v>0</v>
      </c>
      <c r="CF27" s="205">
        <v>0</v>
      </c>
      <c r="CG27" s="205">
        <v>0</v>
      </c>
      <c r="CH27" s="205">
        <v>0</v>
      </c>
      <c r="CI27" s="205">
        <v>0</v>
      </c>
      <c r="CJ27" s="205">
        <v>0</v>
      </c>
      <c r="CK27" s="205">
        <v>0</v>
      </c>
      <c r="CL27" s="205">
        <v>0</v>
      </c>
      <c r="CM27" s="205">
        <v>0</v>
      </c>
      <c r="CN27" s="205">
        <v>0</v>
      </c>
      <c r="CO27" s="205">
        <v>0</v>
      </c>
      <c r="CP27" s="205">
        <v>0</v>
      </c>
      <c r="CQ27" s="205">
        <v>0</v>
      </c>
      <c r="CR27" s="205">
        <v>0</v>
      </c>
      <c r="CS27" s="205">
        <v>0</v>
      </c>
      <c r="CT27" s="205">
        <v>0</v>
      </c>
      <c r="CU27" s="205">
        <v>0</v>
      </c>
      <c r="CV27" s="205">
        <v>0</v>
      </c>
      <c r="CW27" s="205">
        <v>0</v>
      </c>
      <c r="CX27" s="205">
        <v>0</v>
      </c>
      <c r="CY27" s="205">
        <v>0</v>
      </c>
      <c r="CZ27" s="205">
        <v>0</v>
      </c>
      <c r="DA27" s="205">
        <v>0</v>
      </c>
      <c r="DB27" s="205">
        <v>0</v>
      </c>
      <c r="DC27" s="205">
        <v>0</v>
      </c>
      <c r="DD27" s="205">
        <v>0</v>
      </c>
      <c r="DE27" s="205">
        <v>0</v>
      </c>
      <c r="DF27" s="205">
        <v>0</v>
      </c>
      <c r="DG27" s="205">
        <v>0</v>
      </c>
      <c r="DH27" s="205">
        <v>0</v>
      </c>
      <c r="DI27" s="205">
        <v>0</v>
      </c>
      <c r="DJ27" s="205">
        <v>0</v>
      </c>
      <c r="DK27" s="205">
        <v>0</v>
      </c>
      <c r="DL27" s="205">
        <v>0</v>
      </c>
      <c r="DM27" s="205">
        <v>0</v>
      </c>
      <c r="DN27" s="205">
        <v>0</v>
      </c>
      <c r="DO27" s="205">
        <v>0</v>
      </c>
      <c r="DP27" s="205">
        <v>0</v>
      </c>
      <c r="DQ27" s="205">
        <v>0</v>
      </c>
      <c r="DR27" s="205">
        <v>0</v>
      </c>
      <c r="DS27" s="205">
        <v>0</v>
      </c>
      <c r="DT27" s="205">
        <v>0</v>
      </c>
      <c r="DU27" s="205">
        <v>0</v>
      </c>
      <c r="DV27" s="205">
        <v>0</v>
      </c>
      <c r="DW27" s="205">
        <v>0</v>
      </c>
      <c r="DX27" s="205">
        <v>0</v>
      </c>
      <c r="DY27" s="205">
        <v>0</v>
      </c>
      <c r="DZ27" s="205">
        <v>0</v>
      </c>
      <c r="EA27" s="205">
        <v>0</v>
      </c>
      <c r="EB27" s="205">
        <v>0</v>
      </c>
      <c r="EC27" s="205">
        <v>0</v>
      </c>
      <c r="ED27" s="205">
        <v>0</v>
      </c>
      <c r="EE27" s="205">
        <v>0</v>
      </c>
      <c r="EF27" s="205">
        <v>0</v>
      </c>
      <c r="EG27" s="205">
        <v>0</v>
      </c>
      <c r="EH27" s="205">
        <v>0</v>
      </c>
      <c r="EI27" s="205">
        <v>0</v>
      </c>
      <c r="EJ27" s="205">
        <v>0</v>
      </c>
      <c r="EK27" s="205">
        <v>0</v>
      </c>
      <c r="EL27" s="205">
        <v>0</v>
      </c>
      <c r="EM27" s="205">
        <v>0</v>
      </c>
      <c r="EN27" s="205">
        <v>0</v>
      </c>
      <c r="EO27" s="205">
        <v>0</v>
      </c>
      <c r="EP27" s="205">
        <v>0</v>
      </c>
      <c r="EQ27" s="205">
        <v>0</v>
      </c>
      <c r="ER27" s="205">
        <v>0</v>
      </c>
      <c r="ES27" s="205">
        <v>0</v>
      </c>
      <c r="ET27" s="205">
        <v>0</v>
      </c>
      <c r="EU27" s="205">
        <v>0</v>
      </c>
      <c r="EV27" s="205">
        <v>0</v>
      </c>
      <c r="EW27" s="205">
        <v>0</v>
      </c>
      <c r="EX27" s="205">
        <v>0</v>
      </c>
      <c r="EY27" s="205">
        <v>0</v>
      </c>
      <c r="EZ27" s="205">
        <v>0</v>
      </c>
      <c r="FA27" s="205">
        <v>0</v>
      </c>
      <c r="FB27" s="205">
        <v>0</v>
      </c>
      <c r="FC27" s="205">
        <v>0</v>
      </c>
      <c r="FD27" s="205">
        <v>0</v>
      </c>
      <c r="FE27" s="205">
        <v>0</v>
      </c>
      <c r="FF27" s="205">
        <v>0</v>
      </c>
      <c r="FG27" s="205">
        <v>0</v>
      </c>
      <c r="FH27" s="205">
        <v>0</v>
      </c>
      <c r="FI27" s="205">
        <v>0</v>
      </c>
      <c r="FJ27" s="205">
        <v>0</v>
      </c>
      <c r="FK27" s="205">
        <v>0</v>
      </c>
      <c r="FL27" s="205">
        <v>0</v>
      </c>
      <c r="FM27" s="205">
        <v>0</v>
      </c>
      <c r="FN27" s="205">
        <v>0</v>
      </c>
      <c r="FO27" s="205">
        <v>0</v>
      </c>
      <c r="FP27" s="205">
        <v>0</v>
      </c>
      <c r="FQ27" s="205">
        <v>0</v>
      </c>
      <c r="FR27" s="205">
        <v>0</v>
      </c>
      <c r="FS27" s="205">
        <v>0</v>
      </c>
      <c r="FT27" s="205">
        <v>0</v>
      </c>
      <c r="FU27" s="205">
        <v>0</v>
      </c>
      <c r="FV27" s="205">
        <v>0</v>
      </c>
      <c r="FW27" s="205">
        <v>0</v>
      </c>
      <c r="FX27" s="205">
        <v>0</v>
      </c>
      <c r="FY27" s="205">
        <v>0</v>
      </c>
      <c r="FZ27" s="205">
        <v>0</v>
      </c>
      <c r="GA27" s="205">
        <v>0</v>
      </c>
      <c r="GB27" s="205">
        <v>0</v>
      </c>
      <c r="GC27" s="205">
        <v>0</v>
      </c>
      <c r="GD27" s="205">
        <v>0</v>
      </c>
      <c r="GE27" s="205">
        <v>0</v>
      </c>
      <c r="GF27" s="205">
        <v>0</v>
      </c>
      <c r="GG27" s="205">
        <v>0</v>
      </c>
      <c r="GH27" s="205">
        <v>0</v>
      </c>
      <c r="GI27" s="205">
        <v>0</v>
      </c>
      <c r="GJ27" s="205">
        <v>0</v>
      </c>
      <c r="GK27" s="205">
        <v>0</v>
      </c>
      <c r="GL27" s="205">
        <v>0</v>
      </c>
      <c r="GM27" s="205">
        <v>0</v>
      </c>
      <c r="GN27" s="205">
        <v>0</v>
      </c>
      <c r="GO27" s="205">
        <v>0</v>
      </c>
      <c r="GP27" s="205">
        <v>0</v>
      </c>
      <c r="GQ27" s="205">
        <v>0</v>
      </c>
      <c r="GR27" s="205">
        <v>0</v>
      </c>
      <c r="GS27" s="205">
        <v>0</v>
      </c>
      <c r="GT27" s="205">
        <v>0</v>
      </c>
      <c r="GU27" s="205">
        <v>0</v>
      </c>
      <c r="GV27" s="205">
        <v>0</v>
      </c>
      <c r="GW27" s="205">
        <v>0</v>
      </c>
      <c r="GX27" s="205">
        <v>0</v>
      </c>
      <c r="GY27" s="205">
        <v>0</v>
      </c>
      <c r="GZ27" s="205">
        <v>0</v>
      </c>
      <c r="HA27" s="205">
        <v>0</v>
      </c>
      <c r="HB27" s="205">
        <v>0</v>
      </c>
      <c r="HC27" s="205">
        <v>0</v>
      </c>
      <c r="HD27" s="205">
        <v>0</v>
      </c>
      <c r="HE27" s="205">
        <v>0</v>
      </c>
      <c r="HF27" s="205">
        <v>0</v>
      </c>
      <c r="HG27" s="205">
        <v>0</v>
      </c>
      <c r="HH27" s="205">
        <v>0</v>
      </c>
      <c r="HI27" s="205">
        <v>0</v>
      </c>
      <c r="HJ27" s="205">
        <v>0</v>
      </c>
      <c r="HK27" s="205">
        <v>0</v>
      </c>
      <c r="HL27" s="205">
        <v>0</v>
      </c>
      <c r="HM27" s="205">
        <v>0</v>
      </c>
      <c r="HN27" s="205">
        <v>0</v>
      </c>
      <c r="HO27" s="205">
        <v>0</v>
      </c>
      <c r="HP27" s="205">
        <v>0</v>
      </c>
      <c r="HQ27" s="205">
        <v>0</v>
      </c>
      <c r="HR27" s="205">
        <v>0</v>
      </c>
      <c r="HS27" s="205">
        <v>0</v>
      </c>
    </row>
    <row r="28" spans="1:227" x14ac:dyDescent="0.25">
      <c r="A28" s="202"/>
      <c r="B28" s="204">
        <v>45673.520833333299</v>
      </c>
      <c r="C28" s="205">
        <v>0</v>
      </c>
      <c r="D28" s="205">
        <v>0</v>
      </c>
      <c r="E28" s="205">
        <v>0</v>
      </c>
      <c r="F28" s="205">
        <v>0</v>
      </c>
      <c r="G28" s="205">
        <v>0</v>
      </c>
      <c r="H28" s="205">
        <v>0</v>
      </c>
      <c r="I28" s="205">
        <v>0</v>
      </c>
      <c r="J28" s="205">
        <v>0</v>
      </c>
      <c r="K28" s="205">
        <v>0</v>
      </c>
      <c r="L28" s="205">
        <v>0</v>
      </c>
      <c r="M28" s="205">
        <v>0</v>
      </c>
      <c r="N28" s="205">
        <v>0</v>
      </c>
      <c r="O28" s="205">
        <v>0</v>
      </c>
      <c r="P28" s="205">
        <v>0</v>
      </c>
      <c r="Q28" s="205">
        <v>0</v>
      </c>
      <c r="R28" s="205">
        <v>0</v>
      </c>
      <c r="S28" s="205">
        <v>0</v>
      </c>
      <c r="T28" s="205">
        <v>0</v>
      </c>
      <c r="U28" s="205">
        <v>0</v>
      </c>
      <c r="V28" s="205">
        <v>0</v>
      </c>
      <c r="W28" s="205">
        <v>0</v>
      </c>
      <c r="X28" s="205">
        <v>0</v>
      </c>
      <c r="Y28" s="205">
        <v>0</v>
      </c>
      <c r="Z28" s="205">
        <v>0</v>
      </c>
      <c r="AA28" s="205">
        <v>0</v>
      </c>
      <c r="AB28" s="205">
        <v>0</v>
      </c>
      <c r="AC28" s="205">
        <v>0</v>
      </c>
      <c r="AD28" s="205">
        <v>0</v>
      </c>
      <c r="AE28" s="205">
        <v>0</v>
      </c>
      <c r="AF28" s="205">
        <v>0</v>
      </c>
      <c r="AG28" s="205">
        <v>0</v>
      </c>
      <c r="AH28" s="205">
        <v>0</v>
      </c>
      <c r="AI28" s="205">
        <v>0</v>
      </c>
      <c r="AJ28" s="205">
        <v>0</v>
      </c>
      <c r="AK28" s="205">
        <v>0</v>
      </c>
      <c r="AL28" s="205">
        <v>0</v>
      </c>
      <c r="AM28" s="205">
        <v>0</v>
      </c>
      <c r="AN28" s="205">
        <v>0</v>
      </c>
      <c r="AO28" s="205">
        <v>0</v>
      </c>
      <c r="AP28" s="205">
        <v>0</v>
      </c>
      <c r="AQ28" s="205">
        <v>0</v>
      </c>
      <c r="AR28" s="205">
        <v>0</v>
      </c>
      <c r="AS28" s="205">
        <v>0</v>
      </c>
      <c r="AT28" s="205">
        <v>0</v>
      </c>
      <c r="AU28" s="205">
        <v>0</v>
      </c>
      <c r="AV28" s="205">
        <v>0</v>
      </c>
      <c r="AW28" s="205">
        <v>0</v>
      </c>
      <c r="AX28" s="205">
        <v>0</v>
      </c>
      <c r="AY28" s="205">
        <v>0</v>
      </c>
      <c r="AZ28" s="205">
        <v>0</v>
      </c>
      <c r="BA28" s="205">
        <v>0</v>
      </c>
      <c r="BB28" s="205">
        <v>0</v>
      </c>
      <c r="BC28" s="205">
        <v>0</v>
      </c>
      <c r="BD28" s="205">
        <v>0</v>
      </c>
      <c r="BE28" s="205">
        <v>0</v>
      </c>
      <c r="BF28" s="205">
        <v>0</v>
      </c>
      <c r="BG28" s="205">
        <v>0</v>
      </c>
      <c r="BH28" s="205">
        <v>0</v>
      </c>
      <c r="BI28" s="205">
        <v>0</v>
      </c>
      <c r="BJ28" s="205">
        <v>0</v>
      </c>
      <c r="BK28" s="205">
        <v>0</v>
      </c>
      <c r="BL28" s="205">
        <v>0</v>
      </c>
      <c r="BM28" s="205">
        <v>0</v>
      </c>
      <c r="BN28" s="205">
        <v>0</v>
      </c>
      <c r="BO28" s="205">
        <v>0</v>
      </c>
      <c r="BP28" s="205">
        <v>0</v>
      </c>
      <c r="BQ28" s="205">
        <v>0</v>
      </c>
      <c r="BR28" s="205">
        <v>0</v>
      </c>
      <c r="BS28" s="205">
        <v>0</v>
      </c>
      <c r="BT28" s="205">
        <v>0</v>
      </c>
      <c r="BU28" s="205">
        <v>0</v>
      </c>
      <c r="BV28" s="205">
        <v>0</v>
      </c>
      <c r="BW28" s="205">
        <v>0</v>
      </c>
      <c r="BX28" s="205">
        <v>0</v>
      </c>
      <c r="BY28" s="205">
        <v>0</v>
      </c>
      <c r="BZ28" s="205">
        <v>0</v>
      </c>
      <c r="CA28" s="205">
        <v>0</v>
      </c>
      <c r="CB28" s="205">
        <v>0</v>
      </c>
      <c r="CC28" s="205">
        <v>0</v>
      </c>
      <c r="CD28" s="205">
        <v>0</v>
      </c>
      <c r="CE28" s="205">
        <v>0</v>
      </c>
      <c r="CF28" s="205">
        <v>0</v>
      </c>
      <c r="CG28" s="205">
        <v>0</v>
      </c>
      <c r="CH28" s="205">
        <v>0</v>
      </c>
      <c r="CI28" s="205">
        <v>0</v>
      </c>
      <c r="CJ28" s="205">
        <v>0</v>
      </c>
      <c r="CK28" s="205">
        <v>0</v>
      </c>
      <c r="CL28" s="205">
        <v>0</v>
      </c>
      <c r="CM28" s="205">
        <v>0</v>
      </c>
      <c r="CN28" s="205">
        <v>0</v>
      </c>
      <c r="CO28" s="205">
        <v>0</v>
      </c>
      <c r="CP28" s="205">
        <v>0</v>
      </c>
      <c r="CQ28" s="205">
        <v>0</v>
      </c>
      <c r="CR28" s="205">
        <v>0</v>
      </c>
      <c r="CS28" s="205">
        <v>0</v>
      </c>
      <c r="CT28" s="205">
        <v>0</v>
      </c>
      <c r="CU28" s="205">
        <v>0</v>
      </c>
      <c r="CV28" s="205">
        <v>0</v>
      </c>
      <c r="CW28" s="205">
        <v>0</v>
      </c>
      <c r="CX28" s="205">
        <v>0</v>
      </c>
      <c r="CY28" s="205">
        <v>0</v>
      </c>
      <c r="CZ28" s="205">
        <v>0</v>
      </c>
      <c r="DA28" s="205">
        <v>0</v>
      </c>
      <c r="DB28" s="205">
        <v>0</v>
      </c>
      <c r="DC28" s="205">
        <v>0</v>
      </c>
      <c r="DD28" s="205">
        <v>0</v>
      </c>
      <c r="DE28" s="205">
        <v>0</v>
      </c>
      <c r="DF28" s="205">
        <v>0</v>
      </c>
      <c r="DG28" s="205">
        <v>0</v>
      </c>
      <c r="DH28" s="205">
        <v>0</v>
      </c>
      <c r="DI28" s="205">
        <v>0</v>
      </c>
      <c r="DJ28" s="205">
        <v>0</v>
      </c>
      <c r="DK28" s="205">
        <v>0</v>
      </c>
      <c r="DL28" s="205">
        <v>0</v>
      </c>
      <c r="DM28" s="205">
        <v>0</v>
      </c>
      <c r="DN28" s="205">
        <v>0</v>
      </c>
      <c r="DO28" s="205">
        <v>0</v>
      </c>
      <c r="DP28" s="205">
        <v>0</v>
      </c>
      <c r="DQ28" s="205">
        <v>0</v>
      </c>
      <c r="DR28" s="205">
        <v>0</v>
      </c>
      <c r="DS28" s="205">
        <v>0</v>
      </c>
      <c r="DT28" s="205">
        <v>0</v>
      </c>
      <c r="DU28" s="205">
        <v>0</v>
      </c>
      <c r="DV28" s="205">
        <v>0</v>
      </c>
      <c r="DW28" s="205">
        <v>0</v>
      </c>
      <c r="DX28" s="205">
        <v>0</v>
      </c>
      <c r="DY28" s="205">
        <v>0</v>
      </c>
      <c r="DZ28" s="205">
        <v>0</v>
      </c>
      <c r="EA28" s="205">
        <v>0</v>
      </c>
      <c r="EB28" s="205">
        <v>0</v>
      </c>
      <c r="EC28" s="205">
        <v>0</v>
      </c>
      <c r="ED28" s="205">
        <v>0</v>
      </c>
      <c r="EE28" s="205">
        <v>0</v>
      </c>
      <c r="EF28" s="205">
        <v>0</v>
      </c>
      <c r="EG28" s="205">
        <v>0</v>
      </c>
      <c r="EH28" s="205">
        <v>0</v>
      </c>
      <c r="EI28" s="205">
        <v>0</v>
      </c>
      <c r="EJ28" s="205">
        <v>0</v>
      </c>
      <c r="EK28" s="205">
        <v>0</v>
      </c>
      <c r="EL28" s="205">
        <v>0</v>
      </c>
      <c r="EM28" s="205">
        <v>0</v>
      </c>
      <c r="EN28" s="205">
        <v>0</v>
      </c>
      <c r="EO28" s="205">
        <v>0</v>
      </c>
      <c r="EP28" s="205">
        <v>0</v>
      </c>
      <c r="EQ28" s="205">
        <v>0</v>
      </c>
      <c r="ER28" s="205">
        <v>0</v>
      </c>
      <c r="ES28" s="205">
        <v>0</v>
      </c>
      <c r="ET28" s="205">
        <v>0</v>
      </c>
      <c r="EU28" s="205">
        <v>0</v>
      </c>
      <c r="EV28" s="205">
        <v>0</v>
      </c>
      <c r="EW28" s="205">
        <v>0</v>
      </c>
      <c r="EX28" s="205">
        <v>0</v>
      </c>
      <c r="EY28" s="205">
        <v>0</v>
      </c>
      <c r="EZ28" s="205">
        <v>0</v>
      </c>
      <c r="FA28" s="205">
        <v>0</v>
      </c>
      <c r="FB28" s="205">
        <v>0</v>
      </c>
      <c r="FC28" s="205">
        <v>0</v>
      </c>
      <c r="FD28" s="205">
        <v>0</v>
      </c>
      <c r="FE28" s="205">
        <v>0</v>
      </c>
      <c r="FF28" s="205">
        <v>0</v>
      </c>
      <c r="FG28" s="205">
        <v>0</v>
      </c>
      <c r="FH28" s="205">
        <v>0</v>
      </c>
      <c r="FI28" s="205">
        <v>0</v>
      </c>
      <c r="FJ28" s="205">
        <v>0</v>
      </c>
      <c r="FK28" s="205">
        <v>0</v>
      </c>
      <c r="FL28" s="205">
        <v>0</v>
      </c>
      <c r="FM28" s="205">
        <v>0</v>
      </c>
      <c r="FN28" s="205">
        <v>0</v>
      </c>
      <c r="FO28" s="205">
        <v>0</v>
      </c>
      <c r="FP28" s="205">
        <v>0</v>
      </c>
      <c r="FQ28" s="205">
        <v>0</v>
      </c>
      <c r="FR28" s="205">
        <v>0</v>
      </c>
      <c r="FS28" s="205">
        <v>0</v>
      </c>
      <c r="FT28" s="205">
        <v>0</v>
      </c>
      <c r="FU28" s="205">
        <v>0</v>
      </c>
      <c r="FV28" s="205">
        <v>0</v>
      </c>
      <c r="FW28" s="205">
        <v>0</v>
      </c>
      <c r="FX28" s="205">
        <v>0</v>
      </c>
      <c r="FY28" s="205">
        <v>0</v>
      </c>
      <c r="FZ28" s="205">
        <v>0</v>
      </c>
      <c r="GA28" s="205">
        <v>0</v>
      </c>
      <c r="GB28" s="205">
        <v>0</v>
      </c>
      <c r="GC28" s="205">
        <v>0</v>
      </c>
      <c r="GD28" s="205">
        <v>0</v>
      </c>
      <c r="GE28" s="205">
        <v>0</v>
      </c>
      <c r="GF28" s="205">
        <v>0</v>
      </c>
      <c r="GG28" s="205">
        <v>0</v>
      </c>
      <c r="GH28" s="205">
        <v>0</v>
      </c>
      <c r="GI28" s="205">
        <v>0</v>
      </c>
      <c r="GJ28" s="205">
        <v>0</v>
      </c>
      <c r="GK28" s="205">
        <v>0</v>
      </c>
      <c r="GL28" s="205">
        <v>0</v>
      </c>
      <c r="GM28" s="205">
        <v>0</v>
      </c>
      <c r="GN28" s="205">
        <v>0</v>
      </c>
      <c r="GO28" s="205">
        <v>0</v>
      </c>
      <c r="GP28" s="205">
        <v>0</v>
      </c>
      <c r="GQ28" s="205">
        <v>0</v>
      </c>
      <c r="GR28" s="205">
        <v>0</v>
      </c>
      <c r="GS28" s="205">
        <v>0</v>
      </c>
      <c r="GT28" s="205">
        <v>0</v>
      </c>
      <c r="GU28" s="205">
        <v>0</v>
      </c>
      <c r="GV28" s="205">
        <v>0</v>
      </c>
      <c r="GW28" s="205">
        <v>0</v>
      </c>
      <c r="GX28" s="205">
        <v>0</v>
      </c>
      <c r="GY28" s="205">
        <v>0</v>
      </c>
      <c r="GZ28" s="205">
        <v>0</v>
      </c>
      <c r="HA28" s="205">
        <v>0</v>
      </c>
      <c r="HB28" s="205">
        <v>0</v>
      </c>
      <c r="HC28" s="205">
        <v>0</v>
      </c>
      <c r="HD28" s="205">
        <v>0</v>
      </c>
      <c r="HE28" s="205">
        <v>0</v>
      </c>
      <c r="HF28" s="205">
        <v>0</v>
      </c>
      <c r="HG28" s="205">
        <v>0</v>
      </c>
      <c r="HH28" s="205">
        <v>0</v>
      </c>
      <c r="HI28" s="205">
        <v>0</v>
      </c>
      <c r="HJ28" s="205">
        <v>0</v>
      </c>
      <c r="HK28" s="205">
        <v>0</v>
      </c>
      <c r="HL28" s="205">
        <v>0</v>
      </c>
      <c r="HM28" s="205">
        <v>0</v>
      </c>
      <c r="HN28" s="205">
        <v>0</v>
      </c>
      <c r="HO28" s="205">
        <v>0</v>
      </c>
      <c r="HP28" s="205">
        <v>0</v>
      </c>
      <c r="HQ28" s="205">
        <v>0</v>
      </c>
      <c r="HR28" s="205">
        <v>0</v>
      </c>
      <c r="HS28" s="205">
        <v>0</v>
      </c>
    </row>
    <row r="29" spans="1:227" x14ac:dyDescent="0.25">
      <c r="A29" s="202"/>
      <c r="B29" s="204">
        <v>45673.541666666701</v>
      </c>
      <c r="C29" s="205">
        <v>688.74620600000003</v>
      </c>
      <c r="D29" s="205">
        <v>692.26357199999995</v>
      </c>
      <c r="E29" s="205">
        <v>690.96332900000004</v>
      </c>
      <c r="F29" s="205">
        <v>690.37428899999998</v>
      </c>
      <c r="G29" s="205">
        <v>719.52546400000006</v>
      </c>
      <c r="H29" s="205">
        <v>725.41783799999996</v>
      </c>
      <c r="I29" s="205">
        <v>722.45667700000001</v>
      </c>
      <c r="J29" s="205">
        <v>727.18162700000005</v>
      </c>
      <c r="K29" s="205">
        <v>717.11841800000002</v>
      </c>
      <c r="L29" s="205">
        <v>710.00830299999996</v>
      </c>
      <c r="M29" s="205">
        <v>730.64364999999998</v>
      </c>
      <c r="N29" s="205">
        <v>724.43934000000002</v>
      </c>
      <c r="O29" s="205">
        <v>758.262247</v>
      </c>
      <c r="P29" s="205">
        <v>723.90620908000005</v>
      </c>
      <c r="Q29" s="205">
        <v>729.38035300000001</v>
      </c>
      <c r="R29" s="205">
        <v>705.70468200000005</v>
      </c>
      <c r="S29" s="205">
        <v>744.33776999999998</v>
      </c>
      <c r="T29" s="205">
        <v>669.00170649999995</v>
      </c>
      <c r="U29" s="205">
        <v>674.40754600000002</v>
      </c>
      <c r="V29" s="205">
        <v>732.51977699999998</v>
      </c>
      <c r="W29" s="205">
        <v>723.87674200000004</v>
      </c>
      <c r="X29" s="205">
        <v>692.33837200000005</v>
      </c>
      <c r="Y29" s="205">
        <v>708.81065899999999</v>
      </c>
      <c r="Z29" s="205">
        <v>737.95953399999996</v>
      </c>
      <c r="AA29" s="205">
        <v>683.53541600000005</v>
      </c>
      <c r="AB29" s="205">
        <v>722.04020300000002</v>
      </c>
      <c r="AC29" s="205">
        <v>727.09069299999999</v>
      </c>
      <c r="AD29" s="205">
        <v>721.602352</v>
      </c>
      <c r="AE29" s="205">
        <v>670.52366900000004</v>
      </c>
      <c r="AF29" s="205">
        <v>727.68289600000003</v>
      </c>
      <c r="AG29" s="205">
        <v>738.54098333000002</v>
      </c>
      <c r="AH29" s="205">
        <v>733.77056600000003</v>
      </c>
      <c r="AI29" s="205">
        <v>733.76803399999994</v>
      </c>
      <c r="AJ29" s="205">
        <v>666.40344000000005</v>
      </c>
      <c r="AK29" s="205">
        <v>734.13408600000002</v>
      </c>
      <c r="AL29" s="205">
        <v>681.54082167000001</v>
      </c>
      <c r="AM29" s="205">
        <v>685.19437700000003</v>
      </c>
      <c r="AN29" s="205">
        <v>720.99839699999995</v>
      </c>
      <c r="AO29" s="205">
        <v>675.87128199999995</v>
      </c>
      <c r="AP29" s="205">
        <v>629.76721450000002</v>
      </c>
      <c r="AQ29" s="205">
        <v>632.59260600000005</v>
      </c>
      <c r="AR29" s="205">
        <v>683.49010299999998</v>
      </c>
      <c r="AS29" s="205">
        <v>703.74087499999996</v>
      </c>
      <c r="AT29" s="205">
        <v>690.998873</v>
      </c>
      <c r="AU29" s="205">
        <v>711.211411</v>
      </c>
      <c r="AV29" s="205">
        <v>728.42130999999995</v>
      </c>
      <c r="AW29" s="205">
        <v>682.52031299999999</v>
      </c>
      <c r="AX29" s="205">
        <v>685.97493399999996</v>
      </c>
      <c r="AY29" s="205">
        <v>758.05616899999995</v>
      </c>
      <c r="AZ29" s="205">
        <v>717.961276</v>
      </c>
      <c r="BA29" s="205">
        <v>715.93769599999996</v>
      </c>
      <c r="BB29" s="205">
        <v>715.93769599999996</v>
      </c>
      <c r="BC29" s="205">
        <v>715.93769599999996</v>
      </c>
      <c r="BD29" s="205">
        <v>712.45179499999995</v>
      </c>
      <c r="BE29" s="205">
        <v>715.93769599999996</v>
      </c>
      <c r="BF29" s="205">
        <v>726.24843699999997</v>
      </c>
      <c r="BG29" s="205">
        <v>725.24852499999997</v>
      </c>
      <c r="BH29" s="205">
        <v>725.24852499999997</v>
      </c>
      <c r="BI29" s="205">
        <v>725.24852499999997</v>
      </c>
      <c r="BJ29" s="205">
        <v>690.61280899999997</v>
      </c>
      <c r="BK29" s="205">
        <v>694.90277600000002</v>
      </c>
      <c r="BL29" s="205">
        <v>738.59689400000002</v>
      </c>
      <c r="BM29" s="205">
        <v>737.42231200000003</v>
      </c>
      <c r="BN29" s="205">
        <v>725.49214099999995</v>
      </c>
      <c r="BO29" s="205">
        <v>707.63189799999998</v>
      </c>
      <c r="BP29" s="205">
        <v>725.46027200000003</v>
      </c>
      <c r="BQ29" s="205">
        <v>667.17120599999998</v>
      </c>
      <c r="BR29" s="205">
        <v>667.79501107999999</v>
      </c>
      <c r="BS29" s="205">
        <v>705.07742699999994</v>
      </c>
      <c r="BT29" s="205">
        <v>691.86256682999999</v>
      </c>
      <c r="BU29" s="205">
        <v>757.40158199999996</v>
      </c>
      <c r="BV29" s="205">
        <v>722.87711000000002</v>
      </c>
      <c r="BW29" s="205">
        <v>728.38884900000005</v>
      </c>
      <c r="BX29" s="205">
        <v>728.76568899999995</v>
      </c>
      <c r="BY29" s="205">
        <v>724.05959099999995</v>
      </c>
      <c r="BZ29" s="205">
        <v>742.02556500000003</v>
      </c>
      <c r="CA29" s="205">
        <v>724.31405400000006</v>
      </c>
      <c r="CB29" s="205">
        <v>713.75045899999998</v>
      </c>
      <c r="CC29" s="205">
        <v>709.47013700000002</v>
      </c>
      <c r="CD29" s="205">
        <v>734.69581300000004</v>
      </c>
      <c r="CE29" s="205">
        <v>706.50861099999997</v>
      </c>
      <c r="CF29" s="205">
        <v>757.40158199999996</v>
      </c>
      <c r="CG29" s="205">
        <v>716.32239132999996</v>
      </c>
      <c r="CH29" s="205">
        <v>717.65180599999997</v>
      </c>
      <c r="CI29" s="205">
        <v>710.82656899999995</v>
      </c>
      <c r="CJ29" s="205">
        <v>754.59692399999994</v>
      </c>
      <c r="CK29" s="205">
        <v>773.02379050000002</v>
      </c>
      <c r="CL29" s="205">
        <v>753.95376999999996</v>
      </c>
      <c r="CM29" s="205">
        <v>760.01301100000001</v>
      </c>
      <c r="CN29" s="205">
        <v>706.76838999999995</v>
      </c>
      <c r="CO29" s="205">
        <v>697.99099999999999</v>
      </c>
      <c r="CP29" s="205">
        <v>768.04075825999996</v>
      </c>
      <c r="CQ29" s="205">
        <v>704.23632399999997</v>
      </c>
      <c r="CR29" s="205">
        <v>696.24053400000003</v>
      </c>
      <c r="CS29" s="205">
        <v>687.67562049000003</v>
      </c>
      <c r="CT29" s="205">
        <v>694.93023200000005</v>
      </c>
      <c r="CU29" s="205">
        <v>715.90328699999998</v>
      </c>
      <c r="CV29" s="205">
        <v>757.55973921999998</v>
      </c>
      <c r="CW29" s="205">
        <v>693.93074000000001</v>
      </c>
      <c r="CX29" s="205">
        <v>713.02861099999996</v>
      </c>
      <c r="CY29" s="205">
        <v>715.67032300000005</v>
      </c>
      <c r="CZ29" s="205">
        <v>723.04950399999996</v>
      </c>
      <c r="DA29" s="205">
        <v>731.58148500000004</v>
      </c>
      <c r="DB29" s="205">
        <v>734.15271900000005</v>
      </c>
      <c r="DC29" s="205">
        <v>722.87711000000002</v>
      </c>
      <c r="DD29" s="205">
        <v>722.24836700000003</v>
      </c>
      <c r="DE29" s="205">
        <v>724.65468799999996</v>
      </c>
      <c r="DF29" s="205">
        <v>728.76568899999995</v>
      </c>
      <c r="DG29" s="205">
        <v>728.41102999999998</v>
      </c>
      <c r="DH29" s="205">
        <v>765.66501545000006</v>
      </c>
      <c r="DI29" s="205">
        <v>735.99526200000003</v>
      </c>
      <c r="DJ29" s="205">
        <v>733.27613599999995</v>
      </c>
      <c r="DK29" s="205">
        <v>710.50831067000001</v>
      </c>
      <c r="DL29" s="205">
        <v>773.91468999999995</v>
      </c>
      <c r="DM29" s="205">
        <v>758.89861399999995</v>
      </c>
      <c r="DN29" s="205">
        <v>719.61221</v>
      </c>
      <c r="DO29" s="205">
        <v>649.42922599999997</v>
      </c>
      <c r="DP29" s="205">
        <v>756.12569099999996</v>
      </c>
      <c r="DQ29" s="205">
        <v>710.692275</v>
      </c>
      <c r="DR29" s="205">
        <v>713.291743</v>
      </c>
      <c r="DS29" s="205">
        <v>710.34906599999999</v>
      </c>
      <c r="DT29" s="205">
        <v>726.07619299999999</v>
      </c>
      <c r="DU29" s="205">
        <v>728.18606799999998</v>
      </c>
      <c r="DV29" s="205">
        <v>670.64722900000004</v>
      </c>
      <c r="DW29" s="205">
        <v>647.04035999999996</v>
      </c>
      <c r="DX29" s="205">
        <v>631.24848150000003</v>
      </c>
      <c r="DY29" s="205">
        <v>700.13613836000002</v>
      </c>
      <c r="DZ29" s="205">
        <v>710.77116999999998</v>
      </c>
      <c r="EA29" s="205">
        <v>712.15705200000002</v>
      </c>
      <c r="EB29" s="205">
        <v>698.71857899999998</v>
      </c>
      <c r="EC29" s="205">
        <v>703.07590100000004</v>
      </c>
      <c r="ED29" s="205">
        <v>665.01997600000004</v>
      </c>
      <c r="EE29" s="205">
        <v>707.64344200000005</v>
      </c>
      <c r="EF29" s="205">
        <v>754.03155469000001</v>
      </c>
      <c r="EG29" s="205">
        <v>686.06679899999995</v>
      </c>
      <c r="EH29" s="205">
        <v>686.06679899999995</v>
      </c>
      <c r="EI29" s="205">
        <v>699.48512100000005</v>
      </c>
      <c r="EJ29" s="205">
        <v>721.75420799999995</v>
      </c>
      <c r="EK29" s="205">
        <v>723.50082699999996</v>
      </c>
      <c r="EL29" s="205">
        <v>722.87711000000002</v>
      </c>
      <c r="EM29" s="205">
        <v>711.38616500000001</v>
      </c>
      <c r="EN29" s="205">
        <v>712.98817199999996</v>
      </c>
      <c r="EO29" s="205">
        <v>780.94140000000004</v>
      </c>
      <c r="EP29" s="205">
        <v>718.024856</v>
      </c>
      <c r="EQ29" s="205">
        <v>717.96313099999998</v>
      </c>
      <c r="ER29" s="205">
        <v>740.73365736999995</v>
      </c>
      <c r="ES29" s="205">
        <v>689.85811899999999</v>
      </c>
      <c r="ET29" s="205">
        <v>683.74142500000005</v>
      </c>
      <c r="EU29" s="205">
        <v>697.21250899999995</v>
      </c>
      <c r="EV29" s="205">
        <v>711.50094100000001</v>
      </c>
      <c r="EW29" s="205">
        <v>676.420028</v>
      </c>
      <c r="EX29" s="205">
        <v>669.43757600000004</v>
      </c>
      <c r="EY29" s="205">
        <v>702.24179700000002</v>
      </c>
      <c r="EZ29" s="205">
        <v>706.24563899999998</v>
      </c>
      <c r="FA29" s="205">
        <v>707.91999299999998</v>
      </c>
      <c r="FB29" s="205">
        <v>743.35064312999998</v>
      </c>
      <c r="FC29" s="205">
        <v>688.35722299999998</v>
      </c>
      <c r="FD29" s="205">
        <v>775.01325199999997</v>
      </c>
      <c r="FE29" s="205">
        <v>727.77527899999995</v>
      </c>
      <c r="FF29" s="205">
        <v>750.3531653</v>
      </c>
      <c r="FG29" s="205">
        <v>795.40119600000003</v>
      </c>
      <c r="FH29" s="205">
        <v>676.95648600000004</v>
      </c>
      <c r="FI29" s="205">
        <v>681.10773300000005</v>
      </c>
      <c r="FJ29" s="205">
        <v>698.80058599999995</v>
      </c>
      <c r="FK29" s="205">
        <v>710.9674</v>
      </c>
      <c r="FL29" s="205">
        <v>724.14720221000005</v>
      </c>
      <c r="FM29" s="205">
        <v>721.71732999999995</v>
      </c>
      <c r="FN29" s="205">
        <v>724.05959099999995</v>
      </c>
      <c r="FO29" s="205">
        <v>722.91242499999998</v>
      </c>
      <c r="FP29" s="205">
        <v>722.91242499999998</v>
      </c>
      <c r="FQ29" s="205">
        <v>693.83688700000005</v>
      </c>
      <c r="FR29" s="205">
        <v>693.83688700000005</v>
      </c>
      <c r="FS29" s="205">
        <v>693.83688700000005</v>
      </c>
      <c r="FT29" s="205">
        <v>731.91667299999995</v>
      </c>
      <c r="FU29" s="205">
        <v>730.517786</v>
      </c>
      <c r="FV29" s="205">
        <v>707.84203000000002</v>
      </c>
      <c r="FW29" s="205">
        <v>707.69077000000004</v>
      </c>
      <c r="FX29" s="205">
        <v>721.53832465000005</v>
      </c>
      <c r="FY29" s="205">
        <v>709.50558699999999</v>
      </c>
      <c r="FZ29" s="205">
        <v>707.64051600000005</v>
      </c>
      <c r="GA29" s="205">
        <v>757.40158199999996</v>
      </c>
      <c r="GB29" s="205">
        <v>757.40158199999996</v>
      </c>
      <c r="GC29" s="205">
        <v>703.37543000000005</v>
      </c>
      <c r="GD29" s="205">
        <v>683.30165667000006</v>
      </c>
      <c r="GE29" s="205">
        <v>709.96353699999997</v>
      </c>
      <c r="GF29" s="205">
        <v>722.24836700000003</v>
      </c>
      <c r="GG29" s="205">
        <v>757.24979622000001</v>
      </c>
      <c r="GH29" s="205">
        <v>651.24982599999998</v>
      </c>
      <c r="GI29" s="205">
        <v>757.24979622000001</v>
      </c>
      <c r="GJ29" s="205">
        <v>722.91242499999998</v>
      </c>
      <c r="GK29" s="205">
        <v>721.81451200000004</v>
      </c>
      <c r="GL29" s="205">
        <v>723.16794700000003</v>
      </c>
      <c r="GM29" s="205">
        <v>663.13923499999999</v>
      </c>
      <c r="GN29" s="205">
        <v>726.88000899999997</v>
      </c>
      <c r="GO29" s="205">
        <v>648.68969755000001</v>
      </c>
      <c r="GP29" s="205">
        <v>647.00476171000003</v>
      </c>
      <c r="GQ29" s="205">
        <v>682.47892200000001</v>
      </c>
      <c r="GR29" s="205">
        <v>722.57932700000003</v>
      </c>
      <c r="GS29" s="205">
        <v>724.16191100000003</v>
      </c>
      <c r="GT29" s="205">
        <v>723.85544200000004</v>
      </c>
      <c r="GU29" s="205">
        <v>726.88000899999997</v>
      </c>
      <c r="GV29" s="205">
        <v>726.88000899999997</v>
      </c>
      <c r="GW29" s="205">
        <v>726.88000899999997</v>
      </c>
      <c r="GX29" s="205">
        <v>772.62402699999996</v>
      </c>
      <c r="GY29" s="205">
        <v>773.97382700000003</v>
      </c>
      <c r="GZ29" s="205">
        <v>773.97382700000003</v>
      </c>
      <c r="HA29" s="205">
        <v>773.97382700000003</v>
      </c>
      <c r="HB29" s="205">
        <v>693.52756999999997</v>
      </c>
      <c r="HC29" s="205">
        <v>741.73184300000003</v>
      </c>
      <c r="HD29" s="205">
        <v>739.16139199999998</v>
      </c>
      <c r="HE29" s="205">
        <v>745.08112300000005</v>
      </c>
      <c r="HF29" s="205">
        <v>729.36936900000001</v>
      </c>
      <c r="HG29" s="205">
        <v>746.58003900000006</v>
      </c>
      <c r="HH29" s="205">
        <v>639.18086421999999</v>
      </c>
      <c r="HI29" s="205">
        <v>775.81944299999998</v>
      </c>
      <c r="HJ29" s="205">
        <v>726.49081699999999</v>
      </c>
      <c r="HK29" s="205">
        <v>727.91267300000004</v>
      </c>
      <c r="HL29" s="205">
        <v>692.08374400000002</v>
      </c>
      <c r="HM29" s="205">
        <v>701.496668</v>
      </c>
      <c r="HN29" s="205">
        <v>641.46369752999999</v>
      </c>
      <c r="HO29" s="205">
        <v>648.06632999999999</v>
      </c>
      <c r="HP29" s="205">
        <v>651.70345199999997</v>
      </c>
      <c r="HQ29" s="205">
        <v>766.49720597999999</v>
      </c>
      <c r="HR29" s="205">
        <v>727.34099100000003</v>
      </c>
      <c r="HS29" s="205">
        <v>780.28897700000005</v>
      </c>
    </row>
    <row r="30" spans="1:227" x14ac:dyDescent="0.25">
      <c r="A30" s="202"/>
      <c r="B30" s="204">
        <v>45673.5625</v>
      </c>
      <c r="C30" s="205">
        <v>697.56354899999997</v>
      </c>
      <c r="D30" s="205">
        <v>700.86002099999996</v>
      </c>
      <c r="E30" s="205">
        <v>699.50722599999995</v>
      </c>
      <c r="F30" s="205">
        <v>698.81773299999998</v>
      </c>
      <c r="G30" s="205">
        <v>717.91683</v>
      </c>
      <c r="H30" s="205">
        <v>724.42227800000001</v>
      </c>
      <c r="I30" s="205">
        <v>721.42727100000002</v>
      </c>
      <c r="J30" s="205">
        <v>726.26422700000001</v>
      </c>
      <c r="K30" s="205">
        <v>714.05730500000004</v>
      </c>
      <c r="L30" s="205">
        <v>714.51242999999999</v>
      </c>
      <c r="M30" s="205">
        <v>734.08517800000004</v>
      </c>
      <c r="N30" s="205">
        <v>728.68905400000006</v>
      </c>
      <c r="O30" s="205">
        <v>757.02278200000001</v>
      </c>
      <c r="P30" s="205">
        <v>723.74904635999997</v>
      </c>
      <c r="Q30" s="205">
        <v>728.36171999999999</v>
      </c>
      <c r="R30" s="205">
        <v>704.51199199999996</v>
      </c>
      <c r="S30" s="205">
        <v>743.24377500000003</v>
      </c>
      <c r="T30" s="205">
        <v>666.76118099999997</v>
      </c>
      <c r="U30" s="205">
        <v>672.35267699999997</v>
      </c>
      <c r="V30" s="205">
        <v>731.47844199999997</v>
      </c>
      <c r="W30" s="205">
        <v>722.21493899999996</v>
      </c>
      <c r="X30" s="205">
        <v>689.70008099999995</v>
      </c>
      <c r="Y30" s="205">
        <v>707.08633599999996</v>
      </c>
      <c r="Z30" s="205">
        <v>738.65093300000001</v>
      </c>
      <c r="AA30" s="205">
        <v>679.79991700000005</v>
      </c>
      <c r="AB30" s="205">
        <v>716.60393399999998</v>
      </c>
      <c r="AC30" s="205">
        <v>725.05221800000004</v>
      </c>
      <c r="AD30" s="205">
        <v>719.90758400000004</v>
      </c>
      <c r="AE30" s="205">
        <v>669.361131</v>
      </c>
      <c r="AF30" s="205">
        <v>725.61953949999997</v>
      </c>
      <c r="AG30" s="205">
        <v>736.59821578000003</v>
      </c>
      <c r="AH30" s="205">
        <v>731.56861800000001</v>
      </c>
      <c r="AI30" s="205">
        <v>731.91730600000005</v>
      </c>
      <c r="AJ30" s="205">
        <v>666.56368099999997</v>
      </c>
      <c r="AK30" s="205">
        <v>733.21066599999995</v>
      </c>
      <c r="AL30" s="205">
        <v>678.25617699999998</v>
      </c>
      <c r="AM30" s="205">
        <v>681.94496800000002</v>
      </c>
      <c r="AN30" s="205">
        <v>720.16065000000003</v>
      </c>
      <c r="AO30" s="205">
        <v>678.91588999999999</v>
      </c>
      <c r="AP30" s="205">
        <v>627.6027345</v>
      </c>
      <c r="AQ30" s="205">
        <v>630.53313600000001</v>
      </c>
      <c r="AR30" s="205">
        <v>682.069975</v>
      </c>
      <c r="AS30" s="205">
        <v>702.20010400000001</v>
      </c>
      <c r="AT30" s="205">
        <v>688.96738700000003</v>
      </c>
      <c r="AU30" s="205">
        <v>710.27441699999997</v>
      </c>
      <c r="AV30" s="205">
        <v>726.79095400000006</v>
      </c>
      <c r="AW30" s="205">
        <v>680.37414550000005</v>
      </c>
      <c r="AX30" s="205">
        <v>683.95231100000001</v>
      </c>
      <c r="AY30" s="205">
        <v>756.99836000000005</v>
      </c>
      <c r="AZ30" s="205">
        <v>715.98326799999995</v>
      </c>
      <c r="BA30" s="205">
        <v>713.98906199999999</v>
      </c>
      <c r="BB30" s="205">
        <v>713.98906199999999</v>
      </c>
      <c r="BC30" s="205">
        <v>713.98906199999999</v>
      </c>
      <c r="BD30" s="205">
        <v>710.57702400000005</v>
      </c>
      <c r="BE30" s="205">
        <v>713.98906199999999</v>
      </c>
      <c r="BF30" s="205">
        <v>725.77138000000002</v>
      </c>
      <c r="BG30" s="205">
        <v>724.53613299999995</v>
      </c>
      <c r="BH30" s="205">
        <v>724.53613299999995</v>
      </c>
      <c r="BI30" s="205">
        <v>724.53613299999995</v>
      </c>
      <c r="BJ30" s="205">
        <v>688.31624299999999</v>
      </c>
      <c r="BK30" s="205">
        <v>692.58458599999994</v>
      </c>
      <c r="BL30" s="205">
        <v>739.21906300000001</v>
      </c>
      <c r="BM30" s="205">
        <v>737.40828599999998</v>
      </c>
      <c r="BN30" s="205">
        <v>717.46697500000005</v>
      </c>
      <c r="BO30" s="205">
        <v>700.47238100000004</v>
      </c>
      <c r="BP30" s="205">
        <v>725.65018599999996</v>
      </c>
      <c r="BQ30" s="205">
        <v>667.38729000000001</v>
      </c>
      <c r="BR30" s="205">
        <v>668.01129711999999</v>
      </c>
      <c r="BS30" s="205">
        <v>702.97386900000004</v>
      </c>
      <c r="BT30" s="205">
        <v>690.14183849999995</v>
      </c>
      <c r="BU30" s="205">
        <v>756.30126900000005</v>
      </c>
      <c r="BV30" s="205">
        <v>721.98341400000004</v>
      </c>
      <c r="BW30" s="205">
        <v>718.75340500000004</v>
      </c>
      <c r="BX30" s="205">
        <v>719.14283499999999</v>
      </c>
      <c r="BY30" s="205">
        <v>735.15300500000001</v>
      </c>
      <c r="BZ30" s="205">
        <v>734.74304500000005</v>
      </c>
      <c r="CA30" s="205">
        <v>717.50289999999995</v>
      </c>
      <c r="CB30" s="205">
        <v>712.84535400000004</v>
      </c>
      <c r="CC30" s="205">
        <v>708.40015100000005</v>
      </c>
      <c r="CD30" s="205">
        <v>727.558314</v>
      </c>
      <c r="CE30" s="205">
        <v>704.276566</v>
      </c>
      <c r="CF30" s="205">
        <v>756.30126900000005</v>
      </c>
      <c r="CG30" s="205">
        <v>714.28816700000004</v>
      </c>
      <c r="CH30" s="205">
        <v>715.663183</v>
      </c>
      <c r="CI30" s="205">
        <v>707.77087500000005</v>
      </c>
      <c r="CJ30" s="205">
        <v>750.917868</v>
      </c>
      <c r="CK30" s="205">
        <v>772.74734603000002</v>
      </c>
      <c r="CL30" s="205">
        <v>752.62991899999997</v>
      </c>
      <c r="CM30" s="205">
        <v>758.29117900000006</v>
      </c>
      <c r="CN30" s="205">
        <v>705.48990900000001</v>
      </c>
      <c r="CO30" s="205">
        <v>696.53150300000004</v>
      </c>
      <c r="CP30" s="205">
        <v>766.49787051999999</v>
      </c>
      <c r="CQ30" s="205">
        <v>702.10272499999996</v>
      </c>
      <c r="CR30" s="205">
        <v>690.83921999999995</v>
      </c>
      <c r="CS30" s="205">
        <v>691.16306588999998</v>
      </c>
      <c r="CT30" s="205">
        <v>698.04388400000005</v>
      </c>
      <c r="CU30" s="205">
        <v>709.78254000000004</v>
      </c>
      <c r="CV30" s="205">
        <v>758.26950178000004</v>
      </c>
      <c r="CW30" s="205">
        <v>689.37861099999998</v>
      </c>
      <c r="CX30" s="205">
        <v>711.275127</v>
      </c>
      <c r="CY30" s="205">
        <v>713.93197699999996</v>
      </c>
      <c r="CZ30" s="205">
        <v>714.87271399999997</v>
      </c>
      <c r="DA30" s="205">
        <v>731.157107</v>
      </c>
      <c r="DB30" s="205">
        <v>733.93523400000004</v>
      </c>
      <c r="DC30" s="205">
        <v>721.98341400000004</v>
      </c>
      <c r="DD30" s="205">
        <v>721.19026799999995</v>
      </c>
      <c r="DE30" s="205">
        <v>714.88848800000005</v>
      </c>
      <c r="DF30" s="205">
        <v>719.14283499999999</v>
      </c>
      <c r="DG30" s="205">
        <v>726.81040499999995</v>
      </c>
      <c r="DH30" s="205">
        <v>758.15048893000005</v>
      </c>
      <c r="DI30" s="205">
        <v>738.51078500000006</v>
      </c>
      <c r="DJ30" s="205">
        <v>735.67951600000004</v>
      </c>
      <c r="DK30" s="205">
        <v>708.65705266999998</v>
      </c>
      <c r="DL30" s="205">
        <v>773.61174900000003</v>
      </c>
      <c r="DM30" s="205">
        <v>758.43964800000003</v>
      </c>
      <c r="DN30" s="205">
        <v>718.67781500000001</v>
      </c>
      <c r="DO30" s="205">
        <v>649.43538999999998</v>
      </c>
      <c r="DP30" s="205">
        <v>755.69641000000001</v>
      </c>
      <c r="DQ30" s="205">
        <v>708.55569700000001</v>
      </c>
      <c r="DR30" s="205">
        <v>711.24829699999998</v>
      </c>
      <c r="DS30" s="205">
        <v>708.93849499999999</v>
      </c>
      <c r="DT30" s="205">
        <v>725.34953299999995</v>
      </c>
      <c r="DU30" s="205">
        <v>727.602351</v>
      </c>
      <c r="DV30" s="205">
        <v>667.49976400000003</v>
      </c>
      <c r="DW30" s="205">
        <v>663.90888099999995</v>
      </c>
      <c r="DX30" s="205">
        <v>655.53017850000003</v>
      </c>
      <c r="DY30" s="205">
        <v>701.09044804999996</v>
      </c>
      <c r="DZ30" s="205">
        <v>708.06043699999998</v>
      </c>
      <c r="EA30" s="205">
        <v>709.604919</v>
      </c>
      <c r="EB30" s="205">
        <v>696.99239299999999</v>
      </c>
      <c r="EC30" s="205">
        <v>701.35012200000006</v>
      </c>
      <c r="ED30" s="205">
        <v>680.48500200000001</v>
      </c>
      <c r="EE30" s="205">
        <v>706.58315300000004</v>
      </c>
      <c r="EF30" s="205">
        <v>754.73801166999999</v>
      </c>
      <c r="EG30" s="205">
        <v>684.89860199999998</v>
      </c>
      <c r="EH30" s="205">
        <v>684.89860199999998</v>
      </c>
      <c r="EI30" s="205">
        <v>694.06374000000005</v>
      </c>
      <c r="EJ30" s="205">
        <v>720.80193599999996</v>
      </c>
      <c r="EK30" s="205">
        <v>722.59274600000003</v>
      </c>
      <c r="EL30" s="205">
        <v>721.98341400000004</v>
      </c>
      <c r="EM30" s="205">
        <v>709.49179700000002</v>
      </c>
      <c r="EN30" s="205">
        <v>709.05895199999998</v>
      </c>
      <c r="EO30" s="205">
        <v>780.94140000000004</v>
      </c>
      <c r="EP30" s="205">
        <v>716.05037600000003</v>
      </c>
      <c r="EQ30" s="205">
        <v>715.98522700000001</v>
      </c>
      <c r="ER30" s="205">
        <v>739.03245325</v>
      </c>
      <c r="ES30" s="205">
        <v>689.11002599999995</v>
      </c>
      <c r="ET30" s="205">
        <v>684.06745999999998</v>
      </c>
      <c r="EU30" s="205">
        <v>695.84169599999996</v>
      </c>
      <c r="EV30" s="205">
        <v>715.10921299999995</v>
      </c>
      <c r="EW30" s="205">
        <v>676.13887999999997</v>
      </c>
      <c r="EX30" s="205">
        <v>668.74828400000001</v>
      </c>
      <c r="EY30" s="205">
        <v>701.14472999999998</v>
      </c>
      <c r="EZ30" s="205">
        <v>705.30156799999997</v>
      </c>
      <c r="FA30" s="205">
        <v>707.03990499999998</v>
      </c>
      <c r="FB30" s="205">
        <v>741.79629924999995</v>
      </c>
      <c r="FC30" s="205">
        <v>693.09215099999994</v>
      </c>
      <c r="FD30" s="205">
        <v>774.84462699999995</v>
      </c>
      <c r="FE30" s="205">
        <v>726.09631100000001</v>
      </c>
      <c r="FF30" s="205">
        <v>751.25492512000005</v>
      </c>
      <c r="FG30" s="205">
        <v>791.63239399999998</v>
      </c>
      <c r="FH30" s="205">
        <v>676.64821900000004</v>
      </c>
      <c r="FI30" s="205">
        <v>680.61244999999997</v>
      </c>
      <c r="FJ30" s="205">
        <v>697.58946400000002</v>
      </c>
      <c r="FK30" s="205">
        <v>707.98414400000001</v>
      </c>
      <c r="FL30" s="205">
        <v>735.24195851000002</v>
      </c>
      <c r="FM30" s="205">
        <v>732.62800500000003</v>
      </c>
      <c r="FN30" s="205">
        <v>735.15300500000001</v>
      </c>
      <c r="FO30" s="205">
        <v>721.71118999999999</v>
      </c>
      <c r="FP30" s="205">
        <v>721.71118999999999</v>
      </c>
      <c r="FQ30" s="205">
        <v>710.00376900000003</v>
      </c>
      <c r="FR30" s="205">
        <v>710.00376900000003</v>
      </c>
      <c r="FS30" s="205">
        <v>710.00376900000003</v>
      </c>
      <c r="FT30" s="205">
        <v>733.72669699999994</v>
      </c>
      <c r="FU30" s="205">
        <v>732.38961500000005</v>
      </c>
      <c r="FV30" s="205">
        <v>702.49211600000001</v>
      </c>
      <c r="FW30" s="205">
        <v>701.79077600000005</v>
      </c>
      <c r="FX30" s="205">
        <v>720.59066479000001</v>
      </c>
      <c r="FY30" s="205">
        <v>708.42018199999995</v>
      </c>
      <c r="FZ30" s="205">
        <v>706.75338499999998</v>
      </c>
      <c r="GA30" s="205">
        <v>756.30126900000005</v>
      </c>
      <c r="GB30" s="205">
        <v>756.30126900000005</v>
      </c>
      <c r="GC30" s="205">
        <v>702.63014299999998</v>
      </c>
      <c r="GD30" s="205">
        <v>679.55886733</v>
      </c>
      <c r="GE30" s="205">
        <v>709.18580899999995</v>
      </c>
      <c r="GF30" s="205">
        <v>721.19026799999995</v>
      </c>
      <c r="GG30" s="205">
        <v>757.95926839000003</v>
      </c>
      <c r="GH30" s="205">
        <v>666.20194000000004</v>
      </c>
      <c r="GI30" s="205">
        <v>757.95926839000003</v>
      </c>
      <c r="GJ30" s="205">
        <v>721.71118999999999</v>
      </c>
      <c r="GK30" s="205">
        <v>720.31072800000004</v>
      </c>
      <c r="GL30" s="205">
        <v>721.21092899999996</v>
      </c>
      <c r="GM30" s="205">
        <v>661.99398699999995</v>
      </c>
      <c r="GN30" s="205">
        <v>725.25312499999995</v>
      </c>
      <c r="GO30" s="205">
        <v>647.51627572999996</v>
      </c>
      <c r="GP30" s="205">
        <v>645.83438778000004</v>
      </c>
      <c r="GQ30" s="205">
        <v>679.70585600000004</v>
      </c>
      <c r="GR30" s="205">
        <v>722.04286100000002</v>
      </c>
      <c r="GS30" s="205">
        <v>723.24101299999995</v>
      </c>
      <c r="GT30" s="205">
        <v>722.90999299999999</v>
      </c>
      <c r="GU30" s="205">
        <v>725.25312499999995</v>
      </c>
      <c r="GV30" s="205">
        <v>725.25312499999995</v>
      </c>
      <c r="GW30" s="205">
        <v>725.25312499999995</v>
      </c>
      <c r="GX30" s="205">
        <v>772.24938299999997</v>
      </c>
      <c r="GY30" s="205">
        <v>773.66761099999997</v>
      </c>
      <c r="GZ30" s="205">
        <v>773.66761099999997</v>
      </c>
      <c r="HA30" s="205">
        <v>773.66761099999997</v>
      </c>
      <c r="HB30" s="205">
        <v>699.39096600000005</v>
      </c>
      <c r="HC30" s="205">
        <v>743.28106400000001</v>
      </c>
      <c r="HD30" s="205">
        <v>740.72126400000002</v>
      </c>
      <c r="HE30" s="205">
        <v>746.58324800000003</v>
      </c>
      <c r="HF30" s="205">
        <v>728.49442699999997</v>
      </c>
      <c r="HG30" s="205">
        <v>746.12810400000001</v>
      </c>
      <c r="HH30" s="205">
        <v>653.85588565</v>
      </c>
      <c r="HI30" s="205">
        <v>775.66774799999996</v>
      </c>
      <c r="HJ30" s="205">
        <v>724.80332199999998</v>
      </c>
      <c r="HK30" s="205">
        <v>726.22335999999996</v>
      </c>
      <c r="HL30" s="205">
        <v>693.02707799999996</v>
      </c>
      <c r="HM30" s="205">
        <v>699.22260400000005</v>
      </c>
      <c r="HN30" s="205">
        <v>640.30334689999995</v>
      </c>
      <c r="HO30" s="205">
        <v>646.31456649999996</v>
      </c>
      <c r="HP30" s="205">
        <v>650.09872800000005</v>
      </c>
      <c r="HQ30" s="205">
        <v>765.47097615999996</v>
      </c>
      <c r="HR30" s="205">
        <v>725.35913200000005</v>
      </c>
      <c r="HS30" s="205">
        <v>780.25703399999998</v>
      </c>
    </row>
    <row r="31" spans="1:227" x14ac:dyDescent="0.25">
      <c r="A31" s="202"/>
      <c r="B31" s="204">
        <v>45673.583333333299</v>
      </c>
      <c r="C31" s="205">
        <v>709.21952999999996</v>
      </c>
      <c r="D31" s="205">
        <v>712.15993000000003</v>
      </c>
      <c r="E31" s="205">
        <v>710.93042300000002</v>
      </c>
      <c r="F31" s="205">
        <v>710.27960199999995</v>
      </c>
      <c r="G31" s="205">
        <v>714.67750000000001</v>
      </c>
      <c r="H31" s="205">
        <v>744.99080600000002</v>
      </c>
      <c r="I31" s="205">
        <v>743.029855</v>
      </c>
      <c r="J31" s="205">
        <v>746.33333900000002</v>
      </c>
      <c r="K31" s="205">
        <v>710.71188700000005</v>
      </c>
      <c r="L31" s="205">
        <v>720.21507599999995</v>
      </c>
      <c r="M31" s="205">
        <v>749.29341599999998</v>
      </c>
      <c r="N31" s="205">
        <v>742.92025000000001</v>
      </c>
      <c r="O31" s="205">
        <v>751.66856199999995</v>
      </c>
      <c r="P31" s="205">
        <v>718.97199136999996</v>
      </c>
      <c r="Q31" s="205">
        <v>746.28007500000001</v>
      </c>
      <c r="R31" s="205">
        <v>714.62463400000001</v>
      </c>
      <c r="S31" s="205">
        <v>739.59790299999997</v>
      </c>
      <c r="T31" s="205">
        <v>663.84516599999995</v>
      </c>
      <c r="U31" s="205">
        <v>669.25796000000003</v>
      </c>
      <c r="V31" s="205">
        <v>729.20978600000001</v>
      </c>
      <c r="W31" s="205">
        <v>719.27051100000006</v>
      </c>
      <c r="X31" s="205">
        <v>689.07596699999999</v>
      </c>
      <c r="Y31" s="205">
        <v>705.62911599999995</v>
      </c>
      <c r="Z31" s="205">
        <v>756.37650799999994</v>
      </c>
      <c r="AA31" s="205">
        <v>681.59098300000005</v>
      </c>
      <c r="AB31" s="205">
        <v>712.18687899999998</v>
      </c>
      <c r="AC31" s="205">
        <v>721.39700700000003</v>
      </c>
      <c r="AD31" s="205">
        <v>717.69359399999996</v>
      </c>
      <c r="AE31" s="205">
        <v>670.05355699999996</v>
      </c>
      <c r="AF31" s="205">
        <v>723.03863100000001</v>
      </c>
      <c r="AG31" s="205">
        <v>733.90836329000001</v>
      </c>
      <c r="AH31" s="205">
        <v>728.76622699999996</v>
      </c>
      <c r="AI31" s="205">
        <v>729.19249600000001</v>
      </c>
      <c r="AJ31" s="205">
        <v>665.17218600000001</v>
      </c>
      <c r="AK31" s="205">
        <v>730.84343000000001</v>
      </c>
      <c r="AL31" s="205">
        <v>680.05632232999994</v>
      </c>
      <c r="AM31" s="205">
        <v>683.67589699999996</v>
      </c>
      <c r="AN31" s="205">
        <v>742.85898299999997</v>
      </c>
      <c r="AO31" s="205">
        <v>674.32012399999996</v>
      </c>
      <c r="AP31" s="205">
        <v>629.94126800000004</v>
      </c>
      <c r="AQ31" s="205">
        <v>632.77668600000004</v>
      </c>
      <c r="AR31" s="205">
        <v>748.74307099999999</v>
      </c>
      <c r="AS31" s="205">
        <v>719.850144</v>
      </c>
      <c r="AT31" s="205">
        <v>706.20557099999996</v>
      </c>
      <c r="AU31" s="205">
        <v>729.17689099999996</v>
      </c>
      <c r="AV31" s="205">
        <v>723.507791</v>
      </c>
      <c r="AW31" s="205">
        <v>680.20431499999995</v>
      </c>
      <c r="AX31" s="205">
        <v>683.51149299999997</v>
      </c>
      <c r="AY31" s="205">
        <v>753.32999900000004</v>
      </c>
      <c r="AZ31" s="205">
        <v>714.345551</v>
      </c>
      <c r="BA31" s="205">
        <v>711.96096499999999</v>
      </c>
      <c r="BB31" s="205">
        <v>711.96096499999999</v>
      </c>
      <c r="BC31" s="205">
        <v>711.96096499999999</v>
      </c>
      <c r="BD31" s="205">
        <v>707.87175400000001</v>
      </c>
      <c r="BE31" s="205">
        <v>711.96096499999999</v>
      </c>
      <c r="BF31" s="205">
        <v>744.20449399999995</v>
      </c>
      <c r="BG31" s="205">
        <v>742.37428899999998</v>
      </c>
      <c r="BH31" s="205">
        <v>742.37428899999998</v>
      </c>
      <c r="BI31" s="205">
        <v>742.37428899999998</v>
      </c>
      <c r="BJ31" s="205">
        <v>689.37779699999999</v>
      </c>
      <c r="BK31" s="205">
        <v>693.34852799999999</v>
      </c>
      <c r="BL31" s="205">
        <v>736.60729600000002</v>
      </c>
      <c r="BM31" s="205">
        <v>734.880405</v>
      </c>
      <c r="BN31" s="205">
        <v>712.43375200000003</v>
      </c>
      <c r="BO31" s="205">
        <v>698.43730300000004</v>
      </c>
      <c r="BP31" s="205">
        <v>739.65341699999999</v>
      </c>
      <c r="BQ31" s="205">
        <v>666.03607399999999</v>
      </c>
      <c r="BR31" s="205">
        <v>666.65881773000001</v>
      </c>
      <c r="BS31" s="205">
        <v>710.56011699999999</v>
      </c>
      <c r="BT31" s="205">
        <v>689.32765316999996</v>
      </c>
      <c r="BU31" s="205">
        <v>752.80867499999999</v>
      </c>
      <c r="BV31" s="205">
        <v>739.56544599999995</v>
      </c>
      <c r="BW31" s="205">
        <v>713.32959200000005</v>
      </c>
      <c r="BX31" s="205">
        <v>713.32959200000005</v>
      </c>
      <c r="BY31" s="205">
        <v>743.736131</v>
      </c>
      <c r="BZ31" s="205">
        <v>730.58397500000001</v>
      </c>
      <c r="CA31" s="205">
        <v>712.92089299999998</v>
      </c>
      <c r="CB31" s="205">
        <v>723.22411499999998</v>
      </c>
      <c r="CC31" s="205">
        <v>718.92478100000005</v>
      </c>
      <c r="CD31" s="205">
        <v>723.432053</v>
      </c>
      <c r="CE31" s="205">
        <v>705.14359300000001</v>
      </c>
      <c r="CF31" s="205">
        <v>752.80867499999999</v>
      </c>
      <c r="CG31" s="205">
        <v>712.70015766999995</v>
      </c>
      <c r="CH31" s="205">
        <v>714.034854</v>
      </c>
      <c r="CI31" s="205">
        <v>711.99096999999995</v>
      </c>
      <c r="CJ31" s="205">
        <v>750.40562399999999</v>
      </c>
      <c r="CK31" s="205">
        <v>769.64760452999997</v>
      </c>
      <c r="CL31" s="205">
        <v>750.06435499999998</v>
      </c>
      <c r="CM31" s="205">
        <v>755.52316599999995</v>
      </c>
      <c r="CN31" s="205">
        <v>703.42657499999996</v>
      </c>
      <c r="CO31" s="205">
        <v>695.50078399999995</v>
      </c>
      <c r="CP31" s="205">
        <v>765.30978612000001</v>
      </c>
      <c r="CQ31" s="205">
        <v>700.44097899999997</v>
      </c>
      <c r="CR31" s="205">
        <v>690.81616599999995</v>
      </c>
      <c r="CS31" s="205">
        <v>683.22016492</v>
      </c>
      <c r="CT31" s="205">
        <v>702.65669200000002</v>
      </c>
      <c r="CU31" s="205">
        <v>706.60865799999999</v>
      </c>
      <c r="CV31" s="205">
        <v>776.46586805000004</v>
      </c>
      <c r="CW31" s="205">
        <v>689.72756800000002</v>
      </c>
      <c r="CX31" s="205">
        <v>714.035886</v>
      </c>
      <c r="CY31" s="205">
        <v>715.21722799999998</v>
      </c>
      <c r="CZ31" s="205">
        <v>708.98421199999996</v>
      </c>
      <c r="DA31" s="205">
        <v>749.53846899999996</v>
      </c>
      <c r="DB31" s="205">
        <v>751.78636500000005</v>
      </c>
      <c r="DC31" s="205">
        <v>739.56544599999995</v>
      </c>
      <c r="DD31" s="205">
        <v>737.161835</v>
      </c>
      <c r="DE31" s="205">
        <v>709.86944700000004</v>
      </c>
      <c r="DF31" s="205">
        <v>713.32959200000005</v>
      </c>
      <c r="DG31" s="205">
        <v>723.91844800000001</v>
      </c>
      <c r="DH31" s="205">
        <v>753.85891928000001</v>
      </c>
      <c r="DI31" s="205">
        <v>754.79049199999997</v>
      </c>
      <c r="DJ31" s="205">
        <v>751.92345699999998</v>
      </c>
      <c r="DK31" s="205">
        <v>705.99559533000001</v>
      </c>
      <c r="DL31" s="205">
        <v>770.54485099999999</v>
      </c>
      <c r="DM31" s="205">
        <v>754.55345499999999</v>
      </c>
      <c r="DN31" s="205">
        <v>716.99141999999995</v>
      </c>
      <c r="DO31" s="205">
        <v>648.42635299999995</v>
      </c>
      <c r="DP31" s="205">
        <v>752.02295200000003</v>
      </c>
      <c r="DQ31" s="205">
        <v>706.60307499999999</v>
      </c>
      <c r="DR31" s="205">
        <v>709.25833399999999</v>
      </c>
      <c r="DS31" s="205">
        <v>706.49610900000005</v>
      </c>
      <c r="DT31" s="205">
        <v>743.13384099999996</v>
      </c>
      <c r="DU31" s="205">
        <v>745.29769999999996</v>
      </c>
      <c r="DV31" s="205">
        <v>677.08052399999997</v>
      </c>
      <c r="DW31" s="205">
        <v>647.46983899999998</v>
      </c>
      <c r="DX31" s="205">
        <v>632.71730724999998</v>
      </c>
      <c r="DY31" s="205">
        <v>702.63067246000003</v>
      </c>
      <c r="DZ31" s="205">
        <v>710.05780300000004</v>
      </c>
      <c r="EA31" s="205">
        <v>711.31178699999998</v>
      </c>
      <c r="EB31" s="205">
        <v>696.06324199999995</v>
      </c>
      <c r="EC31" s="205">
        <v>700.19281899999999</v>
      </c>
      <c r="ED31" s="205">
        <v>688.11210600000004</v>
      </c>
      <c r="EE31" s="205">
        <v>704.57972700000005</v>
      </c>
      <c r="EF31" s="205">
        <v>772.84963197000002</v>
      </c>
      <c r="EG31" s="205">
        <v>752.42714999999998</v>
      </c>
      <c r="EH31" s="205">
        <v>752.42714999999998</v>
      </c>
      <c r="EI31" s="205">
        <v>694.25044000000003</v>
      </c>
      <c r="EJ31" s="205">
        <v>738.23321499999997</v>
      </c>
      <c r="EK31" s="205">
        <v>740.30251699999997</v>
      </c>
      <c r="EL31" s="205">
        <v>739.56544599999995</v>
      </c>
      <c r="EM31" s="205">
        <v>704.35952699999996</v>
      </c>
      <c r="EN31" s="205">
        <v>708.06203300000004</v>
      </c>
      <c r="EO31" s="205">
        <v>780.94140000000004</v>
      </c>
      <c r="EP31" s="205">
        <v>714.40991699999995</v>
      </c>
      <c r="EQ31" s="205">
        <v>714.34742900000003</v>
      </c>
      <c r="ER31" s="205">
        <v>735.44988149000005</v>
      </c>
      <c r="ES31" s="205">
        <v>688.31678899999997</v>
      </c>
      <c r="ET31" s="205">
        <v>681.93485699999997</v>
      </c>
      <c r="EU31" s="205">
        <v>695.27368899999999</v>
      </c>
      <c r="EV31" s="205">
        <v>706.891121</v>
      </c>
      <c r="EW31" s="205">
        <v>677.43989599999998</v>
      </c>
      <c r="EX31" s="205">
        <v>669.75159900000006</v>
      </c>
      <c r="EY31" s="205">
        <v>697.12840000000006</v>
      </c>
      <c r="EZ31" s="205">
        <v>702.74727900000005</v>
      </c>
      <c r="FA31" s="205">
        <v>705.09450000000004</v>
      </c>
      <c r="FB31" s="205">
        <v>740.69859795000002</v>
      </c>
      <c r="FC31" s="205">
        <v>700.46412499999997</v>
      </c>
      <c r="FD31" s="205">
        <v>769.88458200000002</v>
      </c>
      <c r="FE31" s="205">
        <v>723.81241199999999</v>
      </c>
      <c r="FF31" s="205">
        <v>747.67635676999998</v>
      </c>
      <c r="FG31" s="205">
        <v>784.93565000000001</v>
      </c>
      <c r="FH31" s="205">
        <v>671.4177115</v>
      </c>
      <c r="FI31" s="205">
        <v>675.68237699999997</v>
      </c>
      <c r="FJ31" s="205">
        <v>697.06267600000001</v>
      </c>
      <c r="FK31" s="205">
        <v>712.24975400000005</v>
      </c>
      <c r="FL31" s="205">
        <v>743.82612306999999</v>
      </c>
      <c r="FM31" s="205">
        <v>741.40980400000001</v>
      </c>
      <c r="FN31" s="205">
        <v>743.736131</v>
      </c>
      <c r="FO31" s="205">
        <v>736.07937400000003</v>
      </c>
      <c r="FP31" s="205">
        <v>736.07937400000003</v>
      </c>
      <c r="FQ31" s="205">
        <v>719.35717699999998</v>
      </c>
      <c r="FR31" s="205">
        <v>719.35717699999998</v>
      </c>
      <c r="FS31" s="205">
        <v>719.35717699999998</v>
      </c>
      <c r="FT31" s="205">
        <v>750.22993799999995</v>
      </c>
      <c r="FU31" s="205">
        <v>748.72999000000004</v>
      </c>
      <c r="FV31" s="205">
        <v>695.82060100000001</v>
      </c>
      <c r="FW31" s="205">
        <v>693.60339699999997</v>
      </c>
      <c r="FX31" s="205">
        <v>718.54651096999999</v>
      </c>
      <c r="FY31" s="205">
        <v>719.24836700000003</v>
      </c>
      <c r="FZ31" s="205">
        <v>705.59321699999998</v>
      </c>
      <c r="GA31" s="205">
        <v>752.80867499999999</v>
      </c>
      <c r="GB31" s="205">
        <v>752.80867499999999</v>
      </c>
      <c r="GC31" s="205">
        <v>748.77726900000005</v>
      </c>
      <c r="GD31" s="205">
        <v>681.35809099999994</v>
      </c>
      <c r="GE31" s="205">
        <v>734.11514699999998</v>
      </c>
      <c r="GF31" s="205">
        <v>737.161835</v>
      </c>
      <c r="GG31" s="205">
        <v>776.14818992000005</v>
      </c>
      <c r="GH31" s="205">
        <v>671.59163000000001</v>
      </c>
      <c r="GI31" s="205">
        <v>776.14818992000005</v>
      </c>
      <c r="GJ31" s="205">
        <v>736.07937400000003</v>
      </c>
      <c r="GK31" s="205">
        <v>716.91983300000004</v>
      </c>
      <c r="GL31" s="205">
        <v>718.82245599999999</v>
      </c>
      <c r="GM31" s="205">
        <v>663.02136700000005</v>
      </c>
      <c r="GN31" s="205">
        <v>722.10101799999995</v>
      </c>
      <c r="GO31" s="205">
        <v>645.6224962</v>
      </c>
      <c r="GP31" s="205">
        <v>643.94552724000005</v>
      </c>
      <c r="GQ31" s="205">
        <v>688.719336</v>
      </c>
      <c r="GR31" s="205">
        <v>741.16934700000002</v>
      </c>
      <c r="GS31" s="205">
        <v>740.05261199999995</v>
      </c>
      <c r="GT31" s="205">
        <v>738.53619400000002</v>
      </c>
      <c r="GU31" s="205">
        <v>722.10101799999995</v>
      </c>
      <c r="GV31" s="205">
        <v>722.10101799999995</v>
      </c>
      <c r="GW31" s="205">
        <v>722.10101799999995</v>
      </c>
      <c r="GX31" s="205">
        <v>769.19125199999996</v>
      </c>
      <c r="GY31" s="205">
        <v>770.62321999999995</v>
      </c>
      <c r="GZ31" s="205">
        <v>770.62321999999995</v>
      </c>
      <c r="HA31" s="205">
        <v>770.62321999999995</v>
      </c>
      <c r="HB31" s="205">
        <v>707.87087699999995</v>
      </c>
      <c r="HC31" s="205">
        <v>760.33089800000005</v>
      </c>
      <c r="HD31" s="205">
        <v>758.00239999999997</v>
      </c>
      <c r="HE31" s="205">
        <v>746.45263399999999</v>
      </c>
      <c r="HF31" s="205">
        <v>747.89098300000001</v>
      </c>
      <c r="HG31" s="205">
        <v>743.38138200000003</v>
      </c>
      <c r="HH31" s="205">
        <v>659.14569390999998</v>
      </c>
      <c r="HI31" s="205">
        <v>771.10909300000003</v>
      </c>
      <c r="HJ31" s="205">
        <v>721.35569599999997</v>
      </c>
      <c r="HK31" s="205">
        <v>722.77803900000004</v>
      </c>
      <c r="HL31" s="205">
        <v>694.54958799999997</v>
      </c>
      <c r="HM31" s="205">
        <v>699.56021499999997</v>
      </c>
      <c r="HN31" s="205">
        <v>638.43066290000002</v>
      </c>
      <c r="HO31" s="205">
        <v>648.04489249999995</v>
      </c>
      <c r="HP31" s="205">
        <v>651.65589399999999</v>
      </c>
      <c r="HQ31" s="205">
        <v>761.57140441000001</v>
      </c>
      <c r="HR31" s="205">
        <v>721.72088900000006</v>
      </c>
      <c r="HS31" s="205">
        <v>779.764049</v>
      </c>
    </row>
    <row r="32" spans="1:227" x14ac:dyDescent="0.25">
      <c r="A32" s="202"/>
      <c r="B32" s="204">
        <v>45673.604166666701</v>
      </c>
      <c r="C32" s="205">
        <v>717.31271900000002</v>
      </c>
      <c r="D32" s="205">
        <v>720.51879399999996</v>
      </c>
      <c r="E32" s="205">
        <v>719.14237400000002</v>
      </c>
      <c r="F32" s="205">
        <v>718.34892200000002</v>
      </c>
      <c r="G32" s="205">
        <v>716.68676700000003</v>
      </c>
      <c r="H32" s="205">
        <v>729.26473799999997</v>
      </c>
      <c r="I32" s="205">
        <v>725.96986800000002</v>
      </c>
      <c r="J32" s="205">
        <v>731.14406099999997</v>
      </c>
      <c r="K32" s="205">
        <v>713.74006899999995</v>
      </c>
      <c r="L32" s="205">
        <v>729.544939</v>
      </c>
      <c r="M32" s="205">
        <v>732.85472100000004</v>
      </c>
      <c r="N32" s="205">
        <v>726.79171199999996</v>
      </c>
      <c r="O32" s="205">
        <v>760.83389099999999</v>
      </c>
      <c r="P32" s="205">
        <v>724.09121883</v>
      </c>
      <c r="Q32" s="205">
        <v>733.515039</v>
      </c>
      <c r="R32" s="205">
        <v>708.30108700000005</v>
      </c>
      <c r="S32" s="205">
        <v>745.81471799999997</v>
      </c>
      <c r="T32" s="205">
        <v>665.05997549999995</v>
      </c>
      <c r="U32" s="205">
        <v>670.75019899999995</v>
      </c>
      <c r="V32" s="205">
        <v>732.55206799999996</v>
      </c>
      <c r="W32" s="205">
        <v>722.34213599999998</v>
      </c>
      <c r="X32" s="205">
        <v>690.08225000000004</v>
      </c>
      <c r="Y32" s="205">
        <v>707.41793900000005</v>
      </c>
      <c r="Z32" s="205">
        <v>743.18354899999997</v>
      </c>
      <c r="AA32" s="205">
        <v>681.561826</v>
      </c>
      <c r="AB32" s="205">
        <v>719.00770499999999</v>
      </c>
      <c r="AC32" s="205">
        <v>725.22104200000001</v>
      </c>
      <c r="AD32" s="205">
        <v>720.07805099999996</v>
      </c>
      <c r="AE32" s="205">
        <v>671.51928899999996</v>
      </c>
      <c r="AF32" s="205">
        <v>726.70473125000001</v>
      </c>
      <c r="AG32" s="205">
        <v>737.64726482000003</v>
      </c>
      <c r="AH32" s="205">
        <v>732.66300000000001</v>
      </c>
      <c r="AI32" s="205">
        <v>732.87753799999996</v>
      </c>
      <c r="AJ32" s="205">
        <v>667.504862</v>
      </c>
      <c r="AK32" s="205">
        <v>734.22313299999996</v>
      </c>
      <c r="AL32" s="205">
        <v>679.48853167000004</v>
      </c>
      <c r="AM32" s="205">
        <v>683.20642199999998</v>
      </c>
      <c r="AN32" s="205">
        <v>725.51388799999995</v>
      </c>
      <c r="AO32" s="205">
        <v>678.34953599999994</v>
      </c>
      <c r="AP32" s="205">
        <v>630.94590349999999</v>
      </c>
      <c r="AQ32" s="205">
        <v>633.849648</v>
      </c>
      <c r="AR32" s="205">
        <v>690.65777000000003</v>
      </c>
      <c r="AS32" s="205">
        <v>707.88949300000002</v>
      </c>
      <c r="AT32" s="205">
        <v>694.18075099999999</v>
      </c>
      <c r="AU32" s="205">
        <v>714.67440599999998</v>
      </c>
      <c r="AV32" s="205">
        <v>726.86426100000006</v>
      </c>
      <c r="AW32" s="205">
        <v>681.13157799999999</v>
      </c>
      <c r="AX32" s="205">
        <v>684.71630700000003</v>
      </c>
      <c r="AY32" s="205">
        <v>757.00893499999995</v>
      </c>
      <c r="AZ32" s="205">
        <v>715.79120599999999</v>
      </c>
      <c r="BA32" s="205">
        <v>713.23883599999999</v>
      </c>
      <c r="BB32" s="205">
        <v>713.23883599999999</v>
      </c>
      <c r="BC32" s="205">
        <v>713.23883599999999</v>
      </c>
      <c r="BD32" s="205">
        <v>708.79056100000003</v>
      </c>
      <c r="BE32" s="205">
        <v>713.23883599999999</v>
      </c>
      <c r="BF32" s="205">
        <v>733.50412700000004</v>
      </c>
      <c r="BG32" s="205">
        <v>730.57599100000004</v>
      </c>
      <c r="BH32" s="205">
        <v>730.57599100000004</v>
      </c>
      <c r="BI32" s="205">
        <v>730.57599100000004</v>
      </c>
      <c r="BJ32" s="205">
        <v>688.41308800000002</v>
      </c>
      <c r="BK32" s="205">
        <v>692.87748899999997</v>
      </c>
      <c r="BL32" s="205">
        <v>737.63960799999995</v>
      </c>
      <c r="BM32" s="205">
        <v>736.45388500000001</v>
      </c>
      <c r="BN32" s="205">
        <v>722.75586899999996</v>
      </c>
      <c r="BO32" s="205">
        <v>705.168139</v>
      </c>
      <c r="BP32" s="205">
        <v>727.66066899999998</v>
      </c>
      <c r="BQ32" s="205">
        <v>668.32991500000003</v>
      </c>
      <c r="BR32" s="205">
        <v>668.95480347</v>
      </c>
      <c r="BS32" s="205">
        <v>705.79249400000003</v>
      </c>
      <c r="BT32" s="205">
        <v>691.50223932999995</v>
      </c>
      <c r="BU32" s="205">
        <v>756.23723099999995</v>
      </c>
      <c r="BV32" s="205">
        <v>726.30919300000005</v>
      </c>
      <c r="BW32" s="205">
        <v>725.711185</v>
      </c>
      <c r="BX32" s="205">
        <v>726.09120600000006</v>
      </c>
      <c r="BY32" s="205">
        <v>756.84706100000005</v>
      </c>
      <c r="BZ32" s="205">
        <v>738.76033900000004</v>
      </c>
      <c r="CA32" s="205">
        <v>721.551604</v>
      </c>
      <c r="CB32" s="205">
        <v>716.70093599999996</v>
      </c>
      <c r="CC32" s="205">
        <v>712.28631700000005</v>
      </c>
      <c r="CD32" s="205">
        <v>730.57539799999995</v>
      </c>
      <c r="CE32" s="205">
        <v>706.17493100000002</v>
      </c>
      <c r="CF32" s="205">
        <v>756.23723099999995</v>
      </c>
      <c r="CG32" s="205">
        <v>714.10138732999997</v>
      </c>
      <c r="CH32" s="205">
        <v>715.47212000000002</v>
      </c>
      <c r="CI32" s="205">
        <v>709.18849499999999</v>
      </c>
      <c r="CJ32" s="205">
        <v>750.87671399999999</v>
      </c>
      <c r="CK32" s="205">
        <v>772.84430187999999</v>
      </c>
      <c r="CL32" s="205">
        <v>752.171695</v>
      </c>
      <c r="CM32" s="205">
        <v>758.28114100000005</v>
      </c>
      <c r="CN32" s="205">
        <v>706.29047500000001</v>
      </c>
      <c r="CO32" s="205">
        <v>697.74409000000003</v>
      </c>
      <c r="CP32" s="205">
        <v>768.27168152000002</v>
      </c>
      <c r="CQ32" s="205">
        <v>702.06764399999997</v>
      </c>
      <c r="CR32" s="205">
        <v>694.07012399999996</v>
      </c>
      <c r="CS32" s="205">
        <v>689.66536932999998</v>
      </c>
      <c r="CT32" s="205">
        <v>707.71252900000002</v>
      </c>
      <c r="CU32" s="205">
        <v>709.30215599999997</v>
      </c>
      <c r="CV32" s="205">
        <v>762.92250406000005</v>
      </c>
      <c r="CW32" s="205">
        <v>690.49032599999998</v>
      </c>
      <c r="CX32" s="205">
        <v>711.81721400000004</v>
      </c>
      <c r="CY32" s="205">
        <v>714.50402999999994</v>
      </c>
      <c r="CZ32" s="205">
        <v>719.78672600000004</v>
      </c>
      <c r="DA32" s="205">
        <v>735.60100699999998</v>
      </c>
      <c r="DB32" s="205">
        <v>738.17092600000001</v>
      </c>
      <c r="DC32" s="205">
        <v>726.30919300000005</v>
      </c>
      <c r="DD32" s="205">
        <v>725.28010200000006</v>
      </c>
      <c r="DE32" s="205">
        <v>721.77022299999999</v>
      </c>
      <c r="DF32" s="205">
        <v>726.09120600000006</v>
      </c>
      <c r="DG32" s="205">
        <v>726.73337749999996</v>
      </c>
      <c r="DH32" s="205">
        <v>762.29576587999998</v>
      </c>
      <c r="DI32" s="205">
        <v>739.38239099999998</v>
      </c>
      <c r="DJ32" s="205">
        <v>736.392696</v>
      </c>
      <c r="DK32" s="205">
        <v>706.43132232999994</v>
      </c>
      <c r="DL32" s="205">
        <v>773.73029199999996</v>
      </c>
      <c r="DM32" s="205">
        <v>758.306601</v>
      </c>
      <c r="DN32" s="205">
        <v>719.83138399999996</v>
      </c>
      <c r="DO32" s="205">
        <v>650.70268699999997</v>
      </c>
      <c r="DP32" s="205">
        <v>755.48725999999999</v>
      </c>
      <c r="DQ32" s="205">
        <v>707.87140499999998</v>
      </c>
      <c r="DR32" s="205">
        <v>710.53133200000002</v>
      </c>
      <c r="DS32" s="205">
        <v>709.98448900000005</v>
      </c>
      <c r="DT32" s="205">
        <v>729.66538400000002</v>
      </c>
      <c r="DU32" s="205">
        <v>731.84653800000001</v>
      </c>
      <c r="DV32" s="205">
        <v>670.71344299999998</v>
      </c>
      <c r="DW32" s="205">
        <v>658.31879000000004</v>
      </c>
      <c r="DX32" s="205">
        <v>647.24810349999996</v>
      </c>
      <c r="DY32" s="205">
        <v>705.87021704999995</v>
      </c>
      <c r="DZ32" s="205">
        <v>709.602394</v>
      </c>
      <c r="EA32" s="205">
        <v>711.08930299999997</v>
      </c>
      <c r="EB32" s="205">
        <v>696.94617200000005</v>
      </c>
      <c r="EC32" s="205">
        <v>701.46755900000005</v>
      </c>
      <c r="ED32" s="205">
        <v>669.46134300000006</v>
      </c>
      <c r="EE32" s="205">
        <v>707.39266199999997</v>
      </c>
      <c r="EF32" s="205">
        <v>759.36934351000002</v>
      </c>
      <c r="EG32" s="205">
        <v>693.73447799999997</v>
      </c>
      <c r="EH32" s="205">
        <v>693.73447799999997</v>
      </c>
      <c r="EI32" s="205">
        <v>697.38410099999999</v>
      </c>
      <c r="EJ32" s="205">
        <v>725.08863899999994</v>
      </c>
      <c r="EK32" s="205">
        <v>727.00782600000002</v>
      </c>
      <c r="EL32" s="205">
        <v>726.30919300000005</v>
      </c>
      <c r="EM32" s="205">
        <v>707.04910700000005</v>
      </c>
      <c r="EN32" s="205">
        <v>710.90710899999999</v>
      </c>
      <c r="EO32" s="205">
        <v>780.94140100000004</v>
      </c>
      <c r="EP32" s="205">
        <v>715.85627299999999</v>
      </c>
      <c r="EQ32" s="205">
        <v>715.79310399999997</v>
      </c>
      <c r="ER32" s="205">
        <v>739.17827217000001</v>
      </c>
      <c r="ES32" s="205">
        <v>690.26064099999996</v>
      </c>
      <c r="ET32" s="205">
        <v>684.559258</v>
      </c>
      <c r="EU32" s="205">
        <v>696.80718300000001</v>
      </c>
      <c r="EV32" s="205">
        <v>713.55962699999998</v>
      </c>
      <c r="EW32" s="205">
        <v>679.53091300000006</v>
      </c>
      <c r="EX32" s="205">
        <v>671.71509600000002</v>
      </c>
      <c r="EY32" s="205">
        <v>700.03622499999994</v>
      </c>
      <c r="EZ32" s="205">
        <v>705.55091000000004</v>
      </c>
      <c r="FA32" s="205">
        <v>707.85495800000001</v>
      </c>
      <c r="FB32" s="205">
        <v>743.08768742999996</v>
      </c>
      <c r="FC32" s="205">
        <v>706.890221</v>
      </c>
      <c r="FD32" s="205">
        <v>775.15148599999998</v>
      </c>
      <c r="FE32" s="205">
        <v>726.14653499999997</v>
      </c>
      <c r="FF32" s="205">
        <v>749.49326474999998</v>
      </c>
      <c r="FG32" s="205">
        <v>803.896747</v>
      </c>
      <c r="FH32" s="205">
        <v>671.31798900000001</v>
      </c>
      <c r="FI32" s="205">
        <v>675.70205999999996</v>
      </c>
      <c r="FJ32" s="205">
        <v>698.633242</v>
      </c>
      <c r="FK32" s="205">
        <v>709.43740200000002</v>
      </c>
      <c r="FL32" s="205">
        <v>756.93863949000001</v>
      </c>
      <c r="FM32" s="205">
        <v>754.17469700000004</v>
      </c>
      <c r="FN32" s="205">
        <v>756.84706100000005</v>
      </c>
      <c r="FO32" s="205">
        <v>725.50583800000004</v>
      </c>
      <c r="FP32" s="205">
        <v>725.50583800000004</v>
      </c>
      <c r="FQ32" s="205">
        <v>700.98989700000004</v>
      </c>
      <c r="FR32" s="205">
        <v>700.98989700000004</v>
      </c>
      <c r="FS32" s="205">
        <v>700.98989700000004</v>
      </c>
      <c r="FT32" s="205">
        <v>734.87161700000001</v>
      </c>
      <c r="FU32" s="205">
        <v>733.489643</v>
      </c>
      <c r="FV32" s="205">
        <v>703.50217699999996</v>
      </c>
      <c r="FW32" s="205">
        <v>702.52265699999998</v>
      </c>
      <c r="FX32" s="205">
        <v>721.42974265999999</v>
      </c>
      <c r="FY32" s="205">
        <v>712.38330800000006</v>
      </c>
      <c r="FZ32" s="205">
        <v>707.98326399999996</v>
      </c>
      <c r="GA32" s="205">
        <v>756.23723099999995</v>
      </c>
      <c r="GB32" s="205">
        <v>756.23723099999995</v>
      </c>
      <c r="GC32" s="205">
        <v>710.74077</v>
      </c>
      <c r="GD32" s="205">
        <v>681.32037500000001</v>
      </c>
      <c r="GE32" s="205">
        <v>714.69783900000004</v>
      </c>
      <c r="GF32" s="205">
        <v>725.28010200000006</v>
      </c>
      <c r="GG32" s="205">
        <v>762.61036696999997</v>
      </c>
      <c r="GH32" s="205">
        <v>653.53445499999998</v>
      </c>
      <c r="GI32" s="205">
        <v>762.61036696999997</v>
      </c>
      <c r="GJ32" s="205">
        <v>725.50583800000004</v>
      </c>
      <c r="GK32" s="205">
        <v>719.40392299999996</v>
      </c>
      <c r="GL32" s="205">
        <v>722.314751</v>
      </c>
      <c r="GM32" s="205">
        <v>664.66558399999997</v>
      </c>
      <c r="GN32" s="205">
        <v>725.17163200000005</v>
      </c>
      <c r="GO32" s="205">
        <v>648.25105522000001</v>
      </c>
      <c r="GP32" s="205">
        <v>646.56725872000004</v>
      </c>
      <c r="GQ32" s="205">
        <v>682.89335300000005</v>
      </c>
      <c r="GR32" s="205">
        <v>730.25040300000001</v>
      </c>
      <c r="GS32" s="205">
        <v>727.93122600000004</v>
      </c>
      <c r="GT32" s="205">
        <v>727.05879000000004</v>
      </c>
      <c r="GU32" s="205">
        <v>725.17163200000005</v>
      </c>
      <c r="GV32" s="205">
        <v>725.17163200000005</v>
      </c>
      <c r="GW32" s="205">
        <v>725.17163200000005</v>
      </c>
      <c r="GX32" s="205">
        <v>772.41051300000004</v>
      </c>
      <c r="GY32" s="205">
        <v>773.80634799999996</v>
      </c>
      <c r="GZ32" s="205">
        <v>773.80634799999996</v>
      </c>
      <c r="HA32" s="205">
        <v>773.80634799999996</v>
      </c>
      <c r="HB32" s="205">
        <v>715.1069</v>
      </c>
      <c r="HC32" s="205">
        <v>743.07025799999997</v>
      </c>
      <c r="HD32" s="205">
        <v>740.38727500000005</v>
      </c>
      <c r="HE32" s="205">
        <v>759.88149699999997</v>
      </c>
      <c r="HF32" s="205">
        <v>733.54833399999995</v>
      </c>
      <c r="HG32" s="205">
        <v>745.74424299999998</v>
      </c>
      <c r="HH32" s="205">
        <v>641.42315447999999</v>
      </c>
      <c r="HI32" s="205">
        <v>775.91313100000002</v>
      </c>
      <c r="HJ32" s="205">
        <v>724.89129700000001</v>
      </c>
      <c r="HK32" s="205">
        <v>726.33584399999995</v>
      </c>
      <c r="HL32" s="205">
        <v>697.75187400000004</v>
      </c>
      <c r="HM32" s="205">
        <v>699.72736499999996</v>
      </c>
      <c r="HN32" s="205">
        <v>641.02994139999998</v>
      </c>
      <c r="HO32" s="205">
        <v>649.35743600000001</v>
      </c>
      <c r="HP32" s="205">
        <v>653.04863799999998</v>
      </c>
      <c r="HQ32" s="205">
        <v>765.51432836000004</v>
      </c>
      <c r="HR32" s="205">
        <v>725.551017</v>
      </c>
      <c r="HS32" s="205">
        <v>780.26696100000004</v>
      </c>
    </row>
    <row r="33" spans="1:227" x14ac:dyDescent="0.25">
      <c r="A33" s="202"/>
      <c r="B33" s="204">
        <v>45673.625</v>
      </c>
      <c r="C33" s="205">
        <v>721.40689099999997</v>
      </c>
      <c r="D33" s="205">
        <v>724.646297</v>
      </c>
      <c r="E33" s="205">
        <v>723.23921199999995</v>
      </c>
      <c r="F33" s="205">
        <v>722.46355100000005</v>
      </c>
      <c r="G33" s="205">
        <v>722.911022</v>
      </c>
      <c r="H33" s="205">
        <v>739.27805899999998</v>
      </c>
      <c r="I33" s="205">
        <v>736.27390200000002</v>
      </c>
      <c r="J33" s="205">
        <v>740.97886100000005</v>
      </c>
      <c r="K33" s="205">
        <v>719.56811700000003</v>
      </c>
      <c r="L33" s="205">
        <v>732.01062300000001</v>
      </c>
      <c r="M33" s="205">
        <v>745.04874299999994</v>
      </c>
      <c r="N33" s="205">
        <v>738.85686999999996</v>
      </c>
      <c r="O33" s="205">
        <v>757.60291900000004</v>
      </c>
      <c r="P33" s="205">
        <v>722.87688438999999</v>
      </c>
      <c r="Q33" s="205">
        <v>742.82142399999998</v>
      </c>
      <c r="R33" s="205">
        <v>718.06477099999995</v>
      </c>
      <c r="S33" s="205">
        <v>743.68023600000004</v>
      </c>
      <c r="T33" s="205">
        <v>671.03509499999996</v>
      </c>
      <c r="U33" s="205">
        <v>676.60825199999999</v>
      </c>
      <c r="V33" s="205">
        <v>731.12125900000001</v>
      </c>
      <c r="W33" s="205">
        <v>728.60006099999998</v>
      </c>
      <c r="X33" s="205">
        <v>695.71385299999997</v>
      </c>
      <c r="Y33" s="205">
        <v>713.65891099999999</v>
      </c>
      <c r="Z33" s="205">
        <v>753.97449500000005</v>
      </c>
      <c r="AA33" s="205">
        <v>688.201866</v>
      </c>
      <c r="AB33" s="205">
        <v>724.47400700000003</v>
      </c>
      <c r="AC33" s="205">
        <v>731.07435599999997</v>
      </c>
      <c r="AD33" s="205">
        <v>726.34711000000004</v>
      </c>
      <c r="AE33" s="205">
        <v>677.63842399999999</v>
      </c>
      <c r="AF33" s="205">
        <v>722.39248699999996</v>
      </c>
      <c r="AG33" s="205">
        <v>733.20777277000002</v>
      </c>
      <c r="AH33" s="205">
        <v>728.40240900000003</v>
      </c>
      <c r="AI33" s="205">
        <v>728.44484999999997</v>
      </c>
      <c r="AJ33" s="205">
        <v>674.15719000000001</v>
      </c>
      <c r="AK33" s="205">
        <v>732.82902200000001</v>
      </c>
      <c r="AL33" s="205">
        <v>686.08822767000004</v>
      </c>
      <c r="AM33" s="205">
        <v>689.81533300000001</v>
      </c>
      <c r="AN33" s="205">
        <v>734.37097200000005</v>
      </c>
      <c r="AO33" s="205">
        <v>684.56391399999995</v>
      </c>
      <c r="AP33" s="205">
        <v>636.63203099999998</v>
      </c>
      <c r="AQ33" s="205">
        <v>639.53490099999999</v>
      </c>
      <c r="AR33" s="205">
        <v>699.68648499999995</v>
      </c>
      <c r="AS33" s="205">
        <v>716.97526700000003</v>
      </c>
      <c r="AT33" s="205">
        <v>703.16699800000004</v>
      </c>
      <c r="AU33" s="205">
        <v>723.93924700000002</v>
      </c>
      <c r="AV33" s="205">
        <v>732.97772999999995</v>
      </c>
      <c r="AW33" s="205">
        <v>687.37589149999997</v>
      </c>
      <c r="AX33" s="205">
        <v>690.85276099999999</v>
      </c>
      <c r="AY33" s="205">
        <v>745.89376800000002</v>
      </c>
      <c r="AZ33" s="205">
        <v>721.89734199999998</v>
      </c>
      <c r="BA33" s="205">
        <v>719.35116700000003</v>
      </c>
      <c r="BB33" s="205">
        <v>719.35116700000003</v>
      </c>
      <c r="BC33" s="205">
        <v>719.35116700000003</v>
      </c>
      <c r="BD33" s="205">
        <v>714.91513499999996</v>
      </c>
      <c r="BE33" s="205">
        <v>719.35116700000003</v>
      </c>
      <c r="BF33" s="205">
        <v>742.86542599999996</v>
      </c>
      <c r="BG33" s="205">
        <v>739.79642999999999</v>
      </c>
      <c r="BH33" s="205">
        <v>739.79642999999999</v>
      </c>
      <c r="BI33" s="205">
        <v>739.79642999999999</v>
      </c>
      <c r="BJ33" s="205">
        <v>695.02196500000002</v>
      </c>
      <c r="BK33" s="205">
        <v>699.41842599999995</v>
      </c>
      <c r="BL33" s="205">
        <v>740.86293999999998</v>
      </c>
      <c r="BM33" s="205">
        <v>739.13734399999998</v>
      </c>
      <c r="BN33" s="205">
        <v>728.00405899999998</v>
      </c>
      <c r="BO33" s="205">
        <v>710.80032000000006</v>
      </c>
      <c r="BP33" s="205">
        <v>739.03002400000003</v>
      </c>
      <c r="BQ33" s="205">
        <v>674.91579000000002</v>
      </c>
      <c r="BR33" s="205">
        <v>675.54683625999996</v>
      </c>
      <c r="BS33" s="205">
        <v>714.20951500000001</v>
      </c>
      <c r="BT33" s="205">
        <v>692.61667350000005</v>
      </c>
      <c r="BU33" s="205">
        <v>743.66903600000001</v>
      </c>
      <c r="BV33" s="205">
        <v>735.19265900000005</v>
      </c>
      <c r="BW33" s="205">
        <v>729.74805500000002</v>
      </c>
      <c r="BX33" s="205">
        <v>730.14352599999995</v>
      </c>
      <c r="BY33" s="205">
        <v>761.21586000000002</v>
      </c>
      <c r="BZ33" s="205">
        <v>736.67278199999998</v>
      </c>
      <c r="CA33" s="205">
        <v>727.14389400000005</v>
      </c>
      <c r="CB33" s="205">
        <v>726.64983199999995</v>
      </c>
      <c r="CC33" s="205">
        <v>722.25235299999997</v>
      </c>
      <c r="CD33" s="205">
        <v>728.328214</v>
      </c>
      <c r="CE33" s="205">
        <v>712.68934899999999</v>
      </c>
      <c r="CF33" s="205">
        <v>743.66903600000001</v>
      </c>
      <c r="CG33" s="205">
        <v>720.22182832999999</v>
      </c>
      <c r="CH33" s="205">
        <v>721.58095400000002</v>
      </c>
      <c r="CI33" s="205">
        <v>716.34284200000002</v>
      </c>
      <c r="CJ33" s="205">
        <v>745.73959400000001</v>
      </c>
      <c r="CK33" s="205">
        <v>772.78273277999995</v>
      </c>
      <c r="CL33" s="205">
        <v>745.08556799999997</v>
      </c>
      <c r="CM33" s="205">
        <v>751.32712600000002</v>
      </c>
      <c r="CN33" s="205">
        <v>711.78507000000002</v>
      </c>
      <c r="CO33" s="205">
        <v>698.96404900000005</v>
      </c>
      <c r="CP33" s="205">
        <v>769.26518599999997</v>
      </c>
      <c r="CQ33" s="205">
        <v>707.46659699999998</v>
      </c>
      <c r="CR33" s="205">
        <v>700.26029100000005</v>
      </c>
      <c r="CS33" s="205">
        <v>695.14205326000001</v>
      </c>
      <c r="CT33" s="205">
        <v>712.80456500000003</v>
      </c>
      <c r="CU33" s="205">
        <v>715.43398999999999</v>
      </c>
      <c r="CV33" s="205">
        <v>774.00005758999998</v>
      </c>
      <c r="CW33" s="205">
        <v>697.05256099999997</v>
      </c>
      <c r="CX33" s="205">
        <v>719.51002949999997</v>
      </c>
      <c r="CY33" s="205">
        <v>721.660706</v>
      </c>
      <c r="CZ33" s="205">
        <v>724.21917299999996</v>
      </c>
      <c r="DA33" s="205">
        <v>744.74944700000003</v>
      </c>
      <c r="DB33" s="205">
        <v>747.36422300000004</v>
      </c>
      <c r="DC33" s="205">
        <v>735.19265900000005</v>
      </c>
      <c r="DD33" s="205">
        <v>733.97670700000003</v>
      </c>
      <c r="DE33" s="205">
        <v>726.57592599999998</v>
      </c>
      <c r="DF33" s="205">
        <v>730.14352599999995</v>
      </c>
      <c r="DG33" s="205">
        <v>732.79044599999997</v>
      </c>
      <c r="DH33" s="205">
        <v>760.14170349000005</v>
      </c>
      <c r="DI33" s="205">
        <v>750.65249700000004</v>
      </c>
      <c r="DJ33" s="205">
        <v>747.642293</v>
      </c>
      <c r="DK33" s="205">
        <v>712.55745033000005</v>
      </c>
      <c r="DL33" s="205">
        <v>773.71672599999999</v>
      </c>
      <c r="DM33" s="205">
        <v>755.862619</v>
      </c>
      <c r="DN33" s="205">
        <v>719.75027999999998</v>
      </c>
      <c r="DO33" s="205">
        <v>657.89708700000006</v>
      </c>
      <c r="DP33" s="205">
        <v>753.71121500000004</v>
      </c>
      <c r="DQ33" s="205">
        <v>713.94674799999996</v>
      </c>
      <c r="DR33" s="205">
        <v>716.62500399999999</v>
      </c>
      <c r="DS33" s="205">
        <v>715.70648700000004</v>
      </c>
      <c r="DT33" s="205">
        <v>738.50894600000004</v>
      </c>
      <c r="DU33" s="205">
        <v>740.59423100000004</v>
      </c>
      <c r="DV33" s="205">
        <v>679.87926700000003</v>
      </c>
      <c r="DW33" s="205">
        <v>663.55157499999996</v>
      </c>
      <c r="DX33" s="205">
        <v>651.96280724999997</v>
      </c>
      <c r="DY33" s="205">
        <v>710.90251240999999</v>
      </c>
      <c r="DZ33" s="205">
        <v>716.25676499999997</v>
      </c>
      <c r="EA33" s="205">
        <v>717.83226999999999</v>
      </c>
      <c r="EB33" s="205">
        <v>703.31456800000001</v>
      </c>
      <c r="EC33" s="205">
        <v>707.78072199999997</v>
      </c>
      <c r="ED33" s="205">
        <v>683.66124100000002</v>
      </c>
      <c r="EE33" s="205">
        <v>712.63967100000002</v>
      </c>
      <c r="EF33" s="205">
        <v>770.39530552999997</v>
      </c>
      <c r="EG33" s="205">
        <v>703.19065499999999</v>
      </c>
      <c r="EH33" s="205">
        <v>703.19065499999999</v>
      </c>
      <c r="EI33" s="205">
        <v>703.64642000000003</v>
      </c>
      <c r="EJ33" s="205">
        <v>733.83330000000001</v>
      </c>
      <c r="EK33" s="205">
        <v>736.01050299999997</v>
      </c>
      <c r="EL33" s="205">
        <v>735.19265900000005</v>
      </c>
      <c r="EM33" s="205">
        <v>715.52747999999997</v>
      </c>
      <c r="EN33" s="205">
        <v>716.35290699999996</v>
      </c>
      <c r="EO33" s="205">
        <v>780.94140100000004</v>
      </c>
      <c r="EP33" s="205">
        <v>721.96180900000002</v>
      </c>
      <c r="EQ33" s="205">
        <v>721.89922300000001</v>
      </c>
      <c r="ER33" s="205">
        <v>745.32654970999999</v>
      </c>
      <c r="ES33" s="205">
        <v>696.48580800000002</v>
      </c>
      <c r="ET33" s="205">
        <v>690.94371599999999</v>
      </c>
      <c r="EU33" s="205">
        <v>703.14334699999995</v>
      </c>
      <c r="EV33" s="205">
        <v>719.22605699999997</v>
      </c>
      <c r="EW33" s="205">
        <v>685.24459200000001</v>
      </c>
      <c r="EX33" s="205">
        <v>677.39335100000005</v>
      </c>
      <c r="EY33" s="205">
        <v>705.304891</v>
      </c>
      <c r="EZ33" s="205">
        <v>710.63056900000004</v>
      </c>
      <c r="FA33" s="205">
        <v>712.85598000000005</v>
      </c>
      <c r="FB33" s="205">
        <v>744.38692669</v>
      </c>
      <c r="FC33" s="205">
        <v>711.14055800000006</v>
      </c>
      <c r="FD33" s="205">
        <v>773.83025599999996</v>
      </c>
      <c r="FE33" s="205">
        <v>732.04831100000001</v>
      </c>
      <c r="FF33" s="205">
        <v>752.69970393999995</v>
      </c>
      <c r="FG33" s="205">
        <v>796.80098299999997</v>
      </c>
      <c r="FH33" s="205">
        <v>677.55266099999994</v>
      </c>
      <c r="FI33" s="205">
        <v>681.92329299999994</v>
      </c>
      <c r="FJ33" s="205">
        <v>705.02493500000003</v>
      </c>
      <c r="FK33" s="205">
        <v>716.58824700000002</v>
      </c>
      <c r="FL33" s="205">
        <v>761.30796711999994</v>
      </c>
      <c r="FM33" s="205">
        <v>758.52572399999997</v>
      </c>
      <c r="FN33" s="205">
        <v>761.21586000000002</v>
      </c>
      <c r="FO33" s="205">
        <v>734.06453799999997</v>
      </c>
      <c r="FP33" s="205">
        <v>734.06453799999997</v>
      </c>
      <c r="FQ33" s="205">
        <v>716.66137000000003</v>
      </c>
      <c r="FR33" s="205">
        <v>716.66137000000003</v>
      </c>
      <c r="FS33" s="205">
        <v>716.66137000000003</v>
      </c>
      <c r="FT33" s="205">
        <v>745.82631200000003</v>
      </c>
      <c r="FU33" s="205">
        <v>744.40976899999998</v>
      </c>
      <c r="FV33" s="205">
        <v>705.77338399999996</v>
      </c>
      <c r="FW33" s="205">
        <v>705.71540800000002</v>
      </c>
      <c r="FX33" s="205">
        <v>726.57435018000001</v>
      </c>
      <c r="FY33" s="205">
        <v>722.47055399999999</v>
      </c>
      <c r="FZ33" s="205">
        <v>709.00109499999996</v>
      </c>
      <c r="GA33" s="205">
        <v>740.80913699999996</v>
      </c>
      <c r="GB33" s="205">
        <v>742.97914000000003</v>
      </c>
      <c r="GC33" s="205">
        <v>719.53973599999995</v>
      </c>
      <c r="GD33" s="205">
        <v>687.96164399999998</v>
      </c>
      <c r="GE33" s="205">
        <v>722.801468</v>
      </c>
      <c r="GF33" s="205">
        <v>733.97670700000003</v>
      </c>
      <c r="GG33" s="205">
        <v>773.68338830000005</v>
      </c>
      <c r="GH33" s="205">
        <v>666.42868799999997</v>
      </c>
      <c r="GI33" s="205">
        <v>773.68338830000005</v>
      </c>
      <c r="GJ33" s="205">
        <v>734.06453799999997</v>
      </c>
      <c r="GK33" s="205">
        <v>725.65074600000003</v>
      </c>
      <c r="GL33" s="205">
        <v>729.43148099999996</v>
      </c>
      <c r="GM33" s="205">
        <v>670.50178800000003</v>
      </c>
      <c r="GN33" s="205">
        <v>731.34796700000004</v>
      </c>
      <c r="GO33" s="205">
        <v>653.29413187</v>
      </c>
      <c r="GP33" s="205">
        <v>651.59723627000005</v>
      </c>
      <c r="GQ33" s="205">
        <v>691.83173999999997</v>
      </c>
      <c r="GR33" s="205">
        <v>739.63550799999996</v>
      </c>
      <c r="GS33" s="205">
        <v>736.78681200000005</v>
      </c>
      <c r="GT33" s="205">
        <v>735.92439400000001</v>
      </c>
      <c r="GU33" s="205">
        <v>731.34796700000004</v>
      </c>
      <c r="GV33" s="205">
        <v>731.34796700000004</v>
      </c>
      <c r="GW33" s="205">
        <v>731.34796700000004</v>
      </c>
      <c r="GX33" s="205">
        <v>772.30081299999995</v>
      </c>
      <c r="GY33" s="205">
        <v>773.70384899999999</v>
      </c>
      <c r="GZ33" s="205">
        <v>773.70384899999999</v>
      </c>
      <c r="HA33" s="205">
        <v>773.70384899999999</v>
      </c>
      <c r="HB33" s="205">
        <v>719.06365800000003</v>
      </c>
      <c r="HC33" s="205">
        <v>755.75506499999995</v>
      </c>
      <c r="HD33" s="205">
        <v>753.04934200000002</v>
      </c>
      <c r="HE33" s="205">
        <v>759.24454400000002</v>
      </c>
      <c r="HF33" s="205">
        <v>743.19833600000004</v>
      </c>
      <c r="HG33" s="205">
        <v>746.04429200000004</v>
      </c>
      <c r="HH33" s="205">
        <v>654.07843155</v>
      </c>
      <c r="HI33" s="205">
        <v>775.06122700000003</v>
      </c>
      <c r="HJ33" s="205">
        <v>730.93444599999998</v>
      </c>
      <c r="HK33" s="205">
        <v>732.387068</v>
      </c>
      <c r="HL33" s="205">
        <v>702.72629199999994</v>
      </c>
      <c r="HM33" s="205">
        <v>706.19255299999998</v>
      </c>
      <c r="HN33" s="205">
        <v>646.01684132000003</v>
      </c>
      <c r="HO33" s="205">
        <v>655.04980850000004</v>
      </c>
      <c r="HP33" s="205">
        <v>658.77720399999998</v>
      </c>
      <c r="HQ33" s="205">
        <v>754.35585791999995</v>
      </c>
      <c r="HR33" s="205">
        <v>731.43117099999995</v>
      </c>
      <c r="HS33" s="205">
        <v>780.26384399999995</v>
      </c>
    </row>
    <row r="34" spans="1:227" x14ac:dyDescent="0.25">
      <c r="A34" s="202"/>
      <c r="B34" s="204">
        <v>45673.645833333299</v>
      </c>
      <c r="C34" s="205">
        <v>721.25934299999994</v>
      </c>
      <c r="D34" s="205">
        <v>724.48808399999996</v>
      </c>
      <c r="E34" s="205">
        <v>723.11551099999997</v>
      </c>
      <c r="F34" s="205">
        <v>722.29751599999997</v>
      </c>
      <c r="G34" s="205">
        <v>725.84578499999998</v>
      </c>
      <c r="H34" s="205">
        <v>740.12440700000002</v>
      </c>
      <c r="I34" s="205">
        <v>736.90957800000001</v>
      </c>
      <c r="J34" s="205">
        <v>741.992749</v>
      </c>
      <c r="K34" s="205">
        <v>721.34944900000005</v>
      </c>
      <c r="L34" s="205">
        <v>731.86195899999996</v>
      </c>
      <c r="M34" s="205">
        <v>748.95989499999996</v>
      </c>
      <c r="N34" s="205">
        <v>742.511391</v>
      </c>
      <c r="O34" s="205">
        <v>756.416878</v>
      </c>
      <c r="P34" s="205">
        <v>722.51455036000004</v>
      </c>
      <c r="Q34" s="205">
        <v>743.70628799999997</v>
      </c>
      <c r="R34" s="205">
        <v>718.71552999999994</v>
      </c>
      <c r="S34" s="205">
        <v>742.73417300000006</v>
      </c>
      <c r="T34" s="205">
        <v>669.48202100000003</v>
      </c>
      <c r="U34" s="205">
        <v>675.16613500000005</v>
      </c>
      <c r="V34" s="205">
        <v>730.255854</v>
      </c>
      <c r="W34" s="205">
        <v>730.73329699999999</v>
      </c>
      <c r="X34" s="205">
        <v>697.59025699999995</v>
      </c>
      <c r="Y34" s="205">
        <v>715.59734000000003</v>
      </c>
      <c r="Z34" s="205">
        <v>757.35639700000002</v>
      </c>
      <c r="AA34" s="205">
        <v>688.72189300000002</v>
      </c>
      <c r="AB34" s="205">
        <v>723.11074699999995</v>
      </c>
      <c r="AC34" s="205">
        <v>732.87747400000001</v>
      </c>
      <c r="AD34" s="205">
        <v>728.48317599999996</v>
      </c>
      <c r="AE34" s="205">
        <v>678.15468199999998</v>
      </c>
      <c r="AF34" s="205">
        <v>721.15902749999998</v>
      </c>
      <c r="AG34" s="205">
        <v>732.09941591999996</v>
      </c>
      <c r="AH34" s="205">
        <v>727.26300000000003</v>
      </c>
      <c r="AI34" s="205">
        <v>727.39549299999999</v>
      </c>
      <c r="AJ34" s="205">
        <v>675.28678000000002</v>
      </c>
      <c r="AK34" s="205">
        <v>731.95173199999999</v>
      </c>
      <c r="AL34" s="205">
        <v>687.06657199999995</v>
      </c>
      <c r="AM34" s="205">
        <v>690.77990199999999</v>
      </c>
      <c r="AN34" s="205">
        <v>736.17544099999998</v>
      </c>
      <c r="AO34" s="205">
        <v>685.73220800000001</v>
      </c>
      <c r="AP34" s="205">
        <v>636.58265100000006</v>
      </c>
      <c r="AQ34" s="205">
        <v>639.50293199999999</v>
      </c>
      <c r="AR34" s="205">
        <v>703.80213400000002</v>
      </c>
      <c r="AS34" s="205">
        <v>719.28807400000005</v>
      </c>
      <c r="AT34" s="205">
        <v>705.73481200000003</v>
      </c>
      <c r="AU34" s="205">
        <v>730.31699900000001</v>
      </c>
      <c r="AV34" s="205">
        <v>735.16127300000005</v>
      </c>
      <c r="AW34" s="205">
        <v>686.73115299999995</v>
      </c>
      <c r="AX34" s="205">
        <v>690.25615600000003</v>
      </c>
      <c r="AY34" s="205">
        <v>745.47289699999999</v>
      </c>
      <c r="AZ34" s="205">
        <v>723.98533399999997</v>
      </c>
      <c r="BA34" s="205">
        <v>721.86556599999994</v>
      </c>
      <c r="BB34" s="205">
        <v>721.86556599999994</v>
      </c>
      <c r="BC34" s="205">
        <v>721.86556599999994</v>
      </c>
      <c r="BD34" s="205">
        <v>718.21778800000004</v>
      </c>
      <c r="BE34" s="205">
        <v>721.86556599999994</v>
      </c>
      <c r="BF34" s="205">
        <v>744.716723</v>
      </c>
      <c r="BG34" s="205">
        <v>741.89953500000001</v>
      </c>
      <c r="BH34" s="205">
        <v>741.89953500000001</v>
      </c>
      <c r="BI34" s="205">
        <v>741.89953500000001</v>
      </c>
      <c r="BJ34" s="205">
        <v>696.32763899999998</v>
      </c>
      <c r="BK34" s="205">
        <v>700.78808600000002</v>
      </c>
      <c r="BL34" s="205">
        <v>739.73026600000003</v>
      </c>
      <c r="BM34" s="205">
        <v>738.60674100000006</v>
      </c>
      <c r="BN34" s="205">
        <v>723.62343499999997</v>
      </c>
      <c r="BO34" s="205">
        <v>707.61374000000001</v>
      </c>
      <c r="BP34" s="205">
        <v>741.87988900000005</v>
      </c>
      <c r="BQ34" s="205">
        <v>676.04457400000001</v>
      </c>
      <c r="BR34" s="205">
        <v>676.67667568000002</v>
      </c>
      <c r="BS34" s="205">
        <v>714.96930199999997</v>
      </c>
      <c r="BT34" s="205">
        <v>691.97804383000005</v>
      </c>
      <c r="BU34" s="205">
        <v>743.27861099999996</v>
      </c>
      <c r="BV34" s="205">
        <v>736.60660800000005</v>
      </c>
      <c r="BW34" s="205">
        <v>723.21378100000004</v>
      </c>
      <c r="BX34" s="205">
        <v>723.59591399999999</v>
      </c>
      <c r="BY34" s="205">
        <v>761.14209100000005</v>
      </c>
      <c r="BZ34" s="205">
        <v>734.52631699999995</v>
      </c>
      <c r="CA34" s="205">
        <v>724.02658699999995</v>
      </c>
      <c r="CB34" s="205">
        <v>727.62622499999998</v>
      </c>
      <c r="CC34" s="205">
        <v>723.12159199999996</v>
      </c>
      <c r="CD34" s="205">
        <v>726.16044399999998</v>
      </c>
      <c r="CE34" s="205">
        <v>712.22711700000002</v>
      </c>
      <c r="CF34" s="205">
        <v>743.27861099999996</v>
      </c>
      <c r="CG34" s="205">
        <v>722.29833399999995</v>
      </c>
      <c r="CH34" s="205">
        <v>723.66678000000002</v>
      </c>
      <c r="CI34" s="205">
        <v>717.21484299999997</v>
      </c>
      <c r="CJ34" s="205">
        <v>744.54509099999996</v>
      </c>
      <c r="CK34" s="205">
        <v>772.54824761999998</v>
      </c>
      <c r="CL34" s="205">
        <v>744.87179700000002</v>
      </c>
      <c r="CM34" s="205">
        <v>750.98996499999998</v>
      </c>
      <c r="CN34" s="205">
        <v>711.47534599999994</v>
      </c>
      <c r="CO34" s="205">
        <v>698.30695600000001</v>
      </c>
      <c r="CP34" s="205">
        <v>768.63824847000001</v>
      </c>
      <c r="CQ34" s="205">
        <v>709.88899800000002</v>
      </c>
      <c r="CR34" s="205">
        <v>698.99309800000003</v>
      </c>
      <c r="CS34" s="205">
        <v>697.54215687999999</v>
      </c>
      <c r="CT34" s="205">
        <v>712.67382699999996</v>
      </c>
      <c r="CU34" s="205">
        <v>716.91709500000002</v>
      </c>
      <c r="CV34" s="205">
        <v>777.47178289999999</v>
      </c>
      <c r="CW34" s="205">
        <v>697.96852000000001</v>
      </c>
      <c r="CX34" s="205">
        <v>722.86682599999995</v>
      </c>
      <c r="CY34" s="205">
        <v>724.74869000000001</v>
      </c>
      <c r="CZ34" s="205">
        <v>719.13004799999999</v>
      </c>
      <c r="DA34" s="205">
        <v>745.98837000000003</v>
      </c>
      <c r="DB34" s="205">
        <v>748.64097700000002</v>
      </c>
      <c r="DC34" s="205">
        <v>736.60660800000005</v>
      </c>
      <c r="DD34" s="205">
        <v>735.32840099999999</v>
      </c>
      <c r="DE34" s="205">
        <v>720.52799900000002</v>
      </c>
      <c r="DF34" s="205">
        <v>723.59591399999999</v>
      </c>
      <c r="DG34" s="205">
        <v>734.88384050000002</v>
      </c>
      <c r="DH34" s="205">
        <v>757.92685641000003</v>
      </c>
      <c r="DI34" s="205">
        <v>753.73910999999998</v>
      </c>
      <c r="DJ34" s="205">
        <v>750.73370999999997</v>
      </c>
      <c r="DK34" s="205">
        <v>716.27004799999997</v>
      </c>
      <c r="DL34" s="205">
        <v>773.45055300000001</v>
      </c>
      <c r="DM34" s="205">
        <v>755.54698199999996</v>
      </c>
      <c r="DN34" s="205">
        <v>718.77882799999998</v>
      </c>
      <c r="DO34" s="205">
        <v>658.95520999999997</v>
      </c>
      <c r="DP34" s="205">
        <v>753.39386500000001</v>
      </c>
      <c r="DQ34" s="205">
        <v>716.47157200000004</v>
      </c>
      <c r="DR34" s="205">
        <v>719.14465900000005</v>
      </c>
      <c r="DS34" s="205">
        <v>715.55079899999998</v>
      </c>
      <c r="DT34" s="205">
        <v>740.08867899999996</v>
      </c>
      <c r="DU34" s="205">
        <v>742.34139800000003</v>
      </c>
      <c r="DV34" s="205">
        <v>679.93251399999997</v>
      </c>
      <c r="DW34" s="205">
        <v>663.54786200000001</v>
      </c>
      <c r="DX34" s="205">
        <v>651.33925175000002</v>
      </c>
      <c r="DY34" s="205">
        <v>710.28766392</v>
      </c>
      <c r="DZ34" s="205">
        <v>716.31480299999998</v>
      </c>
      <c r="EA34" s="205">
        <v>717.92607099999998</v>
      </c>
      <c r="EB34" s="205">
        <v>705.52897199999995</v>
      </c>
      <c r="EC34" s="205">
        <v>709.87570100000005</v>
      </c>
      <c r="ED34" s="205">
        <v>687.74073599999997</v>
      </c>
      <c r="EE34" s="205">
        <v>712.21861799999999</v>
      </c>
      <c r="EF34" s="205">
        <v>773.85086196999998</v>
      </c>
      <c r="EG34" s="205">
        <v>707.54111999999998</v>
      </c>
      <c r="EH34" s="205">
        <v>707.54111999999998</v>
      </c>
      <c r="EI34" s="205">
        <v>702.48505799999998</v>
      </c>
      <c r="EJ34" s="205">
        <v>735.23418600000002</v>
      </c>
      <c r="EK34" s="205">
        <v>737.39096099999995</v>
      </c>
      <c r="EL34" s="205">
        <v>736.60660800000005</v>
      </c>
      <c r="EM34" s="205">
        <v>717.36217399999998</v>
      </c>
      <c r="EN34" s="205">
        <v>715.13470700000005</v>
      </c>
      <c r="EO34" s="205">
        <v>780.94140000000004</v>
      </c>
      <c r="EP34" s="205">
        <v>724.05455300000006</v>
      </c>
      <c r="EQ34" s="205">
        <v>723.98735399999998</v>
      </c>
      <c r="ER34" s="205">
        <v>747.47655270999996</v>
      </c>
      <c r="ES34" s="205">
        <v>697.702224</v>
      </c>
      <c r="ET34" s="205">
        <v>692.30987400000004</v>
      </c>
      <c r="EU34" s="205">
        <v>704.56466399999999</v>
      </c>
      <c r="EV34" s="205">
        <v>721.70931499999995</v>
      </c>
      <c r="EW34" s="205">
        <v>685.30103499999996</v>
      </c>
      <c r="EX34" s="205">
        <v>677.58430599999997</v>
      </c>
      <c r="EY34" s="205">
        <v>704.42420600000003</v>
      </c>
      <c r="EZ34" s="205">
        <v>710.04648899999995</v>
      </c>
      <c r="FA34" s="205">
        <v>712.39538000000005</v>
      </c>
      <c r="FB34" s="205">
        <v>743.68713184000001</v>
      </c>
      <c r="FC34" s="205">
        <v>710.924442</v>
      </c>
      <c r="FD34" s="205">
        <v>773.45806300000004</v>
      </c>
      <c r="FE34" s="205">
        <v>733.87450699999999</v>
      </c>
      <c r="FF34" s="205">
        <v>751.57893092999996</v>
      </c>
      <c r="FG34" s="205">
        <v>795.79145100000005</v>
      </c>
      <c r="FH34" s="205">
        <v>680.57581549999998</v>
      </c>
      <c r="FI34" s="205">
        <v>684.97961299999997</v>
      </c>
      <c r="FJ34" s="205">
        <v>706.50129000000004</v>
      </c>
      <c r="FK34" s="205">
        <v>717.45227999999997</v>
      </c>
      <c r="FL34" s="205">
        <v>761.23418919000005</v>
      </c>
      <c r="FM34" s="205">
        <v>758.44586800000002</v>
      </c>
      <c r="FN34" s="205">
        <v>761.14209100000005</v>
      </c>
      <c r="FO34" s="205">
        <v>735.351043</v>
      </c>
      <c r="FP34" s="205">
        <v>735.351043</v>
      </c>
      <c r="FQ34" s="205">
        <v>721.45846500000005</v>
      </c>
      <c r="FR34" s="205">
        <v>721.45846500000005</v>
      </c>
      <c r="FS34" s="205">
        <v>721.45846500000005</v>
      </c>
      <c r="FT34" s="205">
        <v>748.70550500000002</v>
      </c>
      <c r="FU34" s="205">
        <v>747.25516100000004</v>
      </c>
      <c r="FV34" s="205">
        <v>703.16354899999999</v>
      </c>
      <c r="FW34" s="205">
        <v>701.62667099999999</v>
      </c>
      <c r="FX34" s="205">
        <v>726.13263477999999</v>
      </c>
      <c r="FY34" s="205">
        <v>723.40744700000005</v>
      </c>
      <c r="FZ34" s="205">
        <v>707.934301</v>
      </c>
      <c r="GA34" s="205">
        <v>740.41507999999999</v>
      </c>
      <c r="GB34" s="205">
        <v>742.58784000000003</v>
      </c>
      <c r="GC34" s="205">
        <v>722.78745300000003</v>
      </c>
      <c r="GD34" s="205">
        <v>688.48094800000001</v>
      </c>
      <c r="GE34" s="205">
        <v>724.27683100000002</v>
      </c>
      <c r="GF34" s="205">
        <v>735.32840099999999</v>
      </c>
      <c r="GG34" s="205">
        <v>777.15369322000004</v>
      </c>
      <c r="GH34" s="205">
        <v>670.05988200000002</v>
      </c>
      <c r="GI34" s="205">
        <v>777.15369322000004</v>
      </c>
      <c r="GJ34" s="205">
        <v>735.351043</v>
      </c>
      <c r="GK34" s="205">
        <v>728.38123499999995</v>
      </c>
      <c r="GL34" s="205">
        <v>728.69828900000005</v>
      </c>
      <c r="GM34" s="205">
        <v>670.94567500000005</v>
      </c>
      <c r="GN34" s="205">
        <v>733.63035500000001</v>
      </c>
      <c r="GO34" s="205">
        <v>653.00985944000001</v>
      </c>
      <c r="GP34" s="205">
        <v>651.31370221999998</v>
      </c>
      <c r="GQ34" s="205">
        <v>692.28642600000001</v>
      </c>
      <c r="GR34" s="205">
        <v>741.40511000000004</v>
      </c>
      <c r="GS34" s="205">
        <v>738.23297000000002</v>
      </c>
      <c r="GT34" s="205">
        <v>737.30870200000004</v>
      </c>
      <c r="GU34" s="205">
        <v>733.63035500000001</v>
      </c>
      <c r="GV34" s="205">
        <v>733.63035500000001</v>
      </c>
      <c r="GW34" s="205">
        <v>733.63035500000001</v>
      </c>
      <c r="GX34" s="205">
        <v>772.00718300000005</v>
      </c>
      <c r="GY34" s="205">
        <v>773.43007599999999</v>
      </c>
      <c r="GZ34" s="205">
        <v>773.43007599999999</v>
      </c>
      <c r="HA34" s="205">
        <v>773.43007599999999</v>
      </c>
      <c r="HB34" s="205">
        <v>718.74864200000002</v>
      </c>
      <c r="HC34" s="205">
        <v>760.49674100000004</v>
      </c>
      <c r="HD34" s="205">
        <v>757.74706700000002</v>
      </c>
      <c r="HE34" s="205">
        <v>759.576098</v>
      </c>
      <c r="HF34" s="205">
        <v>744.37529900000004</v>
      </c>
      <c r="HG34" s="205">
        <v>745.80202799999995</v>
      </c>
      <c r="HH34" s="205">
        <v>657.64233227</v>
      </c>
      <c r="HI34" s="205">
        <v>774.71394199999997</v>
      </c>
      <c r="HJ34" s="205">
        <v>733.05545300000006</v>
      </c>
      <c r="HK34" s="205">
        <v>734.49958100000003</v>
      </c>
      <c r="HL34" s="205">
        <v>702.118515</v>
      </c>
      <c r="HM34" s="205">
        <v>707.65128500000003</v>
      </c>
      <c r="HN34" s="205">
        <v>645.73573550000003</v>
      </c>
      <c r="HO34" s="205">
        <v>655.58060450000005</v>
      </c>
      <c r="HP34" s="205">
        <v>659.28454999999997</v>
      </c>
      <c r="HQ34" s="205">
        <v>753.93543529999999</v>
      </c>
      <c r="HR34" s="205">
        <v>733.26217799999995</v>
      </c>
      <c r="HS34" s="205">
        <v>780.230771</v>
      </c>
    </row>
    <row r="35" spans="1:227" x14ac:dyDescent="0.25">
      <c r="A35" s="202"/>
      <c r="B35" s="204">
        <v>45673.666666666701</v>
      </c>
      <c r="C35" s="205">
        <v>720.76111700000001</v>
      </c>
      <c r="D35" s="205">
        <v>724.01161999999999</v>
      </c>
      <c r="E35" s="205">
        <v>722.60079399999995</v>
      </c>
      <c r="F35" s="205">
        <v>721.81370100000004</v>
      </c>
      <c r="G35" s="205">
        <v>723.75681299999997</v>
      </c>
      <c r="H35" s="205">
        <v>746.09017300000005</v>
      </c>
      <c r="I35" s="205">
        <v>746.09017300000005</v>
      </c>
      <c r="J35" s="205">
        <v>746.09017300000005</v>
      </c>
      <c r="K35" s="205">
        <v>719.14855499999999</v>
      </c>
      <c r="L35" s="205">
        <v>730.78357200000005</v>
      </c>
      <c r="M35" s="205">
        <v>751.574251</v>
      </c>
      <c r="N35" s="205">
        <v>744.84766400000001</v>
      </c>
      <c r="O35" s="205">
        <v>755.50939700000004</v>
      </c>
      <c r="P35" s="205">
        <v>722.24550177000003</v>
      </c>
      <c r="Q35" s="205">
        <v>745.40993800000001</v>
      </c>
      <c r="R35" s="205">
        <v>720.72872400000006</v>
      </c>
      <c r="S35" s="205">
        <v>742.47394799999995</v>
      </c>
      <c r="T35" s="205">
        <v>669.35684149999997</v>
      </c>
      <c r="U35" s="205">
        <v>675.02178600000002</v>
      </c>
      <c r="V35" s="205">
        <v>730.66397900000004</v>
      </c>
      <c r="W35" s="205">
        <v>729.48381700000004</v>
      </c>
      <c r="X35" s="205">
        <v>696.29883400000006</v>
      </c>
      <c r="Y35" s="205">
        <v>714.33259099999998</v>
      </c>
      <c r="Z35" s="205">
        <v>760.01039000000003</v>
      </c>
      <c r="AA35" s="205">
        <v>687.88481300000001</v>
      </c>
      <c r="AB35" s="205">
        <v>721.16832099999999</v>
      </c>
      <c r="AC35" s="205">
        <v>731.71808399999998</v>
      </c>
      <c r="AD35" s="205">
        <v>727.25087699999995</v>
      </c>
      <c r="AE35" s="205">
        <v>677.13334999999995</v>
      </c>
      <c r="AF35" s="205">
        <v>722.06780949999995</v>
      </c>
      <c r="AG35" s="205">
        <v>732.90427713999998</v>
      </c>
      <c r="AH35" s="205">
        <v>728.20549600000004</v>
      </c>
      <c r="AI35" s="205">
        <v>728.15742899999998</v>
      </c>
      <c r="AJ35" s="205">
        <v>673.76828</v>
      </c>
      <c r="AK35" s="205">
        <v>732.37538199999995</v>
      </c>
      <c r="AL35" s="205">
        <v>686.12072499999999</v>
      </c>
      <c r="AM35" s="205">
        <v>689.86568899999997</v>
      </c>
      <c r="AN35" s="205">
        <v>740.43589999999995</v>
      </c>
      <c r="AO35" s="205">
        <v>685.40488100000005</v>
      </c>
      <c r="AP35" s="205">
        <v>635.42966249999995</v>
      </c>
      <c r="AQ35" s="205">
        <v>638.37715500000002</v>
      </c>
      <c r="AR35" s="205">
        <v>717.61120600000004</v>
      </c>
      <c r="AS35" s="205">
        <v>722.42846299999997</v>
      </c>
      <c r="AT35" s="205">
        <v>709.92464800000005</v>
      </c>
      <c r="AU35" s="205">
        <v>727.87035300000002</v>
      </c>
      <c r="AV35" s="205">
        <v>733.86507600000004</v>
      </c>
      <c r="AW35" s="205">
        <v>687.39914599999997</v>
      </c>
      <c r="AX35" s="205">
        <v>690.82331199999999</v>
      </c>
      <c r="AY35" s="205">
        <v>745.64999899999998</v>
      </c>
      <c r="AZ35" s="205">
        <v>722.58234800000002</v>
      </c>
      <c r="BA35" s="205">
        <v>720.10602700000004</v>
      </c>
      <c r="BB35" s="205">
        <v>720.10602700000004</v>
      </c>
      <c r="BC35" s="205">
        <v>720.10602700000004</v>
      </c>
      <c r="BD35" s="205">
        <v>715.80673300000001</v>
      </c>
      <c r="BE35" s="205">
        <v>720.10602700000004</v>
      </c>
      <c r="BF35" s="205">
        <v>747.04734900000005</v>
      </c>
      <c r="BG35" s="205">
        <v>744.10112500000002</v>
      </c>
      <c r="BH35" s="205">
        <v>744.10112500000002</v>
      </c>
      <c r="BI35" s="205">
        <v>744.10112500000002</v>
      </c>
      <c r="BJ35" s="205">
        <v>695.654583</v>
      </c>
      <c r="BK35" s="205">
        <v>699.98461499999996</v>
      </c>
      <c r="BL35" s="205">
        <v>740.76770399999998</v>
      </c>
      <c r="BM35" s="205">
        <v>739.08589600000005</v>
      </c>
      <c r="BN35" s="205">
        <v>722.08189500000003</v>
      </c>
      <c r="BO35" s="205">
        <v>706.53275199999996</v>
      </c>
      <c r="BP35" s="205">
        <v>744.32241299999998</v>
      </c>
      <c r="BQ35" s="205">
        <v>674.57580900000005</v>
      </c>
      <c r="BR35" s="205">
        <v>675.20653737999999</v>
      </c>
      <c r="BS35" s="205">
        <v>715.71381599999995</v>
      </c>
      <c r="BT35" s="205">
        <v>691.95247267000002</v>
      </c>
      <c r="BU35" s="205">
        <v>743.46110599999997</v>
      </c>
      <c r="BV35" s="205">
        <v>738.206818</v>
      </c>
      <c r="BW35" s="205">
        <v>721.94570199999998</v>
      </c>
      <c r="BX35" s="205">
        <v>722.330467</v>
      </c>
      <c r="BY35" s="205">
        <v>760.82909199999995</v>
      </c>
      <c r="BZ35" s="205">
        <v>737.46802200000002</v>
      </c>
      <c r="CA35" s="205">
        <v>722.29604700000004</v>
      </c>
      <c r="CB35" s="205">
        <v>729.60978899999998</v>
      </c>
      <c r="CC35" s="205">
        <v>725.18012599999997</v>
      </c>
      <c r="CD35" s="205">
        <v>729.23283300000003</v>
      </c>
      <c r="CE35" s="205">
        <v>711.17702699999995</v>
      </c>
      <c r="CF35" s="205">
        <v>743.46110599999997</v>
      </c>
      <c r="CG35" s="205">
        <v>720.87379933</v>
      </c>
      <c r="CH35" s="205">
        <v>722.25972400000001</v>
      </c>
      <c r="CI35" s="205">
        <v>716.83103300000005</v>
      </c>
      <c r="CJ35" s="205">
        <v>745.95214799999997</v>
      </c>
      <c r="CK35" s="205">
        <v>772.36553466999999</v>
      </c>
      <c r="CL35" s="205">
        <v>745.12245399999995</v>
      </c>
      <c r="CM35" s="205">
        <v>751.47763799999996</v>
      </c>
      <c r="CN35" s="205">
        <v>711.44268199999999</v>
      </c>
      <c r="CO35" s="205">
        <v>698.34404400000005</v>
      </c>
      <c r="CP35" s="205">
        <v>768.48605344999999</v>
      </c>
      <c r="CQ35" s="205">
        <v>708.64834599999995</v>
      </c>
      <c r="CR35" s="205">
        <v>698.07393400000001</v>
      </c>
      <c r="CS35" s="205">
        <v>697.52117289</v>
      </c>
      <c r="CT35" s="205">
        <v>712.31251499999996</v>
      </c>
      <c r="CU35" s="205">
        <v>715.87905799999999</v>
      </c>
      <c r="CV35" s="205">
        <v>780.19626596000001</v>
      </c>
      <c r="CW35" s="205">
        <v>697.06489499999998</v>
      </c>
      <c r="CX35" s="205">
        <v>721.97616049999999</v>
      </c>
      <c r="CY35" s="205">
        <v>723.639949</v>
      </c>
      <c r="CZ35" s="205">
        <v>717.84426199999996</v>
      </c>
      <c r="DA35" s="205">
        <v>747.63862099999994</v>
      </c>
      <c r="DB35" s="205">
        <v>750.25213499999995</v>
      </c>
      <c r="DC35" s="205">
        <v>738.206818</v>
      </c>
      <c r="DD35" s="205">
        <v>737.01941199999999</v>
      </c>
      <c r="DE35" s="205">
        <v>719.21161700000005</v>
      </c>
      <c r="DF35" s="205">
        <v>722.330467</v>
      </c>
      <c r="DG35" s="205">
        <v>733.53033300000004</v>
      </c>
      <c r="DH35" s="205">
        <v>760.96227824000005</v>
      </c>
      <c r="DI35" s="205">
        <v>756.07945900000004</v>
      </c>
      <c r="DJ35" s="205">
        <v>753.03711499999997</v>
      </c>
      <c r="DK35" s="205">
        <v>713.62581166999996</v>
      </c>
      <c r="DL35" s="205">
        <v>773.26438800000005</v>
      </c>
      <c r="DM35" s="205">
        <v>755.51177600000005</v>
      </c>
      <c r="DN35" s="205">
        <v>719.17469700000004</v>
      </c>
      <c r="DO35" s="205">
        <v>656.536924</v>
      </c>
      <c r="DP35" s="205">
        <v>753.41360399999996</v>
      </c>
      <c r="DQ35" s="205">
        <v>714.67537200000004</v>
      </c>
      <c r="DR35" s="205">
        <v>717.36662200000001</v>
      </c>
      <c r="DS35" s="205">
        <v>715.31039199999998</v>
      </c>
      <c r="DT35" s="205">
        <v>741.38270699999998</v>
      </c>
      <c r="DU35" s="205">
        <v>742.72885299999996</v>
      </c>
      <c r="DV35" s="205">
        <v>682.05081900000005</v>
      </c>
      <c r="DW35" s="205">
        <v>667.10548500000004</v>
      </c>
      <c r="DX35" s="205">
        <v>656.94821975000002</v>
      </c>
      <c r="DY35" s="205">
        <v>710.22286567000003</v>
      </c>
      <c r="DZ35" s="205">
        <v>715.74973</v>
      </c>
      <c r="EA35" s="205">
        <v>717.35140000000001</v>
      </c>
      <c r="EB35" s="205">
        <v>704.00506199999995</v>
      </c>
      <c r="EC35" s="205">
        <v>708.46385499999997</v>
      </c>
      <c r="ED35" s="205">
        <v>689.66961600000002</v>
      </c>
      <c r="EE35" s="205">
        <v>712.22176400000001</v>
      </c>
      <c r="EF35" s="205">
        <v>776.56265628000006</v>
      </c>
      <c r="EG35" s="205">
        <v>721.28092700000002</v>
      </c>
      <c r="EH35" s="205">
        <v>721.28092700000002</v>
      </c>
      <c r="EI35" s="205">
        <v>701.546741</v>
      </c>
      <c r="EJ35" s="205">
        <v>736.883781</v>
      </c>
      <c r="EK35" s="205">
        <v>739.00370899999996</v>
      </c>
      <c r="EL35" s="205">
        <v>738.206818</v>
      </c>
      <c r="EM35" s="205">
        <v>716.06610999999998</v>
      </c>
      <c r="EN35" s="205">
        <v>714.33329100000003</v>
      </c>
      <c r="EO35" s="205">
        <v>780.94140000000004</v>
      </c>
      <c r="EP35" s="205">
        <v>722.64515100000006</v>
      </c>
      <c r="EQ35" s="205">
        <v>722.58418099999994</v>
      </c>
      <c r="ER35" s="205">
        <v>746.07480269999996</v>
      </c>
      <c r="ES35" s="205">
        <v>696.680159</v>
      </c>
      <c r="ET35" s="205">
        <v>691.32724199999996</v>
      </c>
      <c r="EU35" s="205">
        <v>703.42818199999999</v>
      </c>
      <c r="EV35" s="205">
        <v>721.68760399999996</v>
      </c>
      <c r="EW35" s="205">
        <v>684.82794100000001</v>
      </c>
      <c r="EX35" s="205">
        <v>676.81307600000002</v>
      </c>
      <c r="EY35" s="205">
        <v>704.186961</v>
      </c>
      <c r="EZ35" s="205">
        <v>709.97118</v>
      </c>
      <c r="FA35" s="205">
        <v>712.38755000000003</v>
      </c>
      <c r="FB35" s="205">
        <v>743.72663004000003</v>
      </c>
      <c r="FC35" s="205">
        <v>710.37037999999995</v>
      </c>
      <c r="FD35" s="205">
        <v>773.20869900000002</v>
      </c>
      <c r="FE35" s="205">
        <v>732.66724899999997</v>
      </c>
      <c r="FF35" s="205">
        <v>752.32303008999997</v>
      </c>
      <c r="FG35" s="205">
        <v>787.91492700000003</v>
      </c>
      <c r="FH35" s="205">
        <v>678.059166</v>
      </c>
      <c r="FI35" s="205">
        <v>682.47498800000005</v>
      </c>
      <c r="FJ35" s="205">
        <v>705.27496099999996</v>
      </c>
      <c r="FK35" s="205">
        <v>717.08777299999997</v>
      </c>
      <c r="FL35" s="205">
        <v>760.92115232000003</v>
      </c>
      <c r="FM35" s="205">
        <v>758.12068499999998</v>
      </c>
      <c r="FN35" s="205">
        <v>760.82909199999995</v>
      </c>
      <c r="FO35" s="205">
        <v>736.91376700000001</v>
      </c>
      <c r="FP35" s="205">
        <v>736.91376700000001</v>
      </c>
      <c r="FQ35" s="205">
        <v>723.80692699999997</v>
      </c>
      <c r="FR35" s="205">
        <v>723.80692699999997</v>
      </c>
      <c r="FS35" s="205">
        <v>723.80692699999997</v>
      </c>
      <c r="FT35" s="205">
        <v>750.87741200000005</v>
      </c>
      <c r="FU35" s="205">
        <v>749.42713200000003</v>
      </c>
      <c r="FV35" s="205">
        <v>701.18662300000005</v>
      </c>
      <c r="FW35" s="205">
        <v>700.72126100000003</v>
      </c>
      <c r="FX35" s="205">
        <v>726.09487434000005</v>
      </c>
      <c r="FY35" s="205">
        <v>725.52792899999997</v>
      </c>
      <c r="FZ35" s="205">
        <v>708.32543299999998</v>
      </c>
      <c r="GA35" s="205">
        <v>740.58892800000001</v>
      </c>
      <c r="GB35" s="205">
        <v>742.76824599999998</v>
      </c>
      <c r="GC35" s="205">
        <v>734.22007599999995</v>
      </c>
      <c r="GD35" s="205">
        <v>687.64257299999997</v>
      </c>
      <c r="GE35" s="205">
        <v>726.88211699999999</v>
      </c>
      <c r="GF35" s="205">
        <v>737.01941199999999</v>
      </c>
      <c r="GG35" s="205">
        <v>779.87706159000004</v>
      </c>
      <c r="GH35" s="205">
        <v>671.96707500000002</v>
      </c>
      <c r="GI35" s="205">
        <v>779.87706159000004</v>
      </c>
      <c r="GJ35" s="205">
        <v>736.91376700000001</v>
      </c>
      <c r="GK35" s="205">
        <v>726.47845199999995</v>
      </c>
      <c r="GL35" s="205">
        <v>728.76423</v>
      </c>
      <c r="GM35" s="205">
        <v>669.97793000000001</v>
      </c>
      <c r="GN35" s="205">
        <v>732.239957</v>
      </c>
      <c r="GO35" s="205">
        <v>652.97987961000001</v>
      </c>
      <c r="GP35" s="205">
        <v>651.28380025000001</v>
      </c>
      <c r="GQ35" s="205">
        <v>693.94512799999995</v>
      </c>
      <c r="GR35" s="205">
        <v>743.79611899999998</v>
      </c>
      <c r="GS35" s="205">
        <v>740.65943300000004</v>
      </c>
      <c r="GT35" s="205">
        <v>739.40216399999997</v>
      </c>
      <c r="GU35" s="205">
        <v>732.239957</v>
      </c>
      <c r="GV35" s="205">
        <v>732.239957</v>
      </c>
      <c r="GW35" s="205">
        <v>732.239957</v>
      </c>
      <c r="GX35" s="205">
        <v>771.80955200000005</v>
      </c>
      <c r="GY35" s="205">
        <v>773.24451599999998</v>
      </c>
      <c r="GZ35" s="205">
        <v>773.24451599999998</v>
      </c>
      <c r="HA35" s="205">
        <v>773.24451599999998</v>
      </c>
      <c r="HB35" s="205">
        <v>718.30226300000004</v>
      </c>
      <c r="HC35" s="205">
        <v>763.27506700000004</v>
      </c>
      <c r="HD35" s="205">
        <v>760.62062500000002</v>
      </c>
      <c r="HE35" s="205">
        <v>756.90583800000002</v>
      </c>
      <c r="HF35" s="205">
        <v>746.09017300000005</v>
      </c>
      <c r="HG35" s="205">
        <v>745.946101</v>
      </c>
      <c r="HH35" s="205">
        <v>659.51418117000003</v>
      </c>
      <c r="HI35" s="205">
        <v>774.50948200000005</v>
      </c>
      <c r="HJ35" s="205">
        <v>731.70583599999998</v>
      </c>
      <c r="HK35" s="205">
        <v>733.17101100000002</v>
      </c>
      <c r="HL35" s="205">
        <v>702.05446199999994</v>
      </c>
      <c r="HM35" s="205">
        <v>706.68584699999997</v>
      </c>
      <c r="HN35" s="205">
        <v>645.70608962999995</v>
      </c>
      <c r="HO35" s="205">
        <v>654.42843600000003</v>
      </c>
      <c r="HP35" s="205">
        <v>658.180882</v>
      </c>
      <c r="HQ35" s="205">
        <v>754.10284713999999</v>
      </c>
      <c r="HR35" s="205">
        <v>732.08222000000001</v>
      </c>
      <c r="HS35" s="205">
        <v>780.21065299999998</v>
      </c>
    </row>
    <row r="36" spans="1:227" x14ac:dyDescent="0.25">
      <c r="A36" s="202"/>
      <c r="B36" s="204">
        <v>45673.6875</v>
      </c>
      <c r="C36" s="205">
        <v>723.28574600000002</v>
      </c>
      <c r="D36" s="205">
        <v>726.46025199999997</v>
      </c>
      <c r="E36" s="205">
        <v>725.04192999999998</v>
      </c>
      <c r="F36" s="205">
        <v>724.33182899999997</v>
      </c>
      <c r="G36" s="205">
        <v>728.08043799999996</v>
      </c>
      <c r="H36" s="205">
        <v>752.87740799999995</v>
      </c>
      <c r="I36" s="205">
        <v>752.86093400000004</v>
      </c>
      <c r="J36" s="205">
        <v>753.21391300000005</v>
      </c>
      <c r="K36" s="205">
        <v>724.343389</v>
      </c>
      <c r="L36" s="205">
        <v>733.21109899999999</v>
      </c>
      <c r="M36" s="205">
        <v>757.20676600000002</v>
      </c>
      <c r="N36" s="205">
        <v>750.64922200000001</v>
      </c>
      <c r="O36" s="205">
        <v>756.70451100000002</v>
      </c>
      <c r="P36" s="205">
        <v>722.23764014000005</v>
      </c>
      <c r="Q36" s="205">
        <v>752.399764</v>
      </c>
      <c r="R36" s="205">
        <v>725.98855200000003</v>
      </c>
      <c r="S36" s="205">
        <v>744.32857200000001</v>
      </c>
      <c r="T36" s="205">
        <v>673.94037449999996</v>
      </c>
      <c r="U36" s="205">
        <v>679.43934999999999</v>
      </c>
      <c r="V36" s="205">
        <v>733.06949299999997</v>
      </c>
      <c r="W36" s="205">
        <v>733.52549699999997</v>
      </c>
      <c r="X36" s="205">
        <v>701.98008800000002</v>
      </c>
      <c r="Y36" s="205">
        <v>718.82529899999997</v>
      </c>
      <c r="Z36" s="205">
        <v>765.33250499999997</v>
      </c>
      <c r="AA36" s="205">
        <v>694.04924700000004</v>
      </c>
      <c r="AB36" s="205">
        <v>727.77043400000002</v>
      </c>
      <c r="AC36" s="205">
        <v>735.452135</v>
      </c>
      <c r="AD36" s="205">
        <v>731.38256000000001</v>
      </c>
      <c r="AE36" s="205">
        <v>682.20461899999998</v>
      </c>
      <c r="AF36" s="205">
        <v>724.07851800000003</v>
      </c>
      <c r="AG36" s="205">
        <v>734.83213978000003</v>
      </c>
      <c r="AH36" s="205">
        <v>729.71981500000004</v>
      </c>
      <c r="AI36" s="205">
        <v>730.00987299999997</v>
      </c>
      <c r="AJ36" s="205">
        <v>677.86759500000005</v>
      </c>
      <c r="AK36" s="205">
        <v>734.75011099999995</v>
      </c>
      <c r="AL36" s="205">
        <v>692.25722532999998</v>
      </c>
      <c r="AM36" s="205">
        <v>695.88160400000004</v>
      </c>
      <c r="AN36" s="205">
        <v>746.35744199999999</v>
      </c>
      <c r="AO36" s="205">
        <v>686.05727999999999</v>
      </c>
      <c r="AP36" s="205">
        <v>641.41549999999995</v>
      </c>
      <c r="AQ36" s="205">
        <v>644.27317400000004</v>
      </c>
      <c r="AR36" s="205">
        <v>724.58141499999999</v>
      </c>
      <c r="AS36" s="205">
        <v>728.09355300000004</v>
      </c>
      <c r="AT36" s="205">
        <v>715.28497800000002</v>
      </c>
      <c r="AU36" s="205">
        <v>734.27702299999999</v>
      </c>
      <c r="AV36" s="205">
        <v>737.74419499999999</v>
      </c>
      <c r="AW36" s="205">
        <v>691.50772949999998</v>
      </c>
      <c r="AX36" s="205">
        <v>694.85538499999996</v>
      </c>
      <c r="AY36" s="205">
        <v>747.57728999999995</v>
      </c>
      <c r="AZ36" s="205">
        <v>726.97925699999996</v>
      </c>
      <c r="BA36" s="205">
        <v>724.60329400000001</v>
      </c>
      <c r="BB36" s="205">
        <v>724.60329400000001</v>
      </c>
      <c r="BC36" s="205">
        <v>724.60329400000001</v>
      </c>
      <c r="BD36" s="205">
        <v>720.48106499999994</v>
      </c>
      <c r="BE36" s="205">
        <v>724.60329400000001</v>
      </c>
      <c r="BF36" s="205">
        <v>752.67321000000004</v>
      </c>
      <c r="BG36" s="205">
        <v>749.77504999999996</v>
      </c>
      <c r="BH36" s="205">
        <v>749.77504999999996</v>
      </c>
      <c r="BI36" s="205">
        <v>749.77504999999996</v>
      </c>
      <c r="BJ36" s="205">
        <v>700.73039000000006</v>
      </c>
      <c r="BK36" s="205">
        <v>705.02315599999997</v>
      </c>
      <c r="BL36" s="205">
        <v>743.32881699999996</v>
      </c>
      <c r="BM36" s="205">
        <v>741.84039700000005</v>
      </c>
      <c r="BN36" s="205">
        <v>729.62633700000004</v>
      </c>
      <c r="BO36" s="205">
        <v>713.91886199999999</v>
      </c>
      <c r="BP36" s="205">
        <v>749.82126600000004</v>
      </c>
      <c r="BQ36" s="205">
        <v>678.68957999999998</v>
      </c>
      <c r="BR36" s="205">
        <v>679.32415476000006</v>
      </c>
      <c r="BS36" s="205">
        <v>721.72049500000003</v>
      </c>
      <c r="BT36" s="205">
        <v>696.20629399999996</v>
      </c>
      <c r="BU36" s="205">
        <v>745.517426</v>
      </c>
      <c r="BV36" s="205">
        <v>744.90761999999995</v>
      </c>
      <c r="BW36" s="205">
        <v>730.11221799999998</v>
      </c>
      <c r="BX36" s="205">
        <v>730.484148</v>
      </c>
      <c r="BY36" s="205">
        <v>762.17193299999997</v>
      </c>
      <c r="BZ36" s="205">
        <v>735.24962200000004</v>
      </c>
      <c r="CA36" s="205">
        <v>729.35060499999997</v>
      </c>
      <c r="CB36" s="205">
        <v>734.75866699999995</v>
      </c>
      <c r="CC36" s="205">
        <v>730.40637300000003</v>
      </c>
      <c r="CD36" s="205">
        <v>726.70766600000002</v>
      </c>
      <c r="CE36" s="205">
        <v>717.73778400000003</v>
      </c>
      <c r="CF36" s="205">
        <v>745.517426</v>
      </c>
      <c r="CG36" s="205">
        <v>725.30902533000005</v>
      </c>
      <c r="CH36" s="205">
        <v>726.66386999999997</v>
      </c>
      <c r="CI36" s="205">
        <v>722.81571799999995</v>
      </c>
      <c r="CJ36" s="205">
        <v>747.50029800000004</v>
      </c>
      <c r="CK36" s="205">
        <v>772.34098196000002</v>
      </c>
      <c r="CL36" s="205">
        <v>747.46100999999999</v>
      </c>
      <c r="CM36" s="205">
        <v>753.35287300000005</v>
      </c>
      <c r="CN36" s="205">
        <v>715.01244299999996</v>
      </c>
      <c r="CO36" s="205">
        <v>702.38033499999995</v>
      </c>
      <c r="CP36" s="205">
        <v>772.76277544000004</v>
      </c>
      <c r="CQ36" s="205">
        <v>714.05645700000002</v>
      </c>
      <c r="CR36" s="205">
        <v>704.79182700000001</v>
      </c>
      <c r="CS36" s="205">
        <v>698.95966854000005</v>
      </c>
      <c r="CT36" s="205">
        <v>715.60013600000002</v>
      </c>
      <c r="CU36" s="205">
        <v>720.26559199999997</v>
      </c>
      <c r="CV36" s="205">
        <v>785.65973632999999</v>
      </c>
      <c r="CW36" s="205">
        <v>702.68469800000003</v>
      </c>
      <c r="CX36" s="205">
        <v>726.7119715</v>
      </c>
      <c r="CY36" s="205">
        <v>728.13235299999997</v>
      </c>
      <c r="CZ36" s="205">
        <v>725.89882999999998</v>
      </c>
      <c r="DA36" s="205">
        <v>754.54837099999997</v>
      </c>
      <c r="DB36" s="205">
        <v>757.17927299999997</v>
      </c>
      <c r="DC36" s="205">
        <v>744.90761999999995</v>
      </c>
      <c r="DD36" s="205">
        <v>743.31452899999999</v>
      </c>
      <c r="DE36" s="205">
        <v>727.59146799999996</v>
      </c>
      <c r="DF36" s="205">
        <v>730.484148</v>
      </c>
      <c r="DG36" s="205">
        <v>737.39246449999996</v>
      </c>
      <c r="DH36" s="205">
        <v>758.67320445999997</v>
      </c>
      <c r="DI36" s="205">
        <v>761.78463099999999</v>
      </c>
      <c r="DJ36" s="205">
        <v>758.84777599999995</v>
      </c>
      <c r="DK36" s="205">
        <v>718.35031600000002</v>
      </c>
      <c r="DL36" s="205">
        <v>773.24754900000005</v>
      </c>
      <c r="DM36" s="205">
        <v>757.04645800000003</v>
      </c>
      <c r="DN36" s="205">
        <v>722.10229500000003</v>
      </c>
      <c r="DO36" s="205">
        <v>661.45725800000002</v>
      </c>
      <c r="DP36" s="205">
        <v>755.12697800000001</v>
      </c>
      <c r="DQ36" s="205">
        <v>719.31388200000004</v>
      </c>
      <c r="DR36" s="205">
        <v>721.93515000000002</v>
      </c>
      <c r="DS36" s="205">
        <v>718.92320600000005</v>
      </c>
      <c r="DT36" s="205">
        <v>747.86594700000001</v>
      </c>
      <c r="DU36" s="205">
        <v>749.453486</v>
      </c>
      <c r="DV36" s="205">
        <v>687.79414799999995</v>
      </c>
      <c r="DW36" s="205">
        <v>654.42417899999998</v>
      </c>
      <c r="DX36" s="205">
        <v>637.08948124999995</v>
      </c>
      <c r="DY36" s="205">
        <v>713.77381175000005</v>
      </c>
      <c r="DZ36" s="205">
        <v>722.21829700000001</v>
      </c>
      <c r="EA36" s="205">
        <v>723.81368499999996</v>
      </c>
      <c r="EB36" s="205">
        <v>708.68805899999995</v>
      </c>
      <c r="EC36" s="205">
        <v>713.06483400000002</v>
      </c>
      <c r="ED36" s="205">
        <v>695.81862000000001</v>
      </c>
      <c r="EE36" s="205">
        <v>715.70742399999995</v>
      </c>
      <c r="EF36" s="205">
        <v>782.00068163000003</v>
      </c>
      <c r="EG36" s="205">
        <v>728.09877500000005</v>
      </c>
      <c r="EH36" s="205">
        <v>728.09877500000005</v>
      </c>
      <c r="EI36" s="205">
        <v>708.21202500000004</v>
      </c>
      <c r="EJ36" s="205">
        <v>743.47659199999998</v>
      </c>
      <c r="EK36" s="205">
        <v>745.81515400000001</v>
      </c>
      <c r="EL36" s="205">
        <v>744.90761999999995</v>
      </c>
      <c r="EM36" s="205">
        <v>718.340915</v>
      </c>
      <c r="EN36" s="205">
        <v>721.27378899999997</v>
      </c>
      <c r="EO36" s="205">
        <v>780.94140000000004</v>
      </c>
      <c r="EP36" s="205">
        <v>727.03959399999997</v>
      </c>
      <c r="EQ36" s="205">
        <v>726.98101799999995</v>
      </c>
      <c r="ER36" s="205">
        <v>749.95430820000001</v>
      </c>
      <c r="ES36" s="205">
        <v>700.91257599999994</v>
      </c>
      <c r="ET36" s="205">
        <v>694.59032999999999</v>
      </c>
      <c r="EU36" s="205">
        <v>708.06293000000005</v>
      </c>
      <c r="EV36" s="205">
        <v>723.17593799999997</v>
      </c>
      <c r="EW36" s="205">
        <v>689.54471799999999</v>
      </c>
      <c r="EX36" s="205">
        <v>681.53756699999997</v>
      </c>
      <c r="EY36" s="205">
        <v>707.749281</v>
      </c>
      <c r="EZ36" s="205">
        <v>713.456366</v>
      </c>
      <c r="FA36" s="205">
        <v>715.84035100000006</v>
      </c>
      <c r="FB36" s="205">
        <v>748.02522345</v>
      </c>
      <c r="FC36" s="205">
        <v>713.49798699999997</v>
      </c>
      <c r="FD36" s="205">
        <v>773.24845000000005</v>
      </c>
      <c r="FE36" s="205">
        <v>736.54410600000006</v>
      </c>
      <c r="FF36" s="205">
        <v>754.65111190000005</v>
      </c>
      <c r="FG36" s="205">
        <v>789.61037799999997</v>
      </c>
      <c r="FH36" s="205">
        <v>683.61528099999998</v>
      </c>
      <c r="FI36" s="205">
        <v>687.92837099999997</v>
      </c>
      <c r="FJ36" s="205">
        <v>709.97586100000001</v>
      </c>
      <c r="FK36" s="205">
        <v>723.07054600000004</v>
      </c>
      <c r="FL36" s="205">
        <v>762.26415580000003</v>
      </c>
      <c r="FM36" s="205">
        <v>759.54490399999997</v>
      </c>
      <c r="FN36" s="205">
        <v>762.17193299999997</v>
      </c>
      <c r="FO36" s="205">
        <v>742.97422600000004</v>
      </c>
      <c r="FP36" s="205">
        <v>742.97422600000004</v>
      </c>
      <c r="FQ36" s="205">
        <v>727.70631400000002</v>
      </c>
      <c r="FR36" s="205">
        <v>727.70631400000002</v>
      </c>
      <c r="FS36" s="205">
        <v>727.70631400000002</v>
      </c>
      <c r="FT36" s="205">
        <v>756.88011100000006</v>
      </c>
      <c r="FU36" s="205">
        <v>755.43490099999997</v>
      </c>
      <c r="FV36" s="205">
        <v>710.30441499999995</v>
      </c>
      <c r="FW36" s="205">
        <v>708.26210500000002</v>
      </c>
      <c r="FX36" s="205">
        <v>729.57449479000002</v>
      </c>
      <c r="FY36" s="205">
        <v>730.77245700000003</v>
      </c>
      <c r="FZ36" s="205">
        <v>711.69809999999995</v>
      </c>
      <c r="GA36" s="205">
        <v>742.73163099999999</v>
      </c>
      <c r="GB36" s="205">
        <v>744.84540400000003</v>
      </c>
      <c r="GC36" s="205">
        <v>740.355953</v>
      </c>
      <c r="GD36" s="205">
        <v>693.81357500000001</v>
      </c>
      <c r="GE36" s="205">
        <v>733.88474199999996</v>
      </c>
      <c r="GF36" s="205">
        <v>743.31452899999999</v>
      </c>
      <c r="GG36" s="205">
        <v>785.33829667999998</v>
      </c>
      <c r="GH36" s="205">
        <v>679.10055599999998</v>
      </c>
      <c r="GI36" s="205">
        <v>785.33829667999998</v>
      </c>
      <c r="GJ36" s="205">
        <v>742.97422600000004</v>
      </c>
      <c r="GK36" s="205">
        <v>730.66356299999995</v>
      </c>
      <c r="GL36" s="205">
        <v>735.01883699999996</v>
      </c>
      <c r="GM36" s="205">
        <v>674.98785599999997</v>
      </c>
      <c r="GN36" s="205">
        <v>736.17838800000004</v>
      </c>
      <c r="GO36" s="205">
        <v>656.25629549999996</v>
      </c>
      <c r="GP36" s="205">
        <v>654.55170582999995</v>
      </c>
      <c r="GQ36" s="205">
        <v>699.670164</v>
      </c>
      <c r="GR36" s="205">
        <v>749.61886900000002</v>
      </c>
      <c r="GS36" s="205">
        <v>746.57310700000005</v>
      </c>
      <c r="GT36" s="205">
        <v>745.37325999999996</v>
      </c>
      <c r="GU36" s="205">
        <v>736.17838800000004</v>
      </c>
      <c r="GV36" s="205">
        <v>736.17838800000004</v>
      </c>
      <c r="GW36" s="205">
        <v>736.17838800000004</v>
      </c>
      <c r="GX36" s="205">
        <v>771.82642399999997</v>
      </c>
      <c r="GY36" s="205">
        <v>773.24156400000004</v>
      </c>
      <c r="GZ36" s="205">
        <v>773.24156400000004</v>
      </c>
      <c r="HA36" s="205">
        <v>773.24156400000004</v>
      </c>
      <c r="HB36" s="205">
        <v>721.06947300000002</v>
      </c>
      <c r="HC36" s="205">
        <v>768.78352199999995</v>
      </c>
      <c r="HD36" s="205">
        <v>766.15873099999999</v>
      </c>
      <c r="HE36" s="205">
        <v>758.71371499999998</v>
      </c>
      <c r="HF36" s="205">
        <v>753.42474500000003</v>
      </c>
      <c r="HG36" s="205">
        <v>748.401523</v>
      </c>
      <c r="HH36" s="205">
        <v>666.51546450000001</v>
      </c>
      <c r="HI36" s="205">
        <v>774.42903100000001</v>
      </c>
      <c r="HJ36" s="205">
        <v>735.59137699999997</v>
      </c>
      <c r="HK36" s="205">
        <v>737.01491199999998</v>
      </c>
      <c r="HL36" s="205">
        <v>705.56456800000001</v>
      </c>
      <c r="HM36" s="205">
        <v>711.665887</v>
      </c>
      <c r="HN36" s="205">
        <v>648.94600828</v>
      </c>
      <c r="HO36" s="205">
        <v>659.92487900000003</v>
      </c>
      <c r="HP36" s="205">
        <v>663.55890999999997</v>
      </c>
      <c r="HQ36" s="205">
        <v>755.95881511000005</v>
      </c>
      <c r="HR36" s="205">
        <v>735.81172300000003</v>
      </c>
      <c r="HS36" s="205">
        <v>780.20685300000002</v>
      </c>
    </row>
    <row r="37" spans="1:227" x14ac:dyDescent="0.25">
      <c r="A37" s="202"/>
      <c r="B37" s="204">
        <v>45673.708333333299</v>
      </c>
      <c r="C37" s="205">
        <v>715.15496599999994</v>
      </c>
      <c r="D37" s="205">
        <v>718.36346400000002</v>
      </c>
      <c r="E37" s="205">
        <v>717.04733099999999</v>
      </c>
      <c r="F37" s="205">
        <v>716.32962399999997</v>
      </c>
      <c r="G37" s="205">
        <v>718.51800700000001</v>
      </c>
      <c r="H37" s="205">
        <v>742.96405900000002</v>
      </c>
      <c r="I37" s="205">
        <v>740.21490100000005</v>
      </c>
      <c r="J37" s="205">
        <v>744.48101899999995</v>
      </c>
      <c r="K37" s="205">
        <v>714.11442699999998</v>
      </c>
      <c r="L37" s="205">
        <v>726.54974100000004</v>
      </c>
      <c r="M37" s="205">
        <v>749.45926899999995</v>
      </c>
      <c r="N37" s="205">
        <v>742.92103599999996</v>
      </c>
      <c r="O37" s="205">
        <v>756.86449100000004</v>
      </c>
      <c r="P37" s="205">
        <v>722.60111497000003</v>
      </c>
      <c r="Q37" s="205">
        <v>745.94180100000005</v>
      </c>
      <c r="R37" s="205">
        <v>720.70740599999999</v>
      </c>
      <c r="S37" s="205">
        <v>744.38803900000005</v>
      </c>
      <c r="T37" s="205">
        <v>670.39601700000003</v>
      </c>
      <c r="U37" s="205">
        <v>675.69733499999995</v>
      </c>
      <c r="V37" s="205">
        <v>733.56838700000003</v>
      </c>
      <c r="W37" s="205">
        <v>723.90765699999997</v>
      </c>
      <c r="X37" s="205">
        <v>693.66828699999996</v>
      </c>
      <c r="Y37" s="205">
        <v>710.13731600000006</v>
      </c>
      <c r="Z37" s="205">
        <v>758.006306</v>
      </c>
      <c r="AA37" s="205">
        <v>685.68904199999997</v>
      </c>
      <c r="AB37" s="205">
        <v>715.40513299999998</v>
      </c>
      <c r="AC37" s="205">
        <v>726.92881999999997</v>
      </c>
      <c r="AD37" s="205">
        <v>722.14805999999999</v>
      </c>
      <c r="AE37" s="205">
        <v>675.04736100000002</v>
      </c>
      <c r="AF37" s="205">
        <v>727.71010575000003</v>
      </c>
      <c r="AG37" s="205">
        <v>738.53406309000002</v>
      </c>
      <c r="AH37" s="205">
        <v>733.33804699999996</v>
      </c>
      <c r="AI37" s="205">
        <v>733.75244899999996</v>
      </c>
      <c r="AJ37" s="205">
        <v>669.97274100000004</v>
      </c>
      <c r="AK37" s="205">
        <v>735.26014699999996</v>
      </c>
      <c r="AL37" s="205">
        <v>684.09348766999994</v>
      </c>
      <c r="AM37" s="205">
        <v>687.64546299999995</v>
      </c>
      <c r="AN37" s="205">
        <v>740.28051000000005</v>
      </c>
      <c r="AO37" s="205">
        <v>678.05618700000002</v>
      </c>
      <c r="AP37" s="205">
        <v>635.59029750000002</v>
      </c>
      <c r="AQ37" s="205">
        <v>638.39017899999999</v>
      </c>
      <c r="AR37" s="205">
        <v>725.05393400000003</v>
      </c>
      <c r="AS37" s="205">
        <v>720.29061999999999</v>
      </c>
      <c r="AT37" s="205">
        <v>706.71408899999994</v>
      </c>
      <c r="AU37" s="205">
        <v>728.31248900000003</v>
      </c>
      <c r="AV37" s="205">
        <v>728.374009</v>
      </c>
      <c r="AW37" s="205">
        <v>686.04842799999994</v>
      </c>
      <c r="AX37" s="205">
        <v>689.288139</v>
      </c>
      <c r="AY37" s="205">
        <v>757.97245199999998</v>
      </c>
      <c r="AZ37" s="205">
        <v>718.23342500000001</v>
      </c>
      <c r="BA37" s="205">
        <v>715.68380500000001</v>
      </c>
      <c r="BB37" s="205">
        <v>715.68380500000001</v>
      </c>
      <c r="BC37" s="205">
        <v>715.68380500000001</v>
      </c>
      <c r="BD37" s="205">
        <v>711.26171699999998</v>
      </c>
      <c r="BE37" s="205">
        <v>715.68380500000001</v>
      </c>
      <c r="BF37" s="205">
        <v>745.75351899999998</v>
      </c>
      <c r="BG37" s="205">
        <v>742.98810700000001</v>
      </c>
      <c r="BH37" s="205">
        <v>742.98810700000001</v>
      </c>
      <c r="BI37" s="205">
        <v>742.98810700000001</v>
      </c>
      <c r="BJ37" s="205">
        <v>693.57611599999996</v>
      </c>
      <c r="BK37" s="205">
        <v>697.463753</v>
      </c>
      <c r="BL37" s="205">
        <v>739.27475300000003</v>
      </c>
      <c r="BM37" s="205">
        <v>738.07291299999997</v>
      </c>
      <c r="BN37" s="205">
        <v>715.352034</v>
      </c>
      <c r="BO37" s="205">
        <v>701.75978599999996</v>
      </c>
      <c r="BP37" s="205">
        <v>743.18354099999999</v>
      </c>
      <c r="BQ37" s="205">
        <v>670.86996899999997</v>
      </c>
      <c r="BR37" s="205">
        <v>671.49723242000005</v>
      </c>
      <c r="BS37" s="205">
        <v>714.81844000000001</v>
      </c>
      <c r="BT37" s="205">
        <v>693.89099433000001</v>
      </c>
      <c r="BU37" s="205">
        <v>757.43695400000001</v>
      </c>
      <c r="BV37" s="205">
        <v>738.58006599999999</v>
      </c>
      <c r="BW37" s="205">
        <v>715.01556500000004</v>
      </c>
      <c r="BX37" s="205">
        <v>715.38617399999998</v>
      </c>
      <c r="BY37" s="205">
        <v>752.46247600000004</v>
      </c>
      <c r="BZ37" s="205">
        <v>736.14637700000003</v>
      </c>
      <c r="CA37" s="205">
        <v>715.94177300000001</v>
      </c>
      <c r="CB37" s="205">
        <v>729.37060599999995</v>
      </c>
      <c r="CC37" s="205">
        <v>725.01928899999996</v>
      </c>
      <c r="CD37" s="205">
        <v>728.31413899999995</v>
      </c>
      <c r="CE37" s="205">
        <v>707.39277800000002</v>
      </c>
      <c r="CF37" s="205">
        <v>757.43695400000001</v>
      </c>
      <c r="CG37" s="205">
        <v>716.61620866999999</v>
      </c>
      <c r="CH37" s="205">
        <v>717.92804599999999</v>
      </c>
      <c r="CI37" s="205">
        <v>714.03191100000004</v>
      </c>
      <c r="CJ37" s="205">
        <v>755.67715499999997</v>
      </c>
      <c r="CK37" s="205">
        <v>772.65277420999996</v>
      </c>
      <c r="CL37" s="205">
        <v>754.617705</v>
      </c>
      <c r="CM37" s="205">
        <v>760.33156299999996</v>
      </c>
      <c r="CN37" s="205">
        <v>708.79990499999997</v>
      </c>
      <c r="CO37" s="205">
        <v>699.98524099999997</v>
      </c>
      <c r="CP37" s="205">
        <v>770.49683472000004</v>
      </c>
      <c r="CQ37" s="205">
        <v>705.43940199999997</v>
      </c>
      <c r="CR37" s="205">
        <v>694.533051</v>
      </c>
      <c r="CS37" s="205">
        <v>689.91879123000001</v>
      </c>
      <c r="CT37" s="205">
        <v>707.95586700000001</v>
      </c>
      <c r="CU37" s="205">
        <v>712.02793299999996</v>
      </c>
      <c r="CV37" s="205">
        <v>778.13895348999995</v>
      </c>
      <c r="CW37" s="205">
        <v>694.29104900000004</v>
      </c>
      <c r="CX37" s="205">
        <v>717.97059000000002</v>
      </c>
      <c r="CY37" s="205">
        <v>719.31399499999998</v>
      </c>
      <c r="CZ37" s="205">
        <v>711.33887600000003</v>
      </c>
      <c r="DA37" s="205">
        <v>748.15292599999998</v>
      </c>
      <c r="DB37" s="205">
        <v>750.68192799999997</v>
      </c>
      <c r="DC37" s="205">
        <v>738.58006599999999</v>
      </c>
      <c r="DD37" s="205">
        <v>736.75228600000003</v>
      </c>
      <c r="DE37" s="205">
        <v>712.60236899999995</v>
      </c>
      <c r="DF37" s="205">
        <v>715.38617399999998</v>
      </c>
      <c r="DG37" s="205">
        <v>728.26746100000003</v>
      </c>
      <c r="DH37" s="205">
        <v>759.59852827999998</v>
      </c>
      <c r="DI37" s="205">
        <v>754.41431699999998</v>
      </c>
      <c r="DJ37" s="205">
        <v>751.50499300000001</v>
      </c>
      <c r="DK37" s="205">
        <v>709.21085232999997</v>
      </c>
      <c r="DL37" s="205">
        <v>773.54652499999997</v>
      </c>
      <c r="DM37" s="205">
        <v>758.54940199999999</v>
      </c>
      <c r="DN37" s="205">
        <v>721.33622000000003</v>
      </c>
      <c r="DO37" s="205">
        <v>653.39852399999995</v>
      </c>
      <c r="DP37" s="205">
        <v>755.95617400000003</v>
      </c>
      <c r="DQ37" s="205">
        <v>710.47163399999999</v>
      </c>
      <c r="DR37" s="205">
        <v>713.05461200000002</v>
      </c>
      <c r="DS37" s="205">
        <v>712.112346</v>
      </c>
      <c r="DT37" s="205">
        <v>741.85247400000003</v>
      </c>
      <c r="DU37" s="205">
        <v>743.86446999999998</v>
      </c>
      <c r="DV37" s="205">
        <v>684.05409299999997</v>
      </c>
      <c r="DW37" s="205">
        <v>647.02100900000005</v>
      </c>
      <c r="DX37" s="205">
        <v>630.01676450000002</v>
      </c>
      <c r="DY37" s="205">
        <v>707.74510751000003</v>
      </c>
      <c r="DZ37" s="205">
        <v>712.28997400000003</v>
      </c>
      <c r="EA37" s="205">
        <v>713.65197599999999</v>
      </c>
      <c r="EB37" s="205">
        <v>700.75976300000002</v>
      </c>
      <c r="EC37" s="205">
        <v>704.80789200000004</v>
      </c>
      <c r="ED37" s="205">
        <v>688.74159399999996</v>
      </c>
      <c r="EE37" s="205">
        <v>709.80443000000002</v>
      </c>
      <c r="EF37" s="205">
        <v>774.51492533999999</v>
      </c>
      <c r="EG37" s="205">
        <v>728.62564699999996</v>
      </c>
      <c r="EH37" s="205">
        <v>728.62564699999996</v>
      </c>
      <c r="EI37" s="205">
        <v>697.91770099999997</v>
      </c>
      <c r="EJ37" s="205">
        <v>737.21149800000001</v>
      </c>
      <c r="EK37" s="205">
        <v>739.43277</v>
      </c>
      <c r="EL37" s="205">
        <v>738.58006599999999</v>
      </c>
      <c r="EM37" s="205">
        <v>709.71682799999996</v>
      </c>
      <c r="EN37" s="205">
        <v>709.99729000000002</v>
      </c>
      <c r="EO37" s="205">
        <v>780.94140000000004</v>
      </c>
      <c r="EP37" s="205">
        <v>718.29961200000002</v>
      </c>
      <c r="EQ37" s="205">
        <v>718.23535700000002</v>
      </c>
      <c r="ER37" s="205">
        <v>740.58217247000005</v>
      </c>
      <c r="ES37" s="205">
        <v>692.86595399999999</v>
      </c>
      <c r="ET37" s="205">
        <v>686.43044999999995</v>
      </c>
      <c r="EU37" s="205">
        <v>699.69439999999997</v>
      </c>
      <c r="EV37" s="205">
        <v>713.82182899999998</v>
      </c>
      <c r="EW37" s="205">
        <v>682.78576699999996</v>
      </c>
      <c r="EX37" s="205">
        <v>674.90657899999997</v>
      </c>
      <c r="EY37" s="205">
        <v>703.00115200000005</v>
      </c>
      <c r="EZ37" s="205">
        <v>708.08202700000004</v>
      </c>
      <c r="FA37" s="205">
        <v>710.20523700000001</v>
      </c>
      <c r="FB37" s="205">
        <v>745.47448186999998</v>
      </c>
      <c r="FC37" s="205">
        <v>706.10870399999999</v>
      </c>
      <c r="FD37" s="205">
        <v>773.714112</v>
      </c>
      <c r="FE37" s="205">
        <v>727.89367400000003</v>
      </c>
      <c r="FF37" s="205">
        <v>750.60915965000004</v>
      </c>
      <c r="FG37" s="205">
        <v>789.32913699999995</v>
      </c>
      <c r="FH37" s="205">
        <v>675.51619900000003</v>
      </c>
      <c r="FI37" s="205">
        <v>679.69715900000006</v>
      </c>
      <c r="FJ37" s="205">
        <v>701.469739</v>
      </c>
      <c r="FK37" s="205">
        <v>714.294668</v>
      </c>
      <c r="FL37" s="205">
        <v>752.55352396000001</v>
      </c>
      <c r="FM37" s="205">
        <v>749.95286799999997</v>
      </c>
      <c r="FN37" s="205">
        <v>752.46247600000004</v>
      </c>
      <c r="FO37" s="205">
        <v>736.12381600000003</v>
      </c>
      <c r="FP37" s="205">
        <v>736.12381600000003</v>
      </c>
      <c r="FQ37" s="205">
        <v>720.12067100000002</v>
      </c>
      <c r="FR37" s="205">
        <v>720.12067100000002</v>
      </c>
      <c r="FS37" s="205">
        <v>720.12067100000002</v>
      </c>
      <c r="FT37" s="205">
        <v>749.70461699999998</v>
      </c>
      <c r="FU37" s="205">
        <v>748.26572199999998</v>
      </c>
      <c r="FV37" s="205">
        <v>696.34883500000001</v>
      </c>
      <c r="FW37" s="205">
        <v>694.54873299999997</v>
      </c>
      <c r="FX37" s="205">
        <v>723.76068812000005</v>
      </c>
      <c r="FY37" s="205">
        <v>725.32699400000001</v>
      </c>
      <c r="FZ37" s="205">
        <v>709.96739700000001</v>
      </c>
      <c r="GA37" s="205">
        <v>757.43695400000001</v>
      </c>
      <c r="GB37" s="205">
        <v>757.43695400000001</v>
      </c>
      <c r="GC37" s="205">
        <v>737.03992700000003</v>
      </c>
      <c r="GD37" s="205">
        <v>685.45902066999997</v>
      </c>
      <c r="GE37" s="205">
        <v>729.87963400000001</v>
      </c>
      <c r="GF37" s="205">
        <v>736.75228600000003</v>
      </c>
      <c r="GG37" s="205">
        <v>777.82059084000002</v>
      </c>
      <c r="GH37" s="205">
        <v>672.51839900000004</v>
      </c>
      <c r="GI37" s="205">
        <v>777.82059084000002</v>
      </c>
      <c r="GJ37" s="205">
        <v>736.12381600000003</v>
      </c>
      <c r="GK37" s="205">
        <v>720.97202500000003</v>
      </c>
      <c r="GL37" s="205">
        <v>722.160258</v>
      </c>
      <c r="GM37" s="205">
        <v>668.10625200000004</v>
      </c>
      <c r="GN37" s="205">
        <v>726.77376800000002</v>
      </c>
      <c r="GO37" s="205">
        <v>650.55427281000004</v>
      </c>
      <c r="GP37" s="205">
        <v>648.86449383000001</v>
      </c>
      <c r="GQ37" s="205">
        <v>694.90172199999995</v>
      </c>
      <c r="GR37" s="205">
        <v>742.91233299999999</v>
      </c>
      <c r="GS37" s="205">
        <v>739.820875</v>
      </c>
      <c r="GT37" s="205">
        <v>738.56670199999996</v>
      </c>
      <c r="GU37" s="205">
        <v>726.77376800000002</v>
      </c>
      <c r="GV37" s="205">
        <v>726.77376800000002</v>
      </c>
      <c r="GW37" s="205">
        <v>726.77376800000002</v>
      </c>
      <c r="GX37" s="205">
        <v>772.110499</v>
      </c>
      <c r="GY37" s="205">
        <v>773.53158499999995</v>
      </c>
      <c r="GZ37" s="205">
        <v>773.53158499999995</v>
      </c>
      <c r="HA37" s="205">
        <v>773.53158499999995</v>
      </c>
      <c r="HB37" s="205">
        <v>713.68256699999995</v>
      </c>
      <c r="HC37" s="205">
        <v>761.02325800000006</v>
      </c>
      <c r="HD37" s="205">
        <v>758.48861599999998</v>
      </c>
      <c r="HE37" s="205">
        <v>753.50453400000004</v>
      </c>
      <c r="HF37" s="205">
        <v>746.44034099999999</v>
      </c>
      <c r="HG37" s="205">
        <v>747.14031499999999</v>
      </c>
      <c r="HH37" s="205">
        <v>660.05528803000004</v>
      </c>
      <c r="HI37" s="205">
        <v>774.73485200000005</v>
      </c>
      <c r="HJ37" s="205">
        <v>726.39556500000003</v>
      </c>
      <c r="HK37" s="205">
        <v>727.80828199999996</v>
      </c>
      <c r="HL37" s="205">
        <v>699.60520099999997</v>
      </c>
      <c r="HM37" s="205">
        <v>703.57190900000001</v>
      </c>
      <c r="HN37" s="205">
        <v>643.30750258</v>
      </c>
      <c r="HO37" s="205">
        <v>653.16249000000005</v>
      </c>
      <c r="HP37" s="205">
        <v>656.76714000000004</v>
      </c>
      <c r="HQ37" s="205">
        <v>766.34229995999999</v>
      </c>
      <c r="HR37" s="205">
        <v>727.20307600000001</v>
      </c>
      <c r="HS37" s="205">
        <v>780.244103</v>
      </c>
    </row>
    <row r="38" spans="1:227" x14ac:dyDescent="0.25">
      <c r="A38" s="202"/>
      <c r="B38" s="204">
        <v>45673.729166666701</v>
      </c>
      <c r="C38" s="205">
        <v>93.430942999999999</v>
      </c>
      <c r="D38" s="205">
        <v>93.817017000000007</v>
      </c>
      <c r="E38" s="205">
        <v>93.655715999999998</v>
      </c>
      <c r="F38" s="205">
        <v>93.570513000000005</v>
      </c>
      <c r="G38" s="205">
        <v>94.084332000000003</v>
      </c>
      <c r="H38" s="205">
        <v>98.010007000000002</v>
      </c>
      <c r="I38" s="205">
        <v>97.750309999999999</v>
      </c>
      <c r="J38" s="205">
        <v>98.187477999999999</v>
      </c>
      <c r="K38" s="205">
        <v>93.562189000000004</v>
      </c>
      <c r="L38" s="205">
        <v>94.983823000000001</v>
      </c>
      <c r="M38" s="205">
        <v>98.561976000000001</v>
      </c>
      <c r="N38" s="205">
        <v>97.723035999999993</v>
      </c>
      <c r="O38" s="205">
        <v>99.289158</v>
      </c>
      <c r="P38" s="205">
        <v>94.865259629999997</v>
      </c>
      <c r="Q38" s="205">
        <v>98.184417999999994</v>
      </c>
      <c r="R38" s="205">
        <v>94.004322000000002</v>
      </c>
      <c r="S38" s="205">
        <v>97.585689000000002</v>
      </c>
      <c r="T38" s="205">
        <v>87.419996999999995</v>
      </c>
      <c r="U38" s="205">
        <v>88.132689999999997</v>
      </c>
      <c r="V38" s="205">
        <v>96.112038999999996</v>
      </c>
      <c r="W38" s="205">
        <v>94.681023999999994</v>
      </c>
      <c r="X38" s="205">
        <v>90.705640000000002</v>
      </c>
      <c r="Y38" s="205">
        <v>92.884628000000006</v>
      </c>
      <c r="Z38" s="205">
        <v>99.503108999999995</v>
      </c>
      <c r="AA38" s="205">
        <v>89.707898999999998</v>
      </c>
      <c r="AB38" s="205">
        <v>93.746685999999997</v>
      </c>
      <c r="AC38" s="205">
        <v>94.965547000000001</v>
      </c>
      <c r="AD38" s="205">
        <v>94.473729000000006</v>
      </c>
      <c r="AE38" s="205">
        <v>88.204628999999997</v>
      </c>
      <c r="AF38" s="205">
        <v>95.291811749999994</v>
      </c>
      <c r="AG38" s="205">
        <v>96.723970039999998</v>
      </c>
      <c r="AH38" s="205">
        <v>96.045447999999993</v>
      </c>
      <c r="AI38" s="205">
        <v>96.102428000000003</v>
      </c>
      <c r="AJ38" s="205">
        <v>87.550918999999993</v>
      </c>
      <c r="AK38" s="205">
        <v>96.326402999999999</v>
      </c>
      <c r="AL38" s="205">
        <v>89.50806</v>
      </c>
      <c r="AM38" s="205">
        <v>89.984465999999998</v>
      </c>
      <c r="AN38" s="205">
        <v>97.736413999999996</v>
      </c>
      <c r="AO38" s="205">
        <v>88.755015999999998</v>
      </c>
      <c r="AP38" s="205">
        <v>82.938412999999997</v>
      </c>
      <c r="AQ38" s="205">
        <v>83.311605</v>
      </c>
      <c r="AR38" s="205">
        <v>98.501626999999999</v>
      </c>
      <c r="AS38" s="205">
        <v>94.682483000000005</v>
      </c>
      <c r="AT38" s="205">
        <v>92.878958999999995</v>
      </c>
      <c r="AU38" s="205">
        <v>95.91919</v>
      </c>
      <c r="AV38" s="205">
        <v>95.238398000000004</v>
      </c>
      <c r="AW38" s="205">
        <v>89.571184500000001</v>
      </c>
      <c r="AX38" s="205">
        <v>90.006511000000003</v>
      </c>
      <c r="AY38" s="205">
        <v>99.277787000000004</v>
      </c>
      <c r="AZ38" s="205">
        <v>94.036232999999996</v>
      </c>
      <c r="BA38" s="205">
        <v>93.725917999999993</v>
      </c>
      <c r="BB38" s="205">
        <v>93.725859999999997</v>
      </c>
      <c r="BC38" s="205">
        <v>93.725897669999995</v>
      </c>
      <c r="BD38" s="205">
        <v>93.194281000000004</v>
      </c>
      <c r="BE38" s="205">
        <v>93.725915000000001</v>
      </c>
      <c r="BF38" s="205">
        <v>97.905816999999999</v>
      </c>
      <c r="BG38" s="205">
        <v>97.662019000000001</v>
      </c>
      <c r="BH38" s="205">
        <v>97.660345000000007</v>
      </c>
      <c r="BI38" s="205">
        <v>97.661135000000002</v>
      </c>
      <c r="BJ38" s="205">
        <v>90.741653999999997</v>
      </c>
      <c r="BK38" s="205">
        <v>91.264356000000006</v>
      </c>
      <c r="BL38" s="205">
        <v>97.029115000000004</v>
      </c>
      <c r="BM38" s="205">
        <v>96.800089999999997</v>
      </c>
      <c r="BN38" s="205">
        <v>93.770782999999994</v>
      </c>
      <c r="BO38" s="205">
        <v>91.924318999999997</v>
      </c>
      <c r="BP38" s="205">
        <v>97.292540000000002</v>
      </c>
      <c r="BQ38" s="205">
        <v>87.664162000000005</v>
      </c>
      <c r="BR38" s="205">
        <v>87.746127990000005</v>
      </c>
      <c r="BS38" s="205">
        <v>93.492524000000003</v>
      </c>
      <c r="BT38" s="205">
        <v>90.817685999999995</v>
      </c>
      <c r="BU38" s="205">
        <v>99.206605999999994</v>
      </c>
      <c r="BV38" s="205">
        <v>97.304305999999997</v>
      </c>
      <c r="BW38" s="205">
        <v>93.882723999999996</v>
      </c>
      <c r="BX38" s="205">
        <v>93.882784999999998</v>
      </c>
      <c r="BY38" s="205">
        <v>97.957834000000005</v>
      </c>
      <c r="BZ38" s="205">
        <v>96.276167999999998</v>
      </c>
      <c r="CA38" s="205">
        <v>93.838790000000003</v>
      </c>
      <c r="CB38" s="205">
        <v>95.132375999999994</v>
      </c>
      <c r="CC38" s="205">
        <v>94.568263000000002</v>
      </c>
      <c r="CD38" s="205">
        <v>95.336680999999999</v>
      </c>
      <c r="CE38" s="205">
        <v>92.794596999999996</v>
      </c>
      <c r="CF38" s="205">
        <v>99.206605999999994</v>
      </c>
      <c r="CG38" s="205">
        <v>93.819601000000006</v>
      </c>
      <c r="CH38" s="205">
        <v>93.995324999999994</v>
      </c>
      <c r="CI38" s="205">
        <v>93.697371000000004</v>
      </c>
      <c r="CJ38" s="205">
        <v>98.861545000000007</v>
      </c>
      <c r="CK38" s="205">
        <v>101.57328011</v>
      </c>
      <c r="CL38" s="205">
        <v>98.832522999999995</v>
      </c>
      <c r="CM38" s="205">
        <v>99.546008</v>
      </c>
      <c r="CN38" s="205">
        <v>92.628125999999995</v>
      </c>
      <c r="CO38" s="205">
        <v>91.630346000000003</v>
      </c>
      <c r="CP38" s="205">
        <v>100.83208282</v>
      </c>
      <c r="CQ38" s="205">
        <v>92.193459000000004</v>
      </c>
      <c r="CR38" s="205">
        <v>90.921120999999999</v>
      </c>
      <c r="CS38" s="205">
        <v>89.913093459999999</v>
      </c>
      <c r="CT38" s="205">
        <v>92.531925000000001</v>
      </c>
      <c r="CU38" s="205">
        <v>93.014731999999995</v>
      </c>
      <c r="CV38" s="205">
        <v>102.14591158</v>
      </c>
      <c r="CW38" s="205">
        <v>90.782734000000005</v>
      </c>
      <c r="CX38" s="205">
        <v>93.992050500000005</v>
      </c>
      <c r="CY38" s="205">
        <v>94.147600999999995</v>
      </c>
      <c r="CZ38" s="205">
        <v>93.308920999999998</v>
      </c>
      <c r="DA38" s="205">
        <v>98.611883000000006</v>
      </c>
      <c r="DB38" s="205">
        <v>98.907054000000002</v>
      </c>
      <c r="DC38" s="205">
        <v>97.304305999999997</v>
      </c>
      <c r="DD38" s="205">
        <v>96.990503000000004</v>
      </c>
      <c r="DE38" s="205">
        <v>93.429372999999998</v>
      </c>
      <c r="DF38" s="205">
        <v>93.882784999999998</v>
      </c>
      <c r="DG38" s="205">
        <v>95.294607499999998</v>
      </c>
      <c r="DH38" s="205">
        <v>99.343334159999998</v>
      </c>
      <c r="DI38" s="205">
        <v>99.288257999999999</v>
      </c>
      <c r="DJ38" s="205">
        <v>98.912238000000002</v>
      </c>
      <c r="DK38" s="205">
        <v>92.950666999999996</v>
      </c>
      <c r="DL38" s="205">
        <v>101.69309699999999</v>
      </c>
      <c r="DM38" s="205">
        <v>99.466273999999999</v>
      </c>
      <c r="DN38" s="205">
        <v>94.485603999999995</v>
      </c>
      <c r="DO38" s="205">
        <v>85.346964</v>
      </c>
      <c r="DP38" s="205">
        <v>99.120491000000001</v>
      </c>
      <c r="DQ38" s="205">
        <v>93.020695000000003</v>
      </c>
      <c r="DR38" s="205">
        <v>93.370182999999997</v>
      </c>
      <c r="DS38" s="205">
        <v>93.030766999999997</v>
      </c>
      <c r="DT38" s="205">
        <v>97.771558999999996</v>
      </c>
      <c r="DU38" s="205">
        <v>98.055108000000004</v>
      </c>
      <c r="DV38" s="205">
        <v>89.073003999999997</v>
      </c>
      <c r="DW38" s="205">
        <v>85.217082000000005</v>
      </c>
      <c r="DX38" s="205">
        <v>83.273475000000005</v>
      </c>
      <c r="DY38" s="205">
        <v>92.532677320000005</v>
      </c>
      <c r="DZ38" s="205">
        <v>93.441518000000002</v>
      </c>
      <c r="EA38" s="205">
        <v>93.605872000000005</v>
      </c>
      <c r="EB38" s="205">
        <v>91.625395999999995</v>
      </c>
      <c r="EC38" s="205">
        <v>92.168970999999999</v>
      </c>
      <c r="ED38" s="205">
        <v>90.476356999999993</v>
      </c>
      <c r="EE38" s="205">
        <v>92.783142999999995</v>
      </c>
      <c r="EF38" s="205">
        <v>101.67018720999999</v>
      </c>
      <c r="EG38" s="205">
        <v>98.983994999999993</v>
      </c>
      <c r="EH38" s="205">
        <v>98.984188000000003</v>
      </c>
      <c r="EI38" s="205">
        <v>91.371750000000006</v>
      </c>
      <c r="EJ38" s="205">
        <v>97.130416999999994</v>
      </c>
      <c r="EK38" s="205">
        <v>97.401244000000005</v>
      </c>
      <c r="EL38" s="205">
        <v>97.304665</v>
      </c>
      <c r="EM38" s="205">
        <v>92.712733</v>
      </c>
      <c r="EN38" s="205">
        <v>93.180739000000003</v>
      </c>
      <c r="EO38" s="205">
        <v>103.14900299999999</v>
      </c>
      <c r="EP38" s="205">
        <v>94.044668999999999</v>
      </c>
      <c r="EQ38" s="205">
        <v>94.036478000000002</v>
      </c>
      <c r="ER38" s="205">
        <v>96.810847530000004</v>
      </c>
      <c r="ES38" s="205">
        <v>90.606247999999994</v>
      </c>
      <c r="ET38" s="205">
        <v>89.759224000000003</v>
      </c>
      <c r="EU38" s="205">
        <v>91.520409999999998</v>
      </c>
      <c r="EV38" s="205">
        <v>93.028237000000004</v>
      </c>
      <c r="EW38" s="205">
        <v>89.181706000000005</v>
      </c>
      <c r="EX38" s="205">
        <v>88.178270999999995</v>
      </c>
      <c r="EY38" s="205">
        <v>91.803087000000005</v>
      </c>
      <c r="EZ38" s="205">
        <v>92.544075000000007</v>
      </c>
      <c r="FA38" s="205">
        <v>92.853728000000004</v>
      </c>
      <c r="FB38" s="205">
        <v>97.585035669999996</v>
      </c>
      <c r="FC38" s="205">
        <v>92.272373999999999</v>
      </c>
      <c r="FD38" s="205">
        <v>101.584091</v>
      </c>
      <c r="FE38" s="205">
        <v>95.282449</v>
      </c>
      <c r="FF38" s="205">
        <v>98.484239349999996</v>
      </c>
      <c r="FG38" s="205">
        <v>105.35577499999999</v>
      </c>
      <c r="FH38" s="205">
        <v>88.395852500000004</v>
      </c>
      <c r="FI38" s="205">
        <v>88.957185999999993</v>
      </c>
      <c r="FJ38" s="205">
        <v>91.756167000000005</v>
      </c>
      <c r="FK38" s="205">
        <v>93.731437999999997</v>
      </c>
      <c r="FL38" s="205">
        <v>97.969744899999995</v>
      </c>
      <c r="FM38" s="205">
        <v>97.652758000000006</v>
      </c>
      <c r="FN38" s="205">
        <v>97.957892000000001</v>
      </c>
      <c r="FO38" s="205">
        <v>96.850177000000002</v>
      </c>
      <c r="FP38" s="205">
        <v>96.850193000000004</v>
      </c>
      <c r="FQ38" s="205">
        <v>94.565237999999994</v>
      </c>
      <c r="FR38" s="205">
        <v>94.565237999999994</v>
      </c>
      <c r="FS38" s="205">
        <v>94.565237999999994</v>
      </c>
      <c r="FT38" s="205">
        <v>98.692655000000002</v>
      </c>
      <c r="FU38" s="205">
        <v>98.495268999999993</v>
      </c>
      <c r="FV38" s="205">
        <v>91.573104000000001</v>
      </c>
      <c r="FW38" s="205">
        <v>91.281293000000005</v>
      </c>
      <c r="FX38" s="205">
        <v>94.624467929999994</v>
      </c>
      <c r="FY38" s="205">
        <v>94.610668000000004</v>
      </c>
      <c r="FZ38" s="205">
        <v>92.970560000000006</v>
      </c>
      <c r="GA38" s="205">
        <v>99.206609</v>
      </c>
      <c r="GB38" s="205">
        <v>99.206609</v>
      </c>
      <c r="GC38" s="205">
        <v>98.508695000000003</v>
      </c>
      <c r="GD38" s="205">
        <v>89.677239330000006</v>
      </c>
      <c r="GE38" s="205">
        <v>96.588188000000002</v>
      </c>
      <c r="GF38" s="205">
        <v>96.990626000000006</v>
      </c>
      <c r="GG38" s="205">
        <v>102.10412027</v>
      </c>
      <c r="GH38" s="205">
        <v>88.313856999999999</v>
      </c>
      <c r="GI38" s="205">
        <v>102.10412027</v>
      </c>
      <c r="GJ38" s="205">
        <v>96.850243000000006</v>
      </c>
      <c r="GK38" s="205">
        <v>94.376746999999995</v>
      </c>
      <c r="GL38" s="205">
        <v>94.590384</v>
      </c>
      <c r="GM38" s="205">
        <v>87.286743000000001</v>
      </c>
      <c r="GN38" s="205">
        <v>95.053763000000004</v>
      </c>
      <c r="GO38" s="205">
        <v>85.016409749999994</v>
      </c>
      <c r="GP38" s="205">
        <v>84.795584289999994</v>
      </c>
      <c r="GQ38" s="205">
        <v>90.607566000000006</v>
      </c>
      <c r="GR38" s="205">
        <v>97.509989000000004</v>
      </c>
      <c r="GS38" s="205">
        <v>97.369399999999999</v>
      </c>
      <c r="GT38" s="205">
        <v>97.170699999999997</v>
      </c>
      <c r="GU38" s="205">
        <v>95.053763000000004</v>
      </c>
      <c r="GV38" s="205">
        <v>95.053745000000006</v>
      </c>
      <c r="GW38" s="205">
        <v>95.053763000000004</v>
      </c>
      <c r="GX38" s="205">
        <v>101.51784499999999</v>
      </c>
      <c r="GY38" s="205">
        <v>101.706577</v>
      </c>
      <c r="GZ38" s="205">
        <v>101.706577</v>
      </c>
      <c r="HA38" s="205">
        <v>101.706577</v>
      </c>
      <c r="HB38" s="205">
        <v>93.267818000000005</v>
      </c>
      <c r="HC38" s="205">
        <v>100.02066600000001</v>
      </c>
      <c r="HD38" s="205">
        <v>99.714761999999993</v>
      </c>
      <c r="HE38" s="205">
        <v>98.642292999999995</v>
      </c>
      <c r="HF38" s="205">
        <v>98.394983999999994</v>
      </c>
      <c r="HG38" s="205">
        <v>97.935906000000003</v>
      </c>
      <c r="HH38" s="205">
        <v>86.677224600000002</v>
      </c>
      <c r="HI38" s="205">
        <v>101.752443</v>
      </c>
      <c r="HJ38" s="205">
        <v>94.955830000000006</v>
      </c>
      <c r="HK38" s="205">
        <v>95.143045999999998</v>
      </c>
      <c r="HL38" s="205">
        <v>91.468441999999996</v>
      </c>
      <c r="HM38" s="205">
        <v>92.082123999999993</v>
      </c>
      <c r="HN38" s="205">
        <v>84.069379789999999</v>
      </c>
      <c r="HO38" s="205">
        <v>85.314905499999995</v>
      </c>
      <c r="HP38" s="205">
        <v>85.790315000000007</v>
      </c>
      <c r="HQ38" s="205">
        <v>100.36253078</v>
      </c>
      <c r="HR38" s="205">
        <v>95.007523000000006</v>
      </c>
      <c r="HS38" s="205">
        <v>102.98011099999999</v>
      </c>
    </row>
    <row r="39" spans="1:227" x14ac:dyDescent="0.25">
      <c r="A39" s="202"/>
      <c r="B39" s="204">
        <v>45673.75</v>
      </c>
      <c r="C39" s="205">
        <v>93.541233000000005</v>
      </c>
      <c r="D39" s="205">
        <v>93.924294000000003</v>
      </c>
      <c r="E39" s="205">
        <v>93.768805</v>
      </c>
      <c r="F39" s="205">
        <v>93.681285000000003</v>
      </c>
      <c r="G39" s="205">
        <v>94.122803000000005</v>
      </c>
      <c r="H39" s="205">
        <v>99.217870000000005</v>
      </c>
      <c r="I39" s="205">
        <v>98.975413000000003</v>
      </c>
      <c r="J39" s="205">
        <v>99.387929999999997</v>
      </c>
      <c r="K39" s="205">
        <v>93.605861000000004</v>
      </c>
      <c r="L39" s="205">
        <v>95.088155999999998</v>
      </c>
      <c r="M39" s="205">
        <v>99.58175</v>
      </c>
      <c r="N39" s="205">
        <v>98.780839999999998</v>
      </c>
      <c r="O39" s="205">
        <v>99.405506000000003</v>
      </c>
      <c r="P39" s="205">
        <v>94.930904010000006</v>
      </c>
      <c r="Q39" s="205">
        <v>99.343584000000007</v>
      </c>
      <c r="R39" s="205">
        <v>94.551173000000006</v>
      </c>
      <c r="S39" s="205">
        <v>97.720304999999996</v>
      </c>
      <c r="T39" s="205">
        <v>87.691252500000004</v>
      </c>
      <c r="U39" s="205">
        <v>88.412306000000001</v>
      </c>
      <c r="V39" s="205">
        <v>96.259501</v>
      </c>
      <c r="W39" s="205">
        <v>94.835133999999996</v>
      </c>
      <c r="X39" s="205">
        <v>90.808914000000001</v>
      </c>
      <c r="Y39" s="205">
        <v>93.016799000000006</v>
      </c>
      <c r="Z39" s="205">
        <v>100.38310199999999</v>
      </c>
      <c r="AA39" s="205">
        <v>89.984018000000006</v>
      </c>
      <c r="AB39" s="205">
        <v>93.830181999999994</v>
      </c>
      <c r="AC39" s="205">
        <v>95.134890999999996</v>
      </c>
      <c r="AD39" s="205">
        <v>94.626733999999999</v>
      </c>
      <c r="AE39" s="205">
        <v>88.342837000000003</v>
      </c>
      <c r="AF39" s="205">
        <v>95.439245749999998</v>
      </c>
      <c r="AG39" s="205">
        <v>96.867012819999999</v>
      </c>
      <c r="AH39" s="205">
        <v>96.201822000000007</v>
      </c>
      <c r="AI39" s="205">
        <v>96.241410000000002</v>
      </c>
      <c r="AJ39" s="205">
        <v>87.625663000000003</v>
      </c>
      <c r="AK39" s="205">
        <v>96.476222000000007</v>
      </c>
      <c r="AL39" s="205">
        <v>89.788419329999996</v>
      </c>
      <c r="AM39" s="205">
        <v>90.26661</v>
      </c>
      <c r="AN39" s="205">
        <v>98.625563999999997</v>
      </c>
      <c r="AO39" s="205">
        <v>88.894543999999996</v>
      </c>
      <c r="AP39" s="205">
        <v>83.031996500000005</v>
      </c>
      <c r="AQ39" s="205">
        <v>83.407201000000001</v>
      </c>
      <c r="AR39" s="205">
        <v>99.309253999999996</v>
      </c>
      <c r="AS39" s="205">
        <v>95.518507</v>
      </c>
      <c r="AT39" s="205">
        <v>93.717250000000007</v>
      </c>
      <c r="AU39" s="205">
        <v>96.733680000000007</v>
      </c>
      <c r="AV39" s="205">
        <v>95.391487999999995</v>
      </c>
      <c r="AW39" s="205">
        <v>89.894484000000006</v>
      </c>
      <c r="AX39" s="205">
        <v>90.333517000000001</v>
      </c>
      <c r="AY39" s="205">
        <v>99.305465999999996</v>
      </c>
      <c r="AZ39" s="205">
        <v>94.196460000000002</v>
      </c>
      <c r="BA39" s="205">
        <v>93.837817000000001</v>
      </c>
      <c r="BB39" s="205">
        <v>93.837817000000001</v>
      </c>
      <c r="BC39" s="205">
        <v>93.837817000000001</v>
      </c>
      <c r="BD39" s="205">
        <v>93.218025999999995</v>
      </c>
      <c r="BE39" s="205">
        <v>93.837817000000001</v>
      </c>
      <c r="BF39" s="205">
        <v>98.710312000000002</v>
      </c>
      <c r="BG39" s="205">
        <v>98.502172999999999</v>
      </c>
      <c r="BH39" s="205">
        <v>98.502172999999999</v>
      </c>
      <c r="BI39" s="205">
        <v>98.502172999999999</v>
      </c>
      <c r="BJ39" s="205">
        <v>90.853020000000001</v>
      </c>
      <c r="BK39" s="205">
        <v>91.415214000000006</v>
      </c>
      <c r="BL39" s="205">
        <v>97.166163999999995</v>
      </c>
      <c r="BM39" s="205">
        <v>96.933655000000002</v>
      </c>
      <c r="BN39" s="205">
        <v>93.856048999999999</v>
      </c>
      <c r="BO39" s="205">
        <v>92.1173</v>
      </c>
      <c r="BP39" s="205">
        <v>98.054146000000003</v>
      </c>
      <c r="BQ39" s="205">
        <v>87.688081999999994</v>
      </c>
      <c r="BR39" s="205">
        <v>87.770070360000005</v>
      </c>
      <c r="BS39" s="205">
        <v>94.121753999999996</v>
      </c>
      <c r="BT39" s="205">
        <v>90.968478669999996</v>
      </c>
      <c r="BU39" s="205">
        <v>99.237503000000004</v>
      </c>
      <c r="BV39" s="205">
        <v>98.411395999999996</v>
      </c>
      <c r="BW39" s="205">
        <v>93.988254999999995</v>
      </c>
      <c r="BX39" s="205">
        <v>93.988254999999995</v>
      </c>
      <c r="BY39" s="205">
        <v>98.002436000000003</v>
      </c>
      <c r="BZ39" s="205">
        <v>96.909585000000007</v>
      </c>
      <c r="CA39" s="205">
        <v>93.910432</v>
      </c>
      <c r="CB39" s="205">
        <v>95.688357999999994</v>
      </c>
      <c r="CC39" s="205">
        <v>95.110979999999998</v>
      </c>
      <c r="CD39" s="205">
        <v>95.836997999999994</v>
      </c>
      <c r="CE39" s="205">
        <v>93.322436999999994</v>
      </c>
      <c r="CF39" s="205">
        <v>99.237503000000004</v>
      </c>
      <c r="CG39" s="205">
        <v>93.980383000000003</v>
      </c>
      <c r="CH39" s="205">
        <v>94.155658000000003</v>
      </c>
      <c r="CI39" s="205">
        <v>94.253838000000002</v>
      </c>
      <c r="CJ39" s="205">
        <v>98.873315000000005</v>
      </c>
      <c r="CK39" s="205">
        <v>101.65811497999999</v>
      </c>
      <c r="CL39" s="205">
        <v>98.879722000000001</v>
      </c>
      <c r="CM39" s="205">
        <v>99.565731</v>
      </c>
      <c r="CN39" s="205">
        <v>92.977115999999995</v>
      </c>
      <c r="CO39" s="205">
        <v>91.781272999999999</v>
      </c>
      <c r="CP39" s="205">
        <v>101.00107753</v>
      </c>
      <c r="CQ39" s="205">
        <v>92.275620000000004</v>
      </c>
      <c r="CR39" s="205">
        <v>91.156211999999996</v>
      </c>
      <c r="CS39" s="205">
        <v>90.042610199999999</v>
      </c>
      <c r="CT39" s="205">
        <v>92.694695999999993</v>
      </c>
      <c r="CU39" s="205">
        <v>93.193253999999996</v>
      </c>
      <c r="CV39" s="205">
        <v>103.04927719</v>
      </c>
      <c r="CW39" s="205">
        <v>91.044214999999994</v>
      </c>
      <c r="CX39" s="205">
        <v>94.122098500000007</v>
      </c>
      <c r="CY39" s="205">
        <v>94.285264999999995</v>
      </c>
      <c r="CZ39" s="205">
        <v>93.502422999999993</v>
      </c>
      <c r="DA39" s="205">
        <v>99.794584</v>
      </c>
      <c r="DB39" s="205">
        <v>100.077809</v>
      </c>
      <c r="DC39" s="205">
        <v>98.411395999999996</v>
      </c>
      <c r="DD39" s="205">
        <v>97.991540000000001</v>
      </c>
      <c r="DE39" s="205">
        <v>93.559629000000001</v>
      </c>
      <c r="DF39" s="205">
        <v>93.988254999999995</v>
      </c>
      <c r="DG39" s="205">
        <v>95.417742000000004</v>
      </c>
      <c r="DH39" s="205">
        <v>99.996930559999996</v>
      </c>
      <c r="DI39" s="205">
        <v>100.423329</v>
      </c>
      <c r="DJ39" s="205">
        <v>100.027511</v>
      </c>
      <c r="DK39" s="205">
        <v>92.951503669999994</v>
      </c>
      <c r="DL39" s="205">
        <v>101.78027400000001</v>
      </c>
      <c r="DM39" s="205">
        <v>99.549111999999994</v>
      </c>
      <c r="DN39" s="205">
        <v>94.639054999999999</v>
      </c>
      <c r="DO39" s="205">
        <v>85.455561000000003</v>
      </c>
      <c r="DP39" s="205">
        <v>99.208292999999998</v>
      </c>
      <c r="DQ39" s="205">
        <v>93.125782999999998</v>
      </c>
      <c r="DR39" s="205">
        <v>93.478655000000003</v>
      </c>
      <c r="DS39" s="205">
        <v>93.357003000000006</v>
      </c>
      <c r="DT39" s="205">
        <v>98.899381000000005</v>
      </c>
      <c r="DU39" s="205">
        <v>99.188587999999996</v>
      </c>
      <c r="DV39" s="205">
        <v>89.599817999999999</v>
      </c>
      <c r="DW39" s="205">
        <v>85.361073000000005</v>
      </c>
      <c r="DX39" s="205">
        <v>83.419117249999999</v>
      </c>
      <c r="DY39" s="205">
        <v>92.682065460000004</v>
      </c>
      <c r="DZ39" s="205">
        <v>93.98742</v>
      </c>
      <c r="EA39" s="205">
        <v>94.166460000000001</v>
      </c>
      <c r="EB39" s="205">
        <v>91.700215</v>
      </c>
      <c r="EC39" s="205">
        <v>92.268641000000002</v>
      </c>
      <c r="ED39" s="205">
        <v>91.735367999999994</v>
      </c>
      <c r="EE39" s="205">
        <v>93.105541000000002</v>
      </c>
      <c r="EF39" s="205">
        <v>102.56934558</v>
      </c>
      <c r="EG39" s="205">
        <v>99.781654000000003</v>
      </c>
      <c r="EH39" s="205">
        <v>99.781654000000003</v>
      </c>
      <c r="EI39" s="205">
        <v>91.617813999999996</v>
      </c>
      <c r="EJ39" s="205">
        <v>98.231983</v>
      </c>
      <c r="EK39" s="205">
        <v>98.513036999999997</v>
      </c>
      <c r="EL39" s="205">
        <v>98.411395999999996</v>
      </c>
      <c r="EM39" s="205">
        <v>92.790060999999994</v>
      </c>
      <c r="EN39" s="205">
        <v>93.623260999999999</v>
      </c>
      <c r="EO39" s="205">
        <v>103.298997</v>
      </c>
      <c r="EP39" s="205">
        <v>94.204948000000002</v>
      </c>
      <c r="EQ39" s="205">
        <v>94.196708000000001</v>
      </c>
      <c r="ER39" s="205">
        <v>96.974781730000004</v>
      </c>
      <c r="ES39" s="205">
        <v>90.752654000000007</v>
      </c>
      <c r="ET39" s="205">
        <v>89.899248999999998</v>
      </c>
      <c r="EU39" s="205">
        <v>91.675287999999995</v>
      </c>
      <c r="EV39" s="205">
        <v>93.162240999999995</v>
      </c>
      <c r="EW39" s="205">
        <v>89.277724000000006</v>
      </c>
      <c r="EX39" s="205">
        <v>88.299745999999999</v>
      </c>
      <c r="EY39" s="205">
        <v>92.124397000000002</v>
      </c>
      <c r="EZ39" s="205">
        <v>92.846024</v>
      </c>
      <c r="FA39" s="205">
        <v>93.147504999999995</v>
      </c>
      <c r="FB39" s="205">
        <v>97.745770809999996</v>
      </c>
      <c r="FC39" s="205">
        <v>92.409383000000005</v>
      </c>
      <c r="FD39" s="205">
        <v>101.658379</v>
      </c>
      <c r="FE39" s="205">
        <v>95.421946000000005</v>
      </c>
      <c r="FF39" s="205">
        <v>98.616195009999998</v>
      </c>
      <c r="FG39" s="205">
        <v>105.723249</v>
      </c>
      <c r="FH39" s="205">
        <v>88.394326000000007</v>
      </c>
      <c r="FI39" s="205">
        <v>88.958662000000004</v>
      </c>
      <c r="FJ39" s="205">
        <v>91.902893000000006</v>
      </c>
      <c r="FK39" s="205">
        <v>94.288794999999993</v>
      </c>
      <c r="FL39" s="205">
        <v>98.014294289999995</v>
      </c>
      <c r="FM39" s="205">
        <v>97.701909999999998</v>
      </c>
      <c r="FN39" s="205">
        <v>98.002436000000003</v>
      </c>
      <c r="FO39" s="205">
        <v>97.769880999999998</v>
      </c>
      <c r="FP39" s="205">
        <v>97.769880999999998</v>
      </c>
      <c r="FQ39" s="205">
        <v>96.145101999999994</v>
      </c>
      <c r="FR39" s="205">
        <v>96.145101999999994</v>
      </c>
      <c r="FS39" s="205">
        <v>96.145101999999994</v>
      </c>
      <c r="FT39" s="205">
        <v>99.802734000000001</v>
      </c>
      <c r="FU39" s="205">
        <v>99.595284000000007</v>
      </c>
      <c r="FV39" s="205">
        <v>91.895600999999999</v>
      </c>
      <c r="FW39" s="205">
        <v>91.675959000000006</v>
      </c>
      <c r="FX39" s="205">
        <v>94.931989689999995</v>
      </c>
      <c r="FY39" s="205">
        <v>95.144053</v>
      </c>
      <c r="FZ39" s="205">
        <v>93.127474000000007</v>
      </c>
      <c r="GA39" s="205">
        <v>99.237503000000004</v>
      </c>
      <c r="GB39" s="205">
        <v>99.237503000000004</v>
      </c>
      <c r="GC39" s="205">
        <v>99.348198999999994</v>
      </c>
      <c r="GD39" s="205">
        <v>89.953027329999998</v>
      </c>
      <c r="GE39" s="205">
        <v>98.153059999999996</v>
      </c>
      <c r="GF39" s="205">
        <v>97.991540000000001</v>
      </c>
      <c r="GG39" s="205">
        <v>103.00711629</v>
      </c>
      <c r="GH39" s="205">
        <v>89.423423999999997</v>
      </c>
      <c r="GI39" s="205">
        <v>103.00711629</v>
      </c>
      <c r="GJ39" s="205">
        <v>97.769880999999998</v>
      </c>
      <c r="GK39" s="205">
        <v>94.438706999999994</v>
      </c>
      <c r="GL39" s="205">
        <v>95.294983000000002</v>
      </c>
      <c r="GM39" s="205">
        <v>87.409530000000004</v>
      </c>
      <c r="GN39" s="205">
        <v>95.189537000000001</v>
      </c>
      <c r="GO39" s="205">
        <v>85.336721490000002</v>
      </c>
      <c r="GP39" s="205">
        <v>85.115064050000001</v>
      </c>
      <c r="GQ39" s="205">
        <v>91.187230999999997</v>
      </c>
      <c r="GR39" s="205">
        <v>98.291647999999995</v>
      </c>
      <c r="GS39" s="205">
        <v>98.270325999999997</v>
      </c>
      <c r="GT39" s="205">
        <v>98.083319000000003</v>
      </c>
      <c r="GU39" s="205">
        <v>95.189537000000001</v>
      </c>
      <c r="GV39" s="205">
        <v>95.189537000000001</v>
      </c>
      <c r="GW39" s="205">
        <v>95.189537000000001</v>
      </c>
      <c r="GX39" s="205">
        <v>101.60760500000001</v>
      </c>
      <c r="GY39" s="205">
        <v>101.79660199999999</v>
      </c>
      <c r="GZ39" s="205">
        <v>101.79660199999999</v>
      </c>
      <c r="HA39" s="205">
        <v>101.79660199999999</v>
      </c>
      <c r="HB39" s="205">
        <v>93.390540000000001</v>
      </c>
      <c r="HC39" s="205">
        <v>101.004566</v>
      </c>
      <c r="HD39" s="205">
        <v>100.703481</v>
      </c>
      <c r="HE39" s="205">
        <v>98.724642000000003</v>
      </c>
      <c r="HF39" s="205">
        <v>99.584299999999999</v>
      </c>
      <c r="HG39" s="205">
        <v>98.037840000000003</v>
      </c>
      <c r="HH39" s="205">
        <v>87.766229109999998</v>
      </c>
      <c r="HI39" s="205">
        <v>101.828712</v>
      </c>
      <c r="HJ39" s="205">
        <v>95.113808000000006</v>
      </c>
      <c r="HK39" s="205">
        <v>95.303509000000005</v>
      </c>
      <c r="HL39" s="205">
        <v>91.616112000000001</v>
      </c>
      <c r="HM39" s="205">
        <v>92.283766999999997</v>
      </c>
      <c r="HN39" s="205">
        <v>84.386123459999993</v>
      </c>
      <c r="HO39" s="205">
        <v>85.440919500000007</v>
      </c>
      <c r="HP39" s="205">
        <v>85.915287000000006</v>
      </c>
      <c r="HQ39" s="205">
        <v>100.36918577</v>
      </c>
      <c r="HR39" s="205">
        <v>95.179343000000003</v>
      </c>
      <c r="HS39" s="205">
        <v>103.12067</v>
      </c>
    </row>
    <row r="40" spans="1:227" x14ac:dyDescent="0.25">
      <c r="A40" s="202"/>
      <c r="B40" s="204">
        <v>45673.770833333299</v>
      </c>
      <c r="C40" s="205">
        <v>98.628399999999999</v>
      </c>
      <c r="D40" s="205">
        <v>99.086675</v>
      </c>
      <c r="E40" s="205">
        <v>98.908051999999998</v>
      </c>
      <c r="F40" s="205">
        <v>98.807793000000004</v>
      </c>
      <c r="G40" s="205">
        <v>98.848808000000005</v>
      </c>
      <c r="H40" s="205">
        <v>105.188929</v>
      </c>
      <c r="I40" s="205">
        <v>104.895821</v>
      </c>
      <c r="J40" s="205">
        <v>105.405832</v>
      </c>
      <c r="K40" s="205">
        <v>98.297177000000005</v>
      </c>
      <c r="L40" s="205">
        <v>100.503637</v>
      </c>
      <c r="M40" s="205">
        <v>105.919681</v>
      </c>
      <c r="N40" s="205">
        <v>105.13558500000001</v>
      </c>
      <c r="O40" s="205">
        <v>105.10291599999999</v>
      </c>
      <c r="P40" s="205">
        <v>99.415345680000001</v>
      </c>
      <c r="Q40" s="205">
        <v>105.401008</v>
      </c>
      <c r="R40" s="205">
        <v>100.54591000000001</v>
      </c>
      <c r="S40" s="205">
        <v>103.126993</v>
      </c>
      <c r="T40" s="205">
        <v>92.353370999999996</v>
      </c>
      <c r="U40" s="205">
        <v>93.095776000000001</v>
      </c>
      <c r="V40" s="205">
        <v>101.359426</v>
      </c>
      <c r="W40" s="205">
        <v>99.736046999999999</v>
      </c>
      <c r="X40" s="205">
        <v>95.591896000000006</v>
      </c>
      <c r="Y40" s="205">
        <v>97.862632000000005</v>
      </c>
      <c r="Z40" s="205">
        <v>106.53573299999999</v>
      </c>
      <c r="AA40" s="205">
        <v>94.907702999999998</v>
      </c>
      <c r="AB40" s="205">
        <v>98.620208000000005</v>
      </c>
      <c r="AC40" s="205">
        <v>100.08438700000001</v>
      </c>
      <c r="AD40" s="205">
        <v>99.527585000000002</v>
      </c>
      <c r="AE40" s="205">
        <v>92.967335000000006</v>
      </c>
      <c r="AF40" s="205">
        <v>100.49904175</v>
      </c>
      <c r="AG40" s="205">
        <v>101.54590343</v>
      </c>
      <c r="AH40" s="205">
        <v>101.32504299999999</v>
      </c>
      <c r="AI40" s="205">
        <v>101.336799</v>
      </c>
      <c r="AJ40" s="205">
        <v>92.147640999999993</v>
      </c>
      <c r="AK40" s="205">
        <v>101.600943</v>
      </c>
      <c r="AL40" s="205">
        <v>94.680490669999998</v>
      </c>
      <c r="AM40" s="205">
        <v>95.183629999999994</v>
      </c>
      <c r="AN40" s="205">
        <v>104.66652499999999</v>
      </c>
      <c r="AO40" s="205">
        <v>93.523276999999993</v>
      </c>
      <c r="AP40" s="205">
        <v>87.433251499999997</v>
      </c>
      <c r="AQ40" s="205">
        <v>87.827206000000004</v>
      </c>
      <c r="AR40" s="205">
        <v>106.240027</v>
      </c>
      <c r="AS40" s="205">
        <v>101.434999</v>
      </c>
      <c r="AT40" s="205">
        <v>99.561304000000007</v>
      </c>
      <c r="AU40" s="205">
        <v>102.515816</v>
      </c>
      <c r="AV40" s="205">
        <v>100.337227</v>
      </c>
      <c r="AW40" s="205">
        <v>94.518699499999997</v>
      </c>
      <c r="AX40" s="205">
        <v>94.974113000000003</v>
      </c>
      <c r="AY40" s="205">
        <v>104.401387</v>
      </c>
      <c r="AZ40" s="205">
        <v>99.080659999999995</v>
      </c>
      <c r="BA40" s="205">
        <v>98.632814999999994</v>
      </c>
      <c r="BB40" s="205">
        <v>98.632814999999994</v>
      </c>
      <c r="BC40" s="205">
        <v>98.632814999999994</v>
      </c>
      <c r="BD40" s="205">
        <v>97.850808000000001</v>
      </c>
      <c r="BE40" s="205">
        <v>98.632814999999994</v>
      </c>
      <c r="BF40" s="205">
        <v>104.75631199999999</v>
      </c>
      <c r="BG40" s="205">
        <v>104.56835</v>
      </c>
      <c r="BH40" s="205">
        <v>104.56835</v>
      </c>
      <c r="BI40" s="205">
        <v>104.56835</v>
      </c>
      <c r="BJ40" s="205">
        <v>95.663691</v>
      </c>
      <c r="BK40" s="205">
        <v>96.264168999999995</v>
      </c>
      <c r="BL40" s="205">
        <v>101.995756</v>
      </c>
      <c r="BM40" s="205">
        <v>101.814177</v>
      </c>
      <c r="BN40" s="205">
        <v>98.687314999999998</v>
      </c>
      <c r="BO40" s="205">
        <v>97.039790999999994</v>
      </c>
      <c r="BP40" s="205">
        <v>104.273526</v>
      </c>
      <c r="BQ40" s="205">
        <v>92.211583000000005</v>
      </c>
      <c r="BR40" s="205">
        <v>92.324081129999996</v>
      </c>
      <c r="BS40" s="205">
        <v>99.649859000000006</v>
      </c>
      <c r="BT40" s="205">
        <v>95.724187670000006</v>
      </c>
      <c r="BU40" s="205">
        <v>104.31966300000001</v>
      </c>
      <c r="BV40" s="205">
        <v>104.385267</v>
      </c>
      <c r="BW40" s="205">
        <v>98.869193999999993</v>
      </c>
      <c r="BX40" s="205">
        <v>98.869193999999993</v>
      </c>
      <c r="BY40" s="205">
        <v>103.761411</v>
      </c>
      <c r="BZ40" s="205">
        <v>102.386155</v>
      </c>
      <c r="CA40" s="205">
        <v>98.704804999999993</v>
      </c>
      <c r="CB40" s="205">
        <v>101.84977499999999</v>
      </c>
      <c r="CC40" s="205">
        <v>101.182411</v>
      </c>
      <c r="CD40" s="205">
        <v>101.23929800000001</v>
      </c>
      <c r="CE40" s="205">
        <v>98.655315999999999</v>
      </c>
      <c r="CF40" s="205">
        <v>104.31966300000001</v>
      </c>
      <c r="CG40" s="205">
        <v>98.856733000000006</v>
      </c>
      <c r="CH40" s="205">
        <v>99.038376</v>
      </c>
      <c r="CI40" s="205">
        <v>99.677511999999993</v>
      </c>
      <c r="CJ40" s="205">
        <v>103.916268</v>
      </c>
      <c r="CK40" s="205">
        <v>106.92091313</v>
      </c>
      <c r="CL40" s="205">
        <v>103.88932800000001</v>
      </c>
      <c r="CM40" s="205">
        <v>104.43926500000001</v>
      </c>
      <c r="CN40" s="205">
        <v>97.716712000000001</v>
      </c>
      <c r="CO40" s="205">
        <v>96.570899999999995</v>
      </c>
      <c r="CP40" s="205">
        <v>110.45430738</v>
      </c>
      <c r="CQ40" s="205">
        <v>97.137872999999999</v>
      </c>
      <c r="CR40" s="205">
        <v>96.105532999999994</v>
      </c>
      <c r="CS40" s="205">
        <v>93.38559352</v>
      </c>
      <c r="CT40" s="205">
        <v>97.977197000000004</v>
      </c>
      <c r="CU40" s="205">
        <v>98.146891999999994</v>
      </c>
      <c r="CV40" s="205">
        <v>110.45241269</v>
      </c>
      <c r="CW40" s="205">
        <v>96.058381999999995</v>
      </c>
      <c r="CX40" s="205">
        <v>98.989591000000004</v>
      </c>
      <c r="CY40" s="205">
        <v>99.157488999999998</v>
      </c>
      <c r="CZ40" s="205">
        <v>98.386598000000006</v>
      </c>
      <c r="DA40" s="205">
        <v>105.89451200000001</v>
      </c>
      <c r="DB40" s="205">
        <v>106.178686</v>
      </c>
      <c r="DC40" s="205">
        <v>104.385267</v>
      </c>
      <c r="DD40" s="205">
        <v>103.887953</v>
      </c>
      <c r="DE40" s="205">
        <v>98.442822000000007</v>
      </c>
      <c r="DF40" s="205">
        <v>98.869193999999993</v>
      </c>
      <c r="DG40" s="205">
        <v>100.31338150000001</v>
      </c>
      <c r="DH40" s="205">
        <v>105.61817875</v>
      </c>
      <c r="DI40" s="205">
        <v>106.990869</v>
      </c>
      <c r="DJ40" s="205">
        <v>106.481167</v>
      </c>
      <c r="DK40" s="205">
        <v>97.529840329999999</v>
      </c>
      <c r="DL40" s="205">
        <v>107.06057699999999</v>
      </c>
      <c r="DM40" s="205">
        <v>104.647566</v>
      </c>
      <c r="DN40" s="205">
        <v>99.614424999999997</v>
      </c>
      <c r="DO40" s="205">
        <v>89.834888000000007</v>
      </c>
      <c r="DP40" s="205">
        <v>104.281818</v>
      </c>
      <c r="DQ40" s="205">
        <v>97.884559999999993</v>
      </c>
      <c r="DR40" s="205">
        <v>98.255381999999997</v>
      </c>
      <c r="DS40" s="205">
        <v>98.106466999999995</v>
      </c>
      <c r="DT40" s="205">
        <v>104.990669</v>
      </c>
      <c r="DU40" s="205">
        <v>105.361475</v>
      </c>
      <c r="DV40" s="205">
        <v>95.191035999999997</v>
      </c>
      <c r="DW40" s="205">
        <v>89.827624999999998</v>
      </c>
      <c r="DX40" s="205">
        <v>87.797221250000007</v>
      </c>
      <c r="DY40" s="205">
        <v>97.330731779999994</v>
      </c>
      <c r="DZ40" s="205">
        <v>99.366301000000007</v>
      </c>
      <c r="EA40" s="205">
        <v>99.556938000000002</v>
      </c>
      <c r="EB40" s="205">
        <v>96.472887999999998</v>
      </c>
      <c r="EC40" s="205">
        <v>97.072903999999994</v>
      </c>
      <c r="ED40" s="205">
        <v>98.520989</v>
      </c>
      <c r="EE40" s="205">
        <v>97.864661999999996</v>
      </c>
      <c r="EF40" s="205">
        <v>108.90253084</v>
      </c>
      <c r="EG40" s="205">
        <v>106.800133</v>
      </c>
      <c r="EH40" s="205">
        <v>106.800133</v>
      </c>
      <c r="EI40" s="205">
        <v>96.680673999999996</v>
      </c>
      <c r="EJ40" s="205">
        <v>104.180447</v>
      </c>
      <c r="EK40" s="205">
        <v>104.494304</v>
      </c>
      <c r="EL40" s="205">
        <v>104.385267</v>
      </c>
      <c r="EM40" s="205">
        <v>97.624826999999996</v>
      </c>
      <c r="EN40" s="205">
        <v>98.796126999999998</v>
      </c>
      <c r="EO40" s="205">
        <v>108.702995</v>
      </c>
      <c r="EP40" s="205">
        <v>99.090171999999995</v>
      </c>
      <c r="EQ40" s="205">
        <v>99.080938000000003</v>
      </c>
      <c r="ER40" s="205">
        <v>101.58291616</v>
      </c>
      <c r="ES40" s="205">
        <v>95.514780999999999</v>
      </c>
      <c r="ET40" s="205">
        <v>94.572271000000001</v>
      </c>
      <c r="EU40" s="205">
        <v>96.494236999999998</v>
      </c>
      <c r="EV40" s="205">
        <v>97.620467000000005</v>
      </c>
      <c r="EW40" s="205">
        <v>94.058285999999995</v>
      </c>
      <c r="EX40" s="205">
        <v>92.964449000000002</v>
      </c>
      <c r="EY40" s="205">
        <v>96.919150000000002</v>
      </c>
      <c r="EZ40" s="205">
        <v>97.627516999999997</v>
      </c>
      <c r="FA40" s="205">
        <v>97.923531999999994</v>
      </c>
      <c r="FB40" s="205">
        <v>101.60330617</v>
      </c>
      <c r="FC40" s="205">
        <v>97.558807000000002</v>
      </c>
      <c r="FD40" s="205">
        <v>106.901983</v>
      </c>
      <c r="FE40" s="205">
        <v>100.334765</v>
      </c>
      <c r="FF40" s="205">
        <v>102.77975469</v>
      </c>
      <c r="FG40" s="205">
        <v>111.22568</v>
      </c>
      <c r="FH40" s="205">
        <v>92.812458500000005</v>
      </c>
      <c r="FI40" s="205">
        <v>93.401849999999996</v>
      </c>
      <c r="FJ40" s="205">
        <v>96.723025000000007</v>
      </c>
      <c r="FK40" s="205">
        <v>99.709129000000004</v>
      </c>
      <c r="FL40" s="205">
        <v>103.77489998</v>
      </c>
      <c r="FM40" s="205">
        <v>103.417288</v>
      </c>
      <c r="FN40" s="205">
        <v>103.761411</v>
      </c>
      <c r="FO40" s="205">
        <v>103.60703599999999</v>
      </c>
      <c r="FP40" s="205">
        <v>103.60703599999999</v>
      </c>
      <c r="FQ40" s="205">
        <v>104.08891</v>
      </c>
      <c r="FR40" s="205">
        <v>104.08891</v>
      </c>
      <c r="FS40" s="205">
        <v>104.08891</v>
      </c>
      <c r="FT40" s="205">
        <v>106.19417199999999</v>
      </c>
      <c r="FU40" s="205">
        <v>105.94755000000001</v>
      </c>
      <c r="FV40" s="205">
        <v>96.612724999999998</v>
      </c>
      <c r="FW40" s="205">
        <v>96.397994999999995</v>
      </c>
      <c r="FX40" s="205">
        <v>99.851749549999994</v>
      </c>
      <c r="FY40" s="205">
        <v>101.214848</v>
      </c>
      <c r="FZ40" s="205">
        <v>97.989153000000002</v>
      </c>
      <c r="GA40" s="205">
        <v>104.31966300000001</v>
      </c>
      <c r="GB40" s="205">
        <v>104.31966300000001</v>
      </c>
      <c r="GC40" s="205">
        <v>105.79464299999999</v>
      </c>
      <c r="GD40" s="205">
        <v>94.875249330000003</v>
      </c>
      <c r="GE40" s="205">
        <v>104.180447</v>
      </c>
      <c r="GF40" s="205">
        <v>103.887953</v>
      </c>
      <c r="GG40" s="205">
        <v>110.47553094</v>
      </c>
      <c r="GH40" s="205">
        <v>95.668620000000004</v>
      </c>
      <c r="GI40" s="205">
        <v>110.47553094</v>
      </c>
      <c r="GJ40" s="205">
        <v>103.60703599999999</v>
      </c>
      <c r="GK40" s="205">
        <v>99.213877999999994</v>
      </c>
      <c r="GL40" s="205">
        <v>100.76514299999999</v>
      </c>
      <c r="GM40" s="205">
        <v>92.033697000000004</v>
      </c>
      <c r="GN40" s="205">
        <v>100.098967</v>
      </c>
      <c r="GO40" s="205">
        <v>89.595769219999994</v>
      </c>
      <c r="GP40" s="205">
        <v>89.365157780000004</v>
      </c>
      <c r="GQ40" s="205">
        <v>96.792991000000001</v>
      </c>
      <c r="GR40" s="205">
        <v>104.276432</v>
      </c>
      <c r="GS40" s="205">
        <v>104.199822</v>
      </c>
      <c r="GT40" s="205">
        <v>103.984284</v>
      </c>
      <c r="GU40" s="205">
        <v>100.098967</v>
      </c>
      <c r="GV40" s="205">
        <v>100.098967</v>
      </c>
      <c r="GW40" s="205">
        <v>100.098967</v>
      </c>
      <c r="GX40" s="205">
        <v>106.880426</v>
      </c>
      <c r="GY40" s="205">
        <v>107.077214</v>
      </c>
      <c r="GZ40" s="205">
        <v>107.077214</v>
      </c>
      <c r="HA40" s="205">
        <v>107.077214</v>
      </c>
      <c r="HB40" s="205">
        <v>98.554197000000002</v>
      </c>
      <c r="HC40" s="205">
        <v>107.22260199999999</v>
      </c>
      <c r="HD40" s="205">
        <v>106.916805</v>
      </c>
      <c r="HE40" s="205">
        <v>104.65452399999999</v>
      </c>
      <c r="HF40" s="205">
        <v>105.639293</v>
      </c>
      <c r="HG40" s="205">
        <v>103.035757</v>
      </c>
      <c r="HH40" s="205">
        <v>93.29278549</v>
      </c>
      <c r="HI40" s="205">
        <v>107.087152</v>
      </c>
      <c r="HJ40" s="205">
        <v>100.11261399999999</v>
      </c>
      <c r="HK40" s="205">
        <v>100.273278</v>
      </c>
      <c r="HL40" s="205">
        <v>96.434852000000006</v>
      </c>
      <c r="HM40" s="205">
        <v>97.187567999999999</v>
      </c>
      <c r="HN40" s="205">
        <v>88.982694559999999</v>
      </c>
      <c r="HO40" s="205">
        <v>89.907054500000001</v>
      </c>
      <c r="HP40" s="205">
        <v>90.420861000000002</v>
      </c>
      <c r="HQ40" s="205">
        <v>105.67462598</v>
      </c>
      <c r="HR40" s="205">
        <v>100.132633</v>
      </c>
      <c r="HS40" s="205">
        <v>108.510904</v>
      </c>
    </row>
    <row r="41" spans="1:227" x14ac:dyDescent="0.25">
      <c r="A41" s="202"/>
      <c r="B41" s="204">
        <v>45673.791666666701</v>
      </c>
      <c r="C41" s="205">
        <v>95.196011999999996</v>
      </c>
      <c r="D41" s="205">
        <v>95.612101999999993</v>
      </c>
      <c r="E41" s="205">
        <v>95.436533999999995</v>
      </c>
      <c r="F41" s="205">
        <v>95.336962999999997</v>
      </c>
      <c r="G41" s="205">
        <v>94.290907000000004</v>
      </c>
      <c r="H41" s="205">
        <v>100.00054900000001</v>
      </c>
      <c r="I41" s="205">
        <v>99.673965999999993</v>
      </c>
      <c r="J41" s="205">
        <v>100.241523</v>
      </c>
      <c r="K41" s="205">
        <v>93.783187999999996</v>
      </c>
      <c r="L41" s="205">
        <v>97.083769000000004</v>
      </c>
      <c r="M41" s="205">
        <v>100.844256</v>
      </c>
      <c r="N41" s="205">
        <v>100.098376</v>
      </c>
      <c r="O41" s="205">
        <v>101.513104</v>
      </c>
      <c r="P41" s="205">
        <v>95.978860299999994</v>
      </c>
      <c r="Q41" s="205">
        <v>100.341835</v>
      </c>
      <c r="R41" s="205">
        <v>95.202670999999995</v>
      </c>
      <c r="S41" s="205">
        <v>99.418983999999995</v>
      </c>
      <c r="T41" s="205">
        <v>88.464180999999996</v>
      </c>
      <c r="U41" s="205">
        <v>89.183853999999997</v>
      </c>
      <c r="V41" s="205">
        <v>97.517932000000002</v>
      </c>
      <c r="W41" s="205">
        <v>95.075165999999996</v>
      </c>
      <c r="X41" s="205">
        <v>91.125893000000005</v>
      </c>
      <c r="Y41" s="205">
        <v>93.317760000000007</v>
      </c>
      <c r="Z41" s="205">
        <v>100.887068</v>
      </c>
      <c r="AA41" s="205">
        <v>90.539828999999997</v>
      </c>
      <c r="AB41" s="205">
        <v>94.175804999999997</v>
      </c>
      <c r="AC41" s="205">
        <v>95.567076999999998</v>
      </c>
      <c r="AD41" s="205">
        <v>94.859488999999996</v>
      </c>
      <c r="AE41" s="205">
        <v>88.862952000000007</v>
      </c>
      <c r="AF41" s="205">
        <v>96.747697000000002</v>
      </c>
      <c r="AG41" s="205">
        <v>97.758077990000004</v>
      </c>
      <c r="AH41" s="205">
        <v>97.550230999999997</v>
      </c>
      <c r="AI41" s="205">
        <v>97.558244999999999</v>
      </c>
      <c r="AJ41" s="205">
        <v>88.026612999999998</v>
      </c>
      <c r="AK41" s="205">
        <v>97.741955000000004</v>
      </c>
      <c r="AL41" s="205">
        <v>90.317639999999997</v>
      </c>
      <c r="AM41" s="205">
        <v>90.800843999999998</v>
      </c>
      <c r="AN41" s="205">
        <v>99.597224999999995</v>
      </c>
      <c r="AO41" s="205">
        <v>89.275516999999994</v>
      </c>
      <c r="AP41" s="205">
        <v>83.676011000000003</v>
      </c>
      <c r="AQ41" s="205">
        <v>84.052499999999995</v>
      </c>
      <c r="AR41" s="205">
        <v>101.278047</v>
      </c>
      <c r="AS41" s="205">
        <v>96.077549000000005</v>
      </c>
      <c r="AT41" s="205">
        <v>94.324737999999996</v>
      </c>
      <c r="AU41" s="205">
        <v>97.127357000000003</v>
      </c>
      <c r="AV41" s="205">
        <v>95.725710000000007</v>
      </c>
      <c r="AW41" s="205">
        <v>90.527604999999994</v>
      </c>
      <c r="AX41" s="205">
        <v>90.969269999999995</v>
      </c>
      <c r="AY41" s="205">
        <v>100.60868000000001</v>
      </c>
      <c r="AZ41" s="205">
        <v>94.534835000000001</v>
      </c>
      <c r="BA41" s="205">
        <v>94.081647000000004</v>
      </c>
      <c r="BB41" s="205">
        <v>94.081647000000004</v>
      </c>
      <c r="BC41" s="205">
        <v>94.081647000000004</v>
      </c>
      <c r="BD41" s="205">
        <v>93.288471000000001</v>
      </c>
      <c r="BE41" s="205">
        <v>94.081647000000004</v>
      </c>
      <c r="BF41" s="205">
        <v>98.962272999999996</v>
      </c>
      <c r="BG41" s="205">
        <v>99.035495999999995</v>
      </c>
      <c r="BH41" s="205">
        <v>99.035495999999995</v>
      </c>
      <c r="BI41" s="205">
        <v>99.035495999999995</v>
      </c>
      <c r="BJ41" s="205">
        <v>91.260949999999994</v>
      </c>
      <c r="BK41" s="205">
        <v>91.838769999999997</v>
      </c>
      <c r="BL41" s="205">
        <v>97.890338</v>
      </c>
      <c r="BM41" s="205">
        <v>97.690488999999999</v>
      </c>
      <c r="BN41" s="205">
        <v>94.272209000000004</v>
      </c>
      <c r="BO41" s="205">
        <v>92.670186999999999</v>
      </c>
      <c r="BP41" s="205">
        <v>99.184783999999993</v>
      </c>
      <c r="BQ41" s="205">
        <v>88.097988999999998</v>
      </c>
      <c r="BR41" s="205">
        <v>88.205468550000006</v>
      </c>
      <c r="BS41" s="205">
        <v>94.802830999999998</v>
      </c>
      <c r="BT41" s="205">
        <v>92.011949999999999</v>
      </c>
      <c r="BU41" s="205">
        <v>100.51808800000001</v>
      </c>
      <c r="BV41" s="205">
        <v>99.396744999999996</v>
      </c>
      <c r="BW41" s="205">
        <v>94.464273000000006</v>
      </c>
      <c r="BX41" s="205">
        <v>94.464273000000006</v>
      </c>
      <c r="BY41" s="205">
        <v>100.221093</v>
      </c>
      <c r="BZ41" s="205">
        <v>98.779098000000005</v>
      </c>
      <c r="CA41" s="205">
        <v>94.246475000000004</v>
      </c>
      <c r="CB41" s="205">
        <v>96.672736</v>
      </c>
      <c r="CC41" s="205">
        <v>95.973245000000006</v>
      </c>
      <c r="CD41" s="205">
        <v>97.398591999999994</v>
      </c>
      <c r="CE41" s="205">
        <v>94.247969999999995</v>
      </c>
      <c r="CF41" s="205">
        <v>100.51808800000001</v>
      </c>
      <c r="CG41" s="205">
        <v>94.316512000000003</v>
      </c>
      <c r="CH41" s="205">
        <v>94.493609000000006</v>
      </c>
      <c r="CI41" s="205">
        <v>95.182298000000003</v>
      </c>
      <c r="CJ41" s="205">
        <v>100.651336</v>
      </c>
      <c r="CK41" s="205">
        <v>103.27357588</v>
      </c>
      <c r="CL41" s="205">
        <v>100.040807</v>
      </c>
      <c r="CM41" s="205">
        <v>100.710562</v>
      </c>
      <c r="CN41" s="205">
        <v>93.628673000000006</v>
      </c>
      <c r="CO41" s="205">
        <v>92.821787999999998</v>
      </c>
      <c r="CP41" s="205">
        <v>106.16234627999999</v>
      </c>
      <c r="CQ41" s="205">
        <v>92.991448000000005</v>
      </c>
      <c r="CR41" s="205">
        <v>91.753287</v>
      </c>
      <c r="CS41" s="205">
        <v>89.118550470000002</v>
      </c>
      <c r="CT41" s="205">
        <v>94.235613000000001</v>
      </c>
      <c r="CU41" s="205">
        <v>93.545328999999995</v>
      </c>
      <c r="CV41" s="205">
        <v>104.59608016999999</v>
      </c>
      <c r="CW41" s="205">
        <v>91.682947999999996</v>
      </c>
      <c r="CX41" s="205">
        <v>93.480472329999998</v>
      </c>
      <c r="CY41" s="205">
        <v>93.841596999999993</v>
      </c>
      <c r="CZ41" s="205">
        <v>94.046328000000003</v>
      </c>
      <c r="DA41" s="205">
        <v>100.827969</v>
      </c>
      <c r="DB41" s="205">
        <v>101.098159</v>
      </c>
      <c r="DC41" s="205">
        <v>99.396744999999996</v>
      </c>
      <c r="DD41" s="205">
        <v>98.919852000000006</v>
      </c>
      <c r="DE41" s="205">
        <v>94.046861000000007</v>
      </c>
      <c r="DF41" s="205">
        <v>94.464273000000006</v>
      </c>
      <c r="DG41" s="205">
        <v>95.746423500000006</v>
      </c>
      <c r="DH41" s="205">
        <v>101.89725779</v>
      </c>
      <c r="DI41" s="205">
        <v>101.955968</v>
      </c>
      <c r="DJ41" s="205">
        <v>101.43851100000001</v>
      </c>
      <c r="DK41" s="205">
        <v>92.95398333</v>
      </c>
      <c r="DL41" s="205">
        <v>103.410751</v>
      </c>
      <c r="DM41" s="205">
        <v>100.74414299999999</v>
      </c>
      <c r="DN41" s="205">
        <v>95.795344</v>
      </c>
      <c r="DO41" s="205">
        <v>85.850909000000001</v>
      </c>
      <c r="DP41" s="205">
        <v>100.345009</v>
      </c>
      <c r="DQ41" s="205">
        <v>93.363484</v>
      </c>
      <c r="DR41" s="205">
        <v>93.719396000000003</v>
      </c>
      <c r="DS41" s="205">
        <v>93.994641999999999</v>
      </c>
      <c r="DT41" s="205">
        <v>100.02705899999999</v>
      </c>
      <c r="DU41" s="205">
        <v>100.425443</v>
      </c>
      <c r="DV41" s="205">
        <v>90.503550000000004</v>
      </c>
      <c r="DW41" s="205">
        <v>85.716938999999996</v>
      </c>
      <c r="DX41" s="205">
        <v>83.762837000000005</v>
      </c>
      <c r="DY41" s="205">
        <v>93.401001609999994</v>
      </c>
      <c r="DZ41" s="205">
        <v>94.891807999999997</v>
      </c>
      <c r="EA41" s="205">
        <v>95.060164</v>
      </c>
      <c r="EB41" s="205">
        <v>91.974500000000006</v>
      </c>
      <c r="EC41" s="205">
        <v>92.554466000000005</v>
      </c>
      <c r="ED41" s="205">
        <v>93.571877999999998</v>
      </c>
      <c r="EE41" s="205">
        <v>93.799335999999997</v>
      </c>
      <c r="EF41" s="205">
        <v>103.1283751</v>
      </c>
      <c r="EG41" s="205">
        <v>101.85240899999999</v>
      </c>
      <c r="EH41" s="205">
        <v>101.85240899999999</v>
      </c>
      <c r="EI41" s="205">
        <v>92.398892000000004</v>
      </c>
      <c r="EJ41" s="205">
        <v>99.207262999999998</v>
      </c>
      <c r="EK41" s="205">
        <v>99.496555999999998</v>
      </c>
      <c r="EL41" s="205">
        <v>99.396744999999996</v>
      </c>
      <c r="EM41" s="205">
        <v>93.327807000000007</v>
      </c>
      <c r="EN41" s="205">
        <v>94.398291</v>
      </c>
      <c r="EO41" s="205">
        <v>105.11664</v>
      </c>
      <c r="EP41" s="205">
        <v>94.544116000000002</v>
      </c>
      <c r="EQ41" s="205">
        <v>94.535105999999999</v>
      </c>
      <c r="ER41" s="205">
        <v>96.921487330000005</v>
      </c>
      <c r="ES41" s="205">
        <v>91.197907999999998</v>
      </c>
      <c r="ET41" s="205">
        <v>90.279908000000006</v>
      </c>
      <c r="EU41" s="205">
        <v>92.087828000000002</v>
      </c>
      <c r="EV41" s="205">
        <v>93.159920999999997</v>
      </c>
      <c r="EW41" s="205">
        <v>89.977289999999996</v>
      </c>
      <c r="EX41" s="205">
        <v>88.961851999999993</v>
      </c>
      <c r="EY41" s="205">
        <v>92.889201999999997</v>
      </c>
      <c r="EZ41" s="205">
        <v>93.583768000000006</v>
      </c>
      <c r="FA41" s="205">
        <v>93.873987</v>
      </c>
      <c r="FB41" s="205">
        <v>97.658824190000004</v>
      </c>
      <c r="FC41" s="205">
        <v>94.016970000000001</v>
      </c>
      <c r="FD41" s="205">
        <v>103.18635</v>
      </c>
      <c r="FE41" s="205">
        <v>95.806673000000004</v>
      </c>
      <c r="FF41" s="205">
        <v>98.744407129999999</v>
      </c>
      <c r="FG41" s="205">
        <v>107.304895</v>
      </c>
      <c r="FH41" s="205">
        <v>88.444547999999998</v>
      </c>
      <c r="FI41" s="205">
        <v>89.011251000000001</v>
      </c>
      <c r="FJ41" s="205">
        <v>92.311987999999999</v>
      </c>
      <c r="FK41" s="205">
        <v>95.204983999999996</v>
      </c>
      <c r="FL41" s="205">
        <v>100.23412174000001</v>
      </c>
      <c r="FM41" s="205">
        <v>99.881957</v>
      </c>
      <c r="FN41" s="205">
        <v>100.221093</v>
      </c>
      <c r="FO41" s="205">
        <v>98.669075000000007</v>
      </c>
      <c r="FP41" s="205">
        <v>98.669075000000007</v>
      </c>
      <c r="FQ41" s="205">
        <v>98.815217000000004</v>
      </c>
      <c r="FR41" s="205">
        <v>98.815217000000004</v>
      </c>
      <c r="FS41" s="205">
        <v>98.815217000000004</v>
      </c>
      <c r="FT41" s="205">
        <v>101.167019</v>
      </c>
      <c r="FU41" s="205">
        <v>100.91477</v>
      </c>
      <c r="FV41" s="205">
        <v>92.404381000000001</v>
      </c>
      <c r="FW41" s="205">
        <v>92.138858999999997</v>
      </c>
      <c r="FX41" s="205">
        <v>95.734359019999999</v>
      </c>
      <c r="FY41" s="205">
        <v>96.066406999999998</v>
      </c>
      <c r="FZ41" s="205">
        <v>94.204352</v>
      </c>
      <c r="GA41" s="205">
        <v>100.51808800000001</v>
      </c>
      <c r="GB41" s="205">
        <v>100.51808800000001</v>
      </c>
      <c r="GC41" s="205">
        <v>100.82122</v>
      </c>
      <c r="GD41" s="205">
        <v>90.508674999999997</v>
      </c>
      <c r="GE41" s="205">
        <v>99.207262999999998</v>
      </c>
      <c r="GF41" s="205">
        <v>98.919852000000006</v>
      </c>
      <c r="GG41" s="205">
        <v>104.61797266000001</v>
      </c>
      <c r="GH41" s="205">
        <v>90.926980999999998</v>
      </c>
      <c r="GI41" s="205">
        <v>104.61797266000001</v>
      </c>
      <c r="GJ41" s="205">
        <v>98.669075000000007</v>
      </c>
      <c r="GK41" s="205">
        <v>94.659927999999994</v>
      </c>
      <c r="GL41" s="205">
        <v>96.153498999999996</v>
      </c>
      <c r="GM41" s="205">
        <v>88.020801000000006</v>
      </c>
      <c r="GN41" s="205">
        <v>95.492357999999996</v>
      </c>
      <c r="GO41" s="205">
        <v>85.847474869999999</v>
      </c>
      <c r="GP41" s="205">
        <v>85.626511199999996</v>
      </c>
      <c r="GQ41" s="205">
        <v>92.050855999999996</v>
      </c>
      <c r="GR41" s="205">
        <v>98.359471999999997</v>
      </c>
      <c r="GS41" s="205">
        <v>99.114243999999999</v>
      </c>
      <c r="GT41" s="205">
        <v>98.965587999999997</v>
      </c>
      <c r="GU41" s="205">
        <v>95.492357999999996</v>
      </c>
      <c r="GV41" s="205">
        <v>95.492357999999996</v>
      </c>
      <c r="GW41" s="205">
        <v>95.492357999999996</v>
      </c>
      <c r="GX41" s="205">
        <v>103.25219300000001</v>
      </c>
      <c r="GY41" s="205">
        <v>103.43218299999999</v>
      </c>
      <c r="GZ41" s="205">
        <v>103.43218299999999</v>
      </c>
      <c r="HA41" s="205">
        <v>103.43218299999999</v>
      </c>
      <c r="HB41" s="205">
        <v>95.058262999999997</v>
      </c>
      <c r="HC41" s="205">
        <v>102.017882</v>
      </c>
      <c r="HD41" s="205">
        <v>101.745372</v>
      </c>
      <c r="HE41" s="205">
        <v>101.386554</v>
      </c>
      <c r="HF41" s="205">
        <v>100.4898</v>
      </c>
      <c r="HG41" s="205">
        <v>98.982298999999998</v>
      </c>
      <c r="HH41" s="205">
        <v>88.668900350000001</v>
      </c>
      <c r="HI41" s="205">
        <v>103.40871199999999</v>
      </c>
      <c r="HJ41" s="205">
        <v>95.474446999999998</v>
      </c>
      <c r="HK41" s="205">
        <v>95.664451</v>
      </c>
      <c r="HL41" s="205">
        <v>92.541292999999996</v>
      </c>
      <c r="HM41" s="205">
        <v>92.726093000000006</v>
      </c>
      <c r="HN41" s="205">
        <v>85.260048580000003</v>
      </c>
      <c r="HO41" s="205">
        <v>86.033677499999996</v>
      </c>
      <c r="HP41" s="205">
        <v>86.513024000000001</v>
      </c>
      <c r="HQ41" s="205">
        <v>101.87191658</v>
      </c>
      <c r="HR41" s="205">
        <v>95.608498999999995</v>
      </c>
      <c r="HS41" s="205">
        <v>104.91675600000001</v>
      </c>
    </row>
    <row r="42" spans="1:227" x14ac:dyDescent="0.25">
      <c r="A42" s="202"/>
      <c r="B42" s="204">
        <v>45673.8125</v>
      </c>
      <c r="C42" s="205">
        <v>98.628399999999999</v>
      </c>
      <c r="D42" s="205">
        <v>99.124520000000004</v>
      </c>
      <c r="E42" s="205">
        <v>98.946562999999998</v>
      </c>
      <c r="F42" s="205">
        <v>98.840818999999996</v>
      </c>
      <c r="G42" s="205">
        <v>98.337755000000001</v>
      </c>
      <c r="H42" s="205">
        <v>104.45338099999999</v>
      </c>
      <c r="I42" s="205">
        <v>104.121617</v>
      </c>
      <c r="J42" s="205">
        <v>104.70585199999999</v>
      </c>
      <c r="K42" s="205">
        <v>97.843998999999997</v>
      </c>
      <c r="L42" s="205">
        <v>100.97114500000001</v>
      </c>
      <c r="M42" s="205">
        <v>105.374374</v>
      </c>
      <c r="N42" s="205">
        <v>104.593952</v>
      </c>
      <c r="O42" s="205">
        <v>106.137807</v>
      </c>
      <c r="P42" s="205">
        <v>100.5017204</v>
      </c>
      <c r="Q42" s="205">
        <v>104.817294</v>
      </c>
      <c r="R42" s="205">
        <v>99.346176</v>
      </c>
      <c r="S42" s="205">
        <v>103.93210999999999</v>
      </c>
      <c r="T42" s="205">
        <v>92.087433500000003</v>
      </c>
      <c r="U42" s="205">
        <v>92.84469</v>
      </c>
      <c r="V42" s="205">
        <v>101.941998</v>
      </c>
      <c r="W42" s="205">
        <v>99.098661000000007</v>
      </c>
      <c r="X42" s="205">
        <v>94.989914999999996</v>
      </c>
      <c r="Y42" s="205">
        <v>97.275166999999996</v>
      </c>
      <c r="Z42" s="205">
        <v>105.43051699999999</v>
      </c>
      <c r="AA42" s="205">
        <v>94.488662000000005</v>
      </c>
      <c r="AB42" s="205">
        <v>98.320926</v>
      </c>
      <c r="AC42" s="205">
        <v>99.688772999999998</v>
      </c>
      <c r="AD42" s="205">
        <v>98.862009</v>
      </c>
      <c r="AE42" s="205">
        <v>92.698077999999995</v>
      </c>
      <c r="AF42" s="205">
        <v>101.19621100000001</v>
      </c>
      <c r="AG42" s="205">
        <v>102.26008224</v>
      </c>
      <c r="AH42" s="205">
        <v>102.05883799999999</v>
      </c>
      <c r="AI42" s="205">
        <v>102.050691</v>
      </c>
      <c r="AJ42" s="205">
        <v>91.746898000000002</v>
      </c>
      <c r="AK42" s="205">
        <v>102.178586</v>
      </c>
      <c r="AL42" s="205">
        <v>94.248829330000007</v>
      </c>
      <c r="AM42" s="205">
        <v>94.756321999999997</v>
      </c>
      <c r="AN42" s="205">
        <v>104.04617</v>
      </c>
      <c r="AO42" s="205">
        <v>93.053725</v>
      </c>
      <c r="AP42" s="205">
        <v>87.292060500000005</v>
      </c>
      <c r="AQ42" s="205">
        <v>87.683885000000004</v>
      </c>
      <c r="AR42" s="205">
        <v>105.80869199999999</v>
      </c>
      <c r="AS42" s="205">
        <v>100.415306</v>
      </c>
      <c r="AT42" s="205">
        <v>98.590485999999999</v>
      </c>
      <c r="AU42" s="205">
        <v>101.50137599999999</v>
      </c>
      <c r="AV42" s="205">
        <v>99.824344999999994</v>
      </c>
      <c r="AW42" s="205">
        <v>94.361611999999994</v>
      </c>
      <c r="AX42" s="205">
        <v>94.823701</v>
      </c>
      <c r="AY42" s="205">
        <v>105.30543900000001</v>
      </c>
      <c r="AZ42" s="205">
        <v>98.610095999999999</v>
      </c>
      <c r="BA42" s="205">
        <v>98.130536000000006</v>
      </c>
      <c r="BB42" s="205">
        <v>98.130536000000006</v>
      </c>
      <c r="BC42" s="205">
        <v>98.130536000000006</v>
      </c>
      <c r="BD42" s="205">
        <v>97.290638000000001</v>
      </c>
      <c r="BE42" s="205">
        <v>98.130536000000006</v>
      </c>
      <c r="BF42" s="205">
        <v>103.396086</v>
      </c>
      <c r="BG42" s="205">
        <v>103.489294</v>
      </c>
      <c r="BH42" s="205">
        <v>103.489294</v>
      </c>
      <c r="BI42" s="205">
        <v>103.489294</v>
      </c>
      <c r="BJ42" s="205">
        <v>95.199590000000001</v>
      </c>
      <c r="BK42" s="205">
        <v>95.804164</v>
      </c>
      <c r="BL42" s="205">
        <v>102.250316</v>
      </c>
      <c r="BM42" s="205">
        <v>102.04572</v>
      </c>
      <c r="BN42" s="205">
        <v>98.450252000000006</v>
      </c>
      <c r="BO42" s="205">
        <v>96.769079000000005</v>
      </c>
      <c r="BP42" s="205">
        <v>103.58565</v>
      </c>
      <c r="BQ42" s="205">
        <v>91.809227000000007</v>
      </c>
      <c r="BR42" s="205">
        <v>91.921234260000006</v>
      </c>
      <c r="BS42" s="205">
        <v>98.988605000000007</v>
      </c>
      <c r="BT42" s="205">
        <v>96.150963169999997</v>
      </c>
      <c r="BU42" s="205">
        <v>105.21154900000001</v>
      </c>
      <c r="BV42" s="205">
        <v>103.833716</v>
      </c>
      <c r="BW42" s="205">
        <v>98.675359999999998</v>
      </c>
      <c r="BX42" s="205">
        <v>98.675359999999998</v>
      </c>
      <c r="BY42" s="205">
        <v>103.874109</v>
      </c>
      <c r="BZ42" s="205">
        <v>103.549335</v>
      </c>
      <c r="CA42" s="205">
        <v>98.397808999999995</v>
      </c>
      <c r="CB42" s="205">
        <v>100.88777399999999</v>
      </c>
      <c r="CC42" s="205">
        <v>100.15830800000001</v>
      </c>
      <c r="CD42" s="205">
        <v>102.03512499999999</v>
      </c>
      <c r="CE42" s="205">
        <v>98.747401999999994</v>
      </c>
      <c r="CF42" s="205">
        <v>105.21154900000001</v>
      </c>
      <c r="CG42" s="205">
        <v>98.382029329999995</v>
      </c>
      <c r="CH42" s="205">
        <v>98.567030000000003</v>
      </c>
      <c r="CI42" s="205">
        <v>99.506337000000002</v>
      </c>
      <c r="CJ42" s="205">
        <v>105.55525299999999</v>
      </c>
      <c r="CK42" s="205">
        <v>108.17995492</v>
      </c>
      <c r="CL42" s="205">
        <v>104.716831</v>
      </c>
      <c r="CM42" s="205">
        <v>105.44887799999999</v>
      </c>
      <c r="CN42" s="205">
        <v>97.605925999999997</v>
      </c>
      <c r="CO42" s="205">
        <v>96.993874000000005</v>
      </c>
      <c r="CP42" s="205">
        <v>110.92635588</v>
      </c>
      <c r="CQ42" s="205">
        <v>96.975255000000004</v>
      </c>
      <c r="CR42" s="205">
        <v>95.788624999999996</v>
      </c>
      <c r="CS42" s="205">
        <v>92.842112439999994</v>
      </c>
      <c r="CT42" s="205">
        <v>98.145983999999999</v>
      </c>
      <c r="CU42" s="205">
        <v>97.592721999999995</v>
      </c>
      <c r="CV42" s="205">
        <v>109.30656453</v>
      </c>
      <c r="CW42" s="205">
        <v>95.680316000000005</v>
      </c>
      <c r="CX42" s="205">
        <v>96.887246329999996</v>
      </c>
      <c r="CY42" s="205">
        <v>97.395116000000002</v>
      </c>
      <c r="CZ42" s="205">
        <v>98.321337999999997</v>
      </c>
      <c r="DA42" s="205">
        <v>105.327522</v>
      </c>
      <c r="DB42" s="205">
        <v>105.608648</v>
      </c>
      <c r="DC42" s="205">
        <v>103.833716</v>
      </c>
      <c r="DD42" s="205">
        <v>103.334245</v>
      </c>
      <c r="DE42" s="205">
        <v>98.240801000000005</v>
      </c>
      <c r="DF42" s="205">
        <v>98.675359999999998</v>
      </c>
      <c r="DG42" s="205">
        <v>99.853655500000002</v>
      </c>
      <c r="DH42" s="205">
        <v>106.81807686000001</v>
      </c>
      <c r="DI42" s="205">
        <v>106.523539</v>
      </c>
      <c r="DJ42" s="205">
        <v>105.98525600000001</v>
      </c>
      <c r="DK42" s="205">
        <v>96.935444329999996</v>
      </c>
      <c r="DL42" s="205">
        <v>108.31681500000001</v>
      </c>
      <c r="DM42" s="205">
        <v>105.385285</v>
      </c>
      <c r="DN42" s="205">
        <v>100.111839</v>
      </c>
      <c r="DO42" s="205">
        <v>89.457864000000001</v>
      </c>
      <c r="DP42" s="205">
        <v>104.94978500000001</v>
      </c>
      <c r="DQ42" s="205">
        <v>97.386263999999997</v>
      </c>
      <c r="DR42" s="205">
        <v>97.755112999999994</v>
      </c>
      <c r="DS42" s="205">
        <v>98.015952999999996</v>
      </c>
      <c r="DT42" s="205">
        <v>104.505976</v>
      </c>
      <c r="DU42" s="205">
        <v>104.93217799999999</v>
      </c>
      <c r="DV42" s="205">
        <v>94.360292000000001</v>
      </c>
      <c r="DW42" s="205">
        <v>89.219210000000004</v>
      </c>
      <c r="DX42" s="205">
        <v>87.114209500000001</v>
      </c>
      <c r="DY42" s="205">
        <v>97.347875579999993</v>
      </c>
      <c r="DZ42" s="205">
        <v>99.331906000000004</v>
      </c>
      <c r="EA42" s="205">
        <v>99.541826999999998</v>
      </c>
      <c r="EB42" s="205">
        <v>95.850976000000003</v>
      </c>
      <c r="EC42" s="205">
        <v>96.465913999999998</v>
      </c>
      <c r="ED42" s="205">
        <v>97.589653999999996</v>
      </c>
      <c r="EE42" s="205">
        <v>97.794109000000006</v>
      </c>
      <c r="EF42" s="205">
        <v>107.77276137</v>
      </c>
      <c r="EG42" s="205">
        <v>106.405508</v>
      </c>
      <c r="EH42" s="205">
        <v>106.405508</v>
      </c>
      <c r="EI42" s="205">
        <v>96.481995999999995</v>
      </c>
      <c r="EJ42" s="205">
        <v>103.636026</v>
      </c>
      <c r="EK42" s="205">
        <v>103.93692900000001</v>
      </c>
      <c r="EL42" s="205">
        <v>103.833716</v>
      </c>
      <c r="EM42" s="205">
        <v>97.335419999999999</v>
      </c>
      <c r="EN42" s="205">
        <v>98.812163999999996</v>
      </c>
      <c r="EO42" s="205">
        <v>110.128174</v>
      </c>
      <c r="EP42" s="205">
        <v>98.619800999999995</v>
      </c>
      <c r="EQ42" s="205">
        <v>98.610378999999995</v>
      </c>
      <c r="ER42" s="205">
        <v>101.0866405</v>
      </c>
      <c r="ES42" s="205">
        <v>95.109313</v>
      </c>
      <c r="ET42" s="205">
        <v>94.127004999999997</v>
      </c>
      <c r="EU42" s="205">
        <v>96.038787999999997</v>
      </c>
      <c r="EV42" s="205">
        <v>97.052340000000001</v>
      </c>
      <c r="EW42" s="205">
        <v>93.898940999999994</v>
      </c>
      <c r="EX42" s="205">
        <v>92.793147000000005</v>
      </c>
      <c r="EY42" s="205">
        <v>96.742801999999998</v>
      </c>
      <c r="EZ42" s="205">
        <v>97.545812999999995</v>
      </c>
      <c r="FA42" s="205">
        <v>97.881214</v>
      </c>
      <c r="FB42" s="205">
        <v>102.04832177</v>
      </c>
      <c r="FC42" s="205">
        <v>97.737188000000003</v>
      </c>
      <c r="FD42" s="205">
        <v>108.042376</v>
      </c>
      <c r="FE42" s="205">
        <v>99.939797999999996</v>
      </c>
      <c r="FF42" s="205">
        <v>103.16034872</v>
      </c>
      <c r="FG42" s="205">
        <v>112.361082</v>
      </c>
      <c r="FH42" s="205">
        <v>92.236779499999997</v>
      </c>
      <c r="FI42" s="205">
        <v>92.828067000000004</v>
      </c>
      <c r="FJ42" s="205">
        <v>96.277539000000004</v>
      </c>
      <c r="FK42" s="205">
        <v>99.529037000000002</v>
      </c>
      <c r="FL42" s="205">
        <v>103.88761263000001</v>
      </c>
      <c r="FM42" s="205">
        <v>103.524585</v>
      </c>
      <c r="FN42" s="205">
        <v>103.874109</v>
      </c>
      <c r="FO42" s="205">
        <v>103.070904</v>
      </c>
      <c r="FP42" s="205">
        <v>103.070904</v>
      </c>
      <c r="FQ42" s="205">
        <v>102.946246</v>
      </c>
      <c r="FR42" s="205">
        <v>102.946246</v>
      </c>
      <c r="FS42" s="205">
        <v>102.946246</v>
      </c>
      <c r="FT42" s="205">
        <v>105.701369</v>
      </c>
      <c r="FU42" s="205">
        <v>105.436555</v>
      </c>
      <c r="FV42" s="205">
        <v>96.898245000000003</v>
      </c>
      <c r="FW42" s="205">
        <v>96.421080000000003</v>
      </c>
      <c r="FX42" s="205">
        <v>99.825285559999998</v>
      </c>
      <c r="FY42" s="205">
        <v>100.260271</v>
      </c>
      <c r="FZ42" s="205">
        <v>98.423338999999999</v>
      </c>
      <c r="GA42" s="205">
        <v>105.21154900000001</v>
      </c>
      <c r="GB42" s="205">
        <v>105.21154900000001</v>
      </c>
      <c r="GC42" s="205">
        <v>105.334008</v>
      </c>
      <c r="GD42" s="205">
        <v>94.456424999999996</v>
      </c>
      <c r="GE42" s="205">
        <v>103.636026</v>
      </c>
      <c r="GF42" s="205">
        <v>103.334245</v>
      </c>
      <c r="GG42" s="205">
        <v>109.32944295</v>
      </c>
      <c r="GH42" s="205">
        <v>94.967447000000007</v>
      </c>
      <c r="GI42" s="205">
        <v>109.32944295</v>
      </c>
      <c r="GJ42" s="205">
        <v>103.070904</v>
      </c>
      <c r="GK42" s="205">
        <v>98.721160999999995</v>
      </c>
      <c r="GL42" s="205">
        <v>100.83615</v>
      </c>
      <c r="GM42" s="205">
        <v>91.814113000000006</v>
      </c>
      <c r="GN42" s="205">
        <v>99.566633999999993</v>
      </c>
      <c r="GO42" s="205">
        <v>89.494190309999993</v>
      </c>
      <c r="GP42" s="205">
        <v>89.26384032</v>
      </c>
      <c r="GQ42" s="205">
        <v>96.033839</v>
      </c>
      <c r="GR42" s="205">
        <v>102.764208</v>
      </c>
      <c r="GS42" s="205">
        <v>103.54136800000001</v>
      </c>
      <c r="GT42" s="205">
        <v>103.38444</v>
      </c>
      <c r="GU42" s="205">
        <v>99.566633999999993</v>
      </c>
      <c r="GV42" s="205">
        <v>99.566633999999993</v>
      </c>
      <c r="GW42" s="205">
        <v>99.566633999999993</v>
      </c>
      <c r="GX42" s="205">
        <v>108.153042</v>
      </c>
      <c r="GY42" s="205">
        <v>108.337532</v>
      </c>
      <c r="GZ42" s="205">
        <v>108.337532</v>
      </c>
      <c r="HA42" s="205">
        <v>108.337532</v>
      </c>
      <c r="HB42" s="205">
        <v>98.726765</v>
      </c>
      <c r="HC42" s="205">
        <v>106.610181</v>
      </c>
      <c r="HD42" s="205">
        <v>106.322239</v>
      </c>
      <c r="HE42" s="205">
        <v>105.74293299999999</v>
      </c>
      <c r="HF42" s="205">
        <v>104.959264</v>
      </c>
      <c r="HG42" s="205">
        <v>103.469189</v>
      </c>
      <c r="HH42" s="205">
        <v>92.609025419999995</v>
      </c>
      <c r="HI42" s="205">
        <v>108.29763699999999</v>
      </c>
      <c r="HJ42" s="205">
        <v>99.575198</v>
      </c>
      <c r="HK42" s="205">
        <v>99.772344000000004</v>
      </c>
      <c r="HL42" s="205">
        <v>96.451837999999995</v>
      </c>
      <c r="HM42" s="205">
        <v>96.733968000000004</v>
      </c>
      <c r="HN42" s="205">
        <v>88.881810729999998</v>
      </c>
      <c r="HO42" s="205">
        <v>89.758910999999998</v>
      </c>
      <c r="HP42" s="205">
        <v>90.254424</v>
      </c>
      <c r="HQ42" s="205">
        <v>106.64021083999999</v>
      </c>
      <c r="HR42" s="205">
        <v>99.731981000000005</v>
      </c>
      <c r="HS42" s="205">
        <v>109.91564700000001</v>
      </c>
    </row>
    <row r="43" spans="1:227" x14ac:dyDescent="0.25">
      <c r="A43" s="202"/>
      <c r="B43" s="204">
        <v>45673.833333333299</v>
      </c>
      <c r="C43" s="205">
        <v>98.628399999999999</v>
      </c>
      <c r="D43" s="205">
        <v>99.125664</v>
      </c>
      <c r="E43" s="205">
        <v>98.945391999999998</v>
      </c>
      <c r="F43" s="205">
        <v>98.848922999999999</v>
      </c>
      <c r="G43" s="205">
        <v>98.349855000000005</v>
      </c>
      <c r="H43" s="205">
        <v>103.58123500000001</v>
      </c>
      <c r="I43" s="205">
        <v>103.137778</v>
      </c>
      <c r="J43" s="205">
        <v>103.87373700000001</v>
      </c>
      <c r="K43" s="205">
        <v>97.851459000000006</v>
      </c>
      <c r="L43" s="205">
        <v>100.984082</v>
      </c>
      <c r="M43" s="205">
        <v>104.679209</v>
      </c>
      <c r="N43" s="205">
        <v>103.870344</v>
      </c>
      <c r="O43" s="205">
        <v>106.452735</v>
      </c>
      <c r="P43" s="205">
        <v>100.90356602999999</v>
      </c>
      <c r="Q43" s="205">
        <v>103.99408099999999</v>
      </c>
      <c r="R43" s="205">
        <v>98.915668999999994</v>
      </c>
      <c r="S43" s="205">
        <v>104.288392</v>
      </c>
      <c r="T43" s="205">
        <v>92.525136500000002</v>
      </c>
      <c r="U43" s="205">
        <v>93.276981000000006</v>
      </c>
      <c r="V43" s="205">
        <v>102.37091599999999</v>
      </c>
      <c r="W43" s="205">
        <v>99.128581999999994</v>
      </c>
      <c r="X43" s="205">
        <v>95.096451000000002</v>
      </c>
      <c r="Y43" s="205">
        <v>97.319719000000006</v>
      </c>
      <c r="Z43" s="205">
        <v>104.79132</v>
      </c>
      <c r="AA43" s="205">
        <v>94.432295999999994</v>
      </c>
      <c r="AB43" s="205">
        <v>98.347059999999999</v>
      </c>
      <c r="AC43" s="205">
        <v>99.731812000000005</v>
      </c>
      <c r="AD43" s="205">
        <v>98.890349000000001</v>
      </c>
      <c r="AE43" s="205">
        <v>92.828661999999994</v>
      </c>
      <c r="AF43" s="205">
        <v>101.6797705</v>
      </c>
      <c r="AG43" s="205">
        <v>102.74140488</v>
      </c>
      <c r="AH43" s="205">
        <v>102.554198</v>
      </c>
      <c r="AI43" s="205">
        <v>102.52727400000001</v>
      </c>
      <c r="AJ43" s="205">
        <v>91.924812000000003</v>
      </c>
      <c r="AK43" s="205">
        <v>102.607333</v>
      </c>
      <c r="AL43" s="205">
        <v>94.188138670000001</v>
      </c>
      <c r="AM43" s="205">
        <v>94.690655000000007</v>
      </c>
      <c r="AN43" s="205">
        <v>103.35149800000001</v>
      </c>
      <c r="AO43" s="205">
        <v>93.163385000000005</v>
      </c>
      <c r="AP43" s="205">
        <v>87.405495999999999</v>
      </c>
      <c r="AQ43" s="205">
        <v>87.798800999999997</v>
      </c>
      <c r="AR43" s="205">
        <v>105.134535</v>
      </c>
      <c r="AS43" s="205">
        <v>99.675048000000004</v>
      </c>
      <c r="AT43" s="205">
        <v>97.847645999999997</v>
      </c>
      <c r="AU43" s="205">
        <v>100.84806399999999</v>
      </c>
      <c r="AV43" s="205">
        <v>99.860532000000006</v>
      </c>
      <c r="AW43" s="205">
        <v>94.628951000000001</v>
      </c>
      <c r="AX43" s="205">
        <v>95.089727999999994</v>
      </c>
      <c r="AY43" s="205">
        <v>105.76397799999999</v>
      </c>
      <c r="AZ43" s="205">
        <v>98.595645000000005</v>
      </c>
      <c r="BA43" s="205">
        <v>98.119107999999997</v>
      </c>
      <c r="BB43" s="205">
        <v>98.119107999999997</v>
      </c>
      <c r="BC43" s="205">
        <v>98.119107999999997</v>
      </c>
      <c r="BD43" s="205">
        <v>97.284632999999999</v>
      </c>
      <c r="BE43" s="205">
        <v>98.119107999999997</v>
      </c>
      <c r="BF43" s="205">
        <v>102.703554</v>
      </c>
      <c r="BG43" s="205">
        <v>102.755392</v>
      </c>
      <c r="BH43" s="205">
        <v>102.755392</v>
      </c>
      <c r="BI43" s="205">
        <v>102.755392</v>
      </c>
      <c r="BJ43" s="205">
        <v>95.183143000000001</v>
      </c>
      <c r="BK43" s="205">
        <v>95.782842000000002</v>
      </c>
      <c r="BL43" s="205">
        <v>102.788808</v>
      </c>
      <c r="BM43" s="205">
        <v>102.48129900000001</v>
      </c>
      <c r="BN43" s="205">
        <v>98.506174000000001</v>
      </c>
      <c r="BO43" s="205">
        <v>96.786103999999995</v>
      </c>
      <c r="BP43" s="205">
        <v>103.026831</v>
      </c>
      <c r="BQ43" s="205">
        <v>92.008516999999998</v>
      </c>
      <c r="BR43" s="205">
        <v>92.120767389999997</v>
      </c>
      <c r="BS43" s="205">
        <v>98.705730000000003</v>
      </c>
      <c r="BT43" s="205">
        <v>96.498682500000001</v>
      </c>
      <c r="BU43" s="205">
        <v>105.67226700000001</v>
      </c>
      <c r="BV43" s="205">
        <v>103.03720199999999</v>
      </c>
      <c r="BW43" s="205">
        <v>98.741191999999998</v>
      </c>
      <c r="BX43" s="205">
        <v>98.741191999999998</v>
      </c>
      <c r="BY43" s="205">
        <v>103.767956</v>
      </c>
      <c r="BZ43" s="205">
        <v>104.203496</v>
      </c>
      <c r="CA43" s="205">
        <v>98.441801999999996</v>
      </c>
      <c r="CB43" s="205">
        <v>100.412536</v>
      </c>
      <c r="CC43" s="205">
        <v>99.701570000000004</v>
      </c>
      <c r="CD43" s="205">
        <v>102.791224</v>
      </c>
      <c r="CE43" s="205">
        <v>98.647520999999998</v>
      </c>
      <c r="CF43" s="205">
        <v>105.67226700000001</v>
      </c>
      <c r="CG43" s="205">
        <v>98.367334999999997</v>
      </c>
      <c r="CH43" s="205">
        <v>98.552533999999994</v>
      </c>
      <c r="CI43" s="205">
        <v>99.194175999999999</v>
      </c>
      <c r="CJ43" s="205">
        <v>106.072745</v>
      </c>
      <c r="CK43" s="205">
        <v>108.61754241</v>
      </c>
      <c r="CL43" s="205">
        <v>105.189038</v>
      </c>
      <c r="CM43" s="205">
        <v>105.94083999999999</v>
      </c>
      <c r="CN43" s="205">
        <v>97.864165</v>
      </c>
      <c r="CO43" s="205">
        <v>97.351505000000003</v>
      </c>
      <c r="CP43" s="205">
        <v>111.30165123</v>
      </c>
      <c r="CQ43" s="205">
        <v>97.106898999999999</v>
      </c>
      <c r="CR43" s="205">
        <v>95.767786000000001</v>
      </c>
      <c r="CS43" s="205">
        <v>93.198744779999998</v>
      </c>
      <c r="CT43" s="205">
        <v>98.201301000000001</v>
      </c>
      <c r="CU43" s="205">
        <v>97.614459999999994</v>
      </c>
      <c r="CV43" s="205">
        <v>108.64386809</v>
      </c>
      <c r="CW43" s="205">
        <v>95.647535000000005</v>
      </c>
      <c r="CX43" s="205">
        <v>96.94263067</v>
      </c>
      <c r="CY43" s="205">
        <v>97.443291000000002</v>
      </c>
      <c r="CZ43" s="205">
        <v>98.447616999999994</v>
      </c>
      <c r="DA43" s="205">
        <v>104.55722799999999</v>
      </c>
      <c r="DB43" s="205">
        <v>104.84432200000001</v>
      </c>
      <c r="DC43" s="205">
        <v>103.03720199999999</v>
      </c>
      <c r="DD43" s="205">
        <v>101.87522267</v>
      </c>
      <c r="DE43" s="205">
        <v>98.314306000000002</v>
      </c>
      <c r="DF43" s="205">
        <v>98.741191999999998</v>
      </c>
      <c r="DG43" s="205">
        <v>99.849614500000001</v>
      </c>
      <c r="DH43" s="205">
        <v>107.49288776</v>
      </c>
      <c r="DI43" s="205">
        <v>105.743572</v>
      </c>
      <c r="DJ43" s="205">
        <v>105.214056</v>
      </c>
      <c r="DK43" s="205">
        <v>96.926781329999997</v>
      </c>
      <c r="DL43" s="205">
        <v>108.754277</v>
      </c>
      <c r="DM43" s="205">
        <v>105.809456</v>
      </c>
      <c r="DN43" s="205">
        <v>100.534446</v>
      </c>
      <c r="DO43" s="205">
        <v>89.668192000000005</v>
      </c>
      <c r="DP43" s="205">
        <v>105.373727</v>
      </c>
      <c r="DQ43" s="205">
        <v>97.362902000000005</v>
      </c>
      <c r="DR43" s="205">
        <v>97.737671000000006</v>
      </c>
      <c r="DS43" s="205">
        <v>98.250147999999996</v>
      </c>
      <c r="DT43" s="205">
        <v>103.68839</v>
      </c>
      <c r="DU43" s="205">
        <v>104.108053</v>
      </c>
      <c r="DV43" s="205">
        <v>94.007496000000003</v>
      </c>
      <c r="DW43" s="205">
        <v>89.330804000000001</v>
      </c>
      <c r="DX43" s="205">
        <v>87.228556749999996</v>
      </c>
      <c r="DY43" s="205">
        <v>97.556327269999997</v>
      </c>
      <c r="DZ43" s="205">
        <v>99.131116000000006</v>
      </c>
      <c r="EA43" s="205">
        <v>99.342461</v>
      </c>
      <c r="EB43" s="205">
        <v>95.909082999999995</v>
      </c>
      <c r="EC43" s="205">
        <v>96.518152000000001</v>
      </c>
      <c r="ED43" s="205">
        <v>96.703383000000002</v>
      </c>
      <c r="EE43" s="205">
        <v>98.070746999999997</v>
      </c>
      <c r="EF43" s="205">
        <v>107.11936396999999</v>
      </c>
      <c r="EG43" s="205">
        <v>105.745276</v>
      </c>
      <c r="EH43" s="205">
        <v>105.745276</v>
      </c>
      <c r="EI43" s="205">
        <v>96.456947</v>
      </c>
      <c r="EJ43" s="205">
        <v>102.833523</v>
      </c>
      <c r="EK43" s="205">
        <v>103.138893</v>
      </c>
      <c r="EL43" s="205">
        <v>103.03720199999999</v>
      </c>
      <c r="EM43" s="205">
        <v>97.479204999999993</v>
      </c>
      <c r="EN43" s="205">
        <v>98.783900000000003</v>
      </c>
      <c r="EO43" s="205">
        <v>110.573645</v>
      </c>
      <c r="EP43" s="205">
        <v>98.604879999999994</v>
      </c>
      <c r="EQ43" s="205">
        <v>98.595915000000005</v>
      </c>
      <c r="ER43" s="205">
        <v>101.12918946000001</v>
      </c>
      <c r="ES43" s="205">
        <v>95.182248999999999</v>
      </c>
      <c r="ET43" s="205">
        <v>94.229337999999998</v>
      </c>
      <c r="EU43" s="205">
        <v>96.080188000000007</v>
      </c>
      <c r="EV43" s="205">
        <v>97.425145000000001</v>
      </c>
      <c r="EW43" s="205">
        <v>94.003254999999996</v>
      </c>
      <c r="EX43" s="205">
        <v>92.927181000000004</v>
      </c>
      <c r="EY43" s="205">
        <v>97.147771000000006</v>
      </c>
      <c r="EZ43" s="205">
        <v>97.870642000000004</v>
      </c>
      <c r="FA43" s="205">
        <v>98.172690000000003</v>
      </c>
      <c r="FB43" s="205">
        <v>102.42458928000001</v>
      </c>
      <c r="FC43" s="205">
        <v>97.792507000000001</v>
      </c>
      <c r="FD43" s="205">
        <v>108.47620999999999</v>
      </c>
      <c r="FE43" s="205">
        <v>99.926557000000003</v>
      </c>
      <c r="FF43" s="205">
        <v>103.7046</v>
      </c>
      <c r="FG43" s="205">
        <v>112.777596</v>
      </c>
      <c r="FH43" s="205">
        <v>92.231543500000001</v>
      </c>
      <c r="FI43" s="205">
        <v>92.822728999999995</v>
      </c>
      <c r="FJ43" s="205">
        <v>96.319664000000003</v>
      </c>
      <c r="FK43" s="205">
        <v>99.219712999999999</v>
      </c>
      <c r="FL43" s="205">
        <v>103.78144583</v>
      </c>
      <c r="FM43" s="205">
        <v>103.426219</v>
      </c>
      <c r="FN43" s="205">
        <v>103.767956</v>
      </c>
      <c r="FO43" s="205">
        <v>102.386816</v>
      </c>
      <c r="FP43" s="205">
        <v>102.386816</v>
      </c>
      <c r="FQ43" s="205">
        <v>101.944098</v>
      </c>
      <c r="FR43" s="205">
        <v>101.944098</v>
      </c>
      <c r="FS43" s="205">
        <v>101.944098</v>
      </c>
      <c r="FT43" s="205">
        <v>104.93470600000001</v>
      </c>
      <c r="FU43" s="205">
        <v>104.671842</v>
      </c>
      <c r="FV43" s="205">
        <v>97.179508999999996</v>
      </c>
      <c r="FW43" s="205">
        <v>96.833787999999998</v>
      </c>
      <c r="FX43" s="205">
        <v>100.11665626999999</v>
      </c>
      <c r="FY43" s="205">
        <v>99.797554000000005</v>
      </c>
      <c r="FZ43" s="205">
        <v>98.837768999999994</v>
      </c>
      <c r="GA43" s="205">
        <v>105.67226700000001</v>
      </c>
      <c r="GB43" s="205">
        <v>105.67226700000001</v>
      </c>
      <c r="GC43" s="205">
        <v>104.648741</v>
      </c>
      <c r="GD43" s="205">
        <v>94.400013670000007</v>
      </c>
      <c r="GE43" s="205">
        <v>102.833523</v>
      </c>
      <c r="GF43" s="205">
        <v>102.380987</v>
      </c>
      <c r="GG43" s="205">
        <v>108.66660779999999</v>
      </c>
      <c r="GH43" s="205">
        <v>94.187297999999998</v>
      </c>
      <c r="GI43" s="205">
        <v>108.66660779999999</v>
      </c>
      <c r="GJ43" s="205">
        <v>102.386816</v>
      </c>
      <c r="GK43" s="205">
        <v>98.731763999999998</v>
      </c>
      <c r="GL43" s="205">
        <v>100.661053</v>
      </c>
      <c r="GM43" s="205">
        <v>91.943257000000003</v>
      </c>
      <c r="GN43" s="205">
        <v>99.596228999999994</v>
      </c>
      <c r="GO43" s="205">
        <v>89.730967840000005</v>
      </c>
      <c r="GP43" s="205">
        <v>89.500008410000007</v>
      </c>
      <c r="GQ43" s="205">
        <v>95.695147000000006</v>
      </c>
      <c r="GR43" s="205">
        <v>102.09552600000001</v>
      </c>
      <c r="GS43" s="205">
        <v>102.845157</v>
      </c>
      <c r="GT43" s="205">
        <v>102.68606200000001</v>
      </c>
      <c r="GU43" s="205">
        <v>99.596228999999994</v>
      </c>
      <c r="GV43" s="205">
        <v>99.596228999999994</v>
      </c>
      <c r="GW43" s="205">
        <v>99.596228999999994</v>
      </c>
      <c r="GX43" s="205">
        <v>108.591274</v>
      </c>
      <c r="GY43" s="205">
        <v>108.77524099999999</v>
      </c>
      <c r="GZ43" s="205">
        <v>108.77524099999999</v>
      </c>
      <c r="HA43" s="205">
        <v>108.77524099999999</v>
      </c>
      <c r="HB43" s="205">
        <v>98.783597</v>
      </c>
      <c r="HC43" s="205">
        <v>105.95828299999999</v>
      </c>
      <c r="HD43" s="205">
        <v>105.65875</v>
      </c>
      <c r="HE43" s="205">
        <v>105.67903</v>
      </c>
      <c r="HF43" s="205">
        <v>104.202123</v>
      </c>
      <c r="HG43" s="205">
        <v>103.87889800000001</v>
      </c>
      <c r="HH43" s="205">
        <v>91.848250640000003</v>
      </c>
      <c r="HI43" s="205">
        <v>108.73100700000001</v>
      </c>
      <c r="HJ43" s="205">
        <v>99.614538999999994</v>
      </c>
      <c r="HK43" s="205">
        <v>99.812154000000007</v>
      </c>
      <c r="HL43" s="205">
        <v>96.658371000000002</v>
      </c>
      <c r="HM43" s="205">
        <v>96.705203999999995</v>
      </c>
      <c r="HN43" s="205">
        <v>89.116968069999999</v>
      </c>
      <c r="HO43" s="205">
        <v>89.911687000000001</v>
      </c>
      <c r="HP43" s="205">
        <v>90.399473</v>
      </c>
      <c r="HQ43" s="205">
        <v>107.10358189999999</v>
      </c>
      <c r="HR43" s="205">
        <v>99.776646</v>
      </c>
      <c r="HS43" s="205">
        <v>110.36044200000001</v>
      </c>
    </row>
    <row r="44" spans="1:227" x14ac:dyDescent="0.25">
      <c r="A44" s="202"/>
      <c r="B44" s="204">
        <v>45673.854166666701</v>
      </c>
      <c r="C44" s="205">
        <v>836.72080800000003</v>
      </c>
      <c r="D44" s="205">
        <v>840.88865599999997</v>
      </c>
      <c r="E44" s="205">
        <v>839.41727600000002</v>
      </c>
      <c r="F44" s="205">
        <v>838.57214999999997</v>
      </c>
      <c r="G44" s="205">
        <v>835.77968899999996</v>
      </c>
      <c r="H44" s="205">
        <v>875.73439499999995</v>
      </c>
      <c r="I44" s="205">
        <v>872.23453199999994</v>
      </c>
      <c r="J44" s="205">
        <v>878.03700800000001</v>
      </c>
      <c r="K44" s="205">
        <v>831.70067600000004</v>
      </c>
      <c r="L44" s="205">
        <v>856.38507200000004</v>
      </c>
      <c r="M44" s="205">
        <v>884.36262799999997</v>
      </c>
      <c r="N44" s="205">
        <v>877.42503399999998</v>
      </c>
      <c r="O44" s="205">
        <v>901.48114999999996</v>
      </c>
      <c r="P44" s="205">
        <v>853.12821473999998</v>
      </c>
      <c r="Q44" s="205">
        <v>878.53114100000005</v>
      </c>
      <c r="R44" s="205">
        <v>836.42067799999995</v>
      </c>
      <c r="S44" s="205">
        <v>883.40531599999997</v>
      </c>
      <c r="T44" s="205">
        <v>785.53531299999997</v>
      </c>
      <c r="U44" s="205">
        <v>791.78039100000001</v>
      </c>
      <c r="V44" s="205">
        <v>867.35899700000004</v>
      </c>
      <c r="W44" s="205">
        <v>842.27872200000002</v>
      </c>
      <c r="X44" s="205">
        <v>808.35528399999998</v>
      </c>
      <c r="Y44" s="205">
        <v>826.99296200000003</v>
      </c>
      <c r="Z44" s="205">
        <v>885.998243</v>
      </c>
      <c r="AA44" s="205">
        <v>801.56218799999999</v>
      </c>
      <c r="AB44" s="205">
        <v>835.94736599999999</v>
      </c>
      <c r="AC44" s="205">
        <v>846.85996499999999</v>
      </c>
      <c r="AD44" s="205">
        <v>840.28757800000005</v>
      </c>
      <c r="AE44" s="205">
        <v>788.89708499999995</v>
      </c>
      <c r="AF44" s="205">
        <v>861.07182675000001</v>
      </c>
      <c r="AG44" s="205">
        <v>870.00113146000001</v>
      </c>
      <c r="AH44" s="205">
        <v>868.28724199999999</v>
      </c>
      <c r="AI44" s="205">
        <v>868.20012699999995</v>
      </c>
      <c r="AJ44" s="205">
        <v>780.98689000000002</v>
      </c>
      <c r="AK44" s="205">
        <v>869.34546599999999</v>
      </c>
      <c r="AL44" s="205">
        <v>799.80194032999998</v>
      </c>
      <c r="AM44" s="205">
        <v>803.946732</v>
      </c>
      <c r="AN44" s="205">
        <v>873.27877000000001</v>
      </c>
      <c r="AO44" s="205">
        <v>791.83606999999995</v>
      </c>
      <c r="AP44" s="205">
        <v>742.85107449999998</v>
      </c>
      <c r="AQ44" s="205">
        <v>746.18189199999995</v>
      </c>
      <c r="AR44" s="205">
        <v>887.89560300000005</v>
      </c>
      <c r="AS44" s="205">
        <v>841.88901099999998</v>
      </c>
      <c r="AT44" s="205">
        <v>826.32361600000002</v>
      </c>
      <c r="AU44" s="205">
        <v>851.76689199999998</v>
      </c>
      <c r="AV44" s="205">
        <v>848.38569600000005</v>
      </c>
      <c r="AW44" s="205">
        <v>803.515669</v>
      </c>
      <c r="AX44" s="205">
        <v>807.39564600000006</v>
      </c>
      <c r="AY44" s="205">
        <v>895.23005499999999</v>
      </c>
      <c r="AZ44" s="205">
        <v>837.30526699999996</v>
      </c>
      <c r="BA44" s="205">
        <v>833.48557500000004</v>
      </c>
      <c r="BB44" s="205">
        <v>833.48557500000004</v>
      </c>
      <c r="BC44" s="205">
        <v>833.48557500000004</v>
      </c>
      <c r="BD44" s="205">
        <v>826.80661299999997</v>
      </c>
      <c r="BE44" s="205">
        <v>833.48557500000004</v>
      </c>
      <c r="BF44" s="205">
        <v>868.03827799999999</v>
      </c>
      <c r="BG44" s="205">
        <v>868.10957900000005</v>
      </c>
      <c r="BH44" s="205">
        <v>868.10957900000005</v>
      </c>
      <c r="BI44" s="205">
        <v>868.10957900000005</v>
      </c>
      <c r="BJ44" s="205">
        <v>808.38956800000005</v>
      </c>
      <c r="BK44" s="205">
        <v>813.43341699999996</v>
      </c>
      <c r="BL44" s="205">
        <v>871.86724900000002</v>
      </c>
      <c r="BM44" s="205">
        <v>869.18195100000003</v>
      </c>
      <c r="BN44" s="205">
        <v>837.36621200000002</v>
      </c>
      <c r="BO44" s="205">
        <v>822.18273499999998</v>
      </c>
      <c r="BP44" s="205">
        <v>870.77726500000006</v>
      </c>
      <c r="BQ44" s="205">
        <v>781.69309799999996</v>
      </c>
      <c r="BR44" s="205">
        <v>782.64676357999997</v>
      </c>
      <c r="BS44" s="205">
        <v>835.15063099999998</v>
      </c>
      <c r="BT44" s="205">
        <v>818.36152449999997</v>
      </c>
      <c r="BU44" s="205">
        <v>894.42443700000001</v>
      </c>
      <c r="BV44" s="205">
        <v>870.24504999999999</v>
      </c>
      <c r="BW44" s="205">
        <v>839.16961800000001</v>
      </c>
      <c r="BX44" s="205">
        <v>839.16961800000001</v>
      </c>
      <c r="BY44" s="205">
        <v>879.71549800000003</v>
      </c>
      <c r="BZ44" s="205">
        <v>880.90267400000005</v>
      </c>
      <c r="CA44" s="205">
        <v>836.89755200000002</v>
      </c>
      <c r="CB44" s="205">
        <v>848.91290800000002</v>
      </c>
      <c r="CC44" s="205">
        <v>842.976989</v>
      </c>
      <c r="CD44" s="205">
        <v>868.801469</v>
      </c>
      <c r="CE44" s="205">
        <v>835.15321200000005</v>
      </c>
      <c r="CF44" s="205">
        <v>894.42443700000001</v>
      </c>
      <c r="CG44" s="205">
        <v>835.37971232999996</v>
      </c>
      <c r="CH44" s="205">
        <v>836.94166700000005</v>
      </c>
      <c r="CI44" s="205">
        <v>840.12724000000003</v>
      </c>
      <c r="CJ44" s="205">
        <v>897.14792599999998</v>
      </c>
      <c r="CK44" s="205">
        <v>917.34821794000004</v>
      </c>
      <c r="CL44" s="205">
        <v>890.18028000000004</v>
      </c>
      <c r="CM44" s="205">
        <v>896.47783500000003</v>
      </c>
      <c r="CN44" s="205">
        <v>830.76026300000001</v>
      </c>
      <c r="CO44" s="205">
        <v>825.52676099999996</v>
      </c>
      <c r="CP44" s="205">
        <v>943.57177822000006</v>
      </c>
      <c r="CQ44" s="205">
        <v>825.47159999999997</v>
      </c>
      <c r="CR44" s="205">
        <v>813.21667000000002</v>
      </c>
      <c r="CS44" s="205">
        <v>791.92382824000003</v>
      </c>
      <c r="CT44" s="205">
        <v>833.55805899999996</v>
      </c>
      <c r="CU44" s="205">
        <v>828.80418899999995</v>
      </c>
      <c r="CV44" s="205">
        <v>918.57108241000003</v>
      </c>
      <c r="CW44" s="205">
        <v>811.808042</v>
      </c>
      <c r="CX44" s="205">
        <v>825.95195066999997</v>
      </c>
      <c r="CY44" s="205">
        <v>829.78881100000001</v>
      </c>
      <c r="CZ44" s="205">
        <v>837.30998699999998</v>
      </c>
      <c r="DA44" s="205">
        <v>883.01740700000005</v>
      </c>
      <c r="DB44" s="205">
        <v>885.357437</v>
      </c>
      <c r="DC44" s="205">
        <v>870.24504999999999</v>
      </c>
      <c r="DD44" s="205">
        <v>856.88068133000002</v>
      </c>
      <c r="DE44" s="205">
        <v>835.63532799999996</v>
      </c>
      <c r="DF44" s="205">
        <v>839.16961800000001</v>
      </c>
      <c r="DG44" s="205">
        <v>848.03495399999997</v>
      </c>
      <c r="DH44" s="205">
        <v>908.71012871000005</v>
      </c>
      <c r="DI44" s="205">
        <v>892.92677900000001</v>
      </c>
      <c r="DJ44" s="205">
        <v>888.635989</v>
      </c>
      <c r="DK44" s="205">
        <v>823.86477366999998</v>
      </c>
      <c r="DL44" s="205">
        <v>918.51266399999997</v>
      </c>
      <c r="DM44" s="205">
        <v>895.91093899999998</v>
      </c>
      <c r="DN44" s="205">
        <v>852.06020999999998</v>
      </c>
      <c r="DO44" s="205">
        <v>761.50220200000001</v>
      </c>
      <c r="DP44" s="205">
        <v>892.43597799999998</v>
      </c>
      <c r="DQ44" s="205">
        <v>827.11841100000004</v>
      </c>
      <c r="DR44" s="205">
        <v>830.27388499999995</v>
      </c>
      <c r="DS44" s="205">
        <v>834.21230000000003</v>
      </c>
      <c r="DT44" s="205">
        <v>875.55780500000003</v>
      </c>
      <c r="DU44" s="205">
        <v>878.93044199999997</v>
      </c>
      <c r="DV44" s="205">
        <v>795.32657099999994</v>
      </c>
      <c r="DW44" s="205">
        <v>760.42024500000002</v>
      </c>
      <c r="DX44" s="205">
        <v>743.16195700000003</v>
      </c>
      <c r="DY44" s="205">
        <v>828.00768267000001</v>
      </c>
      <c r="DZ44" s="205">
        <v>839.57202199999995</v>
      </c>
      <c r="EA44" s="205">
        <v>841.19760699999995</v>
      </c>
      <c r="EB44" s="205">
        <v>815.133556</v>
      </c>
      <c r="EC44" s="205">
        <v>820.25391100000002</v>
      </c>
      <c r="ED44" s="205">
        <v>817.109915</v>
      </c>
      <c r="EE44" s="205">
        <v>832.42596100000003</v>
      </c>
      <c r="EF44" s="205">
        <v>905.68157997000003</v>
      </c>
      <c r="EG44" s="205">
        <v>892.89143300000001</v>
      </c>
      <c r="EH44" s="205">
        <v>892.89143300000001</v>
      </c>
      <c r="EI44" s="205">
        <v>818.94195999999999</v>
      </c>
      <c r="EJ44" s="205">
        <v>868.46799399999998</v>
      </c>
      <c r="EK44" s="205">
        <v>871.133014</v>
      </c>
      <c r="EL44" s="205">
        <v>870.24504999999999</v>
      </c>
      <c r="EM44" s="205">
        <v>828.84502199999997</v>
      </c>
      <c r="EN44" s="205">
        <v>838.47695799999997</v>
      </c>
      <c r="EO44" s="205">
        <v>931.15571599999998</v>
      </c>
      <c r="EP44" s="205">
        <v>837.38591699999995</v>
      </c>
      <c r="EQ44" s="205">
        <v>837.30762100000004</v>
      </c>
      <c r="ER44" s="205">
        <v>859.07358902999999</v>
      </c>
      <c r="ES44" s="205">
        <v>808.80144800000005</v>
      </c>
      <c r="ET44" s="205">
        <v>800.73978899999997</v>
      </c>
      <c r="EU44" s="205">
        <v>816.40027399999997</v>
      </c>
      <c r="EV44" s="205">
        <v>827.83618999999999</v>
      </c>
      <c r="EW44" s="205">
        <v>799.02355</v>
      </c>
      <c r="EX44" s="205">
        <v>789.61697700000002</v>
      </c>
      <c r="EY44" s="205">
        <v>823.94547299999999</v>
      </c>
      <c r="EZ44" s="205">
        <v>830.47524099999998</v>
      </c>
      <c r="FA44" s="205">
        <v>833.20308299999999</v>
      </c>
      <c r="FB44" s="205">
        <v>868.54578604000005</v>
      </c>
      <c r="FC44" s="205">
        <v>829.68042100000002</v>
      </c>
      <c r="FD44" s="205">
        <v>917.176062</v>
      </c>
      <c r="FE44" s="205">
        <v>848.42688699999997</v>
      </c>
      <c r="FF44" s="205">
        <v>880.06667636999998</v>
      </c>
      <c r="FG44" s="205">
        <v>951.86161100000004</v>
      </c>
      <c r="FH44" s="205">
        <v>783.95437200000003</v>
      </c>
      <c r="FI44" s="205">
        <v>788.96759199999997</v>
      </c>
      <c r="FJ44" s="205">
        <v>818.57978100000003</v>
      </c>
      <c r="FK44" s="205">
        <v>840.33984999999996</v>
      </c>
      <c r="FL44" s="205">
        <v>879.82986100999995</v>
      </c>
      <c r="FM44" s="205">
        <v>876.856627</v>
      </c>
      <c r="FN44" s="205">
        <v>879.71549800000003</v>
      </c>
      <c r="FO44" s="205">
        <v>865.17364099999998</v>
      </c>
      <c r="FP44" s="205">
        <v>865.17364099999998</v>
      </c>
      <c r="FQ44" s="205">
        <v>860.9556</v>
      </c>
      <c r="FR44" s="205">
        <v>860.9556</v>
      </c>
      <c r="FS44" s="205">
        <v>860.9556</v>
      </c>
      <c r="FT44" s="205">
        <v>886.27504399999998</v>
      </c>
      <c r="FU44" s="205">
        <v>884.08223099999998</v>
      </c>
      <c r="FV44" s="205">
        <v>828.44811000000004</v>
      </c>
      <c r="FW44" s="205">
        <v>825.99200900000005</v>
      </c>
      <c r="FX44" s="205">
        <v>849.75942326999996</v>
      </c>
      <c r="FY44" s="205">
        <v>843.77435800000001</v>
      </c>
      <c r="FZ44" s="205">
        <v>837.89672599999994</v>
      </c>
      <c r="GA44" s="205">
        <v>894.42443700000001</v>
      </c>
      <c r="GB44" s="205">
        <v>894.42443700000001</v>
      </c>
      <c r="GC44" s="205">
        <v>883.92236000000003</v>
      </c>
      <c r="GD44" s="205">
        <v>801.28766467000003</v>
      </c>
      <c r="GE44" s="205">
        <v>868.46799399999998</v>
      </c>
      <c r="GF44" s="205">
        <v>863.79067199999997</v>
      </c>
      <c r="GG44" s="205">
        <v>918.76334401999998</v>
      </c>
      <c r="GH44" s="205">
        <v>795.67497200000003</v>
      </c>
      <c r="GI44" s="205">
        <v>918.76334401999998</v>
      </c>
      <c r="GJ44" s="205">
        <v>865.17364099999998</v>
      </c>
      <c r="GK44" s="205">
        <v>838.95367499999998</v>
      </c>
      <c r="GL44" s="205">
        <v>850.56976699999996</v>
      </c>
      <c r="GM44" s="205">
        <v>781.49392499999999</v>
      </c>
      <c r="GN44" s="205">
        <v>846.20024799999999</v>
      </c>
      <c r="GO44" s="205">
        <v>761.71826982000005</v>
      </c>
      <c r="GP44" s="205">
        <v>759.75767559999997</v>
      </c>
      <c r="GQ44" s="205">
        <v>809.48495800000001</v>
      </c>
      <c r="GR44" s="205">
        <v>863.09347700000001</v>
      </c>
      <c r="GS44" s="205">
        <v>869.03057000000001</v>
      </c>
      <c r="GT44" s="205">
        <v>867.66488000000004</v>
      </c>
      <c r="GU44" s="205">
        <v>846.20024799999999</v>
      </c>
      <c r="GV44" s="205">
        <v>846.20024799999999</v>
      </c>
      <c r="GW44" s="205">
        <v>846.20024799999999</v>
      </c>
      <c r="GX44" s="205">
        <v>917.02902700000004</v>
      </c>
      <c r="GY44" s="205">
        <v>918.613204</v>
      </c>
      <c r="GZ44" s="205">
        <v>918.613204</v>
      </c>
      <c r="HA44" s="205">
        <v>918.613204</v>
      </c>
      <c r="HB44" s="205">
        <v>837.871218</v>
      </c>
      <c r="HC44" s="205">
        <v>895.44152399999996</v>
      </c>
      <c r="HD44" s="205">
        <v>892.85145899999998</v>
      </c>
      <c r="HE44" s="205">
        <v>895.90628500000003</v>
      </c>
      <c r="HF44" s="205">
        <v>880.65967799999999</v>
      </c>
      <c r="HG44" s="205">
        <v>880.50899500000003</v>
      </c>
      <c r="HH44" s="205">
        <v>775.91517974999999</v>
      </c>
      <c r="HI44" s="205">
        <v>918.89034400000003</v>
      </c>
      <c r="HJ44" s="205">
        <v>846.20591300000001</v>
      </c>
      <c r="HK44" s="205">
        <v>847.88834199999997</v>
      </c>
      <c r="HL44" s="205">
        <v>820.38629400000002</v>
      </c>
      <c r="HM44" s="205">
        <v>821.16606000000002</v>
      </c>
      <c r="HN44" s="205">
        <v>756.50607993000006</v>
      </c>
      <c r="HO44" s="205">
        <v>764.76292850000004</v>
      </c>
      <c r="HP44" s="205">
        <v>768.78338099999996</v>
      </c>
      <c r="HQ44" s="205">
        <v>906.53354024999999</v>
      </c>
      <c r="HR44" s="205">
        <v>847.28216099999997</v>
      </c>
      <c r="HS44" s="205">
        <v>929.78804500000001</v>
      </c>
    </row>
    <row r="45" spans="1:227" x14ac:dyDescent="0.25">
      <c r="A45" s="202"/>
      <c r="B45" s="204">
        <v>45673.875</v>
      </c>
      <c r="C45" s="205">
        <v>834.76726799999994</v>
      </c>
      <c r="D45" s="205">
        <v>838.886708</v>
      </c>
      <c r="E45" s="205">
        <v>837.46349899999996</v>
      </c>
      <c r="F45" s="205">
        <v>836.618605</v>
      </c>
      <c r="G45" s="205">
        <v>834.86380599999995</v>
      </c>
      <c r="H45" s="205">
        <v>875.67891799999995</v>
      </c>
      <c r="I45" s="205">
        <v>872.215013</v>
      </c>
      <c r="J45" s="205">
        <v>877.97133199999996</v>
      </c>
      <c r="K45" s="205">
        <v>830.91020000000003</v>
      </c>
      <c r="L45" s="205">
        <v>853.80397900000003</v>
      </c>
      <c r="M45" s="205">
        <v>883.89575400000001</v>
      </c>
      <c r="N45" s="205">
        <v>876.80668900000001</v>
      </c>
      <c r="O45" s="205">
        <v>898.21407099999999</v>
      </c>
      <c r="P45" s="205">
        <v>846.24503781999999</v>
      </c>
      <c r="Q45" s="205">
        <v>878.82032100000004</v>
      </c>
      <c r="R45" s="205">
        <v>835.52112999999997</v>
      </c>
      <c r="S45" s="205">
        <v>880.92291999999998</v>
      </c>
      <c r="T45" s="205">
        <v>784.63858649999997</v>
      </c>
      <c r="U45" s="205">
        <v>790.951683</v>
      </c>
      <c r="V45" s="205">
        <v>865.45781599999998</v>
      </c>
      <c r="W45" s="205">
        <v>841.74016500000005</v>
      </c>
      <c r="X45" s="205">
        <v>808.249594</v>
      </c>
      <c r="Y45" s="205">
        <v>826.88033600000006</v>
      </c>
      <c r="Z45" s="205">
        <v>886.14982099999997</v>
      </c>
      <c r="AA45" s="205">
        <v>801.47875999999997</v>
      </c>
      <c r="AB45" s="205">
        <v>835.61940300000003</v>
      </c>
      <c r="AC45" s="205">
        <v>846.08341199999995</v>
      </c>
      <c r="AD45" s="205">
        <v>839.70782399999996</v>
      </c>
      <c r="AE45" s="205">
        <v>788.29942200000005</v>
      </c>
      <c r="AF45" s="205">
        <v>858.926332</v>
      </c>
      <c r="AG45" s="205">
        <v>867.86586334000003</v>
      </c>
      <c r="AH45" s="205">
        <v>866.33463099999994</v>
      </c>
      <c r="AI45" s="205">
        <v>866.07273399999997</v>
      </c>
      <c r="AJ45" s="205">
        <v>780.50574800000004</v>
      </c>
      <c r="AK45" s="205">
        <v>867.512383</v>
      </c>
      <c r="AL45" s="205">
        <v>799.67931099999998</v>
      </c>
      <c r="AM45" s="205">
        <v>803.82962599999996</v>
      </c>
      <c r="AN45" s="205">
        <v>873.469335</v>
      </c>
      <c r="AO45" s="205">
        <v>791.48294399999997</v>
      </c>
      <c r="AP45" s="205">
        <v>741.97108600000001</v>
      </c>
      <c r="AQ45" s="205">
        <v>745.30935599999998</v>
      </c>
      <c r="AR45" s="205">
        <v>888.07756500000005</v>
      </c>
      <c r="AS45" s="205">
        <v>841.66563699999995</v>
      </c>
      <c r="AT45" s="205">
        <v>826.07764599999996</v>
      </c>
      <c r="AU45" s="205">
        <v>851.41497000000004</v>
      </c>
      <c r="AV45" s="205">
        <v>847.73836300000005</v>
      </c>
      <c r="AW45" s="205">
        <v>802.10123799999997</v>
      </c>
      <c r="AX45" s="205">
        <v>806.00798999999995</v>
      </c>
      <c r="AY45" s="205">
        <v>891.67004899999995</v>
      </c>
      <c r="AZ45" s="205">
        <v>836.65486099999998</v>
      </c>
      <c r="BA45" s="205">
        <v>832.73567700000001</v>
      </c>
      <c r="BB45" s="205">
        <v>832.73567700000001</v>
      </c>
      <c r="BC45" s="205">
        <v>832.73567700000001</v>
      </c>
      <c r="BD45" s="205">
        <v>825.87231299999996</v>
      </c>
      <c r="BE45" s="205">
        <v>832.73567700000001</v>
      </c>
      <c r="BF45" s="205">
        <v>867.97115699999995</v>
      </c>
      <c r="BG45" s="205">
        <v>867.88231199999996</v>
      </c>
      <c r="BH45" s="205">
        <v>867.88231199999996</v>
      </c>
      <c r="BI45" s="205">
        <v>867.88231199999996</v>
      </c>
      <c r="BJ45" s="205">
        <v>808.00661200000002</v>
      </c>
      <c r="BK45" s="205">
        <v>813.07567600000004</v>
      </c>
      <c r="BL45" s="205">
        <v>869.87346400000001</v>
      </c>
      <c r="BM45" s="205">
        <v>867.16747699999996</v>
      </c>
      <c r="BN45" s="205">
        <v>837.41706799999997</v>
      </c>
      <c r="BO45" s="205">
        <v>822.30474100000004</v>
      </c>
      <c r="BP45" s="205">
        <v>869.96471899999995</v>
      </c>
      <c r="BQ45" s="205">
        <v>781.147874</v>
      </c>
      <c r="BR45" s="205">
        <v>782.10087440999996</v>
      </c>
      <c r="BS45" s="205">
        <v>835.54351999999994</v>
      </c>
      <c r="BT45" s="205">
        <v>817.024675</v>
      </c>
      <c r="BU45" s="205">
        <v>890.93477499999995</v>
      </c>
      <c r="BV45" s="205">
        <v>870.46573000000001</v>
      </c>
      <c r="BW45" s="205">
        <v>839.51134400000001</v>
      </c>
      <c r="BX45" s="205">
        <v>839.51134400000001</v>
      </c>
      <c r="BY45" s="205">
        <v>876.89373599999999</v>
      </c>
      <c r="BZ45" s="205">
        <v>880.29127800000003</v>
      </c>
      <c r="CA45" s="205">
        <v>836.74914799999999</v>
      </c>
      <c r="CB45" s="205">
        <v>847.67614400000002</v>
      </c>
      <c r="CC45" s="205">
        <v>841.89348600000005</v>
      </c>
      <c r="CD45" s="205">
        <v>869.023551</v>
      </c>
      <c r="CE45" s="205">
        <v>835.68381099999999</v>
      </c>
      <c r="CF45" s="205">
        <v>890.93477499999995</v>
      </c>
      <c r="CG45" s="205">
        <v>834.72683300000006</v>
      </c>
      <c r="CH45" s="205">
        <v>836.29079400000001</v>
      </c>
      <c r="CI45" s="205">
        <v>841.01309100000003</v>
      </c>
      <c r="CJ45" s="205">
        <v>893.07292800000005</v>
      </c>
      <c r="CK45" s="205">
        <v>907.36487624999995</v>
      </c>
      <c r="CL45" s="205">
        <v>887.06287399999997</v>
      </c>
      <c r="CM45" s="205">
        <v>893.40164200000004</v>
      </c>
      <c r="CN45" s="205">
        <v>829.532194</v>
      </c>
      <c r="CO45" s="205">
        <v>824.11568299999999</v>
      </c>
      <c r="CP45" s="205">
        <v>941.98920678000002</v>
      </c>
      <c r="CQ45" s="205">
        <v>825.17379200000005</v>
      </c>
      <c r="CR45" s="205">
        <v>813.18227400000001</v>
      </c>
      <c r="CS45" s="205">
        <v>792.04000197000005</v>
      </c>
      <c r="CT45" s="205">
        <v>831.56835799999999</v>
      </c>
      <c r="CU45" s="205">
        <v>828.19617700000003</v>
      </c>
      <c r="CV45" s="205">
        <v>918.72823301999995</v>
      </c>
      <c r="CW45" s="205">
        <v>811.473029</v>
      </c>
      <c r="CX45" s="205">
        <v>824.77794500000005</v>
      </c>
      <c r="CY45" s="205">
        <v>828.72915499999999</v>
      </c>
      <c r="CZ45" s="205">
        <v>838.29561999999999</v>
      </c>
      <c r="DA45" s="205">
        <v>883.22695699999997</v>
      </c>
      <c r="DB45" s="205">
        <v>885.62708799999996</v>
      </c>
      <c r="DC45" s="205">
        <v>870.46573000000001</v>
      </c>
      <c r="DD45" s="205">
        <v>857.01984800000002</v>
      </c>
      <c r="DE45" s="205">
        <v>835.989195</v>
      </c>
      <c r="DF45" s="205">
        <v>839.51134400000001</v>
      </c>
      <c r="DG45" s="205">
        <v>847.26353900000004</v>
      </c>
      <c r="DH45" s="205">
        <v>908.07943277000004</v>
      </c>
      <c r="DI45" s="205">
        <v>892.12756400000001</v>
      </c>
      <c r="DJ45" s="205">
        <v>887.98163999999997</v>
      </c>
      <c r="DK45" s="205">
        <v>822.89323633000004</v>
      </c>
      <c r="DL45" s="205">
        <v>908.517337</v>
      </c>
      <c r="DM45" s="205">
        <v>891.52819099999999</v>
      </c>
      <c r="DN45" s="205">
        <v>850.36037599999997</v>
      </c>
      <c r="DO45" s="205">
        <v>761.00511500000005</v>
      </c>
      <c r="DP45" s="205">
        <v>888.45203600000002</v>
      </c>
      <c r="DQ45" s="205">
        <v>826.29807300000004</v>
      </c>
      <c r="DR45" s="205">
        <v>829.48849700000005</v>
      </c>
      <c r="DS45" s="205">
        <v>833.09512600000005</v>
      </c>
      <c r="DT45" s="205">
        <v>875.76738</v>
      </c>
      <c r="DU45" s="205">
        <v>879.14680699999997</v>
      </c>
      <c r="DV45" s="205">
        <v>794.92060200000003</v>
      </c>
      <c r="DW45" s="205">
        <v>759.85116700000003</v>
      </c>
      <c r="DX45" s="205">
        <v>742.47709625000005</v>
      </c>
      <c r="DY45" s="205">
        <v>827.15407463999998</v>
      </c>
      <c r="DZ45" s="205">
        <v>840.57229199999995</v>
      </c>
      <c r="EA45" s="205">
        <v>842.28215</v>
      </c>
      <c r="EB45" s="205">
        <v>816.58495900000003</v>
      </c>
      <c r="EC45" s="205">
        <v>821.02859899999999</v>
      </c>
      <c r="ED45" s="205">
        <v>815.60331499999995</v>
      </c>
      <c r="EE45" s="205">
        <v>831.21194600000001</v>
      </c>
      <c r="EF45" s="205">
        <v>905.83652542000004</v>
      </c>
      <c r="EG45" s="205">
        <v>893.12325699999997</v>
      </c>
      <c r="EH45" s="205">
        <v>893.12325699999997</v>
      </c>
      <c r="EI45" s="205">
        <v>818.69155499999999</v>
      </c>
      <c r="EJ45" s="205">
        <v>868.69202600000006</v>
      </c>
      <c r="EK45" s="205">
        <v>871.35231599999997</v>
      </c>
      <c r="EL45" s="205">
        <v>870.46573000000001</v>
      </c>
      <c r="EM45" s="205">
        <v>827.90883099999996</v>
      </c>
      <c r="EN45" s="205">
        <v>839.82678599999997</v>
      </c>
      <c r="EO45" s="205">
        <v>913.00959999999998</v>
      </c>
      <c r="EP45" s="205">
        <v>836.73911299999997</v>
      </c>
      <c r="EQ45" s="205">
        <v>836.65731900000003</v>
      </c>
      <c r="ER45" s="205">
        <v>858.39391201000001</v>
      </c>
      <c r="ES45" s="205">
        <v>808.43288900000005</v>
      </c>
      <c r="ET45" s="205">
        <v>800.42492000000004</v>
      </c>
      <c r="EU45" s="205">
        <v>816.13519399999996</v>
      </c>
      <c r="EV45" s="205">
        <v>827.95763199999999</v>
      </c>
      <c r="EW45" s="205">
        <v>798.24193500000001</v>
      </c>
      <c r="EX45" s="205">
        <v>788.83960100000002</v>
      </c>
      <c r="EY45" s="205">
        <v>823.46110099999999</v>
      </c>
      <c r="EZ45" s="205">
        <v>829.49249499999996</v>
      </c>
      <c r="FA45" s="205">
        <v>832.01284799999996</v>
      </c>
      <c r="FB45" s="205">
        <v>867.06117535999999</v>
      </c>
      <c r="FC45" s="205">
        <v>827.64842899999996</v>
      </c>
      <c r="FD45" s="205">
        <v>909.79947000000004</v>
      </c>
      <c r="FE45" s="205">
        <v>847.66079300000001</v>
      </c>
      <c r="FF45" s="205">
        <v>878.03522411999995</v>
      </c>
      <c r="FG45" s="205">
        <v>944.46773700000006</v>
      </c>
      <c r="FH45" s="205">
        <v>782.95779149999998</v>
      </c>
      <c r="FI45" s="205">
        <v>787.97843699999999</v>
      </c>
      <c r="FJ45" s="205">
        <v>818.31303300000002</v>
      </c>
      <c r="FK45" s="205">
        <v>841.19287399999996</v>
      </c>
      <c r="FL45" s="205">
        <v>877.00773218999996</v>
      </c>
      <c r="FM45" s="205">
        <v>874.09449900000004</v>
      </c>
      <c r="FN45" s="205">
        <v>876.89373599999999</v>
      </c>
      <c r="FO45" s="205">
        <v>865.41980000000001</v>
      </c>
      <c r="FP45" s="205">
        <v>865.41980000000001</v>
      </c>
      <c r="FQ45" s="205">
        <v>858.46025399999996</v>
      </c>
      <c r="FR45" s="205">
        <v>858.46025399999996</v>
      </c>
      <c r="FS45" s="205">
        <v>858.46025399999996</v>
      </c>
      <c r="FT45" s="205">
        <v>885.73288100000002</v>
      </c>
      <c r="FU45" s="205">
        <v>883.60065099999997</v>
      </c>
      <c r="FV45" s="205">
        <v>831.69432900000004</v>
      </c>
      <c r="FW45" s="205">
        <v>828.51341400000001</v>
      </c>
      <c r="FX45" s="205">
        <v>848.53371286000004</v>
      </c>
      <c r="FY45" s="205">
        <v>842.66083600000002</v>
      </c>
      <c r="FZ45" s="205">
        <v>836.354693</v>
      </c>
      <c r="GA45" s="205">
        <v>890.93477499999995</v>
      </c>
      <c r="GB45" s="205">
        <v>890.93477499999995</v>
      </c>
      <c r="GC45" s="205">
        <v>884.064527</v>
      </c>
      <c r="GD45" s="205">
        <v>801.20480467000004</v>
      </c>
      <c r="GE45" s="205">
        <v>868.69202600000006</v>
      </c>
      <c r="GF45" s="205">
        <v>863.99942199999998</v>
      </c>
      <c r="GG45" s="205">
        <v>918.92052752999996</v>
      </c>
      <c r="GH45" s="205">
        <v>794.67742399999997</v>
      </c>
      <c r="GI45" s="205">
        <v>918.92052752999996</v>
      </c>
      <c r="GJ45" s="205">
        <v>865.41980000000001</v>
      </c>
      <c r="GK45" s="205">
        <v>838.07262600000001</v>
      </c>
      <c r="GL45" s="205">
        <v>852.01253299999996</v>
      </c>
      <c r="GM45" s="205">
        <v>780.76294099999996</v>
      </c>
      <c r="GN45" s="205">
        <v>845.51934400000005</v>
      </c>
      <c r="GO45" s="205">
        <v>760.59226194999997</v>
      </c>
      <c r="GP45" s="205">
        <v>758.63456598000005</v>
      </c>
      <c r="GQ45" s="205">
        <v>809.37222099999997</v>
      </c>
      <c r="GR45" s="205">
        <v>863.19546700000001</v>
      </c>
      <c r="GS45" s="205">
        <v>869.25309000000004</v>
      </c>
      <c r="GT45" s="205">
        <v>867.89758500000005</v>
      </c>
      <c r="GU45" s="205">
        <v>845.51934400000005</v>
      </c>
      <c r="GV45" s="205">
        <v>845.51934400000005</v>
      </c>
      <c r="GW45" s="205">
        <v>845.51934400000005</v>
      </c>
      <c r="GX45" s="205">
        <v>906.76462100000003</v>
      </c>
      <c r="GY45" s="205">
        <v>908.37338499999998</v>
      </c>
      <c r="GZ45" s="205">
        <v>908.37338499999998</v>
      </c>
      <c r="HA45" s="205">
        <v>908.37338499999998</v>
      </c>
      <c r="HB45" s="205">
        <v>835.914445</v>
      </c>
      <c r="HC45" s="205">
        <v>895.303944</v>
      </c>
      <c r="HD45" s="205">
        <v>892.66770799999995</v>
      </c>
      <c r="HE45" s="205">
        <v>891.70893999999998</v>
      </c>
      <c r="HF45" s="205">
        <v>880.55929000000003</v>
      </c>
      <c r="HG45" s="205">
        <v>878.05195600000002</v>
      </c>
      <c r="HH45" s="205">
        <v>774.94240485</v>
      </c>
      <c r="HI45" s="205">
        <v>910.58824000000004</v>
      </c>
      <c r="HJ45" s="205">
        <v>845.53187100000002</v>
      </c>
      <c r="HK45" s="205">
        <v>847.21538499999997</v>
      </c>
      <c r="HL45" s="205">
        <v>819.54054299999996</v>
      </c>
      <c r="HM45" s="205">
        <v>820.84291800000005</v>
      </c>
      <c r="HN45" s="205">
        <v>755.38777697</v>
      </c>
      <c r="HO45" s="205">
        <v>763.974017</v>
      </c>
      <c r="HP45" s="205">
        <v>768.01006400000006</v>
      </c>
      <c r="HQ45" s="205">
        <v>902.84636203000002</v>
      </c>
      <c r="HR45" s="205">
        <v>846.51837399999999</v>
      </c>
      <c r="HS45" s="205">
        <v>912.890941</v>
      </c>
    </row>
    <row r="46" spans="1:227" x14ac:dyDescent="0.25">
      <c r="A46" s="202"/>
      <c r="B46" s="204">
        <v>45673.895833333299</v>
      </c>
      <c r="C46" s="205">
        <v>832.20442400000002</v>
      </c>
      <c r="D46" s="205">
        <v>836.30149400000005</v>
      </c>
      <c r="E46" s="205">
        <v>834.86886600000003</v>
      </c>
      <c r="F46" s="205">
        <v>834.11768400000005</v>
      </c>
      <c r="G46" s="205">
        <v>838.037013</v>
      </c>
      <c r="H46" s="205">
        <v>876.19346299999995</v>
      </c>
      <c r="I46" s="205">
        <v>872.79635699999994</v>
      </c>
      <c r="J46" s="205">
        <v>878.36193800000001</v>
      </c>
      <c r="K46" s="205">
        <v>833.968616</v>
      </c>
      <c r="L46" s="205">
        <v>850.72389199999998</v>
      </c>
      <c r="M46" s="205">
        <v>882.85593500000004</v>
      </c>
      <c r="N46" s="205">
        <v>875.72211600000003</v>
      </c>
      <c r="O46" s="205">
        <v>895.86368300000004</v>
      </c>
      <c r="P46" s="205">
        <v>845.49940822999997</v>
      </c>
      <c r="Q46" s="205">
        <v>878.928042</v>
      </c>
      <c r="R46" s="205">
        <v>835.62942999999996</v>
      </c>
      <c r="S46" s="205">
        <v>879.33995900000002</v>
      </c>
      <c r="T46" s="205">
        <v>785.72692400000005</v>
      </c>
      <c r="U46" s="205">
        <v>791.95012099999997</v>
      </c>
      <c r="V46" s="205">
        <v>864.73359900000003</v>
      </c>
      <c r="W46" s="205">
        <v>844.66537700000003</v>
      </c>
      <c r="X46" s="205">
        <v>809.94234600000004</v>
      </c>
      <c r="Y46" s="205">
        <v>829.45308899999998</v>
      </c>
      <c r="Z46" s="205">
        <v>885.83705599999996</v>
      </c>
      <c r="AA46" s="205">
        <v>803.04307700000004</v>
      </c>
      <c r="AB46" s="205">
        <v>837.71624699999995</v>
      </c>
      <c r="AC46" s="205">
        <v>848.22142499999995</v>
      </c>
      <c r="AD46" s="205">
        <v>842.66762900000003</v>
      </c>
      <c r="AE46" s="205">
        <v>790.27678200000003</v>
      </c>
      <c r="AF46" s="205">
        <v>858.23213375</v>
      </c>
      <c r="AG46" s="205">
        <v>867.22951921000003</v>
      </c>
      <c r="AH46" s="205">
        <v>865.67683699999998</v>
      </c>
      <c r="AI46" s="205">
        <v>865.46557199999995</v>
      </c>
      <c r="AJ46" s="205">
        <v>783.45513600000004</v>
      </c>
      <c r="AK46" s="205">
        <v>866.82730100000003</v>
      </c>
      <c r="AL46" s="205">
        <v>801.14930966999998</v>
      </c>
      <c r="AM46" s="205">
        <v>805.38952400000005</v>
      </c>
      <c r="AN46" s="205">
        <v>873.14704800000004</v>
      </c>
      <c r="AO46" s="205">
        <v>794.52419399999997</v>
      </c>
      <c r="AP46" s="205">
        <v>743.34271650000005</v>
      </c>
      <c r="AQ46" s="205">
        <v>746.686238</v>
      </c>
      <c r="AR46" s="205">
        <v>887.25516400000004</v>
      </c>
      <c r="AS46" s="205">
        <v>840.19608900000003</v>
      </c>
      <c r="AT46" s="205">
        <v>824.38144999999997</v>
      </c>
      <c r="AU46" s="205">
        <v>849.05691400000001</v>
      </c>
      <c r="AV46" s="205">
        <v>850.38290400000005</v>
      </c>
      <c r="AW46" s="205">
        <v>803.53653550000001</v>
      </c>
      <c r="AX46" s="205">
        <v>807.39501900000005</v>
      </c>
      <c r="AY46" s="205">
        <v>891.76383299999998</v>
      </c>
      <c r="AZ46" s="205">
        <v>839.19416899999999</v>
      </c>
      <c r="BA46" s="205">
        <v>835.58937300000002</v>
      </c>
      <c r="BB46" s="205">
        <v>835.58937300000002</v>
      </c>
      <c r="BC46" s="205">
        <v>835.58937300000002</v>
      </c>
      <c r="BD46" s="205">
        <v>829.30147299999999</v>
      </c>
      <c r="BE46" s="205">
        <v>835.58937300000002</v>
      </c>
      <c r="BF46" s="205">
        <v>867.278502</v>
      </c>
      <c r="BG46" s="205">
        <v>866.71150499999999</v>
      </c>
      <c r="BH46" s="205">
        <v>866.71150499999999</v>
      </c>
      <c r="BI46" s="205">
        <v>866.71150499999999</v>
      </c>
      <c r="BJ46" s="205">
        <v>810.92883500000005</v>
      </c>
      <c r="BK46" s="205">
        <v>815.75428699999998</v>
      </c>
      <c r="BL46" s="205">
        <v>868.71688700000004</v>
      </c>
      <c r="BM46" s="205">
        <v>866.75801100000001</v>
      </c>
      <c r="BN46" s="205">
        <v>838.82375100000002</v>
      </c>
      <c r="BO46" s="205">
        <v>823.45952199999999</v>
      </c>
      <c r="BP46" s="205">
        <v>869.46119199999998</v>
      </c>
      <c r="BQ46" s="205">
        <v>784.15804000000003</v>
      </c>
      <c r="BR46" s="205">
        <v>785.11471281000001</v>
      </c>
      <c r="BS46" s="205">
        <v>836.34810400000003</v>
      </c>
      <c r="BT46" s="205">
        <v>815.89441050000005</v>
      </c>
      <c r="BU46" s="205">
        <v>891.13920299999995</v>
      </c>
      <c r="BV46" s="205">
        <v>870.27185999999995</v>
      </c>
      <c r="BW46" s="205">
        <v>840.373648</v>
      </c>
      <c r="BX46" s="205">
        <v>840.373648</v>
      </c>
      <c r="BY46" s="205">
        <v>872.98734000000002</v>
      </c>
      <c r="BZ46" s="205">
        <v>878.68685400000004</v>
      </c>
      <c r="CA46" s="205">
        <v>838.54807600000004</v>
      </c>
      <c r="CB46" s="205">
        <v>847.47152100000005</v>
      </c>
      <c r="CC46" s="205">
        <v>841.98043500000006</v>
      </c>
      <c r="CD46" s="205">
        <v>868.17059500000005</v>
      </c>
      <c r="CE46" s="205">
        <v>836.65596900000003</v>
      </c>
      <c r="CF46" s="205">
        <v>891.13920299999995</v>
      </c>
      <c r="CG46" s="205">
        <v>837.29095567000002</v>
      </c>
      <c r="CH46" s="205">
        <v>838.83478300000002</v>
      </c>
      <c r="CI46" s="205">
        <v>842.45768599999997</v>
      </c>
      <c r="CJ46" s="205">
        <v>893.54994599999998</v>
      </c>
      <c r="CK46" s="205">
        <v>906.22909805999996</v>
      </c>
      <c r="CL46" s="205">
        <v>887.85073699999998</v>
      </c>
      <c r="CM46" s="205">
        <v>894.65613599999995</v>
      </c>
      <c r="CN46" s="205">
        <v>830.63242200000002</v>
      </c>
      <c r="CO46" s="205">
        <v>823.10645899999997</v>
      </c>
      <c r="CP46" s="205">
        <v>941.29860878</v>
      </c>
      <c r="CQ46" s="205">
        <v>827.00202899999999</v>
      </c>
      <c r="CR46" s="205">
        <v>814.50349800000004</v>
      </c>
      <c r="CS46" s="205">
        <v>796.59286651000002</v>
      </c>
      <c r="CT46" s="205">
        <v>830.28991699999995</v>
      </c>
      <c r="CU46" s="205">
        <v>830.20359499999995</v>
      </c>
      <c r="CV46" s="205">
        <v>918.40396953000004</v>
      </c>
      <c r="CW46" s="205">
        <v>812.92197899999996</v>
      </c>
      <c r="CX46" s="205">
        <v>831.25019467000004</v>
      </c>
      <c r="CY46" s="205">
        <v>834.48375199999998</v>
      </c>
      <c r="CZ46" s="205">
        <v>837.95288500000004</v>
      </c>
      <c r="DA46" s="205">
        <v>883.17097100000001</v>
      </c>
      <c r="DB46" s="205">
        <v>885.60381700000005</v>
      </c>
      <c r="DC46" s="205">
        <v>870.27185999999995</v>
      </c>
      <c r="DD46" s="205">
        <v>856.91657267000005</v>
      </c>
      <c r="DE46" s="205">
        <v>836.89143899999999</v>
      </c>
      <c r="DF46" s="205">
        <v>840.373648</v>
      </c>
      <c r="DG46" s="205">
        <v>849.76629000000003</v>
      </c>
      <c r="DH46" s="205">
        <v>906.42436192000002</v>
      </c>
      <c r="DI46" s="205">
        <v>890.18432499999994</v>
      </c>
      <c r="DJ46" s="205">
        <v>886.47150399999998</v>
      </c>
      <c r="DK46" s="205">
        <v>826.53776700000003</v>
      </c>
      <c r="DL46" s="205">
        <v>907.39780299999995</v>
      </c>
      <c r="DM46" s="205">
        <v>891.37854500000003</v>
      </c>
      <c r="DN46" s="205">
        <v>849.56741799999998</v>
      </c>
      <c r="DO46" s="205">
        <v>764.00985200000002</v>
      </c>
      <c r="DP46" s="205">
        <v>888.32993799999997</v>
      </c>
      <c r="DQ46" s="205">
        <v>829.12783000000002</v>
      </c>
      <c r="DR46" s="205">
        <v>832.33011099999999</v>
      </c>
      <c r="DS46" s="205">
        <v>834.33249499999999</v>
      </c>
      <c r="DT46" s="205">
        <v>875.38710300000002</v>
      </c>
      <c r="DU46" s="205">
        <v>878.58411000000001</v>
      </c>
      <c r="DV46" s="205">
        <v>795.34370699999999</v>
      </c>
      <c r="DW46" s="205">
        <v>763.70296499999995</v>
      </c>
      <c r="DX46" s="205">
        <v>746.76983774999997</v>
      </c>
      <c r="DY46" s="205">
        <v>827.22414460000005</v>
      </c>
      <c r="DZ46" s="205">
        <v>841.85169699999994</v>
      </c>
      <c r="EA46" s="205">
        <v>843.659087</v>
      </c>
      <c r="EB46" s="205">
        <v>819.02093100000002</v>
      </c>
      <c r="EC46" s="205">
        <v>823.52368000000001</v>
      </c>
      <c r="ED46" s="205">
        <v>812.70062399999995</v>
      </c>
      <c r="EE46" s="205">
        <v>832.07489699999996</v>
      </c>
      <c r="EF46" s="205">
        <v>905.51681203999999</v>
      </c>
      <c r="EG46" s="205">
        <v>892.03525200000001</v>
      </c>
      <c r="EH46" s="205">
        <v>892.03525200000001</v>
      </c>
      <c r="EI46" s="205">
        <v>819.57708600000001</v>
      </c>
      <c r="EJ46" s="205">
        <v>868.49806699999999</v>
      </c>
      <c r="EK46" s="205">
        <v>871.20122000000003</v>
      </c>
      <c r="EL46" s="205">
        <v>870.27185999999995</v>
      </c>
      <c r="EM46" s="205">
        <v>831.81635100000005</v>
      </c>
      <c r="EN46" s="205">
        <v>839.65606700000001</v>
      </c>
      <c r="EO46" s="205">
        <v>911.21885399999996</v>
      </c>
      <c r="EP46" s="205">
        <v>839.27920900000004</v>
      </c>
      <c r="EQ46" s="205">
        <v>839.19665099999997</v>
      </c>
      <c r="ER46" s="205">
        <v>860.93190317999995</v>
      </c>
      <c r="ES46" s="205">
        <v>810.80575299999998</v>
      </c>
      <c r="ET46" s="205">
        <v>803.29913599999998</v>
      </c>
      <c r="EU46" s="205">
        <v>818.52171499999997</v>
      </c>
      <c r="EV46" s="205">
        <v>832.71696099999997</v>
      </c>
      <c r="EW46" s="205">
        <v>799.64969900000006</v>
      </c>
      <c r="EX46" s="205">
        <v>790.28774999999996</v>
      </c>
      <c r="EY46" s="205">
        <v>824.00679100000002</v>
      </c>
      <c r="EZ46" s="205">
        <v>830.13487799999996</v>
      </c>
      <c r="FA46" s="205">
        <v>832.69554600000004</v>
      </c>
      <c r="FB46" s="205">
        <v>865.99935968</v>
      </c>
      <c r="FC46" s="205">
        <v>825.56655499999999</v>
      </c>
      <c r="FD46" s="205">
        <v>909.03092700000002</v>
      </c>
      <c r="FE46" s="205">
        <v>849.92986499999995</v>
      </c>
      <c r="FF46" s="205">
        <v>876.96841565</v>
      </c>
      <c r="FG46" s="205">
        <v>943.93178799999998</v>
      </c>
      <c r="FH46" s="205">
        <v>786.76004450000005</v>
      </c>
      <c r="FI46" s="205">
        <v>791.73614399999997</v>
      </c>
      <c r="FJ46" s="205">
        <v>820.75686299999995</v>
      </c>
      <c r="FK46" s="205">
        <v>842.62025200000005</v>
      </c>
      <c r="FL46" s="205">
        <v>873.10082835000003</v>
      </c>
      <c r="FM46" s="205">
        <v>870.28404599999999</v>
      </c>
      <c r="FN46" s="205">
        <v>872.98734000000002</v>
      </c>
      <c r="FO46" s="205">
        <v>864.54527174999998</v>
      </c>
      <c r="FP46" s="205">
        <v>864.67627500000003</v>
      </c>
      <c r="FQ46" s="205">
        <v>852.94622400000003</v>
      </c>
      <c r="FR46" s="205">
        <v>852.94622400000003</v>
      </c>
      <c r="FS46" s="205">
        <v>852.94622400000003</v>
      </c>
      <c r="FT46" s="205">
        <v>884.52300200000002</v>
      </c>
      <c r="FU46" s="205">
        <v>882.47348</v>
      </c>
      <c r="FV46" s="205">
        <v>827.57293600000003</v>
      </c>
      <c r="FW46" s="205">
        <v>825.44040800000005</v>
      </c>
      <c r="FX46" s="205">
        <v>849.20715306</v>
      </c>
      <c r="FY46" s="205">
        <v>842.87961499999994</v>
      </c>
      <c r="FZ46" s="205">
        <v>835.43404399999997</v>
      </c>
      <c r="GA46" s="205">
        <v>891.13920299999995</v>
      </c>
      <c r="GB46" s="205">
        <v>891.13920299999995</v>
      </c>
      <c r="GC46" s="205">
        <v>883.45409700000005</v>
      </c>
      <c r="GD46" s="205">
        <v>802.77030733000004</v>
      </c>
      <c r="GE46" s="205">
        <v>868.49806699999999</v>
      </c>
      <c r="GF46" s="205">
        <v>863.84450900000002</v>
      </c>
      <c r="GG46" s="205">
        <v>918.59619616999998</v>
      </c>
      <c r="GH46" s="205">
        <v>792.97261600000002</v>
      </c>
      <c r="GI46" s="205">
        <v>918.59619616999998</v>
      </c>
      <c r="GJ46" s="205">
        <v>865.01396099999999</v>
      </c>
      <c r="GK46" s="205">
        <v>841.04438200000004</v>
      </c>
      <c r="GL46" s="205">
        <v>853.91867200000002</v>
      </c>
      <c r="GM46" s="205">
        <v>782.42130399999996</v>
      </c>
      <c r="GN46" s="205">
        <v>848.26399500000002</v>
      </c>
      <c r="GO46" s="205">
        <v>761.60105329999999</v>
      </c>
      <c r="GP46" s="205">
        <v>759.64076078999994</v>
      </c>
      <c r="GQ46" s="205">
        <v>809.83736199999998</v>
      </c>
      <c r="GR46" s="205">
        <v>862.93621399999995</v>
      </c>
      <c r="GS46" s="205">
        <v>868.96606299999996</v>
      </c>
      <c r="GT46" s="205">
        <v>867.63739299999997</v>
      </c>
      <c r="GU46" s="205">
        <v>848.26399500000002</v>
      </c>
      <c r="GV46" s="205">
        <v>848.26399500000002</v>
      </c>
      <c r="GW46" s="205">
        <v>848.26399500000002</v>
      </c>
      <c r="GX46" s="205">
        <v>905.60696600000006</v>
      </c>
      <c r="GY46" s="205">
        <v>907.23930399999995</v>
      </c>
      <c r="GZ46" s="205">
        <v>907.23930399999995</v>
      </c>
      <c r="HA46" s="205">
        <v>907.23930399999995</v>
      </c>
      <c r="HB46" s="205">
        <v>833.44826999999998</v>
      </c>
      <c r="HC46" s="205">
        <v>894.69743900000003</v>
      </c>
      <c r="HD46" s="205">
        <v>892.05135099999995</v>
      </c>
      <c r="HE46" s="205">
        <v>887.55195900000001</v>
      </c>
      <c r="HF46" s="205">
        <v>880.88221999999996</v>
      </c>
      <c r="HG46" s="205">
        <v>878.12669100000005</v>
      </c>
      <c r="HH46" s="205">
        <v>773.27993404999995</v>
      </c>
      <c r="HI46" s="205">
        <v>909.64389500000004</v>
      </c>
      <c r="HJ46" s="205">
        <v>848.03312000000005</v>
      </c>
      <c r="HK46" s="205">
        <v>849.73078799999996</v>
      </c>
      <c r="HL46" s="205">
        <v>819.60996799999998</v>
      </c>
      <c r="HM46" s="205">
        <v>823.17570799999999</v>
      </c>
      <c r="HN46" s="205">
        <v>756.38966548999997</v>
      </c>
      <c r="HO46" s="205">
        <v>765.13156700000002</v>
      </c>
      <c r="HP46" s="205">
        <v>769.29562299999998</v>
      </c>
      <c r="HQ46" s="205">
        <v>902.89091781000002</v>
      </c>
      <c r="HR46" s="205">
        <v>848.68682999999999</v>
      </c>
      <c r="HS46" s="205">
        <v>911.18630700000006</v>
      </c>
    </row>
    <row r="47" spans="1:227" x14ac:dyDescent="0.25">
      <c r="A47" s="202"/>
      <c r="B47" s="204">
        <v>45673.916666666701</v>
      </c>
      <c r="C47" s="205">
        <v>822.61168099999998</v>
      </c>
      <c r="D47" s="205">
        <v>826.55150100000003</v>
      </c>
      <c r="E47" s="205">
        <v>825.22203300000001</v>
      </c>
      <c r="F47" s="205">
        <v>824.49093900000003</v>
      </c>
      <c r="G47" s="205">
        <v>832.64896399999998</v>
      </c>
      <c r="H47" s="205">
        <v>870.07789600000001</v>
      </c>
      <c r="I47" s="205">
        <v>866.38793999999996</v>
      </c>
      <c r="J47" s="205">
        <v>872.24913200000003</v>
      </c>
      <c r="K47" s="205">
        <v>828.58529999999996</v>
      </c>
      <c r="L47" s="205">
        <v>840.13980500000002</v>
      </c>
      <c r="M47" s="205">
        <v>876.27399300000002</v>
      </c>
      <c r="N47" s="205">
        <v>869.015221</v>
      </c>
      <c r="O47" s="205">
        <v>884.62418300000002</v>
      </c>
      <c r="P47" s="205">
        <v>835.73996242999999</v>
      </c>
      <c r="Q47" s="205">
        <v>873.57795999999996</v>
      </c>
      <c r="R47" s="205">
        <v>830.93911200000002</v>
      </c>
      <c r="S47" s="205">
        <v>869.25976100000003</v>
      </c>
      <c r="T47" s="205">
        <v>778.43071450000002</v>
      </c>
      <c r="U47" s="205">
        <v>784.67212300000006</v>
      </c>
      <c r="V47" s="205">
        <v>855.74896699999999</v>
      </c>
      <c r="W47" s="205">
        <v>839.294264</v>
      </c>
      <c r="X47" s="205">
        <v>804.69559400000003</v>
      </c>
      <c r="Y47" s="205">
        <v>823.95691799999997</v>
      </c>
      <c r="Z47" s="205">
        <v>880.73043600000005</v>
      </c>
      <c r="AA47" s="205">
        <v>797.17310299999997</v>
      </c>
      <c r="AB47" s="205">
        <v>831.792553</v>
      </c>
      <c r="AC47" s="205">
        <v>842.45173699999998</v>
      </c>
      <c r="AD47" s="205">
        <v>837.33810900000003</v>
      </c>
      <c r="AE47" s="205">
        <v>783.95056999999997</v>
      </c>
      <c r="AF47" s="205">
        <v>849.48331499999995</v>
      </c>
      <c r="AG47" s="205">
        <v>858.32531597000002</v>
      </c>
      <c r="AH47" s="205">
        <v>856.83124799999996</v>
      </c>
      <c r="AI47" s="205">
        <v>856.563492</v>
      </c>
      <c r="AJ47" s="205">
        <v>777.11351999999999</v>
      </c>
      <c r="AK47" s="205">
        <v>857.81780300000003</v>
      </c>
      <c r="AL47" s="205">
        <v>795.39348367000002</v>
      </c>
      <c r="AM47" s="205">
        <v>799.62660300000005</v>
      </c>
      <c r="AN47" s="205">
        <v>867.59296900000004</v>
      </c>
      <c r="AO47" s="205">
        <v>788.36192800000003</v>
      </c>
      <c r="AP47" s="205">
        <v>736.97039749999999</v>
      </c>
      <c r="AQ47" s="205">
        <v>740.29240300000004</v>
      </c>
      <c r="AR47" s="205">
        <v>881.33417899999995</v>
      </c>
      <c r="AS47" s="205">
        <v>835.17282799999998</v>
      </c>
      <c r="AT47" s="205">
        <v>819.43458499999997</v>
      </c>
      <c r="AU47" s="205">
        <v>844.031699</v>
      </c>
      <c r="AV47" s="205">
        <v>844.91308400000003</v>
      </c>
      <c r="AW47" s="205">
        <v>796.05840450000005</v>
      </c>
      <c r="AX47" s="205">
        <v>799.92919199999994</v>
      </c>
      <c r="AY47" s="205">
        <v>882.29096600000003</v>
      </c>
      <c r="AZ47" s="205">
        <v>833.63181699999996</v>
      </c>
      <c r="BA47" s="205">
        <v>830.22999400000003</v>
      </c>
      <c r="BB47" s="205">
        <v>830.22999400000003</v>
      </c>
      <c r="BC47" s="205">
        <v>830.22999400000003</v>
      </c>
      <c r="BD47" s="205">
        <v>824.30882199999996</v>
      </c>
      <c r="BE47" s="205">
        <v>830.22999400000003</v>
      </c>
      <c r="BF47" s="205">
        <v>862.70915400000001</v>
      </c>
      <c r="BG47" s="205">
        <v>861.54521199999999</v>
      </c>
      <c r="BH47" s="205">
        <v>861.54521199999999</v>
      </c>
      <c r="BI47" s="205">
        <v>861.54521199999999</v>
      </c>
      <c r="BJ47" s="205">
        <v>805.13824</v>
      </c>
      <c r="BK47" s="205">
        <v>809.95582000000002</v>
      </c>
      <c r="BL47" s="205">
        <v>860.63044000000002</v>
      </c>
      <c r="BM47" s="205">
        <v>858.868382</v>
      </c>
      <c r="BN47" s="205">
        <v>832.634727</v>
      </c>
      <c r="BO47" s="205">
        <v>817.22111099999995</v>
      </c>
      <c r="BP47" s="205">
        <v>863.76370599999996</v>
      </c>
      <c r="BQ47" s="205">
        <v>777.66986399999996</v>
      </c>
      <c r="BR47" s="205">
        <v>778.61862123000003</v>
      </c>
      <c r="BS47" s="205">
        <v>830.84549900000002</v>
      </c>
      <c r="BT47" s="205">
        <v>807.74787749999996</v>
      </c>
      <c r="BU47" s="205">
        <v>881.75203599999998</v>
      </c>
      <c r="BV47" s="205">
        <v>864.73951999999997</v>
      </c>
      <c r="BW47" s="205">
        <v>833.81098499999996</v>
      </c>
      <c r="BX47" s="205">
        <v>833.81098499999996</v>
      </c>
      <c r="BY47" s="205">
        <v>861.16411800000003</v>
      </c>
      <c r="BZ47" s="205">
        <v>869.42873099999997</v>
      </c>
      <c r="CA47" s="205">
        <v>832.503873</v>
      </c>
      <c r="CB47" s="205">
        <v>842.18933100000004</v>
      </c>
      <c r="CC47" s="205">
        <v>837.039176</v>
      </c>
      <c r="CD47" s="205">
        <v>860.58016299999997</v>
      </c>
      <c r="CE47" s="205">
        <v>831.69655399999999</v>
      </c>
      <c r="CF47" s="205">
        <v>881.75203599999998</v>
      </c>
      <c r="CG47" s="205">
        <v>831.71605967000005</v>
      </c>
      <c r="CH47" s="205">
        <v>833.27006700000004</v>
      </c>
      <c r="CI47" s="205">
        <v>836.78561400000001</v>
      </c>
      <c r="CJ47" s="205">
        <v>881.45261500000004</v>
      </c>
      <c r="CK47" s="205">
        <v>895.54120297999998</v>
      </c>
      <c r="CL47" s="205">
        <v>878.915524</v>
      </c>
      <c r="CM47" s="205">
        <v>885.652512</v>
      </c>
      <c r="CN47" s="205">
        <v>823.238068</v>
      </c>
      <c r="CO47" s="205">
        <v>814.918812</v>
      </c>
      <c r="CP47" s="205">
        <v>932.00955536000004</v>
      </c>
      <c r="CQ47" s="205">
        <v>820.301827</v>
      </c>
      <c r="CR47" s="205">
        <v>808.34647199999995</v>
      </c>
      <c r="CS47" s="205">
        <v>790.90118147999999</v>
      </c>
      <c r="CT47" s="205">
        <v>820.87042899999994</v>
      </c>
      <c r="CU47" s="205">
        <v>826.20155</v>
      </c>
      <c r="CV47" s="205">
        <v>913.10960975</v>
      </c>
      <c r="CW47" s="205">
        <v>807.21522000000004</v>
      </c>
      <c r="CX47" s="205">
        <v>828.87423699999999</v>
      </c>
      <c r="CY47" s="205">
        <v>831.19377999999995</v>
      </c>
      <c r="CZ47" s="205">
        <v>831.51338799999996</v>
      </c>
      <c r="DA47" s="205">
        <v>877.38436000000002</v>
      </c>
      <c r="DB47" s="205">
        <v>879.81104500000004</v>
      </c>
      <c r="DC47" s="205">
        <v>864.73951999999997</v>
      </c>
      <c r="DD47" s="205">
        <v>853.68538666999996</v>
      </c>
      <c r="DE47" s="205">
        <v>830.52822900000001</v>
      </c>
      <c r="DF47" s="205">
        <v>833.81098499999996</v>
      </c>
      <c r="DG47" s="205">
        <v>843.93029149999995</v>
      </c>
      <c r="DH47" s="205">
        <v>896.87398774999997</v>
      </c>
      <c r="DI47" s="205">
        <v>883.08222799999999</v>
      </c>
      <c r="DJ47" s="205">
        <v>879.70987000000002</v>
      </c>
      <c r="DK47" s="205">
        <v>821.76300432999994</v>
      </c>
      <c r="DL47" s="205">
        <v>896.72602900000004</v>
      </c>
      <c r="DM47" s="205">
        <v>882.13789599999996</v>
      </c>
      <c r="DN47" s="205">
        <v>840.82747500000005</v>
      </c>
      <c r="DO47" s="205">
        <v>757.69741199999999</v>
      </c>
      <c r="DP47" s="205">
        <v>879.29152199999999</v>
      </c>
      <c r="DQ47" s="205">
        <v>823.81508499999995</v>
      </c>
      <c r="DR47" s="205">
        <v>826.99426200000005</v>
      </c>
      <c r="DS47" s="205">
        <v>826.82048199999997</v>
      </c>
      <c r="DT47" s="205">
        <v>869.39310399999999</v>
      </c>
      <c r="DU47" s="205">
        <v>872.29198699999995</v>
      </c>
      <c r="DV47" s="205">
        <v>791.02311299999997</v>
      </c>
      <c r="DW47" s="205">
        <v>757.10801700000002</v>
      </c>
      <c r="DX47" s="205">
        <v>739.93616274999999</v>
      </c>
      <c r="DY47" s="205">
        <v>819.69280244000004</v>
      </c>
      <c r="DZ47" s="205">
        <v>836.31368699999996</v>
      </c>
      <c r="EA47" s="205">
        <v>837.93590500000005</v>
      </c>
      <c r="EB47" s="205">
        <v>813.57609400000001</v>
      </c>
      <c r="EC47" s="205">
        <v>818.05672700000002</v>
      </c>
      <c r="ED47" s="205">
        <v>804.12401599999998</v>
      </c>
      <c r="EE47" s="205">
        <v>824.67440199999999</v>
      </c>
      <c r="EF47" s="205">
        <v>900.29674336999994</v>
      </c>
      <c r="EG47" s="205">
        <v>886.08287700000005</v>
      </c>
      <c r="EH47" s="205">
        <v>886.08287700000005</v>
      </c>
      <c r="EI47" s="205">
        <v>812.91854799999999</v>
      </c>
      <c r="EJ47" s="205">
        <v>863.00118699999996</v>
      </c>
      <c r="EK47" s="205">
        <v>865.70518400000003</v>
      </c>
      <c r="EL47" s="205">
        <v>864.73951999999997</v>
      </c>
      <c r="EM47" s="205">
        <v>825.406789</v>
      </c>
      <c r="EN47" s="205">
        <v>833.85405100000003</v>
      </c>
      <c r="EO47" s="205">
        <v>900.10370699999999</v>
      </c>
      <c r="EP47" s="205">
        <v>833.71608000000003</v>
      </c>
      <c r="EQ47" s="205">
        <v>833.634277</v>
      </c>
      <c r="ER47" s="205">
        <v>855.51352695000003</v>
      </c>
      <c r="ES47" s="205">
        <v>804.77585999999997</v>
      </c>
      <c r="ET47" s="205">
        <v>797.23168699999997</v>
      </c>
      <c r="EU47" s="205">
        <v>812.72741699999995</v>
      </c>
      <c r="EV47" s="205">
        <v>826.76716799999997</v>
      </c>
      <c r="EW47" s="205">
        <v>792.86732800000004</v>
      </c>
      <c r="EX47" s="205">
        <v>783.61149899999998</v>
      </c>
      <c r="EY47" s="205">
        <v>816.81644200000005</v>
      </c>
      <c r="EZ47" s="205">
        <v>822.77945199999999</v>
      </c>
      <c r="FA47" s="205">
        <v>825.27129600000001</v>
      </c>
      <c r="FB47" s="205">
        <v>857.38504621000004</v>
      </c>
      <c r="FC47" s="205">
        <v>816.10882100000003</v>
      </c>
      <c r="FD47" s="205">
        <v>898.61948400000006</v>
      </c>
      <c r="FE47" s="205">
        <v>843.93314799999996</v>
      </c>
      <c r="FF47" s="205">
        <v>868.48026096000001</v>
      </c>
      <c r="FG47" s="205">
        <v>932.69927299999995</v>
      </c>
      <c r="FH47" s="205">
        <v>781.58260800000005</v>
      </c>
      <c r="FI47" s="205">
        <v>786.58116600000005</v>
      </c>
      <c r="FJ47" s="205">
        <v>815.01109399999996</v>
      </c>
      <c r="FK47" s="205">
        <v>836.95211200000006</v>
      </c>
      <c r="FL47" s="205">
        <v>861.27606934000005</v>
      </c>
      <c r="FM47" s="205">
        <v>858.61212899999998</v>
      </c>
      <c r="FN47" s="205">
        <v>861.16411800000003</v>
      </c>
      <c r="FO47" s="205">
        <v>857.84493225000006</v>
      </c>
      <c r="FP47" s="205">
        <v>858.17070999999999</v>
      </c>
      <c r="FQ47" s="205">
        <v>842.12691199999995</v>
      </c>
      <c r="FR47" s="205">
        <v>842.12691199999995</v>
      </c>
      <c r="FS47" s="205">
        <v>842.12691199999995</v>
      </c>
      <c r="FT47" s="205">
        <v>877.92238799999996</v>
      </c>
      <c r="FU47" s="205">
        <v>875.96329300000002</v>
      </c>
      <c r="FV47" s="205">
        <v>822.51750500000003</v>
      </c>
      <c r="FW47" s="205">
        <v>818.97101099999998</v>
      </c>
      <c r="FX47" s="205">
        <v>841.64046174999999</v>
      </c>
      <c r="FY47" s="205">
        <v>837.96491900000001</v>
      </c>
      <c r="FZ47" s="205">
        <v>826.95628999999997</v>
      </c>
      <c r="GA47" s="205">
        <v>881.75203599999998</v>
      </c>
      <c r="GB47" s="205">
        <v>881.75203599999998</v>
      </c>
      <c r="GC47" s="205">
        <v>877.558042</v>
      </c>
      <c r="GD47" s="205">
        <v>796.90038032999996</v>
      </c>
      <c r="GE47" s="205">
        <v>863.00118699999996</v>
      </c>
      <c r="GF47" s="205">
        <v>858.99773000000005</v>
      </c>
      <c r="GG47" s="205">
        <v>913.30072825000002</v>
      </c>
      <c r="GH47" s="205">
        <v>785.51506900000004</v>
      </c>
      <c r="GI47" s="205">
        <v>913.30072825000002</v>
      </c>
      <c r="GJ47" s="205">
        <v>859.01009899999997</v>
      </c>
      <c r="GK47" s="205">
        <v>835.50223500000004</v>
      </c>
      <c r="GL47" s="205">
        <v>846.54068400000006</v>
      </c>
      <c r="GM47" s="205">
        <v>775.89034800000002</v>
      </c>
      <c r="GN47" s="205">
        <v>842.74002099999996</v>
      </c>
      <c r="GO47" s="205">
        <v>754.82122188000005</v>
      </c>
      <c r="GP47" s="205">
        <v>752.87838004000002</v>
      </c>
      <c r="GQ47" s="205">
        <v>804.96605599999998</v>
      </c>
      <c r="GR47" s="205">
        <v>858.87745399999994</v>
      </c>
      <c r="GS47" s="205">
        <v>863.55435599999998</v>
      </c>
      <c r="GT47" s="205">
        <v>862.19967299999996</v>
      </c>
      <c r="GU47" s="205">
        <v>842.74002099999996</v>
      </c>
      <c r="GV47" s="205">
        <v>842.74002099999996</v>
      </c>
      <c r="GW47" s="205">
        <v>842.74002099999996</v>
      </c>
      <c r="GX47" s="205">
        <v>894.93283499999995</v>
      </c>
      <c r="GY47" s="205">
        <v>896.56831799999998</v>
      </c>
      <c r="GZ47" s="205">
        <v>896.56831799999998</v>
      </c>
      <c r="HA47" s="205">
        <v>896.56831799999998</v>
      </c>
      <c r="HB47" s="205">
        <v>823.79615000000001</v>
      </c>
      <c r="HC47" s="205">
        <v>888.59972300000004</v>
      </c>
      <c r="HD47" s="205">
        <v>885.94155499999999</v>
      </c>
      <c r="HE47" s="205">
        <v>875.03434000000004</v>
      </c>
      <c r="HF47" s="205">
        <v>874.95628399999998</v>
      </c>
      <c r="HG47" s="205">
        <v>869.799575</v>
      </c>
      <c r="HH47" s="205">
        <v>766.00758777999999</v>
      </c>
      <c r="HI47" s="205">
        <v>899.08042899999998</v>
      </c>
      <c r="HJ47" s="205">
        <v>843.04807400000004</v>
      </c>
      <c r="HK47" s="205">
        <v>844.40857600000004</v>
      </c>
      <c r="HL47" s="205">
        <v>812.14794800000004</v>
      </c>
      <c r="HM47" s="205">
        <v>817.424982</v>
      </c>
      <c r="HN47" s="205">
        <v>749.65622624000002</v>
      </c>
      <c r="HO47" s="205">
        <v>758.70384149999995</v>
      </c>
      <c r="HP47" s="205">
        <v>762.84439499999996</v>
      </c>
      <c r="HQ47" s="205">
        <v>893.15212474999998</v>
      </c>
      <c r="HR47" s="205">
        <v>842.95572500000003</v>
      </c>
      <c r="HS47" s="205">
        <v>900.13367400000004</v>
      </c>
    </row>
    <row r="48" spans="1:227" x14ac:dyDescent="0.25">
      <c r="A48" s="202"/>
      <c r="B48" s="204">
        <v>45673.9375</v>
      </c>
      <c r="C48" s="205">
        <v>874.76103799999999</v>
      </c>
      <c r="D48" s="205">
        <v>878.67676200000005</v>
      </c>
      <c r="E48" s="205">
        <v>877.38758499999994</v>
      </c>
      <c r="F48" s="205">
        <v>876.69040099999995</v>
      </c>
      <c r="G48" s="205">
        <v>889.26608799999997</v>
      </c>
      <c r="H48" s="205">
        <v>925.039535</v>
      </c>
      <c r="I48" s="205">
        <v>921.16749300000004</v>
      </c>
      <c r="J48" s="205">
        <v>927.23379299999999</v>
      </c>
      <c r="K48" s="205">
        <v>887.28054899999995</v>
      </c>
      <c r="L48" s="205">
        <v>892.74830399999996</v>
      </c>
      <c r="M48" s="205">
        <v>930.64988700000004</v>
      </c>
      <c r="N48" s="205">
        <v>922.51799700000004</v>
      </c>
      <c r="O48" s="205">
        <v>941.99830799999995</v>
      </c>
      <c r="P48" s="205">
        <v>891.53045026999996</v>
      </c>
      <c r="Q48" s="205">
        <v>928.195877</v>
      </c>
      <c r="R48" s="205">
        <v>888.62467600000002</v>
      </c>
      <c r="S48" s="205">
        <v>926.89767600000005</v>
      </c>
      <c r="T48" s="205">
        <v>829.42924100000005</v>
      </c>
      <c r="U48" s="205">
        <v>836.21087899999998</v>
      </c>
      <c r="V48" s="205">
        <v>914.03333699999996</v>
      </c>
      <c r="W48" s="205">
        <v>895.56765299999995</v>
      </c>
      <c r="X48" s="205">
        <v>858.64420500000006</v>
      </c>
      <c r="Y48" s="205">
        <v>879.47485500000005</v>
      </c>
      <c r="Z48" s="205">
        <v>936.22493599999996</v>
      </c>
      <c r="AA48" s="205">
        <v>851.769587</v>
      </c>
      <c r="AB48" s="205">
        <v>894.40660000000003</v>
      </c>
      <c r="AC48" s="205">
        <v>898.78071999999997</v>
      </c>
      <c r="AD48" s="205">
        <v>893.55885000000001</v>
      </c>
      <c r="AE48" s="205">
        <v>836.86922900000002</v>
      </c>
      <c r="AF48" s="205">
        <v>906.98898150000002</v>
      </c>
      <c r="AG48" s="205">
        <v>916.32507078000003</v>
      </c>
      <c r="AH48" s="205">
        <v>914.53224699999998</v>
      </c>
      <c r="AI48" s="205">
        <v>914.38724400000001</v>
      </c>
      <c r="AJ48" s="205">
        <v>830.783413</v>
      </c>
      <c r="AK48" s="205">
        <v>916.16243999999995</v>
      </c>
      <c r="AL48" s="205">
        <v>849.46817899999996</v>
      </c>
      <c r="AM48" s="205">
        <v>854.00213900000006</v>
      </c>
      <c r="AN48" s="205">
        <v>922.27103699999998</v>
      </c>
      <c r="AO48" s="205">
        <v>842.43887500000005</v>
      </c>
      <c r="AP48" s="205">
        <v>786.47168599999998</v>
      </c>
      <c r="AQ48" s="205">
        <v>790.02958599999999</v>
      </c>
      <c r="AR48" s="205">
        <v>935.57259799999997</v>
      </c>
      <c r="AS48" s="205">
        <v>886.97356200000002</v>
      </c>
      <c r="AT48" s="205">
        <v>869.89990399999999</v>
      </c>
      <c r="AU48" s="205">
        <v>898.55703700000004</v>
      </c>
      <c r="AV48" s="205">
        <v>901.23360000000002</v>
      </c>
      <c r="AW48" s="205">
        <v>849.36682450000001</v>
      </c>
      <c r="AX48" s="205">
        <v>853.51164100000005</v>
      </c>
      <c r="AY48" s="205">
        <v>941.17055600000003</v>
      </c>
      <c r="AZ48" s="205">
        <v>890.00338799999997</v>
      </c>
      <c r="BA48" s="205">
        <v>886.63960299999997</v>
      </c>
      <c r="BB48" s="205">
        <v>886.63960299999997</v>
      </c>
      <c r="BC48" s="205">
        <v>886.63960299999997</v>
      </c>
      <c r="BD48" s="205">
        <v>880.80004699999995</v>
      </c>
      <c r="BE48" s="205">
        <v>886.63960299999997</v>
      </c>
      <c r="BF48" s="205">
        <v>917.33018000000004</v>
      </c>
      <c r="BG48" s="205">
        <v>915.40057100000001</v>
      </c>
      <c r="BH48" s="205">
        <v>915.40057100000001</v>
      </c>
      <c r="BI48" s="205">
        <v>915.40057100000001</v>
      </c>
      <c r="BJ48" s="205">
        <v>859.906612</v>
      </c>
      <c r="BK48" s="205">
        <v>864.92667500000005</v>
      </c>
      <c r="BL48" s="205">
        <v>920.67312700000002</v>
      </c>
      <c r="BM48" s="205">
        <v>917.929531</v>
      </c>
      <c r="BN48" s="205">
        <v>898.78639299999998</v>
      </c>
      <c r="BO48" s="205">
        <v>879.44584699999996</v>
      </c>
      <c r="BP48" s="205">
        <v>919.58391099999994</v>
      </c>
      <c r="BQ48" s="205">
        <v>831.61842000000001</v>
      </c>
      <c r="BR48" s="205">
        <v>832.63299446999997</v>
      </c>
      <c r="BS48" s="205">
        <v>885.11745699999994</v>
      </c>
      <c r="BT48" s="205">
        <v>863.91005067000003</v>
      </c>
      <c r="BU48" s="205">
        <v>940.64644499999997</v>
      </c>
      <c r="BV48" s="205">
        <v>919.07567500000005</v>
      </c>
      <c r="BW48" s="205">
        <v>903.46194300000002</v>
      </c>
      <c r="BX48" s="205">
        <v>903.46194300000002</v>
      </c>
      <c r="BY48" s="205">
        <v>912.09326799999997</v>
      </c>
      <c r="BZ48" s="205">
        <v>925.559933</v>
      </c>
      <c r="CA48" s="205">
        <v>897.10062700000003</v>
      </c>
      <c r="CB48" s="205">
        <v>898.49742500000002</v>
      </c>
      <c r="CC48" s="205">
        <v>893.70333100000005</v>
      </c>
      <c r="CD48" s="205">
        <v>917.44610999999998</v>
      </c>
      <c r="CE48" s="205">
        <v>888.96557099999995</v>
      </c>
      <c r="CF48" s="205">
        <v>940.64644499999997</v>
      </c>
      <c r="CG48" s="205">
        <v>888.08344767000006</v>
      </c>
      <c r="CH48" s="205">
        <v>889.64083100000005</v>
      </c>
      <c r="CI48" s="205">
        <v>893.30236100000002</v>
      </c>
      <c r="CJ48" s="205">
        <v>937.42512899999997</v>
      </c>
      <c r="CK48" s="205">
        <v>956.71947188000001</v>
      </c>
      <c r="CL48" s="205">
        <v>937.88837599999999</v>
      </c>
      <c r="CM48" s="205">
        <v>944.42992000000004</v>
      </c>
      <c r="CN48" s="205">
        <v>878.47019</v>
      </c>
      <c r="CO48" s="205">
        <v>871.588076</v>
      </c>
      <c r="CP48" s="205">
        <v>996.99069727000006</v>
      </c>
      <c r="CQ48" s="205">
        <v>874.19135000000006</v>
      </c>
      <c r="CR48" s="205">
        <v>866.58585100000005</v>
      </c>
      <c r="CS48" s="205">
        <v>846.12183436999999</v>
      </c>
      <c r="CT48" s="205">
        <v>873.16150200000004</v>
      </c>
      <c r="CU48" s="205">
        <v>881.51271999999994</v>
      </c>
      <c r="CV48" s="205">
        <v>970.64430955</v>
      </c>
      <c r="CW48" s="205">
        <v>861.43786499999999</v>
      </c>
      <c r="CX48" s="205">
        <v>885.38337466999997</v>
      </c>
      <c r="CY48" s="205">
        <v>887.63754300000005</v>
      </c>
      <c r="CZ48" s="205">
        <v>897.75951699999996</v>
      </c>
      <c r="DA48" s="205">
        <v>932.49765600000001</v>
      </c>
      <c r="DB48" s="205">
        <v>935.174081</v>
      </c>
      <c r="DC48" s="205">
        <v>919.07567500000005</v>
      </c>
      <c r="DD48" s="205">
        <v>905.01363100000003</v>
      </c>
      <c r="DE48" s="205">
        <v>898.69094900000005</v>
      </c>
      <c r="DF48" s="205">
        <v>903.46194300000002</v>
      </c>
      <c r="DG48" s="205">
        <v>900.48501499999998</v>
      </c>
      <c r="DH48" s="205">
        <v>954.77708341000005</v>
      </c>
      <c r="DI48" s="205">
        <v>936.67672300000004</v>
      </c>
      <c r="DJ48" s="205">
        <v>933.54296199999999</v>
      </c>
      <c r="DK48" s="205">
        <v>878.10792666999998</v>
      </c>
      <c r="DL48" s="205">
        <v>958.01709700000004</v>
      </c>
      <c r="DM48" s="205">
        <v>941.48747900000001</v>
      </c>
      <c r="DN48" s="205">
        <v>899.37324899999999</v>
      </c>
      <c r="DO48" s="205">
        <v>810.08099300000003</v>
      </c>
      <c r="DP48" s="205">
        <v>938.56158000000005</v>
      </c>
      <c r="DQ48" s="205">
        <v>879.84590200000002</v>
      </c>
      <c r="DR48" s="205">
        <v>883.21277099999998</v>
      </c>
      <c r="DS48" s="205">
        <v>882.11084500000004</v>
      </c>
      <c r="DT48" s="205">
        <v>923.68973700000004</v>
      </c>
      <c r="DU48" s="205">
        <v>926.53975100000002</v>
      </c>
      <c r="DV48" s="205">
        <v>842.66149199999995</v>
      </c>
      <c r="DW48" s="205">
        <v>808.96376099999998</v>
      </c>
      <c r="DX48" s="205">
        <v>790.57065124999997</v>
      </c>
      <c r="DY48" s="205">
        <v>874.66844117000005</v>
      </c>
      <c r="DZ48" s="205">
        <v>893.73456599999997</v>
      </c>
      <c r="EA48" s="205">
        <v>895.46346200000005</v>
      </c>
      <c r="EB48" s="205">
        <v>868.61407199999996</v>
      </c>
      <c r="EC48" s="205">
        <v>873.30165499999998</v>
      </c>
      <c r="ED48" s="205">
        <v>849.86383499999999</v>
      </c>
      <c r="EE48" s="205">
        <v>880.05811100000005</v>
      </c>
      <c r="EF48" s="205">
        <v>957.02410917999998</v>
      </c>
      <c r="EG48" s="205">
        <v>940.076683</v>
      </c>
      <c r="EH48" s="205">
        <v>940.076683</v>
      </c>
      <c r="EI48" s="205">
        <v>870.85593200000005</v>
      </c>
      <c r="EJ48" s="205">
        <v>917.23441400000002</v>
      </c>
      <c r="EK48" s="205">
        <v>920.08321799999999</v>
      </c>
      <c r="EL48" s="205">
        <v>919.07567500000005</v>
      </c>
      <c r="EM48" s="205">
        <v>879.92298100000005</v>
      </c>
      <c r="EN48" s="205">
        <v>893.42317100000002</v>
      </c>
      <c r="EO48" s="205">
        <v>966.551829</v>
      </c>
      <c r="EP48" s="205">
        <v>890.09668599999998</v>
      </c>
      <c r="EQ48" s="205">
        <v>890.00611100000003</v>
      </c>
      <c r="ER48" s="205">
        <v>912.47617725999999</v>
      </c>
      <c r="ES48" s="205">
        <v>859.52602400000001</v>
      </c>
      <c r="ET48" s="205">
        <v>851.93927900000006</v>
      </c>
      <c r="EU48" s="205">
        <v>867.95370800000001</v>
      </c>
      <c r="EV48" s="205">
        <v>884.49198100000001</v>
      </c>
      <c r="EW48" s="205">
        <v>846.36561500000005</v>
      </c>
      <c r="EX48" s="205">
        <v>836.42316600000004</v>
      </c>
      <c r="EY48" s="205">
        <v>871.12816899999996</v>
      </c>
      <c r="EZ48" s="205">
        <v>877.95482200000004</v>
      </c>
      <c r="FA48" s="205">
        <v>880.80687499999999</v>
      </c>
      <c r="FB48" s="205">
        <v>917.00740223000003</v>
      </c>
      <c r="FC48" s="205">
        <v>868.09798899999998</v>
      </c>
      <c r="FD48" s="205">
        <v>958.77831900000001</v>
      </c>
      <c r="FE48" s="205">
        <v>900.577001</v>
      </c>
      <c r="FF48" s="205">
        <v>928.68492122999999</v>
      </c>
      <c r="FG48" s="205">
        <v>995.06852500000002</v>
      </c>
      <c r="FH48" s="205">
        <v>835.14308549999998</v>
      </c>
      <c r="FI48" s="205">
        <v>840.48451</v>
      </c>
      <c r="FJ48" s="205">
        <v>870.49776799999995</v>
      </c>
      <c r="FK48" s="205">
        <v>893.44395699999995</v>
      </c>
      <c r="FL48" s="205">
        <v>912.21184012000003</v>
      </c>
      <c r="FM48" s="205">
        <v>909.62674400000003</v>
      </c>
      <c r="FN48" s="205">
        <v>912.09326799999997</v>
      </c>
      <c r="FO48" s="205">
        <v>911.83792825</v>
      </c>
      <c r="FP48" s="205">
        <v>912.25737100000003</v>
      </c>
      <c r="FQ48" s="205">
        <v>886.67672100000004</v>
      </c>
      <c r="FR48" s="205">
        <v>886.67672100000004</v>
      </c>
      <c r="FS48" s="205">
        <v>886.67672100000004</v>
      </c>
      <c r="FT48" s="205">
        <v>932.00356799999997</v>
      </c>
      <c r="FU48" s="205">
        <v>930.00608599999998</v>
      </c>
      <c r="FV48" s="205">
        <v>885.10527200000001</v>
      </c>
      <c r="FW48" s="205">
        <v>882.07499199999995</v>
      </c>
      <c r="FX48" s="205">
        <v>898.22430128999997</v>
      </c>
      <c r="FY48" s="205">
        <v>894.22502999999995</v>
      </c>
      <c r="FZ48" s="205">
        <v>886.00350500000002</v>
      </c>
      <c r="GA48" s="205">
        <v>940.64644499999997</v>
      </c>
      <c r="GB48" s="205">
        <v>940.64644499999997</v>
      </c>
      <c r="GC48" s="205">
        <v>931.99222799999995</v>
      </c>
      <c r="GD48" s="205">
        <v>851.47652900000003</v>
      </c>
      <c r="GE48" s="205">
        <v>917.23441400000002</v>
      </c>
      <c r="GF48" s="205">
        <v>912.47536600000001</v>
      </c>
      <c r="GG48" s="205">
        <v>970.84747035999999</v>
      </c>
      <c r="GH48" s="205">
        <v>832.04622800000004</v>
      </c>
      <c r="GI48" s="205">
        <v>970.84747035999999</v>
      </c>
      <c r="GJ48" s="205">
        <v>913.33793500000002</v>
      </c>
      <c r="GK48" s="205">
        <v>892.08550000000002</v>
      </c>
      <c r="GL48" s="205">
        <v>904.89662199999998</v>
      </c>
      <c r="GM48" s="205">
        <v>828.08511299999998</v>
      </c>
      <c r="GN48" s="205">
        <v>899.08804899999996</v>
      </c>
      <c r="GO48" s="205">
        <v>805.46316792000005</v>
      </c>
      <c r="GP48" s="205">
        <v>803.38997827000003</v>
      </c>
      <c r="GQ48" s="205">
        <v>857.55535399999997</v>
      </c>
      <c r="GR48" s="205">
        <v>913.75472300000001</v>
      </c>
      <c r="GS48" s="205">
        <v>918.18641000000002</v>
      </c>
      <c r="GT48" s="205">
        <v>916.793048</v>
      </c>
      <c r="GU48" s="205">
        <v>899.08804899999996</v>
      </c>
      <c r="GV48" s="205">
        <v>899.08804899999996</v>
      </c>
      <c r="GW48" s="205">
        <v>899.08804899999996</v>
      </c>
      <c r="GX48" s="205">
        <v>956.22265900000002</v>
      </c>
      <c r="GY48" s="205">
        <v>958.00496299999998</v>
      </c>
      <c r="GZ48" s="205">
        <v>958.00496299999998</v>
      </c>
      <c r="HA48" s="205">
        <v>958.00496299999998</v>
      </c>
      <c r="HB48" s="205">
        <v>876.10983899999997</v>
      </c>
      <c r="HC48" s="205">
        <v>944.620948</v>
      </c>
      <c r="HD48" s="205">
        <v>941.73873700000001</v>
      </c>
      <c r="HE48" s="205">
        <v>928.56883100000005</v>
      </c>
      <c r="HF48" s="205">
        <v>930.058179</v>
      </c>
      <c r="HG48" s="205">
        <v>928.68530399999997</v>
      </c>
      <c r="HH48" s="205">
        <v>811.38319196999998</v>
      </c>
      <c r="HI48" s="205">
        <v>959.58021399999996</v>
      </c>
      <c r="HJ48" s="205">
        <v>899.23228500000005</v>
      </c>
      <c r="HK48" s="205">
        <v>900.68092200000001</v>
      </c>
      <c r="HL48" s="205">
        <v>866.61756400000002</v>
      </c>
      <c r="HM48" s="205">
        <v>872.74467900000002</v>
      </c>
      <c r="HN48" s="205">
        <v>799.95164595000006</v>
      </c>
      <c r="HO48" s="205">
        <v>809.74023099999999</v>
      </c>
      <c r="HP48" s="205">
        <v>814.13957700000003</v>
      </c>
      <c r="HQ48" s="205">
        <v>952.57444232</v>
      </c>
      <c r="HR48" s="205">
        <v>899.253512</v>
      </c>
      <c r="HS48" s="205">
        <v>965.76057600000001</v>
      </c>
    </row>
    <row r="49" spans="1:227" x14ac:dyDescent="0.25">
      <c r="A49" s="202"/>
      <c r="B49" s="204">
        <v>45673.958333333299</v>
      </c>
      <c r="C49" s="205">
        <v>866.16551100000004</v>
      </c>
      <c r="D49" s="205">
        <v>870.17297799999994</v>
      </c>
      <c r="E49" s="205">
        <v>868.95755899999995</v>
      </c>
      <c r="F49" s="205">
        <v>868.29420200000004</v>
      </c>
      <c r="G49" s="205">
        <v>890.88577299999997</v>
      </c>
      <c r="H49" s="205">
        <v>925.16917899999999</v>
      </c>
      <c r="I49" s="205">
        <v>921.29451400000005</v>
      </c>
      <c r="J49" s="205">
        <v>927.24012500000003</v>
      </c>
      <c r="K49" s="205">
        <v>889.23972600000002</v>
      </c>
      <c r="L49" s="205">
        <v>883.73389599999996</v>
      </c>
      <c r="M49" s="205">
        <v>929.78051600000003</v>
      </c>
      <c r="N49" s="205">
        <v>921.36965099999998</v>
      </c>
      <c r="O49" s="205">
        <v>933.82836099999997</v>
      </c>
      <c r="P49" s="205">
        <v>885.38865378000003</v>
      </c>
      <c r="Q49" s="205">
        <v>928.50957900000003</v>
      </c>
      <c r="R49" s="205">
        <v>882.74668999999994</v>
      </c>
      <c r="S49" s="205">
        <v>920.01527999999996</v>
      </c>
      <c r="T49" s="205">
        <v>824.44428200000004</v>
      </c>
      <c r="U49" s="205">
        <v>831.32046300000002</v>
      </c>
      <c r="V49" s="205">
        <v>908.37522000000001</v>
      </c>
      <c r="W49" s="205">
        <v>895.43657199999996</v>
      </c>
      <c r="X49" s="205">
        <v>858.10040700000002</v>
      </c>
      <c r="Y49" s="205">
        <v>878.96910800000001</v>
      </c>
      <c r="Z49" s="205">
        <v>938.434978</v>
      </c>
      <c r="AA49" s="205">
        <v>851.76545399999998</v>
      </c>
      <c r="AB49" s="205">
        <v>895.191328</v>
      </c>
      <c r="AC49" s="205">
        <v>898.49769100000003</v>
      </c>
      <c r="AD49" s="205">
        <v>893.50294799999995</v>
      </c>
      <c r="AE49" s="205">
        <v>835.13920199999995</v>
      </c>
      <c r="AF49" s="205">
        <v>900.45814350000001</v>
      </c>
      <c r="AG49" s="205">
        <v>909.96348177000004</v>
      </c>
      <c r="AH49" s="205">
        <v>908.142383</v>
      </c>
      <c r="AI49" s="205">
        <v>908.12289499999997</v>
      </c>
      <c r="AJ49" s="205">
        <v>829.41146100000003</v>
      </c>
      <c r="AK49" s="205">
        <v>910.48430499999995</v>
      </c>
      <c r="AL49" s="205">
        <v>849.87424933</v>
      </c>
      <c r="AM49" s="205">
        <v>854.33380299999999</v>
      </c>
      <c r="AN49" s="205">
        <v>922.89859300000001</v>
      </c>
      <c r="AO49" s="205">
        <v>841.52804800000001</v>
      </c>
      <c r="AP49" s="205">
        <v>783.95968900000003</v>
      </c>
      <c r="AQ49" s="205">
        <v>787.50961199999995</v>
      </c>
      <c r="AR49" s="205">
        <v>936.27531299999998</v>
      </c>
      <c r="AS49" s="205">
        <v>888.27984400000003</v>
      </c>
      <c r="AT49" s="205">
        <v>871.05649400000004</v>
      </c>
      <c r="AU49" s="205">
        <v>896.99404300000003</v>
      </c>
      <c r="AV49" s="205">
        <v>900.85041200000001</v>
      </c>
      <c r="AW49" s="205">
        <v>845.794083</v>
      </c>
      <c r="AX49" s="205">
        <v>849.974692</v>
      </c>
      <c r="AY49" s="205">
        <v>935.09077100000002</v>
      </c>
      <c r="AZ49" s="205">
        <v>891.23808099999997</v>
      </c>
      <c r="BA49" s="205">
        <v>888.36044100000004</v>
      </c>
      <c r="BB49" s="205">
        <v>888.36044100000004</v>
      </c>
      <c r="BC49" s="205">
        <v>888.36044100000004</v>
      </c>
      <c r="BD49" s="205">
        <v>883.44550000000004</v>
      </c>
      <c r="BE49" s="205">
        <v>888.36044100000004</v>
      </c>
      <c r="BF49" s="205">
        <v>920.07930499999998</v>
      </c>
      <c r="BG49" s="205">
        <v>916.79113600000005</v>
      </c>
      <c r="BH49" s="205">
        <v>916.79113600000005</v>
      </c>
      <c r="BI49" s="205">
        <v>916.79113600000005</v>
      </c>
      <c r="BJ49" s="205">
        <v>860.05458899999996</v>
      </c>
      <c r="BK49" s="205">
        <v>865.09826999999996</v>
      </c>
      <c r="BL49" s="205">
        <v>916.56603900000005</v>
      </c>
      <c r="BM49" s="205">
        <v>914.24061800000004</v>
      </c>
      <c r="BN49" s="205">
        <v>898.79138999999998</v>
      </c>
      <c r="BO49" s="205">
        <v>879.09920399999999</v>
      </c>
      <c r="BP49" s="205">
        <v>916.21410800000001</v>
      </c>
      <c r="BQ49" s="205">
        <v>830.07673399999999</v>
      </c>
      <c r="BR49" s="205">
        <v>831.08942762000004</v>
      </c>
      <c r="BS49" s="205">
        <v>883.93492700000002</v>
      </c>
      <c r="BT49" s="205">
        <v>859.67007033000004</v>
      </c>
      <c r="BU49" s="205">
        <v>934.65247399999998</v>
      </c>
      <c r="BV49" s="205">
        <v>919.17911700000002</v>
      </c>
      <c r="BW49" s="205">
        <v>902.84906999999998</v>
      </c>
      <c r="BX49" s="205">
        <v>902.84906999999998</v>
      </c>
      <c r="BY49" s="205">
        <v>901.79433900000004</v>
      </c>
      <c r="BZ49" s="205">
        <v>917.33157200000005</v>
      </c>
      <c r="CA49" s="205">
        <v>897.695379</v>
      </c>
      <c r="CB49" s="205">
        <v>891.86900100000003</v>
      </c>
      <c r="CC49" s="205">
        <v>887.54975400000001</v>
      </c>
      <c r="CD49" s="205">
        <v>910.15764200000001</v>
      </c>
      <c r="CE49" s="205">
        <v>887.83252000000005</v>
      </c>
      <c r="CF49" s="205">
        <v>934.65247399999998</v>
      </c>
      <c r="CG49" s="205">
        <v>890.28585533</v>
      </c>
      <c r="CH49" s="205">
        <v>891.05820300000005</v>
      </c>
      <c r="CI49" s="205">
        <v>894.01671199999998</v>
      </c>
      <c r="CJ49" s="205">
        <v>928.51308900000004</v>
      </c>
      <c r="CK49" s="205">
        <v>950.05536124000002</v>
      </c>
      <c r="CL49" s="205">
        <v>932.34674900000005</v>
      </c>
      <c r="CM49" s="205">
        <v>938.24485800000002</v>
      </c>
      <c r="CN49" s="205">
        <v>875.14633000000003</v>
      </c>
      <c r="CO49" s="205">
        <v>867.32355500000006</v>
      </c>
      <c r="CP49" s="205">
        <v>992.12679914</v>
      </c>
      <c r="CQ49" s="205">
        <v>872.85780699999998</v>
      </c>
      <c r="CR49" s="205">
        <v>866.32818999999995</v>
      </c>
      <c r="CS49" s="205">
        <v>844.43480901999999</v>
      </c>
      <c r="CT49" s="205">
        <v>866.33727599999997</v>
      </c>
      <c r="CU49" s="205">
        <v>881.01040699999999</v>
      </c>
      <c r="CV49" s="205">
        <v>972.93560152999999</v>
      </c>
      <c r="CW49" s="205">
        <v>860.82916799999998</v>
      </c>
      <c r="CX49" s="205">
        <v>885.48970867000003</v>
      </c>
      <c r="CY49" s="205">
        <v>887.68700699999999</v>
      </c>
      <c r="CZ49" s="205">
        <v>897.50340200000005</v>
      </c>
      <c r="DA49" s="205">
        <v>932.52142900000001</v>
      </c>
      <c r="DB49" s="205">
        <v>935.26649999999995</v>
      </c>
      <c r="DC49" s="205">
        <v>919.17911700000002</v>
      </c>
      <c r="DD49" s="205">
        <v>905.16436233000002</v>
      </c>
      <c r="DE49" s="205">
        <v>898.20752400000003</v>
      </c>
      <c r="DF49" s="205">
        <v>902.84906999999998</v>
      </c>
      <c r="DG49" s="205">
        <v>900.59959449999997</v>
      </c>
      <c r="DH49" s="205">
        <v>946.28897773000006</v>
      </c>
      <c r="DI49" s="205">
        <v>935.44982600000003</v>
      </c>
      <c r="DJ49" s="205">
        <v>932.48315300000002</v>
      </c>
      <c r="DK49" s="205">
        <v>881.23085433000006</v>
      </c>
      <c r="DL49" s="205">
        <v>951.29375200000004</v>
      </c>
      <c r="DM49" s="205">
        <v>936.11240299999997</v>
      </c>
      <c r="DN49" s="205">
        <v>894.12382600000001</v>
      </c>
      <c r="DO49" s="205">
        <v>808.61860999999999</v>
      </c>
      <c r="DP49" s="205">
        <v>933.39403300000004</v>
      </c>
      <c r="DQ49" s="205">
        <v>881.58322499999997</v>
      </c>
      <c r="DR49" s="205">
        <v>884.94192299999997</v>
      </c>
      <c r="DS49" s="205">
        <v>878.84824500000002</v>
      </c>
      <c r="DT49" s="205">
        <v>923.35564099999999</v>
      </c>
      <c r="DU49" s="205">
        <v>925.891571</v>
      </c>
      <c r="DV49" s="205">
        <v>837.91578900000002</v>
      </c>
      <c r="DW49" s="205">
        <v>807.70593899999994</v>
      </c>
      <c r="DX49" s="205">
        <v>789.12580649999995</v>
      </c>
      <c r="DY49" s="205">
        <v>870.29674493000005</v>
      </c>
      <c r="DZ49" s="205">
        <v>893.58486900000003</v>
      </c>
      <c r="EA49" s="205">
        <v>895.24751900000001</v>
      </c>
      <c r="EB49" s="205">
        <v>866.816866</v>
      </c>
      <c r="EC49" s="205">
        <v>872.06319800000006</v>
      </c>
      <c r="ED49" s="205">
        <v>846.47580800000003</v>
      </c>
      <c r="EE49" s="205">
        <v>876.58233399999995</v>
      </c>
      <c r="EF49" s="205">
        <v>959.28324946999999</v>
      </c>
      <c r="EG49" s="205">
        <v>941.17393100000004</v>
      </c>
      <c r="EH49" s="205">
        <v>941.17393100000004</v>
      </c>
      <c r="EI49" s="205">
        <v>870.20538399999998</v>
      </c>
      <c r="EJ49" s="205">
        <v>917.36303699999996</v>
      </c>
      <c r="EK49" s="205">
        <v>920.21928800000001</v>
      </c>
      <c r="EL49" s="205">
        <v>919.17911700000002</v>
      </c>
      <c r="EM49" s="205">
        <v>879.12653899999998</v>
      </c>
      <c r="EN49" s="205">
        <v>893.47304999999994</v>
      </c>
      <c r="EO49" s="205">
        <v>959.19850299999996</v>
      </c>
      <c r="EP49" s="205">
        <v>891.32666099999994</v>
      </c>
      <c r="EQ49" s="205">
        <v>891.24066600000003</v>
      </c>
      <c r="ER49" s="205">
        <v>912.00282346999995</v>
      </c>
      <c r="ES49" s="205">
        <v>858.64129300000002</v>
      </c>
      <c r="ET49" s="205">
        <v>851.09249699999998</v>
      </c>
      <c r="EU49" s="205">
        <v>867.56696099999999</v>
      </c>
      <c r="EV49" s="205">
        <v>882.72845199999995</v>
      </c>
      <c r="EW49" s="205">
        <v>843.11154899999997</v>
      </c>
      <c r="EX49" s="205">
        <v>833.79943500000002</v>
      </c>
      <c r="EY49" s="205">
        <v>866.71548099999995</v>
      </c>
      <c r="EZ49" s="205">
        <v>874.10995200000002</v>
      </c>
      <c r="FA49" s="205">
        <v>877.19826899999998</v>
      </c>
      <c r="FB49" s="205">
        <v>912.52065276999997</v>
      </c>
      <c r="FC49" s="205">
        <v>860.52626599999996</v>
      </c>
      <c r="FD49" s="205">
        <v>952.25101099999995</v>
      </c>
      <c r="FE49" s="205">
        <v>900.77691000000004</v>
      </c>
      <c r="FF49" s="205">
        <v>924.56672092999997</v>
      </c>
      <c r="FG49" s="205">
        <v>988.53909199999998</v>
      </c>
      <c r="FH49" s="205">
        <v>837.71275700000001</v>
      </c>
      <c r="FI49" s="205">
        <v>843.06328499999995</v>
      </c>
      <c r="FJ49" s="205">
        <v>870.343073</v>
      </c>
      <c r="FK49" s="205">
        <v>894.10100599999998</v>
      </c>
      <c r="FL49" s="205">
        <v>901.91157225999996</v>
      </c>
      <c r="FM49" s="205">
        <v>899.45906500000001</v>
      </c>
      <c r="FN49" s="205">
        <v>901.79433900000004</v>
      </c>
      <c r="FO49" s="205">
        <v>911.93581749999998</v>
      </c>
      <c r="FP49" s="205">
        <v>912.38788999999997</v>
      </c>
      <c r="FQ49" s="205">
        <v>881.59873300000004</v>
      </c>
      <c r="FR49" s="205">
        <v>881.59873300000004</v>
      </c>
      <c r="FS49" s="205">
        <v>881.59873300000004</v>
      </c>
      <c r="FT49" s="205">
        <v>931.05998099999999</v>
      </c>
      <c r="FU49" s="205">
        <v>929.126848</v>
      </c>
      <c r="FV49" s="205">
        <v>886.66496400000005</v>
      </c>
      <c r="FW49" s="205">
        <v>882.95880599999998</v>
      </c>
      <c r="FX49" s="205">
        <v>894.59294308999995</v>
      </c>
      <c r="FY49" s="205">
        <v>888.14365499999997</v>
      </c>
      <c r="FZ49" s="205">
        <v>881.04013799999996</v>
      </c>
      <c r="GA49" s="205">
        <v>934.65247399999998</v>
      </c>
      <c r="GB49" s="205">
        <v>934.65247399999998</v>
      </c>
      <c r="GC49" s="205">
        <v>932.380359</v>
      </c>
      <c r="GD49" s="205">
        <v>851.47533166999995</v>
      </c>
      <c r="GE49" s="205">
        <v>917.36303699999996</v>
      </c>
      <c r="GF49" s="205">
        <v>912.66338699999994</v>
      </c>
      <c r="GG49" s="205">
        <v>973.13924192000002</v>
      </c>
      <c r="GH49" s="205">
        <v>829.59751800000004</v>
      </c>
      <c r="GI49" s="205">
        <v>973.13924192000002</v>
      </c>
      <c r="GJ49" s="205">
        <v>913.55243299999995</v>
      </c>
      <c r="GK49" s="205">
        <v>893.13037399999996</v>
      </c>
      <c r="GL49" s="205">
        <v>904.55390399999999</v>
      </c>
      <c r="GM49" s="205">
        <v>825.89934300000004</v>
      </c>
      <c r="GN49" s="205">
        <v>898.96783600000003</v>
      </c>
      <c r="GO49" s="205">
        <v>802.41554395000003</v>
      </c>
      <c r="GP49" s="205">
        <v>800.35019861000001</v>
      </c>
      <c r="GQ49" s="205">
        <v>854.01581199999998</v>
      </c>
      <c r="GR49" s="205">
        <v>917.32224799999995</v>
      </c>
      <c r="GS49" s="205">
        <v>918.86260000000004</v>
      </c>
      <c r="GT49" s="205">
        <v>917.19575799999996</v>
      </c>
      <c r="GU49" s="205">
        <v>898.96783600000003</v>
      </c>
      <c r="GV49" s="205">
        <v>898.96783600000003</v>
      </c>
      <c r="GW49" s="205">
        <v>898.96783600000003</v>
      </c>
      <c r="GX49" s="205">
        <v>949.42452100000003</v>
      </c>
      <c r="GY49" s="205">
        <v>951.23796500000003</v>
      </c>
      <c r="GZ49" s="205">
        <v>951.23796500000003</v>
      </c>
      <c r="HA49" s="205">
        <v>951.23796500000003</v>
      </c>
      <c r="HB49" s="205">
        <v>868.17859299999998</v>
      </c>
      <c r="HC49" s="205">
        <v>944.35825899999998</v>
      </c>
      <c r="HD49" s="205">
        <v>941.31310699999995</v>
      </c>
      <c r="HE49" s="205">
        <v>917.57256500000005</v>
      </c>
      <c r="HF49" s="205">
        <v>930.05269199999998</v>
      </c>
      <c r="HG49" s="205">
        <v>924.31512799999996</v>
      </c>
      <c r="HH49" s="205">
        <v>808.99529324000002</v>
      </c>
      <c r="HI49" s="205">
        <v>952.93684699999994</v>
      </c>
      <c r="HJ49" s="205">
        <v>898.80755799999997</v>
      </c>
      <c r="HK49" s="205">
        <v>900.25725</v>
      </c>
      <c r="HL49" s="205">
        <v>862.28610700000002</v>
      </c>
      <c r="HM49" s="205">
        <v>872.95552799999996</v>
      </c>
      <c r="HN49" s="205">
        <v>796.92487587999995</v>
      </c>
      <c r="HO49" s="205">
        <v>807.43758849999995</v>
      </c>
      <c r="HP49" s="205">
        <v>811.86988199999996</v>
      </c>
      <c r="HQ49" s="205">
        <v>946.27188708999995</v>
      </c>
      <c r="HR49" s="205">
        <v>898.89894900000002</v>
      </c>
      <c r="HS49" s="205">
        <v>958.47231299999999</v>
      </c>
    </row>
    <row r="50" spans="1:227" x14ac:dyDescent="0.25">
      <c r="A50" s="202"/>
      <c r="B50" s="204">
        <v>45673.979166666701</v>
      </c>
      <c r="C50" s="205">
        <v>813.77522499999998</v>
      </c>
      <c r="D50" s="205">
        <v>817.37154099999998</v>
      </c>
      <c r="E50" s="205">
        <v>816.272246</v>
      </c>
      <c r="F50" s="205">
        <v>815.72052399999995</v>
      </c>
      <c r="G50" s="205">
        <v>841.27850699999999</v>
      </c>
      <c r="H50" s="205">
        <v>875.66257599999994</v>
      </c>
      <c r="I50" s="205">
        <v>871.96234500000003</v>
      </c>
      <c r="J50" s="205">
        <v>877.681332</v>
      </c>
      <c r="K50" s="205">
        <v>839.36154799999997</v>
      </c>
      <c r="L50" s="205">
        <v>829.79551200000003</v>
      </c>
      <c r="M50" s="205">
        <v>879.27324099999998</v>
      </c>
      <c r="N50" s="205">
        <v>871.46833000000004</v>
      </c>
      <c r="O50" s="205">
        <v>877.82149900000002</v>
      </c>
      <c r="P50" s="205">
        <v>832.24295108000001</v>
      </c>
      <c r="Q50" s="205">
        <v>879.13937699999997</v>
      </c>
      <c r="R50" s="205">
        <v>833.81934200000001</v>
      </c>
      <c r="S50" s="205">
        <v>865.058627</v>
      </c>
      <c r="T50" s="205">
        <v>778.48402899999996</v>
      </c>
      <c r="U50" s="205">
        <v>784.91065700000001</v>
      </c>
      <c r="V50" s="205">
        <v>854.44958699999995</v>
      </c>
      <c r="W50" s="205">
        <v>848.64688699999999</v>
      </c>
      <c r="X50" s="205">
        <v>812.52110600000003</v>
      </c>
      <c r="Y50" s="205">
        <v>831.97752500000001</v>
      </c>
      <c r="Z50" s="205">
        <v>887.83366999999998</v>
      </c>
      <c r="AA50" s="205">
        <v>805.23788200000001</v>
      </c>
      <c r="AB50" s="205">
        <v>845.03062999999997</v>
      </c>
      <c r="AC50" s="205">
        <v>849.81433800000002</v>
      </c>
      <c r="AD50" s="205">
        <v>846.37510199999997</v>
      </c>
      <c r="AE50" s="205">
        <v>788.60016599999994</v>
      </c>
      <c r="AF50" s="205">
        <v>846.80605524999999</v>
      </c>
      <c r="AG50" s="205">
        <v>855.72538118</v>
      </c>
      <c r="AH50" s="205">
        <v>853.891931</v>
      </c>
      <c r="AI50" s="205">
        <v>854.01000199999999</v>
      </c>
      <c r="AJ50" s="205">
        <v>784.20890899999995</v>
      </c>
      <c r="AK50" s="205">
        <v>856.36808599999995</v>
      </c>
      <c r="AL50" s="205">
        <v>803.29776566999999</v>
      </c>
      <c r="AM50" s="205">
        <v>807.59981900000002</v>
      </c>
      <c r="AN50" s="205">
        <v>873.52167699999995</v>
      </c>
      <c r="AO50" s="205">
        <v>795.68282299999998</v>
      </c>
      <c r="AP50" s="205">
        <v>739.74010799999996</v>
      </c>
      <c r="AQ50" s="205">
        <v>743.08481800000004</v>
      </c>
      <c r="AR50" s="205">
        <v>886.02708900000005</v>
      </c>
      <c r="AS50" s="205">
        <v>840.20613000000003</v>
      </c>
      <c r="AT50" s="205">
        <v>823.771164</v>
      </c>
      <c r="AU50" s="205">
        <v>849.29712199999994</v>
      </c>
      <c r="AV50" s="205">
        <v>852.33456799999999</v>
      </c>
      <c r="AW50" s="205">
        <v>798.50024900000005</v>
      </c>
      <c r="AX50" s="205">
        <v>802.40508199999999</v>
      </c>
      <c r="AY50" s="205">
        <v>879.59171100000003</v>
      </c>
      <c r="AZ50" s="205">
        <v>843.36426400000005</v>
      </c>
      <c r="BA50" s="205">
        <v>839.903457</v>
      </c>
      <c r="BB50" s="205">
        <v>839.903457</v>
      </c>
      <c r="BC50" s="205">
        <v>839.903457</v>
      </c>
      <c r="BD50" s="205">
        <v>833.90392999999995</v>
      </c>
      <c r="BE50" s="205">
        <v>839.903457</v>
      </c>
      <c r="BF50" s="205">
        <v>870.52854600000001</v>
      </c>
      <c r="BG50" s="205">
        <v>867.36784499999999</v>
      </c>
      <c r="BH50" s="205">
        <v>867.36784499999999</v>
      </c>
      <c r="BI50" s="205">
        <v>867.36784499999999</v>
      </c>
      <c r="BJ50" s="205">
        <v>812.66556100000003</v>
      </c>
      <c r="BK50" s="205">
        <v>817.75282500000003</v>
      </c>
      <c r="BL50" s="205">
        <v>862.40902100000005</v>
      </c>
      <c r="BM50" s="205">
        <v>860.93142699999999</v>
      </c>
      <c r="BN50" s="205">
        <v>848.63226699999996</v>
      </c>
      <c r="BO50" s="205">
        <v>830.36069899999995</v>
      </c>
      <c r="BP50" s="205">
        <v>865.63728000000003</v>
      </c>
      <c r="BQ50" s="205">
        <v>784.98257599999999</v>
      </c>
      <c r="BR50" s="205">
        <v>785.94025474</v>
      </c>
      <c r="BS50" s="205">
        <v>836.64149499999996</v>
      </c>
      <c r="BT50" s="205">
        <v>808.85272416999999</v>
      </c>
      <c r="BU50" s="205">
        <v>879.22375199999999</v>
      </c>
      <c r="BV50" s="205">
        <v>870.155396</v>
      </c>
      <c r="BW50" s="205">
        <v>852.92680199999995</v>
      </c>
      <c r="BX50" s="205">
        <v>852.92680199999995</v>
      </c>
      <c r="BY50" s="205">
        <v>845.216362</v>
      </c>
      <c r="BZ50" s="205">
        <v>860.44648400000005</v>
      </c>
      <c r="CA50" s="205">
        <v>847.51132399999995</v>
      </c>
      <c r="CB50" s="205">
        <v>841.79694099999995</v>
      </c>
      <c r="CC50" s="205">
        <v>838.09233300000005</v>
      </c>
      <c r="CD50" s="205">
        <v>854.51272600000004</v>
      </c>
      <c r="CE50" s="205">
        <v>839.74163699999997</v>
      </c>
      <c r="CF50" s="205">
        <v>879.22375199999999</v>
      </c>
      <c r="CG50" s="205">
        <v>843.48290932999998</v>
      </c>
      <c r="CH50" s="205">
        <v>843.38668500000006</v>
      </c>
      <c r="CI50" s="205">
        <v>845.78515800000002</v>
      </c>
      <c r="CJ50" s="205">
        <v>871.97253799999999</v>
      </c>
      <c r="CK50" s="205">
        <v>892.83833088999995</v>
      </c>
      <c r="CL50" s="205">
        <v>877.28839000000005</v>
      </c>
      <c r="CM50" s="205">
        <v>882.62291800000003</v>
      </c>
      <c r="CN50" s="205">
        <v>825.91907700000002</v>
      </c>
      <c r="CO50" s="205">
        <v>816.12578599999995</v>
      </c>
      <c r="CP50" s="205">
        <v>934.07407251999996</v>
      </c>
      <c r="CQ50" s="205">
        <v>825.22506799999996</v>
      </c>
      <c r="CR50" s="205">
        <v>818.53824999999995</v>
      </c>
      <c r="CS50" s="205">
        <v>799.55956205999996</v>
      </c>
      <c r="CT50" s="205">
        <v>814.46458700000005</v>
      </c>
      <c r="CU50" s="205">
        <v>833.62656300000003</v>
      </c>
      <c r="CV50" s="205">
        <v>920.47398704</v>
      </c>
      <c r="CW50" s="205">
        <v>813.57633299999998</v>
      </c>
      <c r="CX50" s="205">
        <v>840.97921499999995</v>
      </c>
      <c r="CY50" s="205">
        <v>842.36636399999998</v>
      </c>
      <c r="CZ50" s="205">
        <v>847.05199200000004</v>
      </c>
      <c r="DA50" s="205">
        <v>882.65405999999996</v>
      </c>
      <c r="DB50" s="205">
        <v>885.30720499999995</v>
      </c>
      <c r="DC50" s="205">
        <v>870.155396</v>
      </c>
      <c r="DD50" s="205">
        <v>857.04845133000003</v>
      </c>
      <c r="DE50" s="205">
        <v>848.05486599999995</v>
      </c>
      <c r="DF50" s="205">
        <v>852.92680199999995</v>
      </c>
      <c r="DG50" s="205">
        <v>851.68452950000005</v>
      </c>
      <c r="DH50" s="205">
        <v>887.60819816000003</v>
      </c>
      <c r="DI50" s="205">
        <v>884.09380799999997</v>
      </c>
      <c r="DJ50" s="205">
        <v>881.68835000000001</v>
      </c>
      <c r="DK50" s="205">
        <v>831.44680267000001</v>
      </c>
      <c r="DL50" s="205">
        <v>893.96371099999999</v>
      </c>
      <c r="DM50" s="205">
        <v>880.90964699999995</v>
      </c>
      <c r="DN50" s="205">
        <v>841.13449700000001</v>
      </c>
      <c r="DO50" s="205">
        <v>764.54458099999999</v>
      </c>
      <c r="DP50" s="205">
        <v>878.43399599999998</v>
      </c>
      <c r="DQ50" s="205">
        <v>833.52028099999995</v>
      </c>
      <c r="DR50" s="205">
        <v>836.68368199999998</v>
      </c>
      <c r="DS50" s="205">
        <v>829.68516099999999</v>
      </c>
      <c r="DT50" s="205">
        <v>874.24124700000004</v>
      </c>
      <c r="DU50" s="205">
        <v>876.73341800000003</v>
      </c>
      <c r="DV50" s="205">
        <v>792.21885499999996</v>
      </c>
      <c r="DW50" s="205">
        <v>764.10304399999995</v>
      </c>
      <c r="DX50" s="205">
        <v>746.74939725000002</v>
      </c>
      <c r="DY50" s="205">
        <v>819.02250570000001</v>
      </c>
      <c r="DZ50" s="205">
        <v>844.96585900000002</v>
      </c>
      <c r="EA50" s="205">
        <v>846.55239099999994</v>
      </c>
      <c r="EB50" s="205">
        <v>820.19112500000006</v>
      </c>
      <c r="EC50" s="205">
        <v>825.27981899999997</v>
      </c>
      <c r="ED50" s="205">
        <v>799.18456200000003</v>
      </c>
      <c r="EE50" s="205">
        <v>826.97404400000005</v>
      </c>
      <c r="EF50" s="205">
        <v>907.55778281000005</v>
      </c>
      <c r="EG50" s="205">
        <v>890.571144</v>
      </c>
      <c r="EH50" s="205">
        <v>890.571144</v>
      </c>
      <c r="EI50" s="205">
        <v>821.69609500000001</v>
      </c>
      <c r="EJ50" s="205">
        <v>868.46594700000003</v>
      </c>
      <c r="EK50" s="205">
        <v>871.13658399999997</v>
      </c>
      <c r="EL50" s="205">
        <v>870.155396</v>
      </c>
      <c r="EM50" s="205">
        <v>830.70413299999996</v>
      </c>
      <c r="EN50" s="205">
        <v>843.72180100000003</v>
      </c>
      <c r="EO50" s="205">
        <v>900.77574800000002</v>
      </c>
      <c r="EP50" s="205">
        <v>843.44408899999996</v>
      </c>
      <c r="EQ50" s="205">
        <v>843.36659299999997</v>
      </c>
      <c r="ER50" s="205">
        <v>862.73839028999998</v>
      </c>
      <c r="ES50" s="205">
        <v>811.57585500000005</v>
      </c>
      <c r="ET50" s="205">
        <v>804.65512699999999</v>
      </c>
      <c r="EU50" s="205">
        <v>820.29075899999998</v>
      </c>
      <c r="EV50" s="205">
        <v>835.81819099999996</v>
      </c>
      <c r="EW50" s="205">
        <v>795.51932899999997</v>
      </c>
      <c r="EX50" s="205">
        <v>786.70162900000003</v>
      </c>
      <c r="EY50" s="205">
        <v>817.99826900000005</v>
      </c>
      <c r="EZ50" s="205">
        <v>824.56604000000004</v>
      </c>
      <c r="FA50" s="205">
        <v>827.30975100000001</v>
      </c>
      <c r="FB50" s="205">
        <v>858.65491683000005</v>
      </c>
      <c r="FC50" s="205">
        <v>808.51840800000002</v>
      </c>
      <c r="FD50" s="205">
        <v>895.16248499999995</v>
      </c>
      <c r="FE50" s="205">
        <v>851.94972900000005</v>
      </c>
      <c r="FF50" s="205">
        <v>869.51176032000001</v>
      </c>
      <c r="FG50" s="205">
        <v>929.054576</v>
      </c>
      <c r="FH50" s="205">
        <v>790.76545650000003</v>
      </c>
      <c r="FI50" s="205">
        <v>795.81226800000002</v>
      </c>
      <c r="FJ50" s="205">
        <v>822.75802599999997</v>
      </c>
      <c r="FK50" s="205">
        <v>845.86160299999995</v>
      </c>
      <c r="FL50" s="205">
        <v>845.32624012999997</v>
      </c>
      <c r="FM50" s="205">
        <v>843.158591</v>
      </c>
      <c r="FN50" s="205">
        <v>845.216362</v>
      </c>
      <c r="FO50" s="205">
        <v>863.90805024999997</v>
      </c>
      <c r="FP50" s="205">
        <v>864.23496599999999</v>
      </c>
      <c r="FQ50" s="205">
        <v>829.91431899999998</v>
      </c>
      <c r="FR50" s="205">
        <v>829.91431899999998</v>
      </c>
      <c r="FS50" s="205">
        <v>829.91431899999998</v>
      </c>
      <c r="FT50" s="205">
        <v>880.63483499999995</v>
      </c>
      <c r="FU50" s="205">
        <v>878.83371099999999</v>
      </c>
      <c r="FV50" s="205">
        <v>834.36185399999999</v>
      </c>
      <c r="FW50" s="205">
        <v>831.41067799999996</v>
      </c>
      <c r="FX50" s="205">
        <v>843.69790750000004</v>
      </c>
      <c r="FY50" s="205">
        <v>838.68705299999999</v>
      </c>
      <c r="FZ50" s="205">
        <v>828.91010500000004</v>
      </c>
      <c r="GA50" s="205">
        <v>879.22375199999999</v>
      </c>
      <c r="GB50" s="205">
        <v>879.22375199999999</v>
      </c>
      <c r="GC50" s="205">
        <v>882.414266</v>
      </c>
      <c r="GD50" s="205">
        <v>804.96272699999997</v>
      </c>
      <c r="GE50" s="205">
        <v>868.46594700000003</v>
      </c>
      <c r="GF50" s="205">
        <v>864.042327</v>
      </c>
      <c r="GG50" s="205">
        <v>920.66664694999997</v>
      </c>
      <c r="GH50" s="205">
        <v>784.53617399999996</v>
      </c>
      <c r="GI50" s="205">
        <v>920.66664694999997</v>
      </c>
      <c r="GJ50" s="205">
        <v>865.07729099999995</v>
      </c>
      <c r="GK50" s="205">
        <v>843.621218</v>
      </c>
      <c r="GL50" s="205">
        <v>855.458572</v>
      </c>
      <c r="GM50" s="205">
        <v>779.57918099999995</v>
      </c>
      <c r="GN50" s="205">
        <v>850.43672700000002</v>
      </c>
      <c r="GO50" s="205">
        <v>757.27942026999995</v>
      </c>
      <c r="GP50" s="205">
        <v>755.33025124999995</v>
      </c>
      <c r="GQ50" s="205">
        <v>807.55601799999999</v>
      </c>
      <c r="GR50" s="205">
        <v>868.15031999999997</v>
      </c>
      <c r="GS50" s="205">
        <v>869.72601899999995</v>
      </c>
      <c r="GT50" s="205">
        <v>868.18896700000005</v>
      </c>
      <c r="GU50" s="205">
        <v>850.43672700000002</v>
      </c>
      <c r="GV50" s="205">
        <v>850.43672700000002</v>
      </c>
      <c r="GW50" s="205">
        <v>850.43672700000002</v>
      </c>
      <c r="GX50" s="205">
        <v>892.11812899999995</v>
      </c>
      <c r="GY50" s="205">
        <v>893.87295600000004</v>
      </c>
      <c r="GZ50" s="205">
        <v>893.87295600000004</v>
      </c>
      <c r="HA50" s="205">
        <v>893.87295600000004</v>
      </c>
      <c r="HB50" s="205">
        <v>815.49141099999997</v>
      </c>
      <c r="HC50" s="205">
        <v>893.20960500000001</v>
      </c>
      <c r="HD50" s="205">
        <v>890.44194900000002</v>
      </c>
      <c r="HE50" s="205">
        <v>860.70024100000001</v>
      </c>
      <c r="HF50" s="205">
        <v>880.38217699999996</v>
      </c>
      <c r="HG50" s="205">
        <v>870.28661799999998</v>
      </c>
      <c r="HH50" s="205">
        <v>765.05300265000005</v>
      </c>
      <c r="HI50" s="205">
        <v>895.61120700000004</v>
      </c>
      <c r="HJ50" s="205">
        <v>850.30721000000005</v>
      </c>
      <c r="HK50" s="205">
        <v>851.67091400000004</v>
      </c>
      <c r="HL50" s="205">
        <v>811.48382100000003</v>
      </c>
      <c r="HM50" s="205">
        <v>825.55022599999995</v>
      </c>
      <c r="HN50" s="205">
        <v>752.09760398000003</v>
      </c>
      <c r="HO50" s="205">
        <v>761.97172699999999</v>
      </c>
      <c r="HP50" s="205">
        <v>766.19720099999995</v>
      </c>
      <c r="HQ50" s="205">
        <v>890.00755219999996</v>
      </c>
      <c r="HR50" s="205">
        <v>850.20202099999995</v>
      </c>
      <c r="HS50" s="205">
        <v>900.16480000000001</v>
      </c>
    </row>
    <row r="51" spans="1:227" x14ac:dyDescent="0.25">
      <c r="A51" s="202"/>
      <c r="B51" s="204">
        <v>45673.999305555597</v>
      </c>
      <c r="C51" s="205">
        <v>812.65437099999997</v>
      </c>
      <c r="D51" s="205">
        <v>816.10616600000003</v>
      </c>
      <c r="E51" s="205">
        <v>815.053495</v>
      </c>
      <c r="F51" s="205">
        <v>814.54468599999996</v>
      </c>
      <c r="G51" s="205">
        <v>842.78589199999999</v>
      </c>
      <c r="H51" s="205">
        <v>875.72763899999995</v>
      </c>
      <c r="I51" s="205">
        <v>872.17961600000001</v>
      </c>
      <c r="J51" s="205">
        <v>877.76880000000006</v>
      </c>
      <c r="K51" s="205">
        <v>839.80049399999996</v>
      </c>
      <c r="L51" s="205">
        <v>828.63010599999996</v>
      </c>
      <c r="M51" s="205">
        <v>879.43718699999999</v>
      </c>
      <c r="N51" s="205">
        <v>871.39888099999996</v>
      </c>
      <c r="O51" s="205">
        <v>876.73148700000002</v>
      </c>
      <c r="P51" s="205">
        <v>831.28915058999996</v>
      </c>
      <c r="Q51" s="205">
        <v>878.843929</v>
      </c>
      <c r="R51" s="205">
        <v>833.80577600000004</v>
      </c>
      <c r="S51" s="205">
        <v>864.48818400000005</v>
      </c>
      <c r="T51" s="205">
        <v>779.46428649999996</v>
      </c>
      <c r="U51" s="205">
        <v>785.79916500000002</v>
      </c>
      <c r="V51" s="205">
        <v>854.34389199999998</v>
      </c>
      <c r="W51" s="205">
        <v>848.93866500000001</v>
      </c>
      <c r="X51" s="205">
        <v>813.578531</v>
      </c>
      <c r="Y51" s="205">
        <v>832.71016099999997</v>
      </c>
      <c r="Z51" s="205">
        <v>887.61942099999999</v>
      </c>
      <c r="AA51" s="205">
        <v>804.89257899999996</v>
      </c>
      <c r="AB51" s="205">
        <v>842.017833</v>
      </c>
      <c r="AC51" s="205">
        <v>849.93656099999998</v>
      </c>
      <c r="AD51" s="205">
        <v>846.71274000000005</v>
      </c>
      <c r="AE51" s="205">
        <v>789.18299300000001</v>
      </c>
      <c r="AF51" s="205">
        <v>846.83673175000001</v>
      </c>
      <c r="AG51" s="205">
        <v>855.64273011</v>
      </c>
      <c r="AH51" s="205">
        <v>853.72234600000002</v>
      </c>
      <c r="AI51" s="205">
        <v>853.87559999999996</v>
      </c>
      <c r="AJ51" s="205">
        <v>785.738428</v>
      </c>
      <c r="AK51" s="205">
        <v>856.23686299999997</v>
      </c>
      <c r="AL51" s="205">
        <v>803.44861700000001</v>
      </c>
      <c r="AM51" s="205">
        <v>807.67363999999998</v>
      </c>
      <c r="AN51" s="205">
        <v>873.30475799999999</v>
      </c>
      <c r="AO51" s="205">
        <v>796.86519899999996</v>
      </c>
      <c r="AP51" s="205">
        <v>740.22753499999999</v>
      </c>
      <c r="AQ51" s="205">
        <v>743.57076600000005</v>
      </c>
      <c r="AR51" s="205">
        <v>885.796021</v>
      </c>
      <c r="AS51" s="205">
        <v>839.33434699999998</v>
      </c>
      <c r="AT51" s="205">
        <v>822.74985200000003</v>
      </c>
      <c r="AU51" s="205">
        <v>848.41698399999996</v>
      </c>
      <c r="AV51" s="205">
        <v>852.43584799999996</v>
      </c>
      <c r="AW51" s="205">
        <v>798.6270925</v>
      </c>
      <c r="AX51" s="205">
        <v>802.49503800000002</v>
      </c>
      <c r="AY51" s="205">
        <v>879.22684000000004</v>
      </c>
      <c r="AZ51" s="205">
        <v>844.01192300000002</v>
      </c>
      <c r="BA51" s="205">
        <v>841.11978899999997</v>
      </c>
      <c r="BB51" s="205">
        <v>841.11978899999997</v>
      </c>
      <c r="BC51" s="205">
        <v>841.11978899999997</v>
      </c>
      <c r="BD51" s="205">
        <v>836.18270600000005</v>
      </c>
      <c r="BE51" s="205">
        <v>841.11978899999997</v>
      </c>
      <c r="BF51" s="205">
        <v>869.96291199999996</v>
      </c>
      <c r="BG51" s="205">
        <v>866.607663</v>
      </c>
      <c r="BH51" s="205">
        <v>866.607663</v>
      </c>
      <c r="BI51" s="205">
        <v>866.607663</v>
      </c>
      <c r="BJ51" s="205">
        <v>814.581143</v>
      </c>
      <c r="BK51" s="205">
        <v>819.10761100000002</v>
      </c>
      <c r="BL51" s="205">
        <v>864.12329299999999</v>
      </c>
      <c r="BM51" s="205">
        <v>861.97589400000004</v>
      </c>
      <c r="BN51" s="205">
        <v>842.67373799999996</v>
      </c>
      <c r="BO51" s="205">
        <v>825.74654499999997</v>
      </c>
      <c r="BP51" s="205">
        <v>865.69751499999995</v>
      </c>
      <c r="BQ51" s="205">
        <v>786.79824399999995</v>
      </c>
      <c r="BR51" s="205">
        <v>787.75813786000003</v>
      </c>
      <c r="BS51" s="205">
        <v>836.84549800000002</v>
      </c>
      <c r="BT51" s="205">
        <v>809.04522016999999</v>
      </c>
      <c r="BU51" s="205">
        <v>878.91587100000004</v>
      </c>
      <c r="BV51" s="205">
        <v>870.08635100000004</v>
      </c>
      <c r="BW51" s="205">
        <v>844.916921</v>
      </c>
      <c r="BX51" s="205">
        <v>844.916921</v>
      </c>
      <c r="BY51" s="205">
        <v>842.47059999999999</v>
      </c>
      <c r="BZ51" s="205">
        <v>859.73273300000005</v>
      </c>
      <c r="CA51" s="205">
        <v>843.16927099999998</v>
      </c>
      <c r="CB51" s="205">
        <v>841.31836199999998</v>
      </c>
      <c r="CC51" s="205">
        <v>837.88136399999996</v>
      </c>
      <c r="CD51" s="205">
        <v>854.00372500000003</v>
      </c>
      <c r="CE51" s="205">
        <v>838.01995399999998</v>
      </c>
      <c r="CF51" s="205">
        <v>878.91587100000004</v>
      </c>
      <c r="CG51" s="205">
        <v>844.13594533000003</v>
      </c>
      <c r="CH51" s="205">
        <v>844.03536099999997</v>
      </c>
      <c r="CI51" s="205">
        <v>844.89932499999998</v>
      </c>
      <c r="CJ51" s="205">
        <v>870.37497800000006</v>
      </c>
      <c r="CK51" s="205">
        <v>891.51129962000005</v>
      </c>
      <c r="CL51" s="205">
        <v>877.28052000000002</v>
      </c>
      <c r="CM51" s="205">
        <v>882.37564199999997</v>
      </c>
      <c r="CN51" s="205">
        <v>825.78929600000004</v>
      </c>
      <c r="CO51" s="205">
        <v>816.31823299999996</v>
      </c>
      <c r="CP51" s="205">
        <v>933.64233935000004</v>
      </c>
      <c r="CQ51" s="205">
        <v>825.32965799999999</v>
      </c>
      <c r="CR51" s="205">
        <v>816.11461599999996</v>
      </c>
      <c r="CS51" s="205">
        <v>803.56924686000002</v>
      </c>
      <c r="CT51" s="205">
        <v>813.21833600000002</v>
      </c>
      <c r="CU51" s="205">
        <v>833.73857199999998</v>
      </c>
      <c r="CV51" s="205">
        <v>920.25186139000004</v>
      </c>
      <c r="CW51" s="205">
        <v>813.18980399999998</v>
      </c>
      <c r="CX51" s="205">
        <v>841.11006133000001</v>
      </c>
      <c r="CY51" s="205">
        <v>842.58939599999997</v>
      </c>
      <c r="CZ51" s="205">
        <v>839.53306199999997</v>
      </c>
      <c r="DA51" s="205">
        <v>882.35597499999994</v>
      </c>
      <c r="DB51" s="205">
        <v>884.92093799999998</v>
      </c>
      <c r="DC51" s="205">
        <v>870.08635100000004</v>
      </c>
      <c r="DD51" s="205">
        <v>857.00980332999995</v>
      </c>
      <c r="DE51" s="205">
        <v>840.17729999999995</v>
      </c>
      <c r="DF51" s="205">
        <v>844.916921</v>
      </c>
      <c r="DG51" s="205">
        <v>851.97061900000006</v>
      </c>
      <c r="DH51" s="205">
        <v>886.87191617999997</v>
      </c>
      <c r="DI51" s="205">
        <v>883.90651500000001</v>
      </c>
      <c r="DJ51" s="205">
        <v>881.51980800000001</v>
      </c>
      <c r="DK51" s="205">
        <v>834.24131699999998</v>
      </c>
      <c r="DL51" s="205">
        <v>892.65630699999997</v>
      </c>
      <c r="DM51" s="205">
        <v>880.66055200000005</v>
      </c>
      <c r="DN51" s="205">
        <v>841.18453999999997</v>
      </c>
      <c r="DO51" s="205">
        <v>766.03544999999997</v>
      </c>
      <c r="DP51" s="205">
        <v>878.31611999999996</v>
      </c>
      <c r="DQ51" s="205">
        <v>834.70905600000003</v>
      </c>
      <c r="DR51" s="205">
        <v>837.886122</v>
      </c>
      <c r="DS51" s="205">
        <v>829.37771899999996</v>
      </c>
      <c r="DT51" s="205">
        <v>874.42056200000002</v>
      </c>
      <c r="DU51" s="205">
        <v>877.08597899999995</v>
      </c>
      <c r="DV51" s="205">
        <v>793.57682699999998</v>
      </c>
      <c r="DW51" s="205">
        <v>765.39563999999996</v>
      </c>
      <c r="DX51" s="205">
        <v>748.11425999999994</v>
      </c>
      <c r="DY51" s="205">
        <v>818.89823989000001</v>
      </c>
      <c r="DZ51" s="205">
        <v>843.24665400000004</v>
      </c>
      <c r="EA51" s="205">
        <v>844.60069099999998</v>
      </c>
      <c r="EB51" s="205">
        <v>821.89717199999996</v>
      </c>
      <c r="EC51" s="205">
        <v>826.56464500000004</v>
      </c>
      <c r="ED51" s="205">
        <v>797.42947000000004</v>
      </c>
      <c r="EE51" s="205">
        <v>826.89252999999997</v>
      </c>
      <c r="EF51" s="205">
        <v>907.33877405999999</v>
      </c>
      <c r="EG51" s="205">
        <v>890.36469299999999</v>
      </c>
      <c r="EH51" s="205">
        <v>890.36469299999999</v>
      </c>
      <c r="EI51" s="205">
        <v>819.18610200000001</v>
      </c>
      <c r="EJ51" s="205">
        <v>868.39513699999998</v>
      </c>
      <c r="EK51" s="205">
        <v>871.03304700000001</v>
      </c>
      <c r="EL51" s="205">
        <v>870.08635100000004</v>
      </c>
      <c r="EM51" s="205">
        <v>830.94366300000002</v>
      </c>
      <c r="EN51" s="205">
        <v>840.25966400000004</v>
      </c>
      <c r="EO51" s="205">
        <v>898.72792000000004</v>
      </c>
      <c r="EP51" s="205">
        <v>844.09542599999997</v>
      </c>
      <c r="EQ51" s="205">
        <v>844.01436000000001</v>
      </c>
      <c r="ER51" s="205">
        <v>862.75895773000002</v>
      </c>
      <c r="ES51" s="205">
        <v>812.35702800000001</v>
      </c>
      <c r="ET51" s="205">
        <v>805.76419599999997</v>
      </c>
      <c r="EU51" s="205">
        <v>821.00656700000002</v>
      </c>
      <c r="EV51" s="205">
        <v>840.00970800000005</v>
      </c>
      <c r="EW51" s="205">
        <v>795.98569999999995</v>
      </c>
      <c r="EX51" s="205">
        <v>787.16978099999994</v>
      </c>
      <c r="EY51" s="205">
        <v>818.422866</v>
      </c>
      <c r="EZ51" s="205">
        <v>824.69286099999999</v>
      </c>
      <c r="FA51" s="205">
        <v>827.31263300000001</v>
      </c>
      <c r="FB51" s="205">
        <v>858.85739244000001</v>
      </c>
      <c r="FC51" s="205">
        <v>807.34463700000003</v>
      </c>
      <c r="FD51" s="205">
        <v>894.18987100000004</v>
      </c>
      <c r="FE51" s="205">
        <v>852.14620000000002</v>
      </c>
      <c r="FF51" s="205">
        <v>871.32052887999998</v>
      </c>
      <c r="FG51" s="205">
        <v>927.80708300000003</v>
      </c>
      <c r="FH51" s="205">
        <v>795.966994</v>
      </c>
      <c r="FI51" s="205">
        <v>800.66778899999997</v>
      </c>
      <c r="FJ51" s="205">
        <v>823.56458099999998</v>
      </c>
      <c r="FK51" s="205">
        <v>844.98983199999998</v>
      </c>
      <c r="FL51" s="205">
        <v>842.58012117999999</v>
      </c>
      <c r="FM51" s="205">
        <v>840.52125899999999</v>
      </c>
      <c r="FN51" s="205">
        <v>842.47059999999999</v>
      </c>
      <c r="FO51" s="205">
        <v>863.88968650000004</v>
      </c>
      <c r="FP51" s="205">
        <v>864.20965100000001</v>
      </c>
      <c r="FQ51" s="205">
        <v>826.49720200000002</v>
      </c>
      <c r="FR51" s="205">
        <v>826.49720200000002</v>
      </c>
      <c r="FS51" s="205">
        <v>826.49720200000002</v>
      </c>
      <c r="FT51" s="205">
        <v>880.424172</v>
      </c>
      <c r="FU51" s="205">
        <v>878.67136600000003</v>
      </c>
      <c r="FV51" s="205">
        <v>828.24416900000006</v>
      </c>
      <c r="FW51" s="205">
        <v>824.53929800000003</v>
      </c>
      <c r="FX51" s="205">
        <v>843.51384492</v>
      </c>
      <c r="FY51" s="205">
        <v>838.49403900000004</v>
      </c>
      <c r="FZ51" s="205">
        <v>829.10387700000001</v>
      </c>
      <c r="GA51" s="205">
        <v>878.91587100000004</v>
      </c>
      <c r="GB51" s="205">
        <v>878.91587100000004</v>
      </c>
      <c r="GC51" s="205">
        <v>882.16358700000001</v>
      </c>
      <c r="GD51" s="205">
        <v>804.61880900000006</v>
      </c>
      <c r="GE51" s="205">
        <v>868.39513699999998</v>
      </c>
      <c r="GF51" s="205">
        <v>863.98435500000005</v>
      </c>
      <c r="GG51" s="205">
        <v>920.44447480999997</v>
      </c>
      <c r="GH51" s="205">
        <v>783.73068899999998</v>
      </c>
      <c r="GI51" s="205">
        <v>920.44447480999997</v>
      </c>
      <c r="GJ51" s="205">
        <v>865.03407900000002</v>
      </c>
      <c r="GK51" s="205">
        <v>844.73037999999997</v>
      </c>
      <c r="GL51" s="205">
        <v>853.32499199999995</v>
      </c>
      <c r="GM51" s="205">
        <v>780.14435700000001</v>
      </c>
      <c r="GN51" s="205">
        <v>850.72571300000004</v>
      </c>
      <c r="GO51" s="205">
        <v>757.16042498000002</v>
      </c>
      <c r="GP51" s="205">
        <v>755.21156224000003</v>
      </c>
      <c r="GQ51" s="205">
        <v>808.55815700000005</v>
      </c>
      <c r="GR51" s="205">
        <v>867.86893099999998</v>
      </c>
      <c r="GS51" s="205">
        <v>869.52355399999999</v>
      </c>
      <c r="GT51" s="205">
        <v>868.06728099999998</v>
      </c>
      <c r="GU51" s="205">
        <v>850.72571300000004</v>
      </c>
      <c r="GV51" s="205">
        <v>850.72571300000004</v>
      </c>
      <c r="GW51" s="205">
        <v>850.72571300000004</v>
      </c>
      <c r="GX51" s="205">
        <v>890.741398</v>
      </c>
      <c r="GY51" s="205">
        <v>892.53970400000003</v>
      </c>
      <c r="GZ51" s="205">
        <v>892.53970400000003</v>
      </c>
      <c r="HA51" s="205">
        <v>892.53970400000003</v>
      </c>
      <c r="HB51" s="205">
        <v>814.31057999999996</v>
      </c>
      <c r="HC51" s="205">
        <v>893.64545899999996</v>
      </c>
      <c r="HD51" s="205">
        <v>890.84444699999995</v>
      </c>
      <c r="HE51" s="205">
        <v>859.71632</v>
      </c>
      <c r="HF51" s="205">
        <v>880.39164600000004</v>
      </c>
      <c r="HG51" s="205">
        <v>870.47662500000001</v>
      </c>
      <c r="HH51" s="205">
        <v>764.26752107000004</v>
      </c>
      <c r="HI51" s="205">
        <v>894.57271100000003</v>
      </c>
      <c r="HJ51" s="205">
        <v>850.35066800000004</v>
      </c>
      <c r="HK51" s="205">
        <v>851.72565199999997</v>
      </c>
      <c r="HL51" s="205">
        <v>811.36069899999995</v>
      </c>
      <c r="HM51" s="205">
        <v>826.22607700000003</v>
      </c>
      <c r="HN51" s="205">
        <v>751.97942293000006</v>
      </c>
      <c r="HO51" s="205">
        <v>762.44085199999995</v>
      </c>
      <c r="HP51" s="205">
        <v>766.69169399999998</v>
      </c>
      <c r="HQ51" s="205">
        <v>889.53384299000004</v>
      </c>
      <c r="HR51" s="205">
        <v>850.28337799999997</v>
      </c>
      <c r="HS51" s="205">
        <v>898.21118999999999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7F16-83FE-4EA5-B6CC-C6E375543DF0}">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2"/>
      <c r="DH1" s="202"/>
      <c r="DI1" s="202"/>
      <c r="DJ1" s="202"/>
      <c r="DK1" s="202"/>
      <c r="DL1" s="202"/>
      <c r="DM1" s="202"/>
      <c r="DN1" s="202"/>
      <c r="DO1" s="202"/>
      <c r="DP1" s="202"/>
      <c r="DQ1" s="202"/>
      <c r="DR1" s="202"/>
      <c r="DS1" s="202"/>
      <c r="DT1" s="202"/>
      <c r="DU1" s="202"/>
      <c r="DV1" s="202"/>
      <c r="DW1" s="202"/>
      <c r="DX1" s="202"/>
      <c r="DY1" s="202"/>
      <c r="DZ1" s="202"/>
      <c r="EA1" s="202"/>
      <c r="EB1" s="202"/>
      <c r="EC1" s="202"/>
      <c r="ED1" s="202"/>
      <c r="EE1" s="202"/>
      <c r="EF1" s="202"/>
      <c r="EG1" s="202"/>
      <c r="EH1" s="202"/>
      <c r="EI1" s="202"/>
      <c r="EJ1" s="202"/>
      <c r="EK1" s="202"/>
      <c r="EL1" s="202"/>
      <c r="EM1" s="202"/>
      <c r="EN1" s="202"/>
      <c r="EO1" s="202"/>
      <c r="EP1" s="202"/>
      <c r="EQ1" s="202"/>
      <c r="ER1" s="202"/>
      <c r="ES1" s="202"/>
      <c r="ET1" s="202"/>
      <c r="EU1" s="202"/>
      <c r="EV1" s="202"/>
      <c r="EW1" s="202"/>
      <c r="EX1" s="202"/>
      <c r="EY1" s="202"/>
      <c r="EZ1" s="202"/>
      <c r="FA1" s="202"/>
      <c r="FB1" s="202"/>
      <c r="FC1" s="202"/>
      <c r="FD1" s="202"/>
      <c r="FE1" s="202"/>
      <c r="FF1" s="202"/>
      <c r="FG1" s="202"/>
      <c r="FH1" s="202"/>
      <c r="FI1" s="202"/>
      <c r="FJ1" s="202"/>
      <c r="FK1" s="202"/>
      <c r="FL1" s="202"/>
      <c r="FM1" s="202"/>
      <c r="FN1" s="202"/>
      <c r="FO1" s="202"/>
      <c r="FP1" s="202"/>
      <c r="FQ1" s="202"/>
      <c r="FR1" s="202"/>
      <c r="FS1" s="202"/>
      <c r="FT1" s="202"/>
      <c r="FU1" s="202"/>
      <c r="FV1" s="202"/>
      <c r="FW1" s="202"/>
      <c r="FX1" s="202"/>
      <c r="FY1" s="202"/>
      <c r="FZ1" s="202"/>
      <c r="GA1" s="202"/>
      <c r="GB1" s="202"/>
      <c r="GC1" s="202"/>
      <c r="GD1" s="202"/>
      <c r="GE1" s="202"/>
      <c r="GF1" s="202"/>
      <c r="GG1" s="202"/>
      <c r="GH1" s="202"/>
      <c r="GI1" s="202"/>
      <c r="GJ1" s="202"/>
      <c r="GK1" s="202"/>
      <c r="GL1" s="202"/>
      <c r="GM1" s="202"/>
      <c r="GN1" s="202"/>
      <c r="GO1" s="202"/>
      <c r="GP1" s="202"/>
      <c r="GQ1" s="202"/>
      <c r="GR1" s="202"/>
      <c r="GS1" s="202"/>
      <c r="GT1" s="202"/>
      <c r="GU1" s="202"/>
      <c r="GV1" s="202"/>
      <c r="GW1" s="202"/>
      <c r="GX1" s="202"/>
      <c r="GY1" s="202"/>
      <c r="GZ1" s="202"/>
      <c r="HA1" s="202"/>
      <c r="HB1" s="202"/>
      <c r="HC1" s="202"/>
      <c r="HD1" s="202"/>
      <c r="HE1" s="202"/>
      <c r="HF1" s="202"/>
      <c r="HG1" s="202"/>
      <c r="HH1" s="202"/>
      <c r="HI1" s="202"/>
      <c r="HJ1" s="202"/>
      <c r="HK1" s="202"/>
      <c r="HL1" s="202"/>
      <c r="HM1" s="202"/>
      <c r="HN1" s="202"/>
      <c r="HO1" s="202"/>
      <c r="HP1" s="202"/>
      <c r="HQ1" s="202"/>
      <c r="HR1" s="202"/>
      <c r="HS1" s="202"/>
    </row>
    <row r="2" spans="1:227" x14ac:dyDescent="0.25">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c r="CY2" s="202"/>
      <c r="CZ2" s="202"/>
      <c r="DA2" s="202"/>
      <c r="DB2" s="202"/>
      <c r="DC2" s="202"/>
      <c r="DD2" s="202"/>
      <c r="DE2" s="202"/>
      <c r="DF2" s="202"/>
      <c r="DG2" s="202"/>
      <c r="DH2" s="202"/>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c r="HI2" s="202"/>
      <c r="HJ2" s="202"/>
      <c r="HK2" s="202"/>
      <c r="HL2" s="202"/>
      <c r="HM2" s="202"/>
      <c r="HN2" s="202"/>
      <c r="HO2" s="202"/>
      <c r="HP2" s="202"/>
      <c r="HQ2" s="202"/>
      <c r="HR2" s="202"/>
      <c r="HS2" s="202"/>
    </row>
    <row r="3" spans="1:227" ht="45" x14ac:dyDescent="0.25">
      <c r="A3" s="202"/>
      <c r="B3" s="203" t="s">
        <v>3293</v>
      </c>
      <c r="C3" s="203" t="s">
        <v>3294</v>
      </c>
      <c r="D3" s="203" t="s">
        <v>3295</v>
      </c>
      <c r="E3" s="203" t="s">
        <v>3296</v>
      </c>
      <c r="F3" s="203" t="s">
        <v>3297</v>
      </c>
      <c r="G3" s="203" t="s">
        <v>3298</v>
      </c>
      <c r="H3" s="203" t="s">
        <v>3299</v>
      </c>
      <c r="I3" s="203" t="s">
        <v>3300</v>
      </c>
      <c r="J3" s="203" t="s">
        <v>3301</v>
      </c>
      <c r="K3" s="203" t="s">
        <v>3302</v>
      </c>
      <c r="L3" s="203" t="s">
        <v>3303</v>
      </c>
      <c r="M3" s="203" t="s">
        <v>3304</v>
      </c>
      <c r="N3" s="203" t="s">
        <v>3305</v>
      </c>
      <c r="O3" s="203" t="s">
        <v>3306</v>
      </c>
      <c r="P3" s="203" t="s">
        <v>3307</v>
      </c>
      <c r="Q3" s="203" t="s">
        <v>3308</v>
      </c>
      <c r="R3" s="203" t="s">
        <v>3309</v>
      </c>
      <c r="S3" s="203" t="s">
        <v>3310</v>
      </c>
      <c r="T3" s="203" t="s">
        <v>3311</v>
      </c>
      <c r="U3" s="203" t="s">
        <v>3312</v>
      </c>
      <c r="V3" s="203" t="s">
        <v>3313</v>
      </c>
      <c r="W3" s="203" t="s">
        <v>3314</v>
      </c>
      <c r="X3" s="203" t="s">
        <v>3315</v>
      </c>
      <c r="Y3" s="203" t="s">
        <v>3316</v>
      </c>
      <c r="Z3" s="203" t="s">
        <v>3317</v>
      </c>
      <c r="AA3" s="203" t="s">
        <v>3318</v>
      </c>
      <c r="AB3" s="203" t="s">
        <v>3319</v>
      </c>
      <c r="AC3" s="203" t="s">
        <v>3320</v>
      </c>
      <c r="AD3" s="203" t="s">
        <v>3321</v>
      </c>
      <c r="AE3" s="203" t="s">
        <v>3322</v>
      </c>
      <c r="AF3" s="203" t="s">
        <v>3323</v>
      </c>
      <c r="AG3" s="203" t="s">
        <v>3324</v>
      </c>
      <c r="AH3" s="203" t="s">
        <v>3325</v>
      </c>
      <c r="AI3" s="203" t="s">
        <v>3326</v>
      </c>
      <c r="AJ3" s="203" t="s">
        <v>3327</v>
      </c>
      <c r="AK3" s="203" t="s">
        <v>3328</v>
      </c>
      <c r="AL3" s="203" t="s">
        <v>3329</v>
      </c>
      <c r="AM3" s="203" t="s">
        <v>3330</v>
      </c>
      <c r="AN3" s="203" t="s">
        <v>3331</v>
      </c>
      <c r="AO3" s="203" t="s">
        <v>3332</v>
      </c>
      <c r="AP3" s="203" t="s">
        <v>3333</v>
      </c>
      <c r="AQ3" s="203" t="s">
        <v>3334</v>
      </c>
      <c r="AR3" s="203" t="s">
        <v>3335</v>
      </c>
      <c r="AS3" s="203" t="s">
        <v>3336</v>
      </c>
      <c r="AT3" s="203" t="s">
        <v>3337</v>
      </c>
      <c r="AU3" s="203" t="s">
        <v>3338</v>
      </c>
      <c r="AV3" s="203" t="s">
        <v>3339</v>
      </c>
      <c r="AW3" s="203" t="s">
        <v>3340</v>
      </c>
      <c r="AX3" s="203" t="s">
        <v>3341</v>
      </c>
      <c r="AY3" s="203" t="s">
        <v>3342</v>
      </c>
      <c r="AZ3" s="203" t="s">
        <v>3343</v>
      </c>
      <c r="BA3" s="203" t="s">
        <v>3344</v>
      </c>
      <c r="BB3" s="203" t="s">
        <v>3345</v>
      </c>
      <c r="BC3" s="203" t="s">
        <v>3346</v>
      </c>
      <c r="BD3" s="203" t="s">
        <v>3347</v>
      </c>
      <c r="BE3" s="203" t="s">
        <v>3348</v>
      </c>
      <c r="BF3" s="203" t="s">
        <v>3349</v>
      </c>
      <c r="BG3" s="203" t="s">
        <v>3350</v>
      </c>
      <c r="BH3" s="203" t="s">
        <v>3351</v>
      </c>
      <c r="BI3" s="203" t="s">
        <v>3352</v>
      </c>
      <c r="BJ3" s="203" t="s">
        <v>3353</v>
      </c>
      <c r="BK3" s="203" t="s">
        <v>3354</v>
      </c>
      <c r="BL3" s="203" t="s">
        <v>3355</v>
      </c>
      <c r="BM3" s="203" t="s">
        <v>3356</v>
      </c>
      <c r="BN3" s="203" t="s">
        <v>3357</v>
      </c>
      <c r="BO3" s="203" t="s">
        <v>3358</v>
      </c>
      <c r="BP3" s="203" t="s">
        <v>3359</v>
      </c>
      <c r="BQ3" s="203" t="s">
        <v>3360</v>
      </c>
      <c r="BR3" s="203" t="s">
        <v>3361</v>
      </c>
      <c r="BS3" s="203" t="s">
        <v>3362</v>
      </c>
      <c r="BT3" s="203" t="s">
        <v>3363</v>
      </c>
      <c r="BU3" s="203" t="s">
        <v>3364</v>
      </c>
      <c r="BV3" s="203" t="s">
        <v>3365</v>
      </c>
      <c r="BW3" s="203" t="s">
        <v>3366</v>
      </c>
      <c r="BX3" s="203" t="s">
        <v>3367</v>
      </c>
      <c r="BY3" s="203" t="s">
        <v>3368</v>
      </c>
      <c r="BZ3" s="203" t="s">
        <v>3369</v>
      </c>
      <c r="CA3" s="203" t="s">
        <v>3370</v>
      </c>
      <c r="CB3" s="203" t="s">
        <v>3371</v>
      </c>
      <c r="CC3" s="203" t="s">
        <v>3372</v>
      </c>
      <c r="CD3" s="203" t="s">
        <v>3373</v>
      </c>
      <c r="CE3" s="203" t="s">
        <v>3374</v>
      </c>
      <c r="CF3" s="203" t="s">
        <v>3375</v>
      </c>
      <c r="CG3" s="203" t="s">
        <v>3376</v>
      </c>
      <c r="CH3" s="203" t="s">
        <v>3377</v>
      </c>
      <c r="CI3" s="203" t="s">
        <v>3378</v>
      </c>
      <c r="CJ3" s="203" t="s">
        <v>3379</v>
      </c>
      <c r="CK3" s="203" t="s">
        <v>3380</v>
      </c>
      <c r="CL3" s="203" t="s">
        <v>3381</v>
      </c>
      <c r="CM3" s="203" t="s">
        <v>3382</v>
      </c>
      <c r="CN3" s="203" t="s">
        <v>3383</v>
      </c>
      <c r="CO3" s="203" t="s">
        <v>3384</v>
      </c>
      <c r="CP3" s="203" t="s">
        <v>3385</v>
      </c>
      <c r="CQ3" s="203" t="s">
        <v>3386</v>
      </c>
      <c r="CR3" s="203" t="s">
        <v>3387</v>
      </c>
      <c r="CS3" s="203" t="s">
        <v>3388</v>
      </c>
      <c r="CT3" s="203" t="s">
        <v>3389</v>
      </c>
      <c r="CU3" s="203" t="s">
        <v>3390</v>
      </c>
      <c r="CV3" s="203" t="s">
        <v>3391</v>
      </c>
      <c r="CW3" s="203" t="s">
        <v>3392</v>
      </c>
      <c r="CX3" s="203" t="s">
        <v>3393</v>
      </c>
      <c r="CY3" s="203" t="s">
        <v>3394</v>
      </c>
      <c r="CZ3" s="203" t="s">
        <v>3395</v>
      </c>
      <c r="DA3" s="203" t="s">
        <v>3396</v>
      </c>
      <c r="DB3" s="203" t="s">
        <v>3397</v>
      </c>
      <c r="DC3" s="203" t="s">
        <v>3398</v>
      </c>
      <c r="DD3" s="203" t="s">
        <v>3399</v>
      </c>
      <c r="DE3" s="203" t="s">
        <v>3400</v>
      </c>
      <c r="DF3" s="203" t="s">
        <v>3401</v>
      </c>
      <c r="DG3" s="203" t="s">
        <v>3402</v>
      </c>
      <c r="DH3" s="203" t="s">
        <v>3403</v>
      </c>
      <c r="DI3" s="203" t="s">
        <v>3404</v>
      </c>
      <c r="DJ3" s="203" t="s">
        <v>3405</v>
      </c>
      <c r="DK3" s="203" t="s">
        <v>3406</v>
      </c>
      <c r="DL3" s="203" t="s">
        <v>3407</v>
      </c>
      <c r="DM3" s="203" t="s">
        <v>3408</v>
      </c>
      <c r="DN3" s="203" t="s">
        <v>3409</v>
      </c>
      <c r="DO3" s="203" t="s">
        <v>3410</v>
      </c>
      <c r="DP3" s="203" t="s">
        <v>3411</v>
      </c>
      <c r="DQ3" s="203" t="s">
        <v>3412</v>
      </c>
      <c r="DR3" s="203" t="s">
        <v>3413</v>
      </c>
      <c r="DS3" s="203" t="s">
        <v>3414</v>
      </c>
      <c r="DT3" s="203" t="s">
        <v>3415</v>
      </c>
      <c r="DU3" s="203" t="s">
        <v>3416</v>
      </c>
      <c r="DV3" s="203" t="s">
        <v>3417</v>
      </c>
      <c r="DW3" s="203" t="s">
        <v>3418</v>
      </c>
      <c r="DX3" s="203" t="s">
        <v>3419</v>
      </c>
      <c r="DY3" s="203" t="s">
        <v>3420</v>
      </c>
      <c r="DZ3" s="203" t="s">
        <v>3421</v>
      </c>
      <c r="EA3" s="203" t="s">
        <v>3422</v>
      </c>
      <c r="EB3" s="203" t="s">
        <v>3423</v>
      </c>
      <c r="EC3" s="203" t="s">
        <v>3424</v>
      </c>
      <c r="ED3" s="203" t="s">
        <v>3425</v>
      </c>
      <c r="EE3" s="203" t="s">
        <v>3426</v>
      </c>
      <c r="EF3" s="203" t="s">
        <v>3427</v>
      </c>
      <c r="EG3" s="203" t="s">
        <v>3428</v>
      </c>
      <c r="EH3" s="203" t="s">
        <v>3429</v>
      </c>
      <c r="EI3" s="203" t="s">
        <v>3430</v>
      </c>
      <c r="EJ3" s="203" t="s">
        <v>3431</v>
      </c>
      <c r="EK3" s="203" t="s">
        <v>3432</v>
      </c>
      <c r="EL3" s="203" t="s">
        <v>3433</v>
      </c>
      <c r="EM3" s="203" t="s">
        <v>3434</v>
      </c>
      <c r="EN3" s="203" t="s">
        <v>3435</v>
      </c>
      <c r="EO3" s="203" t="s">
        <v>3436</v>
      </c>
      <c r="EP3" s="203" t="s">
        <v>3437</v>
      </c>
      <c r="EQ3" s="203" t="s">
        <v>3438</v>
      </c>
      <c r="ER3" s="203" t="s">
        <v>3439</v>
      </c>
      <c r="ES3" s="203" t="s">
        <v>3440</v>
      </c>
      <c r="ET3" s="203" t="s">
        <v>3441</v>
      </c>
      <c r="EU3" s="203" t="s">
        <v>3442</v>
      </c>
      <c r="EV3" s="203" t="s">
        <v>3443</v>
      </c>
      <c r="EW3" s="203" t="s">
        <v>3444</v>
      </c>
      <c r="EX3" s="203" t="s">
        <v>3445</v>
      </c>
      <c r="EY3" s="203" t="s">
        <v>3446</v>
      </c>
      <c r="EZ3" s="203" t="s">
        <v>3447</v>
      </c>
      <c r="FA3" s="203" t="s">
        <v>3448</v>
      </c>
      <c r="FB3" s="203" t="s">
        <v>3449</v>
      </c>
      <c r="FC3" s="203" t="s">
        <v>3450</v>
      </c>
      <c r="FD3" s="203" t="s">
        <v>3451</v>
      </c>
      <c r="FE3" s="203" t="s">
        <v>3452</v>
      </c>
      <c r="FF3" s="203" t="s">
        <v>3453</v>
      </c>
      <c r="FG3" s="203" t="s">
        <v>3454</v>
      </c>
      <c r="FH3" s="203" t="s">
        <v>3455</v>
      </c>
      <c r="FI3" s="203" t="s">
        <v>3456</v>
      </c>
      <c r="FJ3" s="203" t="s">
        <v>3457</v>
      </c>
      <c r="FK3" s="203" t="s">
        <v>3458</v>
      </c>
      <c r="FL3" s="203" t="s">
        <v>3459</v>
      </c>
      <c r="FM3" s="203" t="s">
        <v>3460</v>
      </c>
      <c r="FN3" s="203" t="s">
        <v>3461</v>
      </c>
      <c r="FO3" s="203" t="s">
        <v>3462</v>
      </c>
      <c r="FP3" s="203" t="s">
        <v>3463</v>
      </c>
      <c r="FQ3" s="203" t="s">
        <v>3464</v>
      </c>
      <c r="FR3" s="203" t="s">
        <v>3465</v>
      </c>
      <c r="FS3" s="203" t="s">
        <v>3466</v>
      </c>
      <c r="FT3" s="203" t="s">
        <v>3467</v>
      </c>
      <c r="FU3" s="203" t="s">
        <v>3468</v>
      </c>
      <c r="FV3" s="203" t="s">
        <v>3469</v>
      </c>
      <c r="FW3" s="203" t="s">
        <v>3470</v>
      </c>
      <c r="FX3" s="203" t="s">
        <v>3471</v>
      </c>
      <c r="FY3" s="203" t="s">
        <v>3472</v>
      </c>
      <c r="FZ3" s="203" t="s">
        <v>3473</v>
      </c>
      <c r="GA3" s="203" t="s">
        <v>3474</v>
      </c>
      <c r="GB3" s="203" t="s">
        <v>3475</v>
      </c>
      <c r="GC3" s="203" t="s">
        <v>3476</v>
      </c>
      <c r="GD3" s="203" t="s">
        <v>3477</v>
      </c>
      <c r="GE3" s="203" t="s">
        <v>3478</v>
      </c>
      <c r="GF3" s="203" t="s">
        <v>3479</v>
      </c>
      <c r="GG3" s="203" t="s">
        <v>3480</v>
      </c>
      <c r="GH3" s="203" t="s">
        <v>3481</v>
      </c>
      <c r="GI3" s="203" t="s">
        <v>3482</v>
      </c>
      <c r="GJ3" s="203" t="s">
        <v>3483</v>
      </c>
      <c r="GK3" s="203" t="s">
        <v>3484</v>
      </c>
      <c r="GL3" s="203" t="s">
        <v>3485</v>
      </c>
      <c r="GM3" s="203" t="s">
        <v>3486</v>
      </c>
      <c r="GN3" s="203" t="s">
        <v>3487</v>
      </c>
      <c r="GO3" s="203" t="s">
        <v>3488</v>
      </c>
      <c r="GP3" s="203" t="s">
        <v>3489</v>
      </c>
      <c r="GQ3" s="203" t="s">
        <v>3490</v>
      </c>
      <c r="GR3" s="203" t="s">
        <v>3491</v>
      </c>
      <c r="GS3" s="203" t="s">
        <v>3492</v>
      </c>
      <c r="GT3" s="203" t="s">
        <v>3493</v>
      </c>
      <c r="GU3" s="203" t="s">
        <v>3494</v>
      </c>
      <c r="GV3" s="203" t="s">
        <v>3495</v>
      </c>
      <c r="GW3" s="203" t="s">
        <v>3496</v>
      </c>
      <c r="GX3" s="203" t="s">
        <v>3497</v>
      </c>
      <c r="GY3" s="203" t="s">
        <v>3498</v>
      </c>
      <c r="GZ3" s="203" t="s">
        <v>3499</v>
      </c>
      <c r="HA3" s="203" t="s">
        <v>3500</v>
      </c>
      <c r="HB3" s="203" t="s">
        <v>3501</v>
      </c>
      <c r="HC3" s="203" t="s">
        <v>3502</v>
      </c>
      <c r="HD3" s="203" t="s">
        <v>3503</v>
      </c>
      <c r="HE3" s="203" t="s">
        <v>3504</v>
      </c>
      <c r="HF3" s="203" t="s">
        <v>3505</v>
      </c>
      <c r="HG3" s="203" t="s">
        <v>3506</v>
      </c>
      <c r="HH3" s="203" t="s">
        <v>3507</v>
      </c>
      <c r="HI3" s="203" t="s">
        <v>3508</v>
      </c>
      <c r="HJ3" s="203" t="s">
        <v>3509</v>
      </c>
      <c r="HK3" s="203" t="s">
        <v>3510</v>
      </c>
      <c r="HL3" s="203" t="s">
        <v>3511</v>
      </c>
      <c r="HM3" s="203" t="s">
        <v>3512</v>
      </c>
      <c r="HN3" s="203" t="s">
        <v>3513</v>
      </c>
      <c r="HO3" s="203" t="s">
        <v>3514</v>
      </c>
      <c r="HP3" s="203" t="s">
        <v>3515</v>
      </c>
      <c r="HQ3" s="203" t="s">
        <v>3516</v>
      </c>
      <c r="HR3" s="203" t="s">
        <v>3517</v>
      </c>
      <c r="HS3" s="203" t="s">
        <v>3518</v>
      </c>
    </row>
    <row r="4" spans="1:227" x14ac:dyDescent="0.25">
      <c r="A4" s="202"/>
      <c r="B4" s="204">
        <v>45673.020833333299</v>
      </c>
      <c r="C4" s="205">
        <v>60.455452000000001</v>
      </c>
      <c r="D4" s="205">
        <v>60.721668999999999</v>
      </c>
      <c r="E4" s="205">
        <v>60.643388000000002</v>
      </c>
      <c r="F4" s="205">
        <v>60.610739000000002</v>
      </c>
      <c r="G4" s="205">
        <v>64.959333999999998</v>
      </c>
      <c r="H4" s="205">
        <v>68.884428999999997</v>
      </c>
      <c r="I4" s="205">
        <v>68.586736999999999</v>
      </c>
      <c r="J4" s="205">
        <v>69.048158999999998</v>
      </c>
      <c r="K4" s="205">
        <v>64.863613999999998</v>
      </c>
      <c r="L4" s="205">
        <v>62.16507</v>
      </c>
      <c r="M4" s="205">
        <v>68.985146999999998</v>
      </c>
      <c r="N4" s="205">
        <v>68.407722000000007</v>
      </c>
      <c r="O4" s="205">
        <v>66.249697999999995</v>
      </c>
      <c r="P4" s="205">
        <v>63.272781790000003</v>
      </c>
      <c r="Q4" s="205">
        <v>69.232834999999994</v>
      </c>
      <c r="R4" s="205">
        <v>64.703742000000005</v>
      </c>
      <c r="S4" s="205">
        <v>65.423289999999994</v>
      </c>
      <c r="T4" s="205">
        <v>59.957853</v>
      </c>
      <c r="U4" s="205">
        <v>60.441378999999998</v>
      </c>
      <c r="V4" s="205">
        <v>64.755174999999994</v>
      </c>
      <c r="W4" s="205">
        <v>65.250086999999994</v>
      </c>
      <c r="X4" s="205">
        <v>62.577241000000001</v>
      </c>
      <c r="Y4" s="205">
        <v>64.025289000000001</v>
      </c>
      <c r="Z4" s="205">
        <v>69.607922000000002</v>
      </c>
      <c r="AA4" s="205">
        <v>62.193044</v>
      </c>
      <c r="AB4" s="205">
        <v>65.161866000000003</v>
      </c>
      <c r="AC4" s="205">
        <v>65.342301000000006</v>
      </c>
      <c r="AD4" s="205">
        <v>65.087074999999999</v>
      </c>
      <c r="AE4" s="205">
        <v>60.687260000000002</v>
      </c>
      <c r="AF4" s="205">
        <v>64.037794250000005</v>
      </c>
      <c r="AG4" s="205">
        <v>64.420401639999994</v>
      </c>
      <c r="AH4" s="205">
        <v>64.537228999999996</v>
      </c>
      <c r="AI4" s="205">
        <v>64.583427999999998</v>
      </c>
      <c r="AJ4" s="205">
        <v>60.305297000000003</v>
      </c>
      <c r="AK4" s="205">
        <v>64.904326999999995</v>
      </c>
      <c r="AL4" s="205">
        <v>62.072520330000003</v>
      </c>
      <c r="AM4" s="205">
        <v>62.396278000000002</v>
      </c>
      <c r="AN4" s="205">
        <v>68.402225999999999</v>
      </c>
      <c r="AO4" s="205">
        <v>61.241787000000002</v>
      </c>
      <c r="AP4" s="205">
        <v>56.929871499999997</v>
      </c>
      <c r="AQ4" s="205">
        <v>57.178019999999997</v>
      </c>
      <c r="AR4" s="205">
        <v>69.294268000000002</v>
      </c>
      <c r="AS4" s="205">
        <v>65.937751000000006</v>
      </c>
      <c r="AT4" s="205">
        <v>64.730838000000006</v>
      </c>
      <c r="AU4" s="205">
        <v>66.587795999999997</v>
      </c>
      <c r="AV4" s="205">
        <v>65.505170000000007</v>
      </c>
      <c r="AW4" s="205">
        <v>61.094216000000003</v>
      </c>
      <c r="AX4" s="205">
        <v>61.400404999999999</v>
      </c>
      <c r="AY4" s="205">
        <v>66.455479999999994</v>
      </c>
      <c r="AZ4" s="205">
        <v>65.050863000000007</v>
      </c>
      <c r="BA4" s="205">
        <v>64.860895999999997</v>
      </c>
      <c r="BB4" s="205">
        <v>64.860895999999997</v>
      </c>
      <c r="BC4" s="205">
        <v>64.860895999999997</v>
      </c>
      <c r="BD4" s="205">
        <v>64.530572000000006</v>
      </c>
      <c r="BE4" s="205">
        <v>64.860895999999997</v>
      </c>
      <c r="BF4" s="205">
        <v>68.202320999999998</v>
      </c>
      <c r="BG4" s="205">
        <v>67.935580000000002</v>
      </c>
      <c r="BH4" s="205">
        <v>67.935580000000002</v>
      </c>
      <c r="BI4" s="205">
        <v>67.935580000000002</v>
      </c>
      <c r="BJ4" s="205">
        <v>62.733967</v>
      </c>
      <c r="BK4" s="205">
        <v>63.105564000000001</v>
      </c>
      <c r="BL4" s="205">
        <v>65.944210999999996</v>
      </c>
      <c r="BM4" s="205">
        <v>65.810329999999993</v>
      </c>
      <c r="BN4" s="205">
        <v>65.456412</v>
      </c>
      <c r="BO4" s="205">
        <v>63.977631000000002</v>
      </c>
      <c r="BP4" s="205">
        <v>67.513779</v>
      </c>
      <c r="BQ4" s="205">
        <v>60.347200999999998</v>
      </c>
      <c r="BR4" s="205">
        <v>60.425048889999999</v>
      </c>
      <c r="BS4" s="205">
        <v>64.985500999999999</v>
      </c>
      <c r="BT4" s="205">
        <v>61.458648169999996</v>
      </c>
      <c r="BU4" s="205">
        <v>66.387683999999993</v>
      </c>
      <c r="BV4" s="205">
        <v>68.506479999999996</v>
      </c>
      <c r="BW4" s="205">
        <v>65.604823999999994</v>
      </c>
      <c r="BX4" s="205">
        <v>65.604823999999994</v>
      </c>
      <c r="BY4" s="205">
        <v>62.599823999999998</v>
      </c>
      <c r="BZ4" s="205">
        <v>64.597806000000006</v>
      </c>
      <c r="CA4" s="205">
        <v>65.403377000000006</v>
      </c>
      <c r="CB4" s="205">
        <v>65.264747</v>
      </c>
      <c r="CC4" s="205">
        <v>65.029360999999994</v>
      </c>
      <c r="CD4" s="205">
        <v>64.181059000000005</v>
      </c>
      <c r="CE4" s="205">
        <v>64.963758999999996</v>
      </c>
      <c r="CF4" s="205">
        <v>66.387683999999993</v>
      </c>
      <c r="CG4" s="205">
        <v>65.060794999999999</v>
      </c>
      <c r="CH4" s="205">
        <v>65.05274</v>
      </c>
      <c r="CI4" s="205">
        <v>65.535831000000002</v>
      </c>
      <c r="CJ4" s="205">
        <v>65.717400999999995</v>
      </c>
      <c r="CK4" s="205">
        <v>68.008837</v>
      </c>
      <c r="CL4" s="205">
        <v>66.410886000000005</v>
      </c>
      <c r="CM4" s="205">
        <v>66.754773999999998</v>
      </c>
      <c r="CN4" s="205">
        <v>63.243779000000004</v>
      </c>
      <c r="CO4" s="205">
        <v>62.011274</v>
      </c>
      <c r="CP4" s="205">
        <v>67.950416020000006</v>
      </c>
      <c r="CQ4" s="205">
        <v>63.327671000000002</v>
      </c>
      <c r="CR4" s="205">
        <v>63.132216999999997</v>
      </c>
      <c r="CS4" s="205">
        <v>63.743464580000001</v>
      </c>
      <c r="CT4" s="205">
        <v>61.647691000000002</v>
      </c>
      <c r="CU4" s="205">
        <v>63.923834999999997</v>
      </c>
      <c r="CV4" s="205">
        <v>72.107960129999995</v>
      </c>
      <c r="CW4" s="205">
        <v>62.660204</v>
      </c>
      <c r="CX4" s="205">
        <v>64.273886669999996</v>
      </c>
      <c r="CY4" s="205">
        <v>64.502883999999995</v>
      </c>
      <c r="CZ4" s="205">
        <v>65.217511000000002</v>
      </c>
      <c r="DA4" s="205">
        <v>69.460595999999995</v>
      </c>
      <c r="DB4" s="205">
        <v>69.669624999999996</v>
      </c>
      <c r="DC4" s="205">
        <v>68.506479999999996</v>
      </c>
      <c r="DD4" s="205">
        <v>68.075832000000005</v>
      </c>
      <c r="DE4" s="205">
        <v>65.243818000000005</v>
      </c>
      <c r="DF4" s="205">
        <v>65.604823999999994</v>
      </c>
      <c r="DG4" s="205">
        <v>65.544450999999995</v>
      </c>
      <c r="DH4" s="205">
        <v>65.784144710000007</v>
      </c>
      <c r="DI4" s="205">
        <v>69.392844999999994</v>
      </c>
      <c r="DJ4" s="205">
        <v>69.229259999999996</v>
      </c>
      <c r="DK4" s="205">
        <v>64.387800670000004</v>
      </c>
      <c r="DL4" s="205">
        <v>68.080557999999996</v>
      </c>
      <c r="DM4" s="205">
        <v>66.985315999999997</v>
      </c>
      <c r="DN4" s="205">
        <v>63.756140000000002</v>
      </c>
      <c r="DO4" s="205">
        <v>58.69153</v>
      </c>
      <c r="DP4" s="205">
        <v>66.831361999999999</v>
      </c>
      <c r="DQ4" s="205">
        <v>64.586179000000001</v>
      </c>
      <c r="DR4" s="205">
        <v>64.722258999999994</v>
      </c>
      <c r="DS4" s="205">
        <v>63.506129999999999</v>
      </c>
      <c r="DT4" s="205">
        <v>68.818969999999993</v>
      </c>
      <c r="DU4" s="205">
        <v>69.021302000000006</v>
      </c>
      <c r="DV4" s="205">
        <v>61.595846000000002</v>
      </c>
      <c r="DW4" s="205">
        <v>58.566997000000001</v>
      </c>
      <c r="DX4" s="205">
        <v>57.101675999999998</v>
      </c>
      <c r="DY4" s="205">
        <v>62.32778132</v>
      </c>
      <c r="DZ4" s="205">
        <v>65.420788000000002</v>
      </c>
      <c r="EA4" s="205">
        <v>65.571022999999997</v>
      </c>
      <c r="EB4" s="205">
        <v>63.148507000000002</v>
      </c>
      <c r="EC4" s="205">
        <v>63.527025999999999</v>
      </c>
      <c r="ED4" s="205">
        <v>62.521506000000002</v>
      </c>
      <c r="EE4" s="205">
        <v>63.317856999999997</v>
      </c>
      <c r="EF4" s="205">
        <v>71.296540579999998</v>
      </c>
      <c r="EG4" s="205">
        <v>69.614846</v>
      </c>
      <c r="EH4" s="205">
        <v>69.614846</v>
      </c>
      <c r="EI4" s="205">
        <v>63.329520000000002</v>
      </c>
      <c r="EJ4" s="205">
        <v>68.343643</v>
      </c>
      <c r="EK4" s="205">
        <v>68.583884999999995</v>
      </c>
      <c r="EL4" s="205">
        <v>68.506479999999996</v>
      </c>
      <c r="EM4" s="205">
        <v>63.678913000000001</v>
      </c>
      <c r="EN4" s="205">
        <v>65.249279999999999</v>
      </c>
      <c r="EO4" s="205">
        <v>68.907314</v>
      </c>
      <c r="EP4" s="205">
        <v>65.057366999999999</v>
      </c>
      <c r="EQ4" s="205">
        <v>65.051051999999999</v>
      </c>
      <c r="ER4" s="205">
        <v>66.276155290000005</v>
      </c>
      <c r="ES4" s="205">
        <v>62.479852999999999</v>
      </c>
      <c r="ET4" s="205">
        <v>61.969605999999999</v>
      </c>
      <c r="EU4" s="205">
        <v>63.177571</v>
      </c>
      <c r="EV4" s="205">
        <v>64.908242999999999</v>
      </c>
      <c r="EW4" s="205">
        <v>61.090522999999997</v>
      </c>
      <c r="EX4" s="205">
        <v>60.415509999999998</v>
      </c>
      <c r="EY4" s="205">
        <v>62.931476000000004</v>
      </c>
      <c r="EZ4" s="205">
        <v>63.217208999999997</v>
      </c>
      <c r="FA4" s="205">
        <v>63.336765999999997</v>
      </c>
      <c r="FB4" s="205">
        <v>64.730406349999996</v>
      </c>
      <c r="FC4" s="205">
        <v>60.729151999999999</v>
      </c>
      <c r="FD4" s="205">
        <v>68.067314999999994</v>
      </c>
      <c r="FE4" s="205">
        <v>65.581639999999993</v>
      </c>
      <c r="FF4" s="205">
        <v>66.263016530000002</v>
      </c>
      <c r="FG4" s="205">
        <v>70.577539000000002</v>
      </c>
      <c r="FH4" s="205">
        <v>61.445073499999999</v>
      </c>
      <c r="FI4" s="205">
        <v>61.805757999999997</v>
      </c>
      <c r="FJ4" s="205">
        <v>63.367753999999998</v>
      </c>
      <c r="FK4" s="205">
        <v>65.550826999999998</v>
      </c>
      <c r="FL4" s="205">
        <v>62.607210780000003</v>
      </c>
      <c r="FM4" s="205">
        <v>62.460877000000004</v>
      </c>
      <c r="FN4" s="205">
        <v>62.599823999999998</v>
      </c>
      <c r="FO4" s="205">
        <v>67.865116999999998</v>
      </c>
      <c r="FP4" s="205">
        <v>67.865116999999998</v>
      </c>
      <c r="FQ4" s="205">
        <v>64.495151000000007</v>
      </c>
      <c r="FR4" s="205">
        <v>64.495151000000007</v>
      </c>
      <c r="FS4" s="205">
        <v>64.495151000000007</v>
      </c>
      <c r="FT4" s="205">
        <v>69.172028999999995</v>
      </c>
      <c r="FU4" s="205">
        <v>69.033292000000003</v>
      </c>
      <c r="FV4" s="205">
        <v>64.150113000000005</v>
      </c>
      <c r="FW4" s="205">
        <v>63.882052000000002</v>
      </c>
      <c r="FX4" s="205">
        <v>64.258576149999996</v>
      </c>
      <c r="FY4" s="205">
        <v>65.097357000000002</v>
      </c>
      <c r="FZ4" s="205">
        <v>62.809342000000001</v>
      </c>
      <c r="GA4" s="205">
        <v>66.304997</v>
      </c>
      <c r="GB4" s="205">
        <v>66.367726000000005</v>
      </c>
      <c r="GC4" s="205">
        <v>69.039445000000001</v>
      </c>
      <c r="GD4" s="205">
        <v>62.171923669999998</v>
      </c>
      <c r="GE4" s="205">
        <v>68.343643</v>
      </c>
      <c r="GF4" s="205">
        <v>68.075832000000005</v>
      </c>
      <c r="GG4" s="205">
        <v>72.080604210000004</v>
      </c>
      <c r="GH4" s="205">
        <v>61.562455</v>
      </c>
      <c r="GI4" s="205">
        <v>72.080604210000004</v>
      </c>
      <c r="GJ4" s="205">
        <v>67.865116999999998</v>
      </c>
      <c r="GK4" s="205">
        <v>65.063091</v>
      </c>
      <c r="GL4" s="205">
        <v>66.536333999999997</v>
      </c>
      <c r="GM4" s="205">
        <v>60.008535999999999</v>
      </c>
      <c r="GN4" s="205">
        <v>65.401467999999994</v>
      </c>
      <c r="GO4" s="205">
        <v>57.862871800000001</v>
      </c>
      <c r="GP4" s="205">
        <v>57.714628380000001</v>
      </c>
      <c r="GQ4" s="205">
        <v>62.754717999999997</v>
      </c>
      <c r="GR4" s="205">
        <v>68.059589000000003</v>
      </c>
      <c r="GS4" s="205">
        <v>68.124120000000005</v>
      </c>
      <c r="GT4" s="205">
        <v>68.013181000000003</v>
      </c>
      <c r="GU4" s="205">
        <v>65.401467999999994</v>
      </c>
      <c r="GV4" s="205">
        <v>65.401467999999994</v>
      </c>
      <c r="GW4" s="205">
        <v>65.401467999999994</v>
      </c>
      <c r="GX4" s="205">
        <v>67.947100000000006</v>
      </c>
      <c r="GY4" s="205">
        <v>68.080391000000006</v>
      </c>
      <c r="GZ4" s="205">
        <v>68.080391000000006</v>
      </c>
      <c r="HA4" s="205">
        <v>68.080391000000006</v>
      </c>
      <c r="HB4" s="205">
        <v>61.004542999999998</v>
      </c>
      <c r="HC4" s="205">
        <v>70.039614</v>
      </c>
      <c r="HD4" s="205">
        <v>69.829229999999995</v>
      </c>
      <c r="HE4" s="205">
        <v>64.720333999999994</v>
      </c>
      <c r="HF4" s="205">
        <v>69.263926999999995</v>
      </c>
      <c r="HG4" s="205">
        <v>66.306306000000006</v>
      </c>
      <c r="HH4" s="205">
        <v>60.012804879999997</v>
      </c>
      <c r="HI4" s="205">
        <v>68.130818000000005</v>
      </c>
      <c r="HJ4" s="205">
        <v>65.341826999999995</v>
      </c>
      <c r="HK4" s="205">
        <v>65.446618000000001</v>
      </c>
      <c r="HL4" s="205">
        <v>61.906692</v>
      </c>
      <c r="HM4" s="205">
        <v>63.681660000000001</v>
      </c>
      <c r="HN4" s="205">
        <v>57.582512119999997</v>
      </c>
      <c r="HO4" s="205">
        <v>58.661732000000001</v>
      </c>
      <c r="HP4" s="205">
        <v>58.987738</v>
      </c>
      <c r="HQ4" s="205">
        <v>66.160173450000002</v>
      </c>
      <c r="HR4" s="205">
        <v>65.360247000000001</v>
      </c>
      <c r="HS4" s="205">
        <v>68.808304000000007</v>
      </c>
    </row>
    <row r="5" spans="1:227" x14ac:dyDescent="0.25">
      <c r="A5" s="202"/>
      <c r="B5" s="204">
        <v>45673.041666666701</v>
      </c>
      <c r="C5" s="205">
        <v>60.6403295</v>
      </c>
      <c r="D5" s="205">
        <v>60.901434999999999</v>
      </c>
      <c r="E5" s="205">
        <v>60.828186000000002</v>
      </c>
      <c r="F5" s="205">
        <v>60.793207000000002</v>
      </c>
      <c r="G5" s="205">
        <v>65.142114000000007</v>
      </c>
      <c r="H5" s="205">
        <v>69.465678999999994</v>
      </c>
      <c r="I5" s="205">
        <v>69.200524000000001</v>
      </c>
      <c r="J5" s="205">
        <v>69.610922000000002</v>
      </c>
      <c r="K5" s="205">
        <v>65.033569999999997</v>
      </c>
      <c r="L5" s="205">
        <v>62.312156999999999</v>
      </c>
      <c r="M5" s="205">
        <v>69.519324999999995</v>
      </c>
      <c r="N5" s="205">
        <v>68.924443999999994</v>
      </c>
      <c r="O5" s="205">
        <v>66.254968000000005</v>
      </c>
      <c r="P5" s="205">
        <v>63.28855325</v>
      </c>
      <c r="Q5" s="205">
        <v>69.735026000000005</v>
      </c>
      <c r="R5" s="205">
        <v>65.144658000000007</v>
      </c>
      <c r="S5" s="205">
        <v>65.450978000000006</v>
      </c>
      <c r="T5" s="205">
        <v>60.180290999999997</v>
      </c>
      <c r="U5" s="205">
        <v>60.661292000000003</v>
      </c>
      <c r="V5" s="205">
        <v>64.799779000000001</v>
      </c>
      <c r="W5" s="205">
        <v>65.479461000000001</v>
      </c>
      <c r="X5" s="205">
        <v>62.758212999999998</v>
      </c>
      <c r="Y5" s="205">
        <v>64.247631999999996</v>
      </c>
      <c r="Z5" s="205">
        <v>70.346981999999997</v>
      </c>
      <c r="AA5" s="205">
        <v>62.433531000000002</v>
      </c>
      <c r="AB5" s="205">
        <v>65.318494999999999</v>
      </c>
      <c r="AC5" s="205">
        <v>65.539165999999994</v>
      </c>
      <c r="AD5" s="205">
        <v>65.318239000000005</v>
      </c>
      <c r="AE5" s="205">
        <v>60.894534</v>
      </c>
      <c r="AF5" s="205">
        <v>64.103098250000002</v>
      </c>
      <c r="AG5" s="205">
        <v>64.488545509999994</v>
      </c>
      <c r="AH5" s="205">
        <v>64.626638999999997</v>
      </c>
      <c r="AI5" s="205">
        <v>64.655034999999998</v>
      </c>
      <c r="AJ5" s="205">
        <v>60.596148999999997</v>
      </c>
      <c r="AK5" s="205">
        <v>64.949622000000005</v>
      </c>
      <c r="AL5" s="205">
        <v>62.314803329999997</v>
      </c>
      <c r="AM5" s="205">
        <v>62.640661999999999</v>
      </c>
      <c r="AN5" s="205">
        <v>68.929822000000001</v>
      </c>
      <c r="AO5" s="205">
        <v>61.595381000000003</v>
      </c>
      <c r="AP5" s="205">
        <v>57.100365500000002</v>
      </c>
      <c r="AQ5" s="205">
        <v>57.350389</v>
      </c>
      <c r="AR5" s="205">
        <v>69.844905999999995</v>
      </c>
      <c r="AS5" s="205">
        <v>66.600786999999997</v>
      </c>
      <c r="AT5" s="205">
        <v>65.370701999999994</v>
      </c>
      <c r="AU5" s="205">
        <v>67.260232000000002</v>
      </c>
      <c r="AV5" s="205">
        <v>65.712979000000004</v>
      </c>
      <c r="AW5" s="205">
        <v>61.274988</v>
      </c>
      <c r="AX5" s="205">
        <v>61.578856000000002</v>
      </c>
      <c r="AY5" s="205">
        <v>66.498564999999999</v>
      </c>
      <c r="AZ5" s="205">
        <v>65.260249999999999</v>
      </c>
      <c r="BA5" s="205">
        <v>65.059124999999995</v>
      </c>
      <c r="BB5" s="205">
        <v>65.059124999999995</v>
      </c>
      <c r="BC5" s="205">
        <v>65.059124999999995</v>
      </c>
      <c r="BD5" s="205">
        <v>64.708511999999999</v>
      </c>
      <c r="BE5" s="205">
        <v>65.059124999999995</v>
      </c>
      <c r="BF5" s="205">
        <v>69.024218000000005</v>
      </c>
      <c r="BG5" s="205">
        <v>68.633250000000004</v>
      </c>
      <c r="BH5" s="205">
        <v>68.633250000000004</v>
      </c>
      <c r="BI5" s="205">
        <v>68.633250000000004</v>
      </c>
      <c r="BJ5" s="205">
        <v>62.964621999999999</v>
      </c>
      <c r="BK5" s="205">
        <v>63.341549000000001</v>
      </c>
      <c r="BL5" s="205">
        <v>66.031957000000006</v>
      </c>
      <c r="BM5" s="205">
        <v>65.912419</v>
      </c>
      <c r="BN5" s="205">
        <v>65.578022000000004</v>
      </c>
      <c r="BO5" s="205">
        <v>64.144616999999997</v>
      </c>
      <c r="BP5" s="205">
        <v>68.014256000000003</v>
      </c>
      <c r="BQ5" s="205">
        <v>60.64226</v>
      </c>
      <c r="BR5" s="205">
        <v>60.720488520000004</v>
      </c>
      <c r="BS5" s="205">
        <v>65.389632000000006</v>
      </c>
      <c r="BT5" s="205">
        <v>61.518671670000003</v>
      </c>
      <c r="BU5" s="205">
        <v>66.429519999999997</v>
      </c>
      <c r="BV5" s="205">
        <v>68.992911000000007</v>
      </c>
      <c r="BW5" s="205">
        <v>65.711956000000001</v>
      </c>
      <c r="BX5" s="205">
        <v>65.711956000000001</v>
      </c>
      <c r="BY5" s="205">
        <v>62.730972999999999</v>
      </c>
      <c r="BZ5" s="205">
        <v>64.678179</v>
      </c>
      <c r="CA5" s="205">
        <v>65.541625999999994</v>
      </c>
      <c r="CB5" s="205">
        <v>65.684538000000003</v>
      </c>
      <c r="CC5" s="205">
        <v>65.465248000000003</v>
      </c>
      <c r="CD5" s="205">
        <v>64.414029999999997</v>
      </c>
      <c r="CE5" s="205">
        <v>65.405366000000001</v>
      </c>
      <c r="CF5" s="205">
        <v>66.429519999999997</v>
      </c>
      <c r="CG5" s="205">
        <v>65.270082329999994</v>
      </c>
      <c r="CH5" s="205">
        <v>65.262107999999998</v>
      </c>
      <c r="CI5" s="205">
        <v>65.871364999999997</v>
      </c>
      <c r="CJ5" s="205">
        <v>65.702423999999993</v>
      </c>
      <c r="CK5" s="205">
        <v>68.014216239999996</v>
      </c>
      <c r="CL5" s="205">
        <v>66.451764999999995</v>
      </c>
      <c r="CM5" s="205">
        <v>66.791945999999996</v>
      </c>
      <c r="CN5" s="205">
        <v>63.408633000000002</v>
      </c>
      <c r="CO5" s="205">
        <v>62.079112000000002</v>
      </c>
      <c r="CP5" s="205">
        <v>68.045988379999997</v>
      </c>
      <c r="CQ5" s="205">
        <v>63.546289000000002</v>
      </c>
      <c r="CR5" s="205">
        <v>63.347284000000002</v>
      </c>
      <c r="CS5" s="205">
        <v>64.303323329999998</v>
      </c>
      <c r="CT5" s="205">
        <v>61.789684000000001</v>
      </c>
      <c r="CU5" s="205">
        <v>64.127765999999994</v>
      </c>
      <c r="CV5" s="205">
        <v>72.873564209999998</v>
      </c>
      <c r="CW5" s="205">
        <v>62.878492000000001</v>
      </c>
      <c r="CX5" s="205">
        <v>64.654005330000004</v>
      </c>
      <c r="CY5" s="205">
        <v>64.840439000000003</v>
      </c>
      <c r="CZ5" s="205">
        <v>65.315664999999996</v>
      </c>
      <c r="DA5" s="205">
        <v>69.964472000000001</v>
      </c>
      <c r="DB5" s="205">
        <v>70.174745999999999</v>
      </c>
      <c r="DC5" s="205">
        <v>68.992911000000007</v>
      </c>
      <c r="DD5" s="205">
        <v>68.549138999999997</v>
      </c>
      <c r="DE5" s="205">
        <v>65.339471000000003</v>
      </c>
      <c r="DF5" s="205">
        <v>65.711956000000001</v>
      </c>
      <c r="DG5" s="205">
        <v>65.737119000000007</v>
      </c>
      <c r="DH5" s="205">
        <v>65.865993759999995</v>
      </c>
      <c r="DI5" s="205">
        <v>69.891571999999996</v>
      </c>
      <c r="DJ5" s="205">
        <v>69.726230999999999</v>
      </c>
      <c r="DK5" s="205">
        <v>64.563554999999994</v>
      </c>
      <c r="DL5" s="205">
        <v>68.085616999999999</v>
      </c>
      <c r="DM5" s="205">
        <v>67.049145999999993</v>
      </c>
      <c r="DN5" s="205">
        <v>63.818719999999999</v>
      </c>
      <c r="DO5" s="205">
        <v>58.979436</v>
      </c>
      <c r="DP5" s="205">
        <v>66.900857000000002</v>
      </c>
      <c r="DQ5" s="205">
        <v>64.780077000000006</v>
      </c>
      <c r="DR5" s="205">
        <v>64.918301999999997</v>
      </c>
      <c r="DS5" s="205">
        <v>63.681215000000002</v>
      </c>
      <c r="DT5" s="205">
        <v>69.290852999999998</v>
      </c>
      <c r="DU5" s="205">
        <v>69.478599000000003</v>
      </c>
      <c r="DV5" s="205">
        <v>62.083500999999998</v>
      </c>
      <c r="DW5" s="205">
        <v>59.238235000000003</v>
      </c>
      <c r="DX5" s="205">
        <v>57.944798499999997</v>
      </c>
      <c r="DY5" s="205">
        <v>62.51112097</v>
      </c>
      <c r="DZ5" s="205">
        <v>65.768168000000003</v>
      </c>
      <c r="EA5" s="205">
        <v>65.920024999999995</v>
      </c>
      <c r="EB5" s="205">
        <v>63.373246000000002</v>
      </c>
      <c r="EC5" s="205">
        <v>63.750715999999997</v>
      </c>
      <c r="ED5" s="205">
        <v>62.988854000000003</v>
      </c>
      <c r="EE5" s="205">
        <v>63.477801999999997</v>
      </c>
      <c r="EF5" s="205">
        <v>72.053529440000005</v>
      </c>
      <c r="EG5" s="205">
        <v>70.185659000000001</v>
      </c>
      <c r="EH5" s="205">
        <v>70.185659000000001</v>
      </c>
      <c r="EI5" s="205">
        <v>63.576217</v>
      </c>
      <c r="EJ5" s="205">
        <v>68.822446999999997</v>
      </c>
      <c r="EK5" s="205">
        <v>69.074141999999995</v>
      </c>
      <c r="EL5" s="205">
        <v>68.992911000000007</v>
      </c>
      <c r="EM5" s="205">
        <v>64.036499000000006</v>
      </c>
      <c r="EN5" s="205">
        <v>65.500489000000002</v>
      </c>
      <c r="EO5" s="205">
        <v>68.904054000000002</v>
      </c>
      <c r="EP5" s="205">
        <v>65.266683999999998</v>
      </c>
      <c r="EQ5" s="205">
        <v>65.260437999999994</v>
      </c>
      <c r="ER5" s="205">
        <v>66.484059270000003</v>
      </c>
      <c r="ES5" s="205">
        <v>62.718725999999997</v>
      </c>
      <c r="ET5" s="205">
        <v>62.261350999999998</v>
      </c>
      <c r="EU5" s="205">
        <v>63.402346999999999</v>
      </c>
      <c r="EV5" s="205">
        <v>65.478331999999995</v>
      </c>
      <c r="EW5" s="205">
        <v>61.269376999999999</v>
      </c>
      <c r="EX5" s="205">
        <v>60.612684000000002</v>
      </c>
      <c r="EY5" s="205">
        <v>63.139166000000003</v>
      </c>
      <c r="EZ5" s="205">
        <v>63.390825999999997</v>
      </c>
      <c r="FA5" s="205">
        <v>63.496155999999999</v>
      </c>
      <c r="FB5" s="205">
        <v>64.801218980000002</v>
      </c>
      <c r="FC5" s="205">
        <v>60.869525000000003</v>
      </c>
      <c r="FD5" s="205">
        <v>68.087203000000002</v>
      </c>
      <c r="FE5" s="205">
        <v>65.771140000000003</v>
      </c>
      <c r="FF5" s="205">
        <v>66.350123300000007</v>
      </c>
      <c r="FG5" s="205">
        <v>70.581227999999996</v>
      </c>
      <c r="FH5" s="205">
        <v>61.506351000000002</v>
      </c>
      <c r="FI5" s="205">
        <v>61.880771000000003</v>
      </c>
      <c r="FJ5" s="205">
        <v>63.580835</v>
      </c>
      <c r="FK5" s="205">
        <v>65.887641000000002</v>
      </c>
      <c r="FL5" s="205">
        <v>62.738375249999997</v>
      </c>
      <c r="FM5" s="205">
        <v>62.595578000000003</v>
      </c>
      <c r="FN5" s="205">
        <v>62.730972999999999</v>
      </c>
      <c r="FO5" s="205">
        <v>68.321927000000002</v>
      </c>
      <c r="FP5" s="205">
        <v>68.321927000000002</v>
      </c>
      <c r="FQ5" s="205">
        <v>64.930842999999996</v>
      </c>
      <c r="FR5" s="205">
        <v>64.930842999999996</v>
      </c>
      <c r="FS5" s="205">
        <v>64.930842999999996</v>
      </c>
      <c r="FT5" s="205">
        <v>69.669773000000006</v>
      </c>
      <c r="FU5" s="205">
        <v>69.534587999999999</v>
      </c>
      <c r="FV5" s="205">
        <v>64.205487000000005</v>
      </c>
      <c r="FW5" s="205">
        <v>63.923040999999998</v>
      </c>
      <c r="FX5" s="205">
        <v>64.416578529999995</v>
      </c>
      <c r="FY5" s="205">
        <v>65.538184000000001</v>
      </c>
      <c r="FZ5" s="205">
        <v>62.886232999999997</v>
      </c>
      <c r="GA5" s="205">
        <v>66.345611000000005</v>
      </c>
      <c r="GB5" s="205">
        <v>66.409267</v>
      </c>
      <c r="GC5" s="205">
        <v>69.574011999999996</v>
      </c>
      <c r="GD5" s="205">
        <v>62.41230633</v>
      </c>
      <c r="GE5" s="205">
        <v>68.822446999999997</v>
      </c>
      <c r="GF5" s="205">
        <v>68.549138999999997</v>
      </c>
      <c r="GG5" s="205">
        <v>72.845917839999998</v>
      </c>
      <c r="GH5" s="205">
        <v>62.048470999999999</v>
      </c>
      <c r="GI5" s="205">
        <v>72.845917839999998</v>
      </c>
      <c r="GJ5" s="205">
        <v>68.321927000000002</v>
      </c>
      <c r="GK5" s="205">
        <v>65.246933999999996</v>
      </c>
      <c r="GL5" s="205">
        <v>66.937848000000002</v>
      </c>
      <c r="GM5" s="205">
        <v>60.216742000000004</v>
      </c>
      <c r="GN5" s="205">
        <v>65.608219000000005</v>
      </c>
      <c r="GO5" s="205">
        <v>58.013699690000003</v>
      </c>
      <c r="GP5" s="205">
        <v>57.865069849999998</v>
      </c>
      <c r="GQ5" s="205">
        <v>63.226241999999999</v>
      </c>
      <c r="GR5" s="205">
        <v>68.928822999999994</v>
      </c>
      <c r="GS5" s="205">
        <v>68.647861000000006</v>
      </c>
      <c r="GT5" s="205">
        <v>68.506215999999995</v>
      </c>
      <c r="GU5" s="205">
        <v>65.608219000000005</v>
      </c>
      <c r="GV5" s="205">
        <v>65.608219000000005</v>
      </c>
      <c r="GW5" s="205">
        <v>65.608219000000005</v>
      </c>
      <c r="GX5" s="205">
        <v>67.947100000000006</v>
      </c>
      <c r="GY5" s="205">
        <v>68.084543999999994</v>
      </c>
      <c r="GZ5" s="205">
        <v>68.084543999999994</v>
      </c>
      <c r="HA5" s="205">
        <v>68.084543999999994</v>
      </c>
      <c r="HB5" s="205">
        <v>61.174163</v>
      </c>
      <c r="HC5" s="205">
        <v>70.581475999999995</v>
      </c>
      <c r="HD5" s="205">
        <v>70.354320999999999</v>
      </c>
      <c r="HE5" s="205">
        <v>64.818639000000005</v>
      </c>
      <c r="HF5" s="205">
        <v>69.807321999999999</v>
      </c>
      <c r="HG5" s="205">
        <v>66.394037999999995</v>
      </c>
      <c r="HH5" s="205">
        <v>60.486586889999998</v>
      </c>
      <c r="HI5" s="205">
        <v>68.140812999999994</v>
      </c>
      <c r="HJ5" s="205">
        <v>65.546480000000003</v>
      </c>
      <c r="HK5" s="205">
        <v>65.652731000000003</v>
      </c>
      <c r="HL5" s="205">
        <v>62.088793000000003</v>
      </c>
      <c r="HM5" s="205">
        <v>63.919443999999999</v>
      </c>
      <c r="HN5" s="205">
        <v>57.732609220000001</v>
      </c>
      <c r="HO5" s="205">
        <v>58.868485499999998</v>
      </c>
      <c r="HP5" s="205">
        <v>59.193983000000003</v>
      </c>
      <c r="HQ5" s="205">
        <v>66.197749509999994</v>
      </c>
      <c r="HR5" s="205">
        <v>65.558081000000001</v>
      </c>
      <c r="HS5" s="205">
        <v>68.805853999999997</v>
      </c>
    </row>
    <row r="6" spans="1:227" x14ac:dyDescent="0.25">
      <c r="A6" s="202"/>
      <c r="B6" s="204">
        <v>45673.0625</v>
      </c>
      <c r="C6" s="205">
        <v>60.690997500000002</v>
      </c>
      <c r="D6" s="205">
        <v>60.951594</v>
      </c>
      <c r="E6" s="205">
        <v>60.877989999999997</v>
      </c>
      <c r="F6" s="205">
        <v>60.845902000000002</v>
      </c>
      <c r="G6" s="205">
        <v>65.363988000000006</v>
      </c>
      <c r="H6" s="205">
        <v>69.919512999999995</v>
      </c>
      <c r="I6" s="205">
        <v>69.626704000000004</v>
      </c>
      <c r="J6" s="205">
        <v>70.074134999999998</v>
      </c>
      <c r="K6" s="205">
        <v>65.464945</v>
      </c>
      <c r="L6" s="205">
        <v>62.346998999999997</v>
      </c>
      <c r="M6" s="205">
        <v>69.988658000000001</v>
      </c>
      <c r="N6" s="205">
        <v>69.384736000000004</v>
      </c>
      <c r="O6" s="205">
        <v>66.286310999999998</v>
      </c>
      <c r="P6" s="205">
        <v>63.31230884</v>
      </c>
      <c r="Q6" s="205">
        <v>70.222660000000005</v>
      </c>
      <c r="R6" s="205">
        <v>65.429294999999996</v>
      </c>
      <c r="S6" s="205">
        <v>65.510599999999997</v>
      </c>
      <c r="T6" s="205">
        <v>60.205558500000002</v>
      </c>
      <c r="U6" s="205">
        <v>60.693235000000001</v>
      </c>
      <c r="V6" s="205">
        <v>64.887699999999995</v>
      </c>
      <c r="W6" s="205">
        <v>65.592205000000007</v>
      </c>
      <c r="X6" s="205">
        <v>62.961210000000001</v>
      </c>
      <c r="Y6" s="205">
        <v>64.409468000000004</v>
      </c>
      <c r="Z6" s="205">
        <v>70.777672999999993</v>
      </c>
      <c r="AA6" s="205">
        <v>62.873316000000003</v>
      </c>
      <c r="AB6" s="205">
        <v>66.094809999999995</v>
      </c>
      <c r="AC6" s="205">
        <v>65.718815000000006</v>
      </c>
      <c r="AD6" s="205">
        <v>65.429563999999999</v>
      </c>
      <c r="AE6" s="205">
        <v>61.132280000000002</v>
      </c>
      <c r="AF6" s="205">
        <v>64.167258250000003</v>
      </c>
      <c r="AG6" s="205">
        <v>64.557670290000004</v>
      </c>
      <c r="AH6" s="205">
        <v>64.683580000000006</v>
      </c>
      <c r="AI6" s="205">
        <v>64.719329999999999</v>
      </c>
      <c r="AJ6" s="205">
        <v>60.815506999999997</v>
      </c>
      <c r="AK6" s="205">
        <v>65.038904000000002</v>
      </c>
      <c r="AL6" s="205">
        <v>62.70772667</v>
      </c>
      <c r="AM6" s="205">
        <v>63.036423999999997</v>
      </c>
      <c r="AN6" s="205">
        <v>69.408467000000002</v>
      </c>
      <c r="AO6" s="205">
        <v>61.798281000000003</v>
      </c>
      <c r="AP6" s="205">
        <v>57.3844815</v>
      </c>
      <c r="AQ6" s="205">
        <v>57.629852999999997</v>
      </c>
      <c r="AR6" s="205">
        <v>70.272313999999994</v>
      </c>
      <c r="AS6" s="205">
        <v>67.061036000000001</v>
      </c>
      <c r="AT6" s="205">
        <v>65.826802999999998</v>
      </c>
      <c r="AU6" s="205">
        <v>67.815849</v>
      </c>
      <c r="AV6" s="205">
        <v>65.842303000000001</v>
      </c>
      <c r="AW6" s="205">
        <v>61.350191500000001</v>
      </c>
      <c r="AX6" s="205">
        <v>61.658791000000001</v>
      </c>
      <c r="AY6" s="205">
        <v>66.580026000000004</v>
      </c>
      <c r="AZ6" s="205">
        <v>65.497191999999998</v>
      </c>
      <c r="BA6" s="205">
        <v>65.305370999999994</v>
      </c>
      <c r="BB6" s="205">
        <v>65.305370999999994</v>
      </c>
      <c r="BC6" s="205">
        <v>65.305370999999994</v>
      </c>
      <c r="BD6" s="205">
        <v>64.971698000000004</v>
      </c>
      <c r="BE6" s="205">
        <v>65.305370999999994</v>
      </c>
      <c r="BF6" s="205">
        <v>69.479197999999997</v>
      </c>
      <c r="BG6" s="205">
        <v>69.098906999999997</v>
      </c>
      <c r="BH6" s="205">
        <v>69.098906999999997</v>
      </c>
      <c r="BI6" s="205">
        <v>69.098906999999997</v>
      </c>
      <c r="BJ6" s="205">
        <v>63.208579999999998</v>
      </c>
      <c r="BK6" s="205">
        <v>63.598767000000002</v>
      </c>
      <c r="BL6" s="205">
        <v>66.185801999999995</v>
      </c>
      <c r="BM6" s="205">
        <v>66.059274000000002</v>
      </c>
      <c r="BN6" s="205">
        <v>66.703384</v>
      </c>
      <c r="BO6" s="205">
        <v>65.092613999999998</v>
      </c>
      <c r="BP6" s="205">
        <v>68.369016000000002</v>
      </c>
      <c r="BQ6" s="205">
        <v>60.869751000000001</v>
      </c>
      <c r="BR6" s="205">
        <v>60.948272979999999</v>
      </c>
      <c r="BS6" s="205">
        <v>65.829498000000001</v>
      </c>
      <c r="BT6" s="205">
        <v>61.624786499999999</v>
      </c>
      <c r="BU6" s="205">
        <v>66.517700000000005</v>
      </c>
      <c r="BV6" s="205">
        <v>69.473742999999999</v>
      </c>
      <c r="BW6" s="205">
        <v>67.056147999999993</v>
      </c>
      <c r="BX6" s="205">
        <v>67.056147999999993</v>
      </c>
      <c r="BY6" s="205">
        <v>62.740958999999997</v>
      </c>
      <c r="BZ6" s="205">
        <v>64.644724999999994</v>
      </c>
      <c r="CA6" s="205">
        <v>66.498658000000006</v>
      </c>
      <c r="CB6" s="205">
        <v>65.949791000000005</v>
      </c>
      <c r="CC6" s="205">
        <v>65.735896999999994</v>
      </c>
      <c r="CD6" s="205">
        <v>64.382478000000006</v>
      </c>
      <c r="CE6" s="205">
        <v>66.300783999999993</v>
      </c>
      <c r="CF6" s="205">
        <v>66.517700000000005</v>
      </c>
      <c r="CG6" s="205">
        <v>65.507307330000003</v>
      </c>
      <c r="CH6" s="205">
        <v>65.499104000000003</v>
      </c>
      <c r="CI6" s="205">
        <v>66.497822999999997</v>
      </c>
      <c r="CJ6" s="205">
        <v>65.643632999999994</v>
      </c>
      <c r="CK6" s="205">
        <v>68.002937220000007</v>
      </c>
      <c r="CL6" s="205">
        <v>66.575294999999997</v>
      </c>
      <c r="CM6" s="205">
        <v>66.886052000000007</v>
      </c>
      <c r="CN6" s="205">
        <v>63.516793</v>
      </c>
      <c r="CO6" s="205">
        <v>62.188186999999999</v>
      </c>
      <c r="CP6" s="205">
        <v>68.162091309999994</v>
      </c>
      <c r="CQ6" s="205">
        <v>63.596159999999998</v>
      </c>
      <c r="CR6" s="205">
        <v>64.020411999999993</v>
      </c>
      <c r="CS6" s="205">
        <v>64.445576950000003</v>
      </c>
      <c r="CT6" s="205">
        <v>61.895569999999999</v>
      </c>
      <c r="CU6" s="205">
        <v>64.356449999999995</v>
      </c>
      <c r="CV6" s="205">
        <v>73.3197239</v>
      </c>
      <c r="CW6" s="205">
        <v>63.253115000000001</v>
      </c>
      <c r="CX6" s="205">
        <v>64.323483999999993</v>
      </c>
      <c r="CY6" s="205">
        <v>64.598140999999998</v>
      </c>
      <c r="CZ6" s="205">
        <v>66.722842999999997</v>
      </c>
      <c r="DA6" s="205">
        <v>70.412871999999993</v>
      </c>
      <c r="DB6" s="205">
        <v>70.614805000000004</v>
      </c>
      <c r="DC6" s="205">
        <v>69.473742999999999</v>
      </c>
      <c r="DD6" s="205">
        <v>69.040323000000001</v>
      </c>
      <c r="DE6" s="205">
        <v>66.695914999999999</v>
      </c>
      <c r="DF6" s="205">
        <v>67.056147999999993</v>
      </c>
      <c r="DG6" s="205">
        <v>65.911552999999998</v>
      </c>
      <c r="DH6" s="205">
        <v>65.831925369999993</v>
      </c>
      <c r="DI6" s="205">
        <v>70.355345</v>
      </c>
      <c r="DJ6" s="205">
        <v>70.195766000000006</v>
      </c>
      <c r="DK6" s="205">
        <v>64.827639329999997</v>
      </c>
      <c r="DL6" s="205">
        <v>68.083898000000005</v>
      </c>
      <c r="DM6" s="205">
        <v>67.130773000000005</v>
      </c>
      <c r="DN6" s="205">
        <v>63.915304999999996</v>
      </c>
      <c r="DO6" s="205">
        <v>59.168539000000003</v>
      </c>
      <c r="DP6" s="205">
        <v>66.990364</v>
      </c>
      <c r="DQ6" s="205">
        <v>65.026675999999995</v>
      </c>
      <c r="DR6" s="205">
        <v>65.164726999999999</v>
      </c>
      <c r="DS6" s="205">
        <v>63.783569999999997</v>
      </c>
      <c r="DT6" s="205">
        <v>69.764015000000001</v>
      </c>
      <c r="DU6" s="205">
        <v>69.947727</v>
      </c>
      <c r="DV6" s="205">
        <v>62.315365</v>
      </c>
      <c r="DW6" s="205">
        <v>59.301760999999999</v>
      </c>
      <c r="DX6" s="205">
        <v>57.934043250000002</v>
      </c>
      <c r="DY6" s="205">
        <v>62.662912480000003</v>
      </c>
      <c r="DZ6" s="205">
        <v>66.548062000000002</v>
      </c>
      <c r="EA6" s="205">
        <v>66.697522000000006</v>
      </c>
      <c r="EB6" s="205">
        <v>63.509003999999997</v>
      </c>
      <c r="EC6" s="205">
        <v>63.897758000000003</v>
      </c>
      <c r="ED6" s="205">
        <v>63.370365</v>
      </c>
      <c r="EE6" s="205">
        <v>63.589674000000002</v>
      </c>
      <c r="EF6" s="205">
        <v>72.494668570000002</v>
      </c>
      <c r="EG6" s="205">
        <v>70.593160999999995</v>
      </c>
      <c r="EH6" s="205">
        <v>70.593160999999995</v>
      </c>
      <c r="EI6" s="205">
        <v>64.211753000000002</v>
      </c>
      <c r="EJ6" s="205">
        <v>69.307557000000003</v>
      </c>
      <c r="EK6" s="205">
        <v>69.553571000000005</v>
      </c>
      <c r="EL6" s="205">
        <v>69.473742999999999</v>
      </c>
      <c r="EM6" s="205">
        <v>63.954225999999998</v>
      </c>
      <c r="EN6" s="205">
        <v>66.552696999999995</v>
      </c>
      <c r="EO6" s="205">
        <v>68.891613000000007</v>
      </c>
      <c r="EP6" s="205">
        <v>65.503839999999997</v>
      </c>
      <c r="EQ6" s="205">
        <v>65.497386000000006</v>
      </c>
      <c r="ER6" s="205">
        <v>66.622255080000002</v>
      </c>
      <c r="ES6" s="205">
        <v>62.9621</v>
      </c>
      <c r="ET6" s="205">
        <v>62.487881000000002</v>
      </c>
      <c r="EU6" s="205">
        <v>63.662495999999997</v>
      </c>
      <c r="EV6" s="205">
        <v>65.623185000000007</v>
      </c>
      <c r="EW6" s="205">
        <v>61.481546999999999</v>
      </c>
      <c r="EX6" s="205">
        <v>60.832341</v>
      </c>
      <c r="EY6" s="205">
        <v>63.204954000000001</v>
      </c>
      <c r="EZ6" s="205">
        <v>63.490541999999998</v>
      </c>
      <c r="FA6" s="205">
        <v>63.610042</v>
      </c>
      <c r="FB6" s="205">
        <v>64.915076810000002</v>
      </c>
      <c r="FC6" s="205">
        <v>60.968311999999997</v>
      </c>
      <c r="FD6" s="205">
        <v>68.115824000000003</v>
      </c>
      <c r="FE6" s="205">
        <v>65.974804000000006</v>
      </c>
      <c r="FF6" s="205">
        <v>66.485063310000001</v>
      </c>
      <c r="FG6" s="205">
        <v>70.625868999999994</v>
      </c>
      <c r="FH6" s="205">
        <v>61.623724500000002</v>
      </c>
      <c r="FI6" s="205">
        <v>62.015407000000003</v>
      </c>
      <c r="FJ6" s="205">
        <v>63.861975999999999</v>
      </c>
      <c r="FK6" s="205">
        <v>66.509910000000005</v>
      </c>
      <c r="FL6" s="205">
        <v>62.74836243</v>
      </c>
      <c r="FM6" s="205">
        <v>62.608514999999997</v>
      </c>
      <c r="FN6" s="205">
        <v>62.740958999999997</v>
      </c>
      <c r="FO6" s="205">
        <v>68.824410999999998</v>
      </c>
      <c r="FP6" s="205">
        <v>68.824410999999998</v>
      </c>
      <c r="FQ6" s="205">
        <v>65.301832000000005</v>
      </c>
      <c r="FR6" s="205">
        <v>65.301832000000005</v>
      </c>
      <c r="FS6" s="205">
        <v>65.301832000000005</v>
      </c>
      <c r="FT6" s="205">
        <v>70.141797999999994</v>
      </c>
      <c r="FU6" s="205">
        <v>70.004216999999997</v>
      </c>
      <c r="FV6" s="205">
        <v>65.905229000000006</v>
      </c>
      <c r="FW6" s="205">
        <v>65.639916999999997</v>
      </c>
      <c r="FX6" s="205">
        <v>64.528492529999994</v>
      </c>
      <c r="FY6" s="205">
        <v>65.803397000000004</v>
      </c>
      <c r="FZ6" s="205">
        <v>62.990107000000002</v>
      </c>
      <c r="GA6" s="205">
        <v>66.433781999999994</v>
      </c>
      <c r="GB6" s="205">
        <v>66.497444999999999</v>
      </c>
      <c r="GC6" s="205">
        <v>70.017286999999996</v>
      </c>
      <c r="GD6" s="205">
        <v>62.851951</v>
      </c>
      <c r="GE6" s="205">
        <v>69.307557000000003</v>
      </c>
      <c r="GF6" s="205">
        <v>69.040323000000001</v>
      </c>
      <c r="GG6" s="205">
        <v>73.291908280000001</v>
      </c>
      <c r="GH6" s="205">
        <v>62.435712000000002</v>
      </c>
      <c r="GI6" s="205">
        <v>73.291908280000001</v>
      </c>
      <c r="GJ6" s="205">
        <v>68.824410999999998</v>
      </c>
      <c r="GK6" s="205">
        <v>65.444747000000007</v>
      </c>
      <c r="GL6" s="205">
        <v>67.656661</v>
      </c>
      <c r="GM6" s="205">
        <v>60.427371000000001</v>
      </c>
      <c r="GN6" s="205">
        <v>65.741963999999996</v>
      </c>
      <c r="GO6" s="205">
        <v>58.112657220000003</v>
      </c>
      <c r="GP6" s="205">
        <v>57.963773860000003</v>
      </c>
      <c r="GQ6" s="205">
        <v>63.546115999999998</v>
      </c>
      <c r="GR6" s="205">
        <v>69.390704999999997</v>
      </c>
      <c r="GS6" s="205">
        <v>69.135865999999993</v>
      </c>
      <c r="GT6" s="205">
        <v>68.997923</v>
      </c>
      <c r="GU6" s="205">
        <v>65.741963999999996</v>
      </c>
      <c r="GV6" s="205">
        <v>65.741963999999996</v>
      </c>
      <c r="GW6" s="205">
        <v>65.741963999999996</v>
      </c>
      <c r="GX6" s="205">
        <v>67.947100000000006</v>
      </c>
      <c r="GY6" s="205">
        <v>68.086141999999995</v>
      </c>
      <c r="GZ6" s="205">
        <v>68.086141999999995</v>
      </c>
      <c r="HA6" s="205">
        <v>68.086141999999995</v>
      </c>
      <c r="HB6" s="205">
        <v>61.236139000000001</v>
      </c>
      <c r="HC6" s="205">
        <v>71.058107000000007</v>
      </c>
      <c r="HD6" s="205">
        <v>70.831415000000007</v>
      </c>
      <c r="HE6" s="205">
        <v>64.790442999999996</v>
      </c>
      <c r="HF6" s="205">
        <v>70.288853000000003</v>
      </c>
      <c r="HG6" s="205">
        <v>66.512366</v>
      </c>
      <c r="HH6" s="205">
        <v>60.864080260000001</v>
      </c>
      <c r="HI6" s="205">
        <v>68.156751</v>
      </c>
      <c r="HJ6" s="205">
        <v>65.685961000000006</v>
      </c>
      <c r="HK6" s="205">
        <v>65.791145</v>
      </c>
      <c r="HL6" s="205">
        <v>62.239559</v>
      </c>
      <c r="HM6" s="205">
        <v>64.197429</v>
      </c>
      <c r="HN6" s="205">
        <v>57.831087269999998</v>
      </c>
      <c r="HO6" s="205">
        <v>59.071614500000003</v>
      </c>
      <c r="HP6" s="205">
        <v>59.399169000000001</v>
      </c>
      <c r="HQ6" s="205">
        <v>66.272220320000002</v>
      </c>
      <c r="HR6" s="205">
        <v>65.730163000000005</v>
      </c>
      <c r="HS6" s="205">
        <v>68.794892000000004</v>
      </c>
    </row>
    <row r="7" spans="1:227" x14ac:dyDescent="0.25">
      <c r="A7" s="202"/>
      <c r="B7" s="204">
        <v>45673.083333333299</v>
      </c>
      <c r="C7" s="205">
        <v>60.320396500000001</v>
      </c>
      <c r="D7" s="205">
        <v>60.570663000000003</v>
      </c>
      <c r="E7" s="205">
        <v>60.499665999999998</v>
      </c>
      <c r="F7" s="205">
        <v>60.471727000000001</v>
      </c>
      <c r="G7" s="205">
        <v>64.991821999999999</v>
      </c>
      <c r="H7" s="205">
        <v>69.433643000000004</v>
      </c>
      <c r="I7" s="205">
        <v>69.149900000000002</v>
      </c>
      <c r="J7" s="205">
        <v>69.588470999999998</v>
      </c>
      <c r="K7" s="205">
        <v>65.095862999999994</v>
      </c>
      <c r="L7" s="205">
        <v>62.008972999999997</v>
      </c>
      <c r="M7" s="205">
        <v>69.557796999999994</v>
      </c>
      <c r="N7" s="205">
        <v>68.960205000000002</v>
      </c>
      <c r="O7" s="205">
        <v>66.236703000000006</v>
      </c>
      <c r="P7" s="205">
        <v>63.311414079999999</v>
      </c>
      <c r="Q7" s="205">
        <v>69.775445000000005</v>
      </c>
      <c r="R7" s="205">
        <v>65.026976000000005</v>
      </c>
      <c r="S7" s="205">
        <v>65.458753000000002</v>
      </c>
      <c r="T7" s="205">
        <v>59.903716500000002</v>
      </c>
      <c r="U7" s="205">
        <v>60.391176999999999</v>
      </c>
      <c r="V7" s="205">
        <v>64.851506000000001</v>
      </c>
      <c r="W7" s="205">
        <v>65.210857000000004</v>
      </c>
      <c r="X7" s="205">
        <v>62.546874000000003</v>
      </c>
      <c r="Y7" s="205">
        <v>64.038098000000005</v>
      </c>
      <c r="Z7" s="205">
        <v>70.379255000000001</v>
      </c>
      <c r="AA7" s="205">
        <v>62.538615999999998</v>
      </c>
      <c r="AB7" s="205">
        <v>65.739402999999996</v>
      </c>
      <c r="AC7" s="205">
        <v>65.371187000000006</v>
      </c>
      <c r="AD7" s="205">
        <v>65.047816999999995</v>
      </c>
      <c r="AE7" s="205">
        <v>60.743265999999998</v>
      </c>
      <c r="AF7" s="205">
        <v>64.300241</v>
      </c>
      <c r="AG7" s="205">
        <v>64.68122717</v>
      </c>
      <c r="AH7" s="205">
        <v>64.825097999999997</v>
      </c>
      <c r="AI7" s="205">
        <v>64.842051999999995</v>
      </c>
      <c r="AJ7" s="205">
        <v>60.396982000000001</v>
      </c>
      <c r="AK7" s="205">
        <v>65.001812999999999</v>
      </c>
      <c r="AL7" s="205">
        <v>62.374105329999999</v>
      </c>
      <c r="AM7" s="205">
        <v>62.705593999999998</v>
      </c>
      <c r="AN7" s="205">
        <v>69.033204999999995</v>
      </c>
      <c r="AO7" s="205">
        <v>61.399116999999997</v>
      </c>
      <c r="AP7" s="205">
        <v>56.8371195</v>
      </c>
      <c r="AQ7" s="205">
        <v>57.092357999999997</v>
      </c>
      <c r="AR7" s="205">
        <v>69.885458999999997</v>
      </c>
      <c r="AS7" s="205">
        <v>66.676956000000004</v>
      </c>
      <c r="AT7" s="205">
        <v>65.450115999999994</v>
      </c>
      <c r="AU7" s="205">
        <v>67.419869000000006</v>
      </c>
      <c r="AV7" s="205">
        <v>65.464117000000002</v>
      </c>
      <c r="AW7" s="205">
        <v>61.027199500000002</v>
      </c>
      <c r="AX7" s="205">
        <v>61.335647999999999</v>
      </c>
      <c r="AY7" s="205">
        <v>66.875556000000003</v>
      </c>
      <c r="AZ7" s="205">
        <v>65.150469000000001</v>
      </c>
      <c r="BA7" s="205">
        <v>64.949753000000001</v>
      </c>
      <c r="BB7" s="205">
        <v>64.949753000000001</v>
      </c>
      <c r="BC7" s="205">
        <v>64.949753000000001</v>
      </c>
      <c r="BD7" s="205">
        <v>64.599472000000006</v>
      </c>
      <c r="BE7" s="205">
        <v>64.949753000000001</v>
      </c>
      <c r="BF7" s="205">
        <v>69.077636999999996</v>
      </c>
      <c r="BG7" s="205">
        <v>68.700784999999996</v>
      </c>
      <c r="BH7" s="205">
        <v>68.700784999999996</v>
      </c>
      <c r="BI7" s="205">
        <v>68.700784999999996</v>
      </c>
      <c r="BJ7" s="205">
        <v>62.882764000000002</v>
      </c>
      <c r="BK7" s="205">
        <v>63.271211000000001</v>
      </c>
      <c r="BL7" s="205">
        <v>66.031131999999999</v>
      </c>
      <c r="BM7" s="205">
        <v>65.897075999999998</v>
      </c>
      <c r="BN7" s="205">
        <v>66.322334999999995</v>
      </c>
      <c r="BO7" s="205">
        <v>64.727903999999995</v>
      </c>
      <c r="BP7" s="205">
        <v>67.957661999999999</v>
      </c>
      <c r="BQ7" s="205">
        <v>60.454343999999999</v>
      </c>
      <c r="BR7" s="205">
        <v>60.532330100000003</v>
      </c>
      <c r="BS7" s="205">
        <v>65.451882999999995</v>
      </c>
      <c r="BT7" s="205">
        <v>61.490518170000001</v>
      </c>
      <c r="BU7" s="205">
        <v>66.858384000000001</v>
      </c>
      <c r="BV7" s="205">
        <v>69.071023999999994</v>
      </c>
      <c r="BW7" s="205">
        <v>66.662197000000006</v>
      </c>
      <c r="BX7" s="205">
        <v>66.662197000000006</v>
      </c>
      <c r="BY7" s="205">
        <v>62.248818</v>
      </c>
      <c r="BZ7" s="205">
        <v>65.149867</v>
      </c>
      <c r="CA7" s="205">
        <v>66.124978999999996</v>
      </c>
      <c r="CB7" s="205">
        <v>65.534310000000005</v>
      </c>
      <c r="CC7" s="205">
        <v>65.325591000000003</v>
      </c>
      <c r="CD7" s="205">
        <v>64.842849000000001</v>
      </c>
      <c r="CE7" s="205">
        <v>66.186781999999994</v>
      </c>
      <c r="CF7" s="205">
        <v>66.858384000000001</v>
      </c>
      <c r="CG7" s="205">
        <v>65.160163670000003</v>
      </c>
      <c r="CH7" s="205">
        <v>65.152300999999994</v>
      </c>
      <c r="CI7" s="205">
        <v>66.319343000000003</v>
      </c>
      <c r="CJ7" s="205">
        <v>65.867438000000007</v>
      </c>
      <c r="CK7" s="205">
        <v>68.005427010000005</v>
      </c>
      <c r="CL7" s="205">
        <v>66.768105000000006</v>
      </c>
      <c r="CM7" s="205">
        <v>67.092839999999995</v>
      </c>
      <c r="CN7" s="205">
        <v>63.192610000000002</v>
      </c>
      <c r="CO7" s="205">
        <v>62.049242</v>
      </c>
      <c r="CP7" s="205">
        <v>68.004048139999995</v>
      </c>
      <c r="CQ7" s="205">
        <v>63.230434000000002</v>
      </c>
      <c r="CR7" s="205">
        <v>63.673198999999997</v>
      </c>
      <c r="CS7" s="205">
        <v>63.88378256</v>
      </c>
      <c r="CT7" s="205">
        <v>61.470475</v>
      </c>
      <c r="CU7" s="205">
        <v>64.016703000000007</v>
      </c>
      <c r="CV7" s="205">
        <v>72.906996320000005</v>
      </c>
      <c r="CW7" s="205">
        <v>62.908245000000001</v>
      </c>
      <c r="CX7" s="205">
        <v>63.762309999999999</v>
      </c>
      <c r="CY7" s="205">
        <v>64.092472000000001</v>
      </c>
      <c r="CZ7" s="205">
        <v>66.391412000000003</v>
      </c>
      <c r="DA7" s="205">
        <v>69.976000999999997</v>
      </c>
      <c r="DB7" s="205">
        <v>70.184179</v>
      </c>
      <c r="DC7" s="205">
        <v>69.071023999999994</v>
      </c>
      <c r="DD7" s="205">
        <v>68.660972999999998</v>
      </c>
      <c r="DE7" s="205">
        <v>66.304631999999998</v>
      </c>
      <c r="DF7" s="205">
        <v>66.662197000000006</v>
      </c>
      <c r="DG7" s="205">
        <v>65.544950499999999</v>
      </c>
      <c r="DH7" s="205">
        <v>66.346344310000006</v>
      </c>
      <c r="DI7" s="205">
        <v>69.927257999999995</v>
      </c>
      <c r="DJ7" s="205">
        <v>69.768794999999997</v>
      </c>
      <c r="DK7" s="205">
        <v>64.452590999999998</v>
      </c>
      <c r="DL7" s="205">
        <v>68.084397999999993</v>
      </c>
      <c r="DM7" s="205">
        <v>67.145009999999999</v>
      </c>
      <c r="DN7" s="205">
        <v>63.829143000000002</v>
      </c>
      <c r="DO7" s="205">
        <v>58.721710999999999</v>
      </c>
      <c r="DP7" s="205">
        <v>66.979299999999995</v>
      </c>
      <c r="DQ7" s="205">
        <v>64.674263999999994</v>
      </c>
      <c r="DR7" s="205">
        <v>64.810726000000003</v>
      </c>
      <c r="DS7" s="205">
        <v>63.446570999999999</v>
      </c>
      <c r="DT7" s="205">
        <v>69.363981999999993</v>
      </c>
      <c r="DU7" s="205">
        <v>69.553217000000004</v>
      </c>
      <c r="DV7" s="205">
        <v>61.964880000000001</v>
      </c>
      <c r="DW7" s="205">
        <v>58.865924999999997</v>
      </c>
      <c r="DX7" s="205">
        <v>57.478081250000002</v>
      </c>
      <c r="DY7" s="205">
        <v>62.291252530000001</v>
      </c>
      <c r="DZ7" s="205">
        <v>66.404784000000006</v>
      </c>
      <c r="EA7" s="205">
        <v>66.551547999999997</v>
      </c>
      <c r="EB7" s="205">
        <v>63.130090000000003</v>
      </c>
      <c r="EC7" s="205">
        <v>63.522117000000001</v>
      </c>
      <c r="ED7" s="205">
        <v>62.936436999999998</v>
      </c>
      <c r="EE7" s="205">
        <v>63.270311</v>
      </c>
      <c r="EF7" s="205">
        <v>72.086585349999993</v>
      </c>
      <c r="EG7" s="205">
        <v>70.189659000000006</v>
      </c>
      <c r="EH7" s="205">
        <v>70.189659000000006</v>
      </c>
      <c r="EI7" s="205">
        <v>63.867807999999997</v>
      </c>
      <c r="EJ7" s="205">
        <v>68.914513999999997</v>
      </c>
      <c r="EK7" s="205">
        <v>69.146398000000005</v>
      </c>
      <c r="EL7" s="205">
        <v>69.071023999999994</v>
      </c>
      <c r="EM7" s="205">
        <v>63.732458999999999</v>
      </c>
      <c r="EN7" s="205">
        <v>66.369915000000006</v>
      </c>
      <c r="EO7" s="205">
        <v>68.868955</v>
      </c>
      <c r="EP7" s="205">
        <v>65.157157999999995</v>
      </c>
      <c r="EQ7" s="205">
        <v>65.150664000000006</v>
      </c>
      <c r="ER7" s="205">
        <v>66.243578799999995</v>
      </c>
      <c r="ES7" s="205">
        <v>62.604300000000002</v>
      </c>
      <c r="ET7" s="205">
        <v>62.096308000000001</v>
      </c>
      <c r="EU7" s="205">
        <v>63.328949999999999</v>
      </c>
      <c r="EV7" s="205">
        <v>65.051124999999999</v>
      </c>
      <c r="EW7" s="205">
        <v>61.078189999999999</v>
      </c>
      <c r="EX7" s="205">
        <v>60.421256</v>
      </c>
      <c r="EY7" s="205">
        <v>62.901474999999998</v>
      </c>
      <c r="EZ7" s="205">
        <v>63.182271999999998</v>
      </c>
      <c r="FA7" s="205">
        <v>63.299770000000002</v>
      </c>
      <c r="FB7" s="205">
        <v>64.770039209999993</v>
      </c>
      <c r="FC7" s="205">
        <v>60.576158999999997</v>
      </c>
      <c r="FD7" s="205">
        <v>68.118290000000002</v>
      </c>
      <c r="FE7" s="205">
        <v>65.621989999999997</v>
      </c>
      <c r="FF7" s="205">
        <v>66.321150500000002</v>
      </c>
      <c r="FG7" s="205">
        <v>70.604854000000003</v>
      </c>
      <c r="FH7" s="205">
        <v>61.272627999999997</v>
      </c>
      <c r="FI7" s="205">
        <v>61.661847999999999</v>
      </c>
      <c r="FJ7" s="205">
        <v>63.557327000000001</v>
      </c>
      <c r="FK7" s="205">
        <v>66.325901999999999</v>
      </c>
      <c r="FL7" s="205">
        <v>62.256163360000002</v>
      </c>
      <c r="FM7" s="205">
        <v>62.124555000000001</v>
      </c>
      <c r="FN7" s="205">
        <v>62.248818</v>
      </c>
      <c r="FO7" s="205">
        <v>68.459665999999999</v>
      </c>
      <c r="FP7" s="205">
        <v>68.459665999999999</v>
      </c>
      <c r="FQ7" s="205">
        <v>64.834463</v>
      </c>
      <c r="FR7" s="205">
        <v>64.834463</v>
      </c>
      <c r="FS7" s="205">
        <v>64.834463</v>
      </c>
      <c r="FT7" s="205">
        <v>69.714457999999993</v>
      </c>
      <c r="FU7" s="205">
        <v>69.580160000000006</v>
      </c>
      <c r="FV7" s="205">
        <v>65.724525999999997</v>
      </c>
      <c r="FW7" s="205">
        <v>65.474756999999997</v>
      </c>
      <c r="FX7" s="205">
        <v>64.207872859999995</v>
      </c>
      <c r="FY7" s="205">
        <v>65.391090000000005</v>
      </c>
      <c r="FZ7" s="205">
        <v>62.859976000000003</v>
      </c>
      <c r="GA7" s="205">
        <v>66.858384000000001</v>
      </c>
      <c r="GB7" s="205">
        <v>66.858384000000001</v>
      </c>
      <c r="GC7" s="205">
        <v>69.643692000000001</v>
      </c>
      <c r="GD7" s="205">
        <v>62.517296999999999</v>
      </c>
      <c r="GE7" s="205">
        <v>68.914513999999997</v>
      </c>
      <c r="GF7" s="205">
        <v>68.660972999999998</v>
      </c>
      <c r="GG7" s="205">
        <v>72.879337280000001</v>
      </c>
      <c r="GH7" s="205">
        <v>62.028599</v>
      </c>
      <c r="GI7" s="205">
        <v>72.879337280000001</v>
      </c>
      <c r="GJ7" s="205">
        <v>68.459665999999999</v>
      </c>
      <c r="GK7" s="205">
        <v>65.075581</v>
      </c>
      <c r="GL7" s="205">
        <v>67.514825999999999</v>
      </c>
      <c r="GM7" s="205">
        <v>60.039515999999999</v>
      </c>
      <c r="GN7" s="205">
        <v>65.364987999999997</v>
      </c>
      <c r="GO7" s="205">
        <v>57.816056359999997</v>
      </c>
      <c r="GP7" s="205">
        <v>57.667932880000002</v>
      </c>
      <c r="GQ7" s="205">
        <v>63.153278999999998</v>
      </c>
      <c r="GR7" s="205">
        <v>68.991208999999998</v>
      </c>
      <c r="GS7" s="205">
        <v>68.761000999999993</v>
      </c>
      <c r="GT7" s="205">
        <v>68.625743</v>
      </c>
      <c r="GU7" s="205">
        <v>65.364987999999997</v>
      </c>
      <c r="GV7" s="205">
        <v>65.364987999999997</v>
      </c>
      <c r="GW7" s="205">
        <v>65.364987999999997</v>
      </c>
      <c r="GX7" s="205">
        <v>67.947100000000006</v>
      </c>
      <c r="GY7" s="205">
        <v>68.085339000000005</v>
      </c>
      <c r="GZ7" s="205">
        <v>68.085339000000005</v>
      </c>
      <c r="HA7" s="205">
        <v>68.085339000000005</v>
      </c>
      <c r="HB7" s="205">
        <v>60.873018999999999</v>
      </c>
      <c r="HC7" s="205">
        <v>70.633650000000003</v>
      </c>
      <c r="HD7" s="205">
        <v>70.412450000000007</v>
      </c>
      <c r="HE7" s="205">
        <v>64.495114000000001</v>
      </c>
      <c r="HF7" s="205">
        <v>69.794836000000004</v>
      </c>
      <c r="HG7" s="205">
        <v>66.415442999999996</v>
      </c>
      <c r="HH7" s="205">
        <v>60.467215109999998</v>
      </c>
      <c r="HI7" s="205">
        <v>68.157839999999993</v>
      </c>
      <c r="HJ7" s="205">
        <v>65.314729999999997</v>
      </c>
      <c r="HK7" s="205">
        <v>65.418557000000007</v>
      </c>
      <c r="HL7" s="205">
        <v>61.87041</v>
      </c>
      <c r="HM7" s="205">
        <v>63.864880999999997</v>
      </c>
      <c r="HN7" s="205">
        <v>57.535923519999997</v>
      </c>
      <c r="HO7" s="205">
        <v>58.6781395</v>
      </c>
      <c r="HP7" s="205">
        <v>59.007548</v>
      </c>
      <c r="HQ7" s="205">
        <v>66.562413550000002</v>
      </c>
      <c r="HR7" s="205">
        <v>65.378596000000002</v>
      </c>
      <c r="HS7" s="205">
        <v>68.774935999999997</v>
      </c>
    </row>
    <row r="8" spans="1:227" x14ac:dyDescent="0.25">
      <c r="A8" s="202"/>
      <c r="B8" s="204">
        <v>45673.104166666701</v>
      </c>
      <c r="C8" s="205">
        <v>60.548007499999997</v>
      </c>
      <c r="D8" s="205">
        <v>60.801157000000003</v>
      </c>
      <c r="E8" s="205">
        <v>60.735456999999997</v>
      </c>
      <c r="F8" s="205">
        <v>60.703375000000001</v>
      </c>
      <c r="G8" s="205">
        <v>65.130251999999999</v>
      </c>
      <c r="H8" s="205">
        <v>69.455692999999997</v>
      </c>
      <c r="I8" s="205">
        <v>69.152608999999998</v>
      </c>
      <c r="J8" s="205">
        <v>69.615679999999998</v>
      </c>
      <c r="K8" s="205">
        <v>65.226825000000005</v>
      </c>
      <c r="L8" s="205">
        <v>62.231434999999998</v>
      </c>
      <c r="M8" s="205">
        <v>69.493454</v>
      </c>
      <c r="N8" s="205">
        <v>68.909361000000004</v>
      </c>
      <c r="O8" s="205">
        <v>66.240092000000004</v>
      </c>
      <c r="P8" s="205">
        <v>63.313740070000001</v>
      </c>
      <c r="Q8" s="205">
        <v>69.819008999999994</v>
      </c>
      <c r="R8" s="205">
        <v>64.863463999999993</v>
      </c>
      <c r="S8" s="205">
        <v>65.493521999999999</v>
      </c>
      <c r="T8" s="205">
        <v>59.954096999999997</v>
      </c>
      <c r="U8" s="205">
        <v>60.444017000000002</v>
      </c>
      <c r="V8" s="205">
        <v>64.902495000000002</v>
      </c>
      <c r="W8" s="205">
        <v>65.361484000000004</v>
      </c>
      <c r="X8" s="205">
        <v>62.759439</v>
      </c>
      <c r="Y8" s="205">
        <v>64.222192000000007</v>
      </c>
      <c r="Z8" s="205">
        <v>70.040353999999994</v>
      </c>
      <c r="AA8" s="205">
        <v>62.662706999999997</v>
      </c>
      <c r="AB8" s="205">
        <v>65.839236</v>
      </c>
      <c r="AC8" s="205">
        <v>65.493129999999994</v>
      </c>
      <c r="AD8" s="205">
        <v>65.202926000000005</v>
      </c>
      <c r="AE8" s="205">
        <v>61.150722999999999</v>
      </c>
      <c r="AF8" s="205">
        <v>64.339557999999997</v>
      </c>
      <c r="AG8" s="205">
        <v>64.718546810000007</v>
      </c>
      <c r="AH8" s="205">
        <v>64.859319999999997</v>
      </c>
      <c r="AI8" s="205">
        <v>64.878923999999998</v>
      </c>
      <c r="AJ8" s="205">
        <v>60.670555</v>
      </c>
      <c r="AK8" s="205">
        <v>65.053715999999994</v>
      </c>
      <c r="AL8" s="205">
        <v>62.51509033</v>
      </c>
      <c r="AM8" s="205">
        <v>62.846829</v>
      </c>
      <c r="AN8" s="205">
        <v>68.945361000000005</v>
      </c>
      <c r="AO8" s="205">
        <v>61.603799000000002</v>
      </c>
      <c r="AP8" s="205">
        <v>57.785003000000003</v>
      </c>
      <c r="AQ8" s="205">
        <v>58.006439999999998</v>
      </c>
      <c r="AR8" s="205">
        <v>69.789868999999996</v>
      </c>
      <c r="AS8" s="205">
        <v>66.283788999999999</v>
      </c>
      <c r="AT8" s="205">
        <v>65.059421999999998</v>
      </c>
      <c r="AU8" s="205">
        <v>66.952051999999995</v>
      </c>
      <c r="AV8" s="205">
        <v>65.597908000000004</v>
      </c>
      <c r="AW8" s="205">
        <v>60.935851999999997</v>
      </c>
      <c r="AX8" s="205">
        <v>61.265256000000001</v>
      </c>
      <c r="AY8" s="205">
        <v>66.885446000000002</v>
      </c>
      <c r="AZ8" s="205">
        <v>65.292094000000006</v>
      </c>
      <c r="BA8" s="205">
        <v>65.092138000000006</v>
      </c>
      <c r="BB8" s="205">
        <v>65.092138000000006</v>
      </c>
      <c r="BC8" s="205">
        <v>65.092138000000006</v>
      </c>
      <c r="BD8" s="205">
        <v>64.742689999999996</v>
      </c>
      <c r="BE8" s="205">
        <v>65.092138000000006</v>
      </c>
      <c r="BF8" s="205">
        <v>68.549730999999994</v>
      </c>
      <c r="BG8" s="205">
        <v>68.307100000000005</v>
      </c>
      <c r="BH8" s="205">
        <v>68.307100000000005</v>
      </c>
      <c r="BI8" s="205">
        <v>68.307100000000005</v>
      </c>
      <c r="BJ8" s="205">
        <v>63.110858999999998</v>
      </c>
      <c r="BK8" s="205">
        <v>63.471356999999998</v>
      </c>
      <c r="BL8" s="205">
        <v>66.062228000000005</v>
      </c>
      <c r="BM8" s="205">
        <v>65.945008000000001</v>
      </c>
      <c r="BN8" s="205">
        <v>66.442322000000004</v>
      </c>
      <c r="BO8" s="205">
        <v>64.843491</v>
      </c>
      <c r="BP8" s="205">
        <v>67.826256999999998</v>
      </c>
      <c r="BQ8" s="205">
        <v>60.722214999999998</v>
      </c>
      <c r="BR8" s="205">
        <v>60.800546660000002</v>
      </c>
      <c r="BS8" s="205">
        <v>65.372197</v>
      </c>
      <c r="BT8" s="205">
        <v>61.568935670000002</v>
      </c>
      <c r="BU8" s="205">
        <v>66.867690999999994</v>
      </c>
      <c r="BV8" s="205">
        <v>69.087978000000007</v>
      </c>
      <c r="BW8" s="205">
        <v>66.76397</v>
      </c>
      <c r="BX8" s="205">
        <v>66.76397</v>
      </c>
      <c r="BY8" s="205">
        <v>62.454832000000003</v>
      </c>
      <c r="BZ8" s="205">
        <v>65.141495000000006</v>
      </c>
      <c r="CA8" s="205">
        <v>66.250103999999993</v>
      </c>
      <c r="CB8" s="205">
        <v>65.356696999999997</v>
      </c>
      <c r="CC8" s="205">
        <v>65.163687999999993</v>
      </c>
      <c r="CD8" s="205">
        <v>64.845709999999997</v>
      </c>
      <c r="CE8" s="205">
        <v>66.625354999999999</v>
      </c>
      <c r="CF8" s="205">
        <v>66.867690999999994</v>
      </c>
      <c r="CG8" s="205">
        <v>65.301213000000004</v>
      </c>
      <c r="CH8" s="205">
        <v>65.293817000000004</v>
      </c>
      <c r="CI8" s="205">
        <v>66.556026000000003</v>
      </c>
      <c r="CJ8" s="205">
        <v>65.899494000000004</v>
      </c>
      <c r="CK8" s="205">
        <v>67.99778877</v>
      </c>
      <c r="CL8" s="205">
        <v>66.774343999999999</v>
      </c>
      <c r="CM8" s="205">
        <v>67.096573000000006</v>
      </c>
      <c r="CN8" s="205">
        <v>63.247090999999998</v>
      </c>
      <c r="CO8" s="205">
        <v>62.126975000000002</v>
      </c>
      <c r="CP8" s="205">
        <v>68.118949169999993</v>
      </c>
      <c r="CQ8" s="205">
        <v>63.384711000000003</v>
      </c>
      <c r="CR8" s="205">
        <v>63.789479</v>
      </c>
      <c r="CS8" s="205">
        <v>64.066046080000007</v>
      </c>
      <c r="CT8" s="205">
        <v>61.854933000000003</v>
      </c>
      <c r="CU8" s="205">
        <v>64.133690000000001</v>
      </c>
      <c r="CV8" s="205">
        <v>72.55592335</v>
      </c>
      <c r="CW8" s="205">
        <v>63.027968999999999</v>
      </c>
      <c r="CX8" s="205">
        <v>63.989443000000001</v>
      </c>
      <c r="CY8" s="205">
        <v>64.325484000000003</v>
      </c>
      <c r="CZ8" s="205">
        <v>66.556725999999998</v>
      </c>
      <c r="DA8" s="205">
        <v>69.995290999999995</v>
      </c>
      <c r="DB8" s="205">
        <v>70.202796000000006</v>
      </c>
      <c r="DC8" s="205">
        <v>69.087978000000007</v>
      </c>
      <c r="DD8" s="205">
        <v>68.668441999999999</v>
      </c>
      <c r="DE8" s="205">
        <v>66.418501000000006</v>
      </c>
      <c r="DF8" s="205">
        <v>66.76397</v>
      </c>
      <c r="DG8" s="205">
        <v>65.677325999999994</v>
      </c>
      <c r="DH8" s="205">
        <v>66.337818560000002</v>
      </c>
      <c r="DI8" s="205">
        <v>69.888914</v>
      </c>
      <c r="DJ8" s="205">
        <v>69.730846</v>
      </c>
      <c r="DK8" s="205">
        <v>64.599773330000005</v>
      </c>
      <c r="DL8" s="205">
        <v>68.080805999999995</v>
      </c>
      <c r="DM8" s="205">
        <v>67.168175000000005</v>
      </c>
      <c r="DN8" s="205">
        <v>63.901952999999999</v>
      </c>
      <c r="DO8" s="205">
        <v>58.981762000000003</v>
      </c>
      <c r="DP8" s="205">
        <v>67.006810999999999</v>
      </c>
      <c r="DQ8" s="205">
        <v>64.814301</v>
      </c>
      <c r="DR8" s="205">
        <v>64.951926999999998</v>
      </c>
      <c r="DS8" s="205">
        <v>63.507215000000002</v>
      </c>
      <c r="DT8" s="205">
        <v>69.382677000000001</v>
      </c>
      <c r="DU8" s="205">
        <v>69.571528999999998</v>
      </c>
      <c r="DV8" s="205">
        <v>61.758620000000001</v>
      </c>
      <c r="DW8" s="205">
        <v>58.898600999999999</v>
      </c>
      <c r="DX8" s="205">
        <v>57.416721750000001</v>
      </c>
      <c r="DY8" s="205">
        <v>62.587326820000001</v>
      </c>
      <c r="DZ8" s="205">
        <v>66.722673</v>
      </c>
      <c r="EA8" s="205">
        <v>66.869496999999996</v>
      </c>
      <c r="EB8" s="205">
        <v>63.346843999999997</v>
      </c>
      <c r="EC8" s="205">
        <v>63.724738000000002</v>
      </c>
      <c r="ED8" s="205">
        <v>62.851225999999997</v>
      </c>
      <c r="EE8" s="205">
        <v>63.344642999999998</v>
      </c>
      <c r="EF8" s="205">
        <v>71.739462950000004</v>
      </c>
      <c r="EG8" s="205">
        <v>70.100477999999995</v>
      </c>
      <c r="EH8" s="205">
        <v>70.100477999999995</v>
      </c>
      <c r="EI8" s="205">
        <v>63.973793999999998</v>
      </c>
      <c r="EJ8" s="205">
        <v>68.933126999999999</v>
      </c>
      <c r="EK8" s="205">
        <v>69.165670000000006</v>
      </c>
      <c r="EL8" s="205">
        <v>69.087978000000007</v>
      </c>
      <c r="EM8" s="205">
        <v>63.838158999999997</v>
      </c>
      <c r="EN8" s="205">
        <v>66.658627999999993</v>
      </c>
      <c r="EO8" s="205">
        <v>68.860639000000006</v>
      </c>
      <c r="EP8" s="205">
        <v>65.298374999999993</v>
      </c>
      <c r="EQ8" s="205">
        <v>65.292276999999999</v>
      </c>
      <c r="ER8" s="205">
        <v>66.372255390000007</v>
      </c>
      <c r="ES8" s="205">
        <v>62.857863999999999</v>
      </c>
      <c r="ET8" s="205">
        <v>62.338704</v>
      </c>
      <c r="EU8" s="205">
        <v>63.538497</v>
      </c>
      <c r="EV8" s="205">
        <v>65.236718999999994</v>
      </c>
      <c r="EW8" s="205">
        <v>61.572234000000002</v>
      </c>
      <c r="EX8" s="205">
        <v>60.900354</v>
      </c>
      <c r="EY8" s="205">
        <v>62.966737999999999</v>
      </c>
      <c r="EZ8" s="205">
        <v>63.265892999999998</v>
      </c>
      <c r="FA8" s="205">
        <v>63.391055999999999</v>
      </c>
      <c r="FB8" s="205">
        <v>64.851180729999996</v>
      </c>
      <c r="FC8" s="205">
        <v>60.867220000000003</v>
      </c>
      <c r="FD8" s="205">
        <v>68.121840000000006</v>
      </c>
      <c r="FE8" s="205">
        <v>65.751176999999998</v>
      </c>
      <c r="FF8" s="205">
        <v>66.344708839999996</v>
      </c>
      <c r="FG8" s="205">
        <v>70.617923000000005</v>
      </c>
      <c r="FH8" s="205">
        <v>61.414344999999997</v>
      </c>
      <c r="FI8" s="205">
        <v>61.803747000000001</v>
      </c>
      <c r="FJ8" s="205">
        <v>63.764057000000001</v>
      </c>
      <c r="FK8" s="205">
        <v>66.559330000000003</v>
      </c>
      <c r="FL8" s="205">
        <v>62.462201669999999</v>
      </c>
      <c r="FM8" s="205">
        <v>62.332369</v>
      </c>
      <c r="FN8" s="205">
        <v>62.454832000000003</v>
      </c>
      <c r="FO8" s="205">
        <v>68.479324000000005</v>
      </c>
      <c r="FP8" s="205">
        <v>68.479324000000005</v>
      </c>
      <c r="FQ8" s="205">
        <v>64.733300999999997</v>
      </c>
      <c r="FR8" s="205">
        <v>64.733300999999997</v>
      </c>
      <c r="FS8" s="205">
        <v>64.733300999999997</v>
      </c>
      <c r="FT8" s="205">
        <v>69.684911999999997</v>
      </c>
      <c r="FU8" s="205">
        <v>69.549436999999998</v>
      </c>
      <c r="FV8" s="205">
        <v>66.023112999999995</v>
      </c>
      <c r="FW8" s="205">
        <v>65.843698000000003</v>
      </c>
      <c r="FX8" s="205">
        <v>64.29534452</v>
      </c>
      <c r="FY8" s="205">
        <v>65.237962999999993</v>
      </c>
      <c r="FZ8" s="205">
        <v>62.952967999999998</v>
      </c>
      <c r="GA8" s="205">
        <v>66.867690999999994</v>
      </c>
      <c r="GB8" s="205">
        <v>66.867690999999994</v>
      </c>
      <c r="GC8" s="205">
        <v>69.542997</v>
      </c>
      <c r="GD8" s="205">
        <v>62.641429000000002</v>
      </c>
      <c r="GE8" s="205">
        <v>68.933126999999999</v>
      </c>
      <c r="GF8" s="205">
        <v>68.668441999999999</v>
      </c>
      <c r="GG8" s="205">
        <v>72.528397499999997</v>
      </c>
      <c r="GH8" s="205">
        <v>61.957071999999997</v>
      </c>
      <c r="GI8" s="205">
        <v>72.528397499999997</v>
      </c>
      <c r="GJ8" s="205">
        <v>68.479324000000005</v>
      </c>
      <c r="GK8" s="205">
        <v>65.212361999999999</v>
      </c>
      <c r="GL8" s="205">
        <v>67.850122999999996</v>
      </c>
      <c r="GM8" s="205">
        <v>60.446533000000002</v>
      </c>
      <c r="GN8" s="205">
        <v>65.502315999999993</v>
      </c>
      <c r="GO8" s="205">
        <v>57.865901999999998</v>
      </c>
      <c r="GP8" s="205">
        <v>57.717650820000003</v>
      </c>
      <c r="GQ8" s="205">
        <v>62.997295000000001</v>
      </c>
      <c r="GR8" s="205">
        <v>68.410989000000001</v>
      </c>
      <c r="GS8" s="205">
        <v>68.676197000000002</v>
      </c>
      <c r="GT8" s="205">
        <v>68.586839999999995</v>
      </c>
      <c r="GU8" s="205">
        <v>65.502315999999993</v>
      </c>
      <c r="GV8" s="205">
        <v>65.502315999999993</v>
      </c>
      <c r="GW8" s="205">
        <v>65.502315999999993</v>
      </c>
      <c r="GX8" s="205">
        <v>67.947100000000006</v>
      </c>
      <c r="GY8" s="205">
        <v>68.083585999999997</v>
      </c>
      <c r="GZ8" s="205">
        <v>68.083585999999997</v>
      </c>
      <c r="HA8" s="205">
        <v>68.083585999999997</v>
      </c>
      <c r="HB8" s="205">
        <v>61.121854999999996</v>
      </c>
      <c r="HC8" s="205">
        <v>70.541993000000005</v>
      </c>
      <c r="HD8" s="205">
        <v>70.329151999999993</v>
      </c>
      <c r="HE8" s="205">
        <v>64.699603999999994</v>
      </c>
      <c r="HF8" s="205">
        <v>69.832627000000002</v>
      </c>
      <c r="HG8" s="205">
        <v>66.455724000000004</v>
      </c>
      <c r="HH8" s="205">
        <v>60.397488580000001</v>
      </c>
      <c r="HI8" s="205">
        <v>68.158703000000003</v>
      </c>
      <c r="HJ8" s="205">
        <v>65.441222999999994</v>
      </c>
      <c r="HK8" s="205">
        <v>65.546929000000006</v>
      </c>
      <c r="HL8" s="205">
        <v>62.164484000000002</v>
      </c>
      <c r="HM8" s="205">
        <v>64.037941000000004</v>
      </c>
      <c r="HN8" s="205">
        <v>57.585527650000003</v>
      </c>
      <c r="HO8" s="205">
        <v>59.0726795</v>
      </c>
      <c r="HP8" s="205">
        <v>59.405662</v>
      </c>
      <c r="HQ8" s="205">
        <v>66.568358579999995</v>
      </c>
      <c r="HR8" s="205">
        <v>65.499716000000006</v>
      </c>
      <c r="HS8" s="205">
        <v>68.767442000000003</v>
      </c>
    </row>
    <row r="9" spans="1:227" x14ac:dyDescent="0.25">
      <c r="A9" s="202"/>
      <c r="B9" s="204">
        <v>45673.125</v>
      </c>
      <c r="C9" s="205">
        <v>60.332396000000003</v>
      </c>
      <c r="D9" s="205">
        <v>60.587454999999999</v>
      </c>
      <c r="E9" s="205">
        <v>60.516334999999998</v>
      </c>
      <c r="F9" s="205">
        <v>60.489418000000001</v>
      </c>
      <c r="G9" s="205">
        <v>65.270482999999999</v>
      </c>
      <c r="H9" s="205">
        <v>69.774856</v>
      </c>
      <c r="I9" s="205">
        <v>69.485029999999995</v>
      </c>
      <c r="J9" s="205">
        <v>69.927599999999998</v>
      </c>
      <c r="K9" s="205">
        <v>65.409008</v>
      </c>
      <c r="L9" s="205">
        <v>62.026724000000002</v>
      </c>
      <c r="M9" s="205">
        <v>69.781908999999999</v>
      </c>
      <c r="N9" s="205">
        <v>69.198372000000006</v>
      </c>
      <c r="O9" s="205">
        <v>66.168858999999998</v>
      </c>
      <c r="P9" s="205">
        <v>63.326072670000002</v>
      </c>
      <c r="Q9" s="205">
        <v>70.091877999999994</v>
      </c>
      <c r="R9" s="205">
        <v>65.358183999999994</v>
      </c>
      <c r="S9" s="205">
        <v>65.425977000000003</v>
      </c>
      <c r="T9" s="205">
        <v>59.9474935</v>
      </c>
      <c r="U9" s="205">
        <v>60.437086999999998</v>
      </c>
      <c r="V9" s="205">
        <v>64.842179999999999</v>
      </c>
      <c r="W9" s="205">
        <v>65.543313999999995</v>
      </c>
      <c r="X9" s="205">
        <v>62.915072000000002</v>
      </c>
      <c r="Y9" s="205">
        <v>64.374785000000003</v>
      </c>
      <c r="Z9" s="205">
        <v>70.324432999999999</v>
      </c>
      <c r="AA9" s="205">
        <v>62.898059000000003</v>
      </c>
      <c r="AB9" s="205">
        <v>66.087699000000001</v>
      </c>
      <c r="AC9" s="205">
        <v>65.639191999999994</v>
      </c>
      <c r="AD9" s="205">
        <v>65.388782000000006</v>
      </c>
      <c r="AE9" s="205">
        <v>61.017361000000001</v>
      </c>
      <c r="AF9" s="205">
        <v>64.278942749999999</v>
      </c>
      <c r="AG9" s="205">
        <v>64.662797819999994</v>
      </c>
      <c r="AH9" s="205">
        <v>64.808425</v>
      </c>
      <c r="AI9" s="205">
        <v>64.826462000000006</v>
      </c>
      <c r="AJ9" s="205">
        <v>60.697352000000002</v>
      </c>
      <c r="AK9" s="205">
        <v>64.993510000000001</v>
      </c>
      <c r="AL9" s="205">
        <v>62.750034669999998</v>
      </c>
      <c r="AM9" s="205">
        <v>63.076903000000001</v>
      </c>
      <c r="AN9" s="205">
        <v>69.239384000000001</v>
      </c>
      <c r="AO9" s="205">
        <v>61.680646000000003</v>
      </c>
      <c r="AP9" s="205">
        <v>57.098772500000003</v>
      </c>
      <c r="AQ9" s="205">
        <v>57.353012</v>
      </c>
      <c r="AR9" s="205">
        <v>70.080297000000002</v>
      </c>
      <c r="AS9" s="205">
        <v>66.553566000000004</v>
      </c>
      <c r="AT9" s="205">
        <v>65.326080000000005</v>
      </c>
      <c r="AU9" s="205">
        <v>67.29419</v>
      </c>
      <c r="AV9" s="205">
        <v>65.757569000000004</v>
      </c>
      <c r="AW9" s="205">
        <v>60.923273500000001</v>
      </c>
      <c r="AX9" s="205">
        <v>61.257401000000002</v>
      </c>
      <c r="AY9" s="205">
        <v>66.856209000000007</v>
      </c>
      <c r="AZ9" s="205">
        <v>65.456001000000001</v>
      </c>
      <c r="BA9" s="205">
        <v>65.248637000000002</v>
      </c>
      <c r="BB9" s="205">
        <v>65.248637000000002</v>
      </c>
      <c r="BC9" s="205">
        <v>65.248637000000002</v>
      </c>
      <c r="BD9" s="205">
        <v>64.885204999999999</v>
      </c>
      <c r="BE9" s="205">
        <v>65.248637000000002</v>
      </c>
      <c r="BF9" s="205">
        <v>68.812929999999994</v>
      </c>
      <c r="BG9" s="205">
        <v>68.579784000000004</v>
      </c>
      <c r="BH9" s="205">
        <v>68.579784000000004</v>
      </c>
      <c r="BI9" s="205">
        <v>68.579784000000004</v>
      </c>
      <c r="BJ9" s="205">
        <v>63.209246</v>
      </c>
      <c r="BK9" s="205">
        <v>63.600560000000002</v>
      </c>
      <c r="BL9" s="205">
        <v>65.976177000000007</v>
      </c>
      <c r="BM9" s="205">
        <v>65.911124000000001</v>
      </c>
      <c r="BN9" s="205">
        <v>66.734129999999993</v>
      </c>
      <c r="BO9" s="205">
        <v>65.124978999999996</v>
      </c>
      <c r="BP9" s="205">
        <v>68.223522000000003</v>
      </c>
      <c r="BQ9" s="205">
        <v>60.740707</v>
      </c>
      <c r="BR9" s="205">
        <v>60.819062510000002</v>
      </c>
      <c r="BS9" s="205">
        <v>65.762446999999995</v>
      </c>
      <c r="BT9" s="205">
        <v>61.548039000000003</v>
      </c>
      <c r="BU9" s="205">
        <v>66.837596000000005</v>
      </c>
      <c r="BV9" s="205">
        <v>69.383960000000002</v>
      </c>
      <c r="BW9" s="205">
        <v>67.088350000000005</v>
      </c>
      <c r="BX9" s="205">
        <v>67.088350000000005</v>
      </c>
      <c r="BY9" s="205">
        <v>62.251359999999998</v>
      </c>
      <c r="BZ9" s="205">
        <v>65.108925999999997</v>
      </c>
      <c r="CA9" s="205">
        <v>66.514818000000005</v>
      </c>
      <c r="CB9" s="205">
        <v>65.857618000000002</v>
      </c>
      <c r="CC9" s="205">
        <v>65.657304999999994</v>
      </c>
      <c r="CD9" s="205">
        <v>64.824741000000003</v>
      </c>
      <c r="CE9" s="205">
        <v>66.837919999999997</v>
      </c>
      <c r="CF9" s="205">
        <v>66.837596000000005</v>
      </c>
      <c r="CG9" s="205">
        <v>65.465391330000003</v>
      </c>
      <c r="CH9" s="205">
        <v>65.457775999999996</v>
      </c>
      <c r="CI9" s="205">
        <v>66.828456000000003</v>
      </c>
      <c r="CJ9" s="205">
        <v>65.830263000000002</v>
      </c>
      <c r="CK9" s="205">
        <v>67.996926529999996</v>
      </c>
      <c r="CL9" s="205">
        <v>66.739732000000004</v>
      </c>
      <c r="CM9" s="205">
        <v>67.061214000000007</v>
      </c>
      <c r="CN9" s="205">
        <v>63.267400000000002</v>
      </c>
      <c r="CO9" s="205">
        <v>62.104343999999998</v>
      </c>
      <c r="CP9" s="205">
        <v>68.104589540000006</v>
      </c>
      <c r="CQ9" s="205">
        <v>63.567013000000003</v>
      </c>
      <c r="CR9" s="205">
        <v>64.048086999999995</v>
      </c>
      <c r="CS9" s="205">
        <v>64.363534110000003</v>
      </c>
      <c r="CT9" s="205">
        <v>61.596885</v>
      </c>
      <c r="CU9" s="205">
        <v>64.303516000000002</v>
      </c>
      <c r="CV9" s="205">
        <v>72.850205340000002</v>
      </c>
      <c r="CW9" s="205">
        <v>63.244362000000002</v>
      </c>
      <c r="CX9" s="205">
        <v>64.440915000000004</v>
      </c>
      <c r="CY9" s="205">
        <v>64.685226</v>
      </c>
      <c r="CZ9" s="205">
        <v>66.893945000000002</v>
      </c>
      <c r="DA9" s="205">
        <v>70.290328000000002</v>
      </c>
      <c r="DB9" s="205">
        <v>70.494889000000001</v>
      </c>
      <c r="DC9" s="205">
        <v>69.383960000000002</v>
      </c>
      <c r="DD9" s="205">
        <v>68.963596999999993</v>
      </c>
      <c r="DE9" s="205">
        <v>66.733963000000003</v>
      </c>
      <c r="DF9" s="205">
        <v>67.088350000000005</v>
      </c>
      <c r="DG9" s="205">
        <v>65.8296615</v>
      </c>
      <c r="DH9" s="205">
        <v>66.304651430000007</v>
      </c>
      <c r="DI9" s="205">
        <v>70.179591000000002</v>
      </c>
      <c r="DJ9" s="205">
        <v>70.024158999999997</v>
      </c>
      <c r="DK9" s="205">
        <v>64.736953999999997</v>
      </c>
      <c r="DL9" s="205">
        <v>68.082684999999998</v>
      </c>
      <c r="DM9" s="205">
        <v>67.166616000000005</v>
      </c>
      <c r="DN9" s="205">
        <v>63.839781000000002</v>
      </c>
      <c r="DO9" s="205">
        <v>59.043768</v>
      </c>
      <c r="DP9" s="205">
        <v>67.001514999999998</v>
      </c>
      <c r="DQ9" s="205">
        <v>64.972335000000001</v>
      </c>
      <c r="DR9" s="205">
        <v>65.109200000000001</v>
      </c>
      <c r="DS9" s="205">
        <v>63.539073999999999</v>
      </c>
      <c r="DT9" s="205">
        <v>69.666809000000001</v>
      </c>
      <c r="DU9" s="205">
        <v>69.847931000000003</v>
      </c>
      <c r="DV9" s="205">
        <v>62.280282999999997</v>
      </c>
      <c r="DW9" s="205">
        <v>58.983449999999998</v>
      </c>
      <c r="DX9" s="205">
        <v>57.505924499999999</v>
      </c>
      <c r="DY9" s="205">
        <v>62.457599379999998</v>
      </c>
      <c r="DZ9" s="205">
        <v>66.977355000000003</v>
      </c>
      <c r="EA9" s="205">
        <v>67.117960999999994</v>
      </c>
      <c r="EB9" s="205">
        <v>63.466228999999998</v>
      </c>
      <c r="EC9" s="205">
        <v>63.858491999999998</v>
      </c>
      <c r="ED9" s="205">
        <v>63.140163999999999</v>
      </c>
      <c r="EE9" s="205">
        <v>63.347645999999997</v>
      </c>
      <c r="EF9" s="205">
        <v>72.030433419999994</v>
      </c>
      <c r="EG9" s="205">
        <v>70.379551000000006</v>
      </c>
      <c r="EH9" s="205">
        <v>70.379551000000006</v>
      </c>
      <c r="EI9" s="205">
        <v>64.229376000000002</v>
      </c>
      <c r="EJ9" s="205">
        <v>69.227317999999997</v>
      </c>
      <c r="EK9" s="205">
        <v>69.459282999999999</v>
      </c>
      <c r="EL9" s="205">
        <v>69.383960000000002</v>
      </c>
      <c r="EM9" s="205">
        <v>64.043173999999993</v>
      </c>
      <c r="EN9" s="205">
        <v>66.946963999999994</v>
      </c>
      <c r="EO9" s="205">
        <v>68.857545999999999</v>
      </c>
      <c r="EP9" s="205">
        <v>65.462480999999997</v>
      </c>
      <c r="EQ9" s="205">
        <v>65.456190000000007</v>
      </c>
      <c r="ER9" s="205">
        <v>66.529815529999993</v>
      </c>
      <c r="ES9" s="205">
        <v>62.913435</v>
      </c>
      <c r="ET9" s="205">
        <v>62.414104000000002</v>
      </c>
      <c r="EU9" s="205">
        <v>63.651223999999999</v>
      </c>
      <c r="EV9" s="205">
        <v>65.539642999999998</v>
      </c>
      <c r="EW9" s="205">
        <v>61.342678999999997</v>
      </c>
      <c r="EX9" s="205">
        <v>60.669103</v>
      </c>
      <c r="EY9" s="205">
        <v>62.958218000000002</v>
      </c>
      <c r="EZ9" s="205">
        <v>63.253556000000003</v>
      </c>
      <c r="FA9" s="205">
        <v>63.377125999999997</v>
      </c>
      <c r="FB9" s="205">
        <v>64.827557380000002</v>
      </c>
      <c r="FC9" s="205">
        <v>60.633597000000002</v>
      </c>
      <c r="FD9" s="205">
        <v>68.136071999999999</v>
      </c>
      <c r="FE9" s="205">
        <v>65.901357000000004</v>
      </c>
      <c r="FF9" s="205">
        <v>66.257899050000006</v>
      </c>
      <c r="FG9" s="205">
        <v>70.638896000000003</v>
      </c>
      <c r="FH9" s="205">
        <v>61.550048500000003</v>
      </c>
      <c r="FI9" s="205">
        <v>61.940249999999999</v>
      </c>
      <c r="FJ9" s="205">
        <v>63.876458999999997</v>
      </c>
      <c r="FK9" s="205">
        <v>66.829741999999996</v>
      </c>
      <c r="FL9" s="205">
        <v>62.258705659999997</v>
      </c>
      <c r="FM9" s="205">
        <v>62.128143999999999</v>
      </c>
      <c r="FN9" s="205">
        <v>62.251359999999998</v>
      </c>
      <c r="FO9" s="205">
        <v>68.771887000000007</v>
      </c>
      <c r="FP9" s="205">
        <v>68.771887000000007</v>
      </c>
      <c r="FQ9" s="205">
        <v>65.007270000000005</v>
      </c>
      <c r="FR9" s="205">
        <v>65.007270000000005</v>
      </c>
      <c r="FS9" s="205">
        <v>65.007270000000005</v>
      </c>
      <c r="FT9" s="205">
        <v>69.980564000000001</v>
      </c>
      <c r="FU9" s="205">
        <v>69.843843000000007</v>
      </c>
      <c r="FV9" s="205">
        <v>66.446070000000006</v>
      </c>
      <c r="FW9" s="205">
        <v>66.281688000000003</v>
      </c>
      <c r="FX9" s="205">
        <v>64.278141169999998</v>
      </c>
      <c r="FY9" s="205">
        <v>65.727491999999998</v>
      </c>
      <c r="FZ9" s="205">
        <v>62.884830999999998</v>
      </c>
      <c r="GA9" s="205">
        <v>66.837596000000005</v>
      </c>
      <c r="GB9" s="205">
        <v>66.837596000000005</v>
      </c>
      <c r="GC9" s="205">
        <v>69.842472000000001</v>
      </c>
      <c r="GD9" s="205">
        <v>62.876841329999998</v>
      </c>
      <c r="GE9" s="205">
        <v>69.227317999999997</v>
      </c>
      <c r="GF9" s="205">
        <v>68.963596999999993</v>
      </c>
      <c r="GG9" s="205">
        <v>72.822567829999997</v>
      </c>
      <c r="GH9" s="205">
        <v>62.249194000000003</v>
      </c>
      <c r="GI9" s="205">
        <v>72.822567829999997</v>
      </c>
      <c r="GJ9" s="205">
        <v>68.771887000000007</v>
      </c>
      <c r="GK9" s="205">
        <v>65.350910999999996</v>
      </c>
      <c r="GL9" s="205">
        <v>68.105647000000005</v>
      </c>
      <c r="GM9" s="205">
        <v>60.303220000000003</v>
      </c>
      <c r="GN9" s="205">
        <v>65.663610000000006</v>
      </c>
      <c r="GO9" s="205">
        <v>57.884483070000002</v>
      </c>
      <c r="GP9" s="205">
        <v>57.736184289999997</v>
      </c>
      <c r="GQ9" s="205">
        <v>63.489655999999997</v>
      </c>
      <c r="GR9" s="205">
        <v>68.667539000000005</v>
      </c>
      <c r="GS9" s="205">
        <v>68.968057000000002</v>
      </c>
      <c r="GT9" s="205">
        <v>68.882253000000006</v>
      </c>
      <c r="GU9" s="205">
        <v>65.663610000000006</v>
      </c>
      <c r="GV9" s="205">
        <v>65.663610000000006</v>
      </c>
      <c r="GW9" s="205">
        <v>65.663610000000006</v>
      </c>
      <c r="GX9" s="205">
        <v>67.947100000000006</v>
      </c>
      <c r="GY9" s="205">
        <v>68.085921999999997</v>
      </c>
      <c r="GZ9" s="205">
        <v>68.085921999999997</v>
      </c>
      <c r="HA9" s="205">
        <v>68.085921999999997</v>
      </c>
      <c r="HB9" s="205">
        <v>60.901288999999998</v>
      </c>
      <c r="HC9" s="205">
        <v>70.842433</v>
      </c>
      <c r="HD9" s="205">
        <v>70.631390999999994</v>
      </c>
      <c r="HE9" s="205">
        <v>64.426637999999997</v>
      </c>
      <c r="HF9" s="205">
        <v>70.136476000000002</v>
      </c>
      <c r="HG9" s="205">
        <v>66.444483000000005</v>
      </c>
      <c r="HH9" s="205">
        <v>60.682257290000003</v>
      </c>
      <c r="HI9" s="205">
        <v>68.169068999999993</v>
      </c>
      <c r="HJ9" s="205">
        <v>65.597461999999993</v>
      </c>
      <c r="HK9" s="205">
        <v>65.703197000000003</v>
      </c>
      <c r="HL9" s="205">
        <v>62.035632999999997</v>
      </c>
      <c r="HM9" s="205">
        <v>64.200278999999995</v>
      </c>
      <c r="HN9" s="205">
        <v>57.604018689999997</v>
      </c>
      <c r="HO9" s="205">
        <v>58.935310000000001</v>
      </c>
      <c r="HP9" s="205">
        <v>59.266992999999999</v>
      </c>
      <c r="HQ9" s="205">
        <v>66.538447700000006</v>
      </c>
      <c r="HR9" s="205">
        <v>65.645919000000006</v>
      </c>
      <c r="HS9" s="205">
        <v>68.765039999999999</v>
      </c>
    </row>
    <row r="10" spans="1:227" x14ac:dyDescent="0.25">
      <c r="A10" s="202"/>
      <c r="B10" s="204">
        <v>45673.145833333299</v>
      </c>
      <c r="C10" s="205">
        <v>60.212255999999996</v>
      </c>
      <c r="D10" s="205">
        <v>60.460149000000001</v>
      </c>
      <c r="E10" s="205">
        <v>60.394283999999999</v>
      </c>
      <c r="F10" s="205">
        <v>60.365546999999999</v>
      </c>
      <c r="G10" s="205">
        <v>64.995106000000007</v>
      </c>
      <c r="H10" s="205">
        <v>69.339010000000002</v>
      </c>
      <c r="I10" s="205">
        <v>69.050900999999996</v>
      </c>
      <c r="J10" s="205">
        <v>69.492330999999993</v>
      </c>
      <c r="K10" s="205">
        <v>65.147234999999995</v>
      </c>
      <c r="L10" s="205">
        <v>61.885379</v>
      </c>
      <c r="M10" s="205">
        <v>69.359819999999999</v>
      </c>
      <c r="N10" s="205">
        <v>68.765632999999994</v>
      </c>
      <c r="O10" s="205">
        <v>66.177109000000002</v>
      </c>
      <c r="P10" s="205">
        <v>63.308908950000003</v>
      </c>
      <c r="Q10" s="205">
        <v>69.62182</v>
      </c>
      <c r="R10" s="205">
        <v>64.967776000000001</v>
      </c>
      <c r="S10" s="205">
        <v>65.431396000000007</v>
      </c>
      <c r="T10" s="205">
        <v>59.86647</v>
      </c>
      <c r="U10" s="205">
        <v>60.351584000000003</v>
      </c>
      <c r="V10" s="205">
        <v>64.855220000000003</v>
      </c>
      <c r="W10" s="205">
        <v>65.297583000000003</v>
      </c>
      <c r="X10" s="205">
        <v>62.679335000000002</v>
      </c>
      <c r="Y10" s="205">
        <v>64.128369000000006</v>
      </c>
      <c r="Z10" s="205">
        <v>69.904567</v>
      </c>
      <c r="AA10" s="205">
        <v>62.618188000000004</v>
      </c>
      <c r="AB10" s="205">
        <v>65.873369999999994</v>
      </c>
      <c r="AC10" s="205">
        <v>65.400498999999996</v>
      </c>
      <c r="AD10" s="205">
        <v>65.144650999999996</v>
      </c>
      <c r="AE10" s="205">
        <v>60.815097000000002</v>
      </c>
      <c r="AF10" s="205">
        <v>64.261273000000003</v>
      </c>
      <c r="AG10" s="205">
        <v>64.642107690000003</v>
      </c>
      <c r="AH10" s="205">
        <v>64.777717999999993</v>
      </c>
      <c r="AI10" s="205">
        <v>64.806765999999996</v>
      </c>
      <c r="AJ10" s="205">
        <v>60.489235000000001</v>
      </c>
      <c r="AK10" s="205">
        <v>65.004729999999995</v>
      </c>
      <c r="AL10" s="205">
        <v>62.463915329999999</v>
      </c>
      <c r="AM10" s="205">
        <v>62.791893000000002</v>
      </c>
      <c r="AN10" s="205">
        <v>68.822535000000002</v>
      </c>
      <c r="AO10" s="205">
        <v>61.464861999999997</v>
      </c>
      <c r="AP10" s="205">
        <v>56.944036500000003</v>
      </c>
      <c r="AQ10" s="205">
        <v>57.196573999999998</v>
      </c>
      <c r="AR10" s="205">
        <v>69.655507</v>
      </c>
      <c r="AS10" s="205">
        <v>66.145193000000006</v>
      </c>
      <c r="AT10" s="205">
        <v>64.920327999999998</v>
      </c>
      <c r="AU10" s="205">
        <v>66.872848000000005</v>
      </c>
      <c r="AV10" s="205">
        <v>65.506866000000002</v>
      </c>
      <c r="AW10" s="205">
        <v>60.800427499999998</v>
      </c>
      <c r="AX10" s="205">
        <v>61.132570000000001</v>
      </c>
      <c r="AY10" s="205">
        <v>66.823980000000006</v>
      </c>
      <c r="AZ10" s="205">
        <v>65.197681000000003</v>
      </c>
      <c r="BA10" s="205">
        <v>64.982365000000001</v>
      </c>
      <c r="BB10" s="205">
        <v>64.982365000000001</v>
      </c>
      <c r="BC10" s="205">
        <v>64.982365000000001</v>
      </c>
      <c r="BD10" s="205">
        <v>64.604072000000002</v>
      </c>
      <c r="BE10" s="205">
        <v>64.982365000000001</v>
      </c>
      <c r="BF10" s="205">
        <v>68.402799999999999</v>
      </c>
      <c r="BG10" s="205">
        <v>68.164440999999997</v>
      </c>
      <c r="BH10" s="205">
        <v>68.164440999999997</v>
      </c>
      <c r="BI10" s="205">
        <v>68.164440999999997</v>
      </c>
      <c r="BJ10" s="205">
        <v>62.947924999999998</v>
      </c>
      <c r="BK10" s="205">
        <v>63.337406000000001</v>
      </c>
      <c r="BL10" s="205">
        <v>66.011170000000007</v>
      </c>
      <c r="BM10" s="205">
        <v>65.895156</v>
      </c>
      <c r="BN10" s="205">
        <v>66.558856000000006</v>
      </c>
      <c r="BO10" s="205">
        <v>64.913567999999998</v>
      </c>
      <c r="BP10" s="205">
        <v>67.820757</v>
      </c>
      <c r="BQ10" s="205">
        <v>60.539709999999999</v>
      </c>
      <c r="BR10" s="205">
        <v>60.617806229999999</v>
      </c>
      <c r="BS10" s="205">
        <v>65.389833999999993</v>
      </c>
      <c r="BT10" s="205">
        <v>61.646514330000002</v>
      </c>
      <c r="BU10" s="205">
        <v>66.804822999999999</v>
      </c>
      <c r="BV10" s="205">
        <v>68.919972999999999</v>
      </c>
      <c r="BW10" s="205">
        <v>66.932531999999995</v>
      </c>
      <c r="BX10" s="205">
        <v>66.932531999999995</v>
      </c>
      <c r="BY10" s="205">
        <v>62.063043</v>
      </c>
      <c r="BZ10" s="205">
        <v>64.971102000000002</v>
      </c>
      <c r="CA10" s="205">
        <v>66.323535000000007</v>
      </c>
      <c r="CB10" s="205">
        <v>65.465975999999998</v>
      </c>
      <c r="CC10" s="205">
        <v>65.265197000000001</v>
      </c>
      <c r="CD10" s="205">
        <v>64.661983000000006</v>
      </c>
      <c r="CE10" s="205">
        <v>66.407694000000006</v>
      </c>
      <c r="CF10" s="205">
        <v>66.804822999999999</v>
      </c>
      <c r="CG10" s="205">
        <v>65.207587669999995</v>
      </c>
      <c r="CH10" s="205">
        <v>65.199552999999995</v>
      </c>
      <c r="CI10" s="205">
        <v>66.488954000000007</v>
      </c>
      <c r="CJ10" s="205">
        <v>65.819762999999995</v>
      </c>
      <c r="CK10" s="205">
        <v>68.006025480000005</v>
      </c>
      <c r="CL10" s="205">
        <v>66.704106999999993</v>
      </c>
      <c r="CM10" s="205">
        <v>67.027592999999996</v>
      </c>
      <c r="CN10" s="205">
        <v>63.130701999999999</v>
      </c>
      <c r="CO10" s="205">
        <v>62.202112999999997</v>
      </c>
      <c r="CP10" s="205">
        <v>68.168171740000005</v>
      </c>
      <c r="CQ10" s="205">
        <v>63.336176000000002</v>
      </c>
      <c r="CR10" s="205">
        <v>63.799239</v>
      </c>
      <c r="CS10" s="205">
        <v>64.124193550000001</v>
      </c>
      <c r="CT10" s="205">
        <v>61.429243</v>
      </c>
      <c r="CU10" s="205">
        <v>64.056841000000006</v>
      </c>
      <c r="CV10" s="205">
        <v>72.415259430000006</v>
      </c>
      <c r="CW10" s="205">
        <v>62.969642999999998</v>
      </c>
      <c r="CX10" s="205">
        <v>64.244114670000002</v>
      </c>
      <c r="CY10" s="205">
        <v>64.488153999999994</v>
      </c>
      <c r="CZ10" s="205">
        <v>66.790772000000004</v>
      </c>
      <c r="DA10" s="205">
        <v>69.822985000000003</v>
      </c>
      <c r="DB10" s="205">
        <v>70.020201999999998</v>
      </c>
      <c r="DC10" s="205">
        <v>68.919972999999999</v>
      </c>
      <c r="DD10" s="205">
        <v>68.530124000000001</v>
      </c>
      <c r="DE10" s="205">
        <v>66.578062000000003</v>
      </c>
      <c r="DF10" s="205">
        <v>66.932531999999995</v>
      </c>
      <c r="DG10" s="205">
        <v>65.575972500000006</v>
      </c>
      <c r="DH10" s="205">
        <v>66.164296289999996</v>
      </c>
      <c r="DI10" s="205">
        <v>69.740193000000005</v>
      </c>
      <c r="DJ10" s="205">
        <v>69.584931999999995</v>
      </c>
      <c r="DK10" s="205">
        <v>64.449203330000003</v>
      </c>
      <c r="DL10" s="205">
        <v>68.084232</v>
      </c>
      <c r="DM10" s="205">
        <v>67.135215000000002</v>
      </c>
      <c r="DN10" s="205">
        <v>63.871287000000002</v>
      </c>
      <c r="DO10" s="205">
        <v>58.826549999999997</v>
      </c>
      <c r="DP10" s="205">
        <v>66.968867000000003</v>
      </c>
      <c r="DQ10" s="205">
        <v>64.706255999999996</v>
      </c>
      <c r="DR10" s="205">
        <v>64.843025999999995</v>
      </c>
      <c r="DS10" s="205">
        <v>63.390650999999998</v>
      </c>
      <c r="DT10" s="205">
        <v>69.213716000000005</v>
      </c>
      <c r="DU10" s="205">
        <v>69.397047999999998</v>
      </c>
      <c r="DV10" s="205">
        <v>61.924463000000003</v>
      </c>
      <c r="DW10" s="205">
        <v>58.827348000000001</v>
      </c>
      <c r="DX10" s="205">
        <v>57.38175725</v>
      </c>
      <c r="DY10" s="205">
        <v>62.318371749999997</v>
      </c>
      <c r="DZ10" s="205">
        <v>66.624724000000001</v>
      </c>
      <c r="EA10" s="205">
        <v>66.771444000000002</v>
      </c>
      <c r="EB10" s="205">
        <v>63.225935</v>
      </c>
      <c r="EC10" s="205">
        <v>63.615551000000004</v>
      </c>
      <c r="ED10" s="205">
        <v>62.683141999999997</v>
      </c>
      <c r="EE10" s="205">
        <v>63.222107000000001</v>
      </c>
      <c r="EF10" s="205">
        <v>71.600381889999994</v>
      </c>
      <c r="EG10" s="205">
        <v>69.947115999999994</v>
      </c>
      <c r="EH10" s="205">
        <v>69.947115999999994</v>
      </c>
      <c r="EI10" s="205">
        <v>63.982843000000003</v>
      </c>
      <c r="EJ10" s="205">
        <v>68.774738999999997</v>
      </c>
      <c r="EK10" s="205">
        <v>68.995587999999998</v>
      </c>
      <c r="EL10" s="205">
        <v>68.919972999999999</v>
      </c>
      <c r="EM10" s="205">
        <v>63.770166000000003</v>
      </c>
      <c r="EN10" s="205">
        <v>66.721231000000003</v>
      </c>
      <c r="EO10" s="205">
        <v>68.862744000000006</v>
      </c>
      <c r="EP10" s="205">
        <v>65.204500999999993</v>
      </c>
      <c r="EQ10" s="205">
        <v>65.197879999999998</v>
      </c>
      <c r="ER10" s="205">
        <v>66.278608469999995</v>
      </c>
      <c r="ES10" s="205">
        <v>62.676597000000001</v>
      </c>
      <c r="ET10" s="205">
        <v>62.187933999999998</v>
      </c>
      <c r="EU10" s="205">
        <v>63.394275</v>
      </c>
      <c r="EV10" s="205">
        <v>65.295929000000001</v>
      </c>
      <c r="EW10" s="205">
        <v>61.130476000000002</v>
      </c>
      <c r="EX10" s="205">
        <v>60.490701000000001</v>
      </c>
      <c r="EY10" s="205">
        <v>62.849930000000001</v>
      </c>
      <c r="EZ10" s="205">
        <v>63.140473</v>
      </c>
      <c r="FA10" s="205">
        <v>63.262039999999999</v>
      </c>
      <c r="FB10" s="205">
        <v>64.929613450000005</v>
      </c>
      <c r="FC10" s="205">
        <v>60.499046999999997</v>
      </c>
      <c r="FD10" s="205">
        <v>68.118831</v>
      </c>
      <c r="FE10" s="205">
        <v>65.655188999999993</v>
      </c>
      <c r="FF10" s="205">
        <v>66.253836960000001</v>
      </c>
      <c r="FG10" s="205">
        <v>70.766677999999999</v>
      </c>
      <c r="FH10" s="205">
        <v>61.283181499999998</v>
      </c>
      <c r="FI10" s="205">
        <v>61.671703999999998</v>
      </c>
      <c r="FJ10" s="205">
        <v>63.606884999999998</v>
      </c>
      <c r="FK10" s="205">
        <v>66.489011000000005</v>
      </c>
      <c r="FL10" s="205">
        <v>62.070366440000001</v>
      </c>
      <c r="FM10" s="205">
        <v>61.944316000000001</v>
      </c>
      <c r="FN10" s="205">
        <v>62.063043</v>
      </c>
      <c r="FO10" s="205">
        <v>68.354580999999996</v>
      </c>
      <c r="FP10" s="205">
        <v>68.354580999999996</v>
      </c>
      <c r="FQ10" s="205">
        <v>64.544493000000003</v>
      </c>
      <c r="FR10" s="205">
        <v>64.544493000000003</v>
      </c>
      <c r="FS10" s="205">
        <v>64.544493000000003</v>
      </c>
      <c r="FT10" s="205">
        <v>69.534379999999999</v>
      </c>
      <c r="FU10" s="205">
        <v>69.399461000000002</v>
      </c>
      <c r="FV10" s="205">
        <v>66.452295000000007</v>
      </c>
      <c r="FW10" s="205">
        <v>66.370756999999998</v>
      </c>
      <c r="FX10" s="205">
        <v>64.163413629999994</v>
      </c>
      <c r="FY10" s="205">
        <v>65.334152000000003</v>
      </c>
      <c r="FZ10" s="205">
        <v>62.936608</v>
      </c>
      <c r="GA10" s="205">
        <v>66.804822999999999</v>
      </c>
      <c r="GB10" s="205">
        <v>66.804822999999999</v>
      </c>
      <c r="GC10" s="205">
        <v>69.423772</v>
      </c>
      <c r="GD10" s="205">
        <v>62.597008670000001</v>
      </c>
      <c r="GE10" s="205">
        <v>68.774738999999997</v>
      </c>
      <c r="GF10" s="205">
        <v>68.530124000000001</v>
      </c>
      <c r="GG10" s="205">
        <v>72.387786930000004</v>
      </c>
      <c r="GH10" s="205">
        <v>61.791305999999999</v>
      </c>
      <c r="GI10" s="205">
        <v>72.387786930000004</v>
      </c>
      <c r="GJ10" s="205">
        <v>68.354580999999996</v>
      </c>
      <c r="GK10" s="205">
        <v>65.080325000000002</v>
      </c>
      <c r="GL10" s="205">
        <v>67.761229999999998</v>
      </c>
      <c r="GM10" s="205">
        <v>60.154254000000002</v>
      </c>
      <c r="GN10" s="205">
        <v>65.408615999999995</v>
      </c>
      <c r="GO10" s="205">
        <v>57.759415609999998</v>
      </c>
      <c r="GP10" s="205">
        <v>57.611437250000002</v>
      </c>
      <c r="GQ10" s="205">
        <v>63.116914000000001</v>
      </c>
      <c r="GR10" s="205">
        <v>68.261446000000007</v>
      </c>
      <c r="GS10" s="205">
        <v>68.552492999999998</v>
      </c>
      <c r="GT10" s="205">
        <v>68.466058000000004</v>
      </c>
      <c r="GU10" s="205">
        <v>65.408615999999995</v>
      </c>
      <c r="GV10" s="205">
        <v>65.408615999999995</v>
      </c>
      <c r="GW10" s="205">
        <v>65.408615999999995</v>
      </c>
      <c r="GX10" s="205">
        <v>67.947100000000006</v>
      </c>
      <c r="GY10" s="205">
        <v>68.084874999999997</v>
      </c>
      <c r="GZ10" s="205">
        <v>68.084874999999997</v>
      </c>
      <c r="HA10" s="205">
        <v>68.084874999999997</v>
      </c>
      <c r="HB10" s="205">
        <v>60.771177000000002</v>
      </c>
      <c r="HC10" s="205">
        <v>70.411128000000005</v>
      </c>
      <c r="HD10" s="205">
        <v>70.197214000000002</v>
      </c>
      <c r="HE10" s="205">
        <v>64.291646999999998</v>
      </c>
      <c r="HF10" s="205">
        <v>69.701741999999996</v>
      </c>
      <c r="HG10" s="205">
        <v>66.402662000000007</v>
      </c>
      <c r="HH10" s="205">
        <v>60.235895249999999</v>
      </c>
      <c r="HI10" s="205">
        <v>68.156491000000003</v>
      </c>
      <c r="HJ10" s="205">
        <v>65.349356</v>
      </c>
      <c r="HK10" s="205">
        <v>65.45496</v>
      </c>
      <c r="HL10" s="205">
        <v>61.897345999999999</v>
      </c>
      <c r="HM10" s="205">
        <v>63.933362000000002</v>
      </c>
      <c r="HN10" s="205">
        <v>57.479557210000003</v>
      </c>
      <c r="HO10" s="205">
        <v>58.7962615</v>
      </c>
      <c r="HP10" s="205">
        <v>59.125515</v>
      </c>
      <c r="HQ10" s="205">
        <v>66.505125329999998</v>
      </c>
      <c r="HR10" s="205">
        <v>65.406300000000002</v>
      </c>
      <c r="HS10" s="205">
        <v>68.769330999999994</v>
      </c>
    </row>
    <row r="11" spans="1:227" x14ac:dyDescent="0.25">
      <c r="A11" s="202"/>
      <c r="B11" s="204">
        <v>45673.166666666701</v>
      </c>
      <c r="C11" s="205">
        <v>60.283869500000002</v>
      </c>
      <c r="D11" s="205">
        <v>60.531188999999998</v>
      </c>
      <c r="E11" s="205">
        <v>60.464900999999998</v>
      </c>
      <c r="F11" s="205">
        <v>60.435948000000003</v>
      </c>
      <c r="G11" s="205">
        <v>65.147193999999999</v>
      </c>
      <c r="H11" s="205">
        <v>69.639994000000002</v>
      </c>
      <c r="I11" s="205">
        <v>69.363618000000002</v>
      </c>
      <c r="J11" s="205">
        <v>69.786914999999993</v>
      </c>
      <c r="K11" s="205">
        <v>65.363939999999999</v>
      </c>
      <c r="L11" s="205">
        <v>61.941485999999998</v>
      </c>
      <c r="M11" s="205">
        <v>69.578705999999997</v>
      </c>
      <c r="N11" s="205">
        <v>68.998497999999998</v>
      </c>
      <c r="O11" s="205">
        <v>66.132654000000002</v>
      </c>
      <c r="P11" s="205">
        <v>63.295908070000003</v>
      </c>
      <c r="Q11" s="205">
        <v>69.955391000000006</v>
      </c>
      <c r="R11" s="205">
        <v>65.210386</v>
      </c>
      <c r="S11" s="205">
        <v>65.402900000000002</v>
      </c>
      <c r="T11" s="205">
        <v>59.966327499999998</v>
      </c>
      <c r="U11" s="205">
        <v>60.447851</v>
      </c>
      <c r="V11" s="205">
        <v>64.836297999999999</v>
      </c>
      <c r="W11" s="205">
        <v>65.396510000000006</v>
      </c>
      <c r="X11" s="205">
        <v>62.737096999999999</v>
      </c>
      <c r="Y11" s="205">
        <v>64.217618999999999</v>
      </c>
      <c r="Z11" s="205">
        <v>70.126165999999998</v>
      </c>
      <c r="AA11" s="205">
        <v>62.801561</v>
      </c>
      <c r="AB11" s="205">
        <v>66.153467000000006</v>
      </c>
      <c r="AC11" s="205">
        <v>65.514341000000002</v>
      </c>
      <c r="AD11" s="205">
        <v>65.241180999999997</v>
      </c>
      <c r="AE11" s="205">
        <v>60.898620000000001</v>
      </c>
      <c r="AF11" s="205">
        <v>64.249907750000006</v>
      </c>
      <c r="AG11" s="205">
        <v>64.628440920000003</v>
      </c>
      <c r="AH11" s="205">
        <v>64.758628000000002</v>
      </c>
      <c r="AI11" s="205">
        <v>64.789570999999995</v>
      </c>
      <c r="AJ11" s="205">
        <v>60.572282000000001</v>
      </c>
      <c r="AK11" s="205">
        <v>64.985579000000001</v>
      </c>
      <c r="AL11" s="205">
        <v>62.645991670000001</v>
      </c>
      <c r="AM11" s="205">
        <v>62.971938999999999</v>
      </c>
      <c r="AN11" s="205">
        <v>69.067830000000001</v>
      </c>
      <c r="AO11" s="205">
        <v>61.543256</v>
      </c>
      <c r="AP11" s="205">
        <v>57.063569999999999</v>
      </c>
      <c r="AQ11" s="205">
        <v>57.312877</v>
      </c>
      <c r="AR11" s="205">
        <v>69.921430000000001</v>
      </c>
      <c r="AS11" s="205">
        <v>66.391766000000004</v>
      </c>
      <c r="AT11" s="205">
        <v>65.157244000000006</v>
      </c>
      <c r="AU11" s="205">
        <v>67.138216999999997</v>
      </c>
      <c r="AV11" s="205">
        <v>65.618696999999997</v>
      </c>
      <c r="AW11" s="205">
        <v>60.896850999999998</v>
      </c>
      <c r="AX11" s="205">
        <v>61.226326</v>
      </c>
      <c r="AY11" s="205">
        <v>66.817094999999995</v>
      </c>
      <c r="AZ11" s="205">
        <v>65.334868999999998</v>
      </c>
      <c r="BA11" s="205">
        <v>65.132945000000007</v>
      </c>
      <c r="BB11" s="205">
        <v>65.132945000000007</v>
      </c>
      <c r="BC11" s="205">
        <v>65.132945000000007</v>
      </c>
      <c r="BD11" s="205">
        <v>64.779443999999998</v>
      </c>
      <c r="BE11" s="205">
        <v>65.132945000000007</v>
      </c>
      <c r="BF11" s="205">
        <v>68.657415</v>
      </c>
      <c r="BG11" s="205">
        <v>68.421863999999999</v>
      </c>
      <c r="BH11" s="205">
        <v>68.421863999999999</v>
      </c>
      <c r="BI11" s="205">
        <v>68.421863999999999</v>
      </c>
      <c r="BJ11" s="205">
        <v>63.101018000000003</v>
      </c>
      <c r="BK11" s="205">
        <v>63.485154000000001</v>
      </c>
      <c r="BL11" s="205">
        <v>65.891499999999994</v>
      </c>
      <c r="BM11" s="205">
        <v>65.836758000000003</v>
      </c>
      <c r="BN11" s="205">
        <v>66.883697999999995</v>
      </c>
      <c r="BO11" s="205">
        <v>65.207408999999998</v>
      </c>
      <c r="BP11" s="205">
        <v>68.045095000000003</v>
      </c>
      <c r="BQ11" s="205">
        <v>60.619114000000003</v>
      </c>
      <c r="BR11" s="205">
        <v>60.697312660000001</v>
      </c>
      <c r="BS11" s="205">
        <v>65.625476000000006</v>
      </c>
      <c r="BT11" s="205">
        <v>61.628569169999999</v>
      </c>
      <c r="BU11" s="205">
        <v>66.800196</v>
      </c>
      <c r="BV11" s="205">
        <v>69.173666999999995</v>
      </c>
      <c r="BW11" s="205">
        <v>67.319181999999998</v>
      </c>
      <c r="BX11" s="205">
        <v>67.319181999999998</v>
      </c>
      <c r="BY11" s="205">
        <v>62.144826999999999</v>
      </c>
      <c r="BZ11" s="205">
        <v>64.922331999999997</v>
      </c>
      <c r="CA11" s="205">
        <v>66.621181000000007</v>
      </c>
      <c r="CB11" s="205">
        <v>65.707970000000003</v>
      </c>
      <c r="CC11" s="205">
        <v>65.507870999999994</v>
      </c>
      <c r="CD11" s="205">
        <v>64.610157999999998</v>
      </c>
      <c r="CE11" s="205">
        <v>66.690248999999994</v>
      </c>
      <c r="CF11" s="205">
        <v>66.800196</v>
      </c>
      <c r="CG11" s="205">
        <v>65.344936669999996</v>
      </c>
      <c r="CH11" s="205">
        <v>65.336771999999996</v>
      </c>
      <c r="CI11" s="205">
        <v>66.725893999999997</v>
      </c>
      <c r="CJ11" s="205">
        <v>65.844131000000004</v>
      </c>
      <c r="CK11" s="205">
        <v>68.006930679999996</v>
      </c>
      <c r="CL11" s="205">
        <v>66.711349999999996</v>
      </c>
      <c r="CM11" s="205">
        <v>67.032674</v>
      </c>
      <c r="CN11" s="205">
        <v>63.208581000000002</v>
      </c>
      <c r="CO11" s="205">
        <v>62.185333</v>
      </c>
      <c r="CP11" s="205">
        <v>68.194680230000003</v>
      </c>
      <c r="CQ11" s="205">
        <v>63.399572999999997</v>
      </c>
      <c r="CR11" s="205">
        <v>64.039520999999993</v>
      </c>
      <c r="CS11" s="205">
        <v>64.187492890000001</v>
      </c>
      <c r="CT11" s="205">
        <v>61.490814999999998</v>
      </c>
      <c r="CU11" s="205">
        <v>64.195373000000004</v>
      </c>
      <c r="CV11" s="205">
        <v>72.644817380000006</v>
      </c>
      <c r="CW11" s="205">
        <v>63.144199999999998</v>
      </c>
      <c r="CX11" s="205">
        <v>64.225890329999999</v>
      </c>
      <c r="CY11" s="205">
        <v>64.486787000000007</v>
      </c>
      <c r="CZ11" s="205">
        <v>67.223426000000003</v>
      </c>
      <c r="DA11" s="205">
        <v>70.101826000000003</v>
      </c>
      <c r="DB11" s="205">
        <v>70.305915999999996</v>
      </c>
      <c r="DC11" s="205">
        <v>69.173666999999995</v>
      </c>
      <c r="DD11" s="205">
        <v>68.776694000000006</v>
      </c>
      <c r="DE11" s="205">
        <v>66.951106999999993</v>
      </c>
      <c r="DF11" s="205">
        <v>67.319181999999998</v>
      </c>
      <c r="DG11" s="205">
        <v>65.694432500000005</v>
      </c>
      <c r="DH11" s="205">
        <v>66.114630629999994</v>
      </c>
      <c r="DI11" s="205">
        <v>69.983519999999999</v>
      </c>
      <c r="DJ11" s="205">
        <v>69.827939999999998</v>
      </c>
      <c r="DK11" s="205">
        <v>64.631426000000005</v>
      </c>
      <c r="DL11" s="205">
        <v>68.083521000000005</v>
      </c>
      <c r="DM11" s="205">
        <v>67.118429000000006</v>
      </c>
      <c r="DN11" s="205">
        <v>63.849308999999998</v>
      </c>
      <c r="DO11" s="205">
        <v>58.913978999999998</v>
      </c>
      <c r="DP11" s="205">
        <v>66.949563999999995</v>
      </c>
      <c r="DQ11" s="205">
        <v>64.858508999999998</v>
      </c>
      <c r="DR11" s="205">
        <v>64.994450000000001</v>
      </c>
      <c r="DS11" s="205">
        <v>63.477905</v>
      </c>
      <c r="DT11" s="205">
        <v>69.474947999999998</v>
      </c>
      <c r="DU11" s="205">
        <v>69.657957999999994</v>
      </c>
      <c r="DV11" s="205">
        <v>62.166113000000003</v>
      </c>
      <c r="DW11" s="205">
        <v>58.875107</v>
      </c>
      <c r="DX11" s="205">
        <v>57.413283499999999</v>
      </c>
      <c r="DY11" s="205">
        <v>62.359762379999999</v>
      </c>
      <c r="DZ11" s="205">
        <v>66.900101000000006</v>
      </c>
      <c r="EA11" s="205">
        <v>67.036467000000002</v>
      </c>
      <c r="EB11" s="205">
        <v>63.326329999999999</v>
      </c>
      <c r="EC11" s="205">
        <v>63.711122000000003</v>
      </c>
      <c r="ED11" s="205">
        <v>62.973264999999998</v>
      </c>
      <c r="EE11" s="205">
        <v>63.289363999999999</v>
      </c>
      <c r="EF11" s="205">
        <v>71.827356660000007</v>
      </c>
      <c r="EG11" s="205">
        <v>70.224282000000002</v>
      </c>
      <c r="EH11" s="205">
        <v>70.224282000000002</v>
      </c>
      <c r="EI11" s="205">
        <v>64.229647999999997</v>
      </c>
      <c r="EJ11" s="205">
        <v>69.025897000000001</v>
      </c>
      <c r="EK11" s="205">
        <v>69.256741000000005</v>
      </c>
      <c r="EL11" s="205">
        <v>69.173666999999995</v>
      </c>
      <c r="EM11" s="205">
        <v>63.902005000000003</v>
      </c>
      <c r="EN11" s="205">
        <v>67.078560999999993</v>
      </c>
      <c r="EO11" s="205">
        <v>68.890213000000003</v>
      </c>
      <c r="EP11" s="205">
        <v>65.341832999999994</v>
      </c>
      <c r="EQ11" s="205">
        <v>65.335071999999997</v>
      </c>
      <c r="ER11" s="205">
        <v>66.393453530000002</v>
      </c>
      <c r="ES11" s="205">
        <v>62.755741</v>
      </c>
      <c r="ET11" s="205">
        <v>62.270895000000003</v>
      </c>
      <c r="EU11" s="205">
        <v>63.474812</v>
      </c>
      <c r="EV11" s="205">
        <v>65.360384999999994</v>
      </c>
      <c r="EW11" s="205">
        <v>61.196513000000003</v>
      </c>
      <c r="EX11" s="205">
        <v>60.565508000000001</v>
      </c>
      <c r="EY11" s="205">
        <v>62.928007999999998</v>
      </c>
      <c r="EZ11" s="205">
        <v>63.202956999999998</v>
      </c>
      <c r="FA11" s="205">
        <v>63.318012000000003</v>
      </c>
      <c r="FB11" s="205">
        <v>64.912097669999994</v>
      </c>
      <c r="FC11" s="205">
        <v>60.563645000000001</v>
      </c>
      <c r="FD11" s="205">
        <v>68.104984000000002</v>
      </c>
      <c r="FE11" s="205">
        <v>65.775273999999996</v>
      </c>
      <c r="FF11" s="205">
        <v>66.128565850000001</v>
      </c>
      <c r="FG11" s="205">
        <v>70.556674000000001</v>
      </c>
      <c r="FH11" s="205">
        <v>61.493072499999997</v>
      </c>
      <c r="FI11" s="205">
        <v>61.877504000000002</v>
      </c>
      <c r="FJ11" s="205">
        <v>63.663494999999998</v>
      </c>
      <c r="FK11" s="205">
        <v>66.725893999999997</v>
      </c>
      <c r="FL11" s="205">
        <v>62.152160090000002</v>
      </c>
      <c r="FM11" s="205">
        <v>62.025309999999998</v>
      </c>
      <c r="FN11" s="205">
        <v>62.144826999999999</v>
      </c>
      <c r="FO11" s="205">
        <v>68.597453999999999</v>
      </c>
      <c r="FP11" s="205">
        <v>68.597453999999999</v>
      </c>
      <c r="FQ11" s="205">
        <v>64.826372000000006</v>
      </c>
      <c r="FR11" s="205">
        <v>64.826372000000006</v>
      </c>
      <c r="FS11" s="205">
        <v>64.826372000000006</v>
      </c>
      <c r="FT11" s="205">
        <v>69.778261999999998</v>
      </c>
      <c r="FU11" s="205">
        <v>69.642585999999994</v>
      </c>
      <c r="FV11" s="205">
        <v>67.047595000000001</v>
      </c>
      <c r="FW11" s="205">
        <v>66.979232999999994</v>
      </c>
      <c r="FX11" s="205">
        <v>64.21780278</v>
      </c>
      <c r="FY11" s="205">
        <v>65.577226999999993</v>
      </c>
      <c r="FZ11" s="205">
        <v>62.914180000000002</v>
      </c>
      <c r="GA11" s="205">
        <v>66.800196</v>
      </c>
      <c r="GB11" s="205">
        <v>66.800196</v>
      </c>
      <c r="GC11" s="205">
        <v>69.680735999999996</v>
      </c>
      <c r="GD11" s="205">
        <v>62.780422999999999</v>
      </c>
      <c r="GE11" s="205">
        <v>69.025897000000001</v>
      </c>
      <c r="GF11" s="205">
        <v>68.776694000000006</v>
      </c>
      <c r="GG11" s="205">
        <v>72.617257789999996</v>
      </c>
      <c r="GH11" s="205">
        <v>62.077787000000001</v>
      </c>
      <c r="GI11" s="205">
        <v>72.617257789999996</v>
      </c>
      <c r="GJ11" s="205">
        <v>68.597453999999999</v>
      </c>
      <c r="GK11" s="205">
        <v>65.219033999999994</v>
      </c>
      <c r="GL11" s="205">
        <v>67.910831999999999</v>
      </c>
      <c r="GM11" s="205">
        <v>60.231490000000001</v>
      </c>
      <c r="GN11" s="205">
        <v>65.520036000000005</v>
      </c>
      <c r="GO11" s="205">
        <v>57.830668510000002</v>
      </c>
      <c r="GP11" s="205">
        <v>57.682507600000001</v>
      </c>
      <c r="GQ11" s="205">
        <v>63.349912000000003</v>
      </c>
      <c r="GR11" s="205">
        <v>68.512592999999995</v>
      </c>
      <c r="GS11" s="205">
        <v>68.795579000000004</v>
      </c>
      <c r="GT11" s="205">
        <v>68.707948000000002</v>
      </c>
      <c r="GU11" s="205">
        <v>65.520036000000005</v>
      </c>
      <c r="GV11" s="205">
        <v>65.520036000000005</v>
      </c>
      <c r="GW11" s="205">
        <v>65.520036000000005</v>
      </c>
      <c r="GX11" s="205">
        <v>67.947100000000006</v>
      </c>
      <c r="GY11" s="205">
        <v>68.084513999999999</v>
      </c>
      <c r="GZ11" s="205">
        <v>68.084513999999999</v>
      </c>
      <c r="HA11" s="205">
        <v>68.084513999999999</v>
      </c>
      <c r="HB11" s="205">
        <v>60.830742999999998</v>
      </c>
      <c r="HC11" s="205">
        <v>70.625564999999995</v>
      </c>
      <c r="HD11" s="205">
        <v>70.412706</v>
      </c>
      <c r="HE11" s="205">
        <v>64.363031000000007</v>
      </c>
      <c r="HF11" s="205">
        <v>69.989136999999999</v>
      </c>
      <c r="HG11" s="205">
        <v>66.384</v>
      </c>
      <c r="HH11" s="205">
        <v>60.515164949999999</v>
      </c>
      <c r="HI11" s="205">
        <v>68.146458999999993</v>
      </c>
      <c r="HJ11" s="205">
        <v>65.463835000000003</v>
      </c>
      <c r="HK11" s="205">
        <v>65.568335000000005</v>
      </c>
      <c r="HL11" s="205">
        <v>61.938457</v>
      </c>
      <c r="HM11" s="205">
        <v>64.074736000000001</v>
      </c>
      <c r="HN11" s="205">
        <v>57.550464869999999</v>
      </c>
      <c r="HO11" s="205">
        <v>58.8790245</v>
      </c>
      <c r="HP11" s="205">
        <v>59.206423000000001</v>
      </c>
      <c r="HQ11" s="205">
        <v>66.498760200000007</v>
      </c>
      <c r="HR11" s="205">
        <v>65.520242999999994</v>
      </c>
      <c r="HS11" s="205">
        <v>68.793807000000001</v>
      </c>
    </row>
    <row r="12" spans="1:227" x14ac:dyDescent="0.25">
      <c r="A12" s="202"/>
      <c r="B12" s="204">
        <v>45673.1875</v>
      </c>
      <c r="C12" s="205">
        <v>60.293441999999999</v>
      </c>
      <c r="D12" s="205">
        <v>60.540422999999997</v>
      </c>
      <c r="E12" s="205">
        <v>60.475414000000001</v>
      </c>
      <c r="F12" s="205">
        <v>60.446182</v>
      </c>
      <c r="G12" s="205">
        <v>65.141187000000002</v>
      </c>
      <c r="H12" s="205">
        <v>69.396979000000002</v>
      </c>
      <c r="I12" s="205">
        <v>69.095465000000004</v>
      </c>
      <c r="J12" s="205">
        <v>69.560087999999993</v>
      </c>
      <c r="K12" s="205">
        <v>65.338701999999998</v>
      </c>
      <c r="L12" s="205">
        <v>61.985588999999997</v>
      </c>
      <c r="M12" s="205">
        <v>69.304210999999995</v>
      </c>
      <c r="N12" s="205">
        <v>68.726213999999999</v>
      </c>
      <c r="O12" s="205">
        <v>66.249266000000006</v>
      </c>
      <c r="P12" s="205">
        <v>63.329467909999998</v>
      </c>
      <c r="Q12" s="205">
        <v>69.687532000000004</v>
      </c>
      <c r="R12" s="205">
        <v>65.100899999999996</v>
      </c>
      <c r="S12" s="205">
        <v>65.503168000000002</v>
      </c>
      <c r="T12" s="205">
        <v>59.935319</v>
      </c>
      <c r="U12" s="205">
        <v>60.421492999999998</v>
      </c>
      <c r="V12" s="205">
        <v>64.927278999999999</v>
      </c>
      <c r="W12" s="205">
        <v>65.374348999999995</v>
      </c>
      <c r="X12" s="205">
        <v>62.719997999999997</v>
      </c>
      <c r="Y12" s="205">
        <v>64.181952999999993</v>
      </c>
      <c r="Z12" s="205">
        <v>69.866271999999995</v>
      </c>
      <c r="AA12" s="205">
        <v>62.706488</v>
      </c>
      <c r="AB12" s="205">
        <v>66.083948000000007</v>
      </c>
      <c r="AC12" s="205">
        <v>65.522090000000006</v>
      </c>
      <c r="AD12" s="205">
        <v>65.217336000000003</v>
      </c>
      <c r="AE12" s="205">
        <v>60.842613999999998</v>
      </c>
      <c r="AF12" s="205">
        <v>64.339151999999999</v>
      </c>
      <c r="AG12" s="205">
        <v>64.71723892</v>
      </c>
      <c r="AH12" s="205">
        <v>64.847671000000005</v>
      </c>
      <c r="AI12" s="205">
        <v>64.876165</v>
      </c>
      <c r="AJ12" s="205">
        <v>60.503976000000002</v>
      </c>
      <c r="AK12" s="205">
        <v>65.075978000000006</v>
      </c>
      <c r="AL12" s="205">
        <v>62.552121</v>
      </c>
      <c r="AM12" s="205">
        <v>62.880268999999998</v>
      </c>
      <c r="AN12" s="205">
        <v>68.888992999999999</v>
      </c>
      <c r="AO12" s="205">
        <v>61.453615999999997</v>
      </c>
      <c r="AP12" s="205">
        <v>57.012852500000001</v>
      </c>
      <c r="AQ12" s="205">
        <v>57.263381000000003</v>
      </c>
      <c r="AR12" s="205">
        <v>69.736941000000002</v>
      </c>
      <c r="AS12" s="205">
        <v>66.215858999999995</v>
      </c>
      <c r="AT12" s="205">
        <v>64.984320999999994</v>
      </c>
      <c r="AU12" s="205">
        <v>66.968909999999994</v>
      </c>
      <c r="AV12" s="205">
        <v>65.607243999999994</v>
      </c>
      <c r="AW12" s="205">
        <v>60.890479999999997</v>
      </c>
      <c r="AX12" s="205">
        <v>61.223174</v>
      </c>
      <c r="AY12" s="205">
        <v>66.883376999999996</v>
      </c>
      <c r="AZ12" s="205">
        <v>65.316676999999999</v>
      </c>
      <c r="BA12" s="205">
        <v>65.120714000000007</v>
      </c>
      <c r="BB12" s="205">
        <v>65.120714000000007</v>
      </c>
      <c r="BC12" s="205">
        <v>65.120714000000007</v>
      </c>
      <c r="BD12" s="205">
        <v>64.778255999999999</v>
      </c>
      <c r="BE12" s="205">
        <v>65.120714000000007</v>
      </c>
      <c r="BF12" s="205">
        <v>68.466420999999997</v>
      </c>
      <c r="BG12" s="205">
        <v>68.241050000000001</v>
      </c>
      <c r="BH12" s="205">
        <v>68.241050000000001</v>
      </c>
      <c r="BI12" s="205">
        <v>68.241050000000001</v>
      </c>
      <c r="BJ12" s="205">
        <v>63.020093000000003</v>
      </c>
      <c r="BK12" s="205">
        <v>63.411110999999998</v>
      </c>
      <c r="BL12" s="205">
        <v>66.075807999999995</v>
      </c>
      <c r="BM12" s="205">
        <v>65.970511999999999</v>
      </c>
      <c r="BN12" s="205">
        <v>66.766062000000005</v>
      </c>
      <c r="BO12" s="205">
        <v>65.088604000000004</v>
      </c>
      <c r="BP12" s="205">
        <v>67.854333999999994</v>
      </c>
      <c r="BQ12" s="205">
        <v>60.553094000000002</v>
      </c>
      <c r="BR12" s="205">
        <v>60.631207490000001</v>
      </c>
      <c r="BS12" s="205">
        <v>65.477464999999995</v>
      </c>
      <c r="BT12" s="205">
        <v>61.722397999999998</v>
      </c>
      <c r="BU12" s="205">
        <v>66.863759999999999</v>
      </c>
      <c r="BV12" s="205">
        <v>68.981037999999998</v>
      </c>
      <c r="BW12" s="205">
        <v>67.155201000000005</v>
      </c>
      <c r="BX12" s="205">
        <v>67.155201000000005</v>
      </c>
      <c r="BY12" s="205">
        <v>62.136558000000001</v>
      </c>
      <c r="BZ12" s="205">
        <v>65.033889000000002</v>
      </c>
      <c r="CA12" s="205">
        <v>66.520106999999996</v>
      </c>
      <c r="CB12" s="205">
        <v>65.590507000000002</v>
      </c>
      <c r="CC12" s="205">
        <v>65.391932999999995</v>
      </c>
      <c r="CD12" s="205">
        <v>64.726551999999998</v>
      </c>
      <c r="CE12" s="205">
        <v>66.50179</v>
      </c>
      <c r="CF12" s="205">
        <v>66.863759999999999</v>
      </c>
      <c r="CG12" s="205">
        <v>65.326667330000006</v>
      </c>
      <c r="CH12" s="205">
        <v>65.318565000000007</v>
      </c>
      <c r="CI12" s="205">
        <v>66.577789999999993</v>
      </c>
      <c r="CJ12" s="205">
        <v>65.894822000000005</v>
      </c>
      <c r="CK12" s="205">
        <v>67.980709880000006</v>
      </c>
      <c r="CL12" s="205">
        <v>66.760631000000004</v>
      </c>
      <c r="CM12" s="205">
        <v>67.077766999999994</v>
      </c>
      <c r="CN12" s="205">
        <v>63.224553</v>
      </c>
      <c r="CO12" s="205">
        <v>62.278937999999997</v>
      </c>
      <c r="CP12" s="205">
        <v>68.268527730000002</v>
      </c>
      <c r="CQ12" s="205">
        <v>63.370946000000004</v>
      </c>
      <c r="CR12" s="205">
        <v>63.931683999999997</v>
      </c>
      <c r="CS12" s="205">
        <v>64.049355070000004</v>
      </c>
      <c r="CT12" s="205">
        <v>61.508029000000001</v>
      </c>
      <c r="CU12" s="205">
        <v>64.370068000000003</v>
      </c>
      <c r="CV12" s="205">
        <v>72.37558903</v>
      </c>
      <c r="CW12" s="205">
        <v>63.133367</v>
      </c>
      <c r="CX12" s="205">
        <v>64.171656330000005</v>
      </c>
      <c r="CY12" s="205">
        <v>64.436814999999996</v>
      </c>
      <c r="CZ12" s="205">
        <v>67.060267999999994</v>
      </c>
      <c r="DA12" s="205">
        <v>69.885552000000004</v>
      </c>
      <c r="DB12" s="205">
        <v>70.082796000000002</v>
      </c>
      <c r="DC12" s="205">
        <v>68.981037999999998</v>
      </c>
      <c r="DD12" s="205">
        <v>68.595566000000005</v>
      </c>
      <c r="DE12" s="205">
        <v>66.815924999999993</v>
      </c>
      <c r="DF12" s="205">
        <v>67.155201000000005</v>
      </c>
      <c r="DG12" s="205">
        <v>65.687463500000007</v>
      </c>
      <c r="DH12" s="205">
        <v>66.228236370000005</v>
      </c>
      <c r="DI12" s="205">
        <v>69.747327999999996</v>
      </c>
      <c r="DJ12" s="205">
        <v>69.586761999999993</v>
      </c>
      <c r="DK12" s="205">
        <v>64.636064329999996</v>
      </c>
      <c r="DL12" s="205">
        <v>68.059622000000005</v>
      </c>
      <c r="DM12" s="205">
        <v>67.188119999999998</v>
      </c>
      <c r="DN12" s="205">
        <v>63.939798000000003</v>
      </c>
      <c r="DO12" s="205">
        <v>58.862675000000003</v>
      </c>
      <c r="DP12" s="205">
        <v>67.026520000000005</v>
      </c>
      <c r="DQ12" s="205">
        <v>64.846418999999997</v>
      </c>
      <c r="DR12" s="205">
        <v>64.982290000000006</v>
      </c>
      <c r="DS12" s="205">
        <v>63.481074</v>
      </c>
      <c r="DT12" s="205">
        <v>69.296960999999996</v>
      </c>
      <c r="DU12" s="205">
        <v>69.495136000000002</v>
      </c>
      <c r="DV12" s="205">
        <v>62.060938</v>
      </c>
      <c r="DW12" s="205">
        <v>58.742342000000001</v>
      </c>
      <c r="DX12" s="205">
        <v>57.257388749999997</v>
      </c>
      <c r="DY12" s="205">
        <v>62.374814069999999</v>
      </c>
      <c r="DZ12" s="205">
        <v>66.723117000000002</v>
      </c>
      <c r="EA12" s="205">
        <v>66.870698000000004</v>
      </c>
      <c r="EB12" s="205">
        <v>63.282314999999997</v>
      </c>
      <c r="EC12" s="205">
        <v>63.670723000000002</v>
      </c>
      <c r="ED12" s="205">
        <v>62.684654000000002</v>
      </c>
      <c r="EE12" s="205">
        <v>63.309775000000002</v>
      </c>
      <c r="EF12" s="205">
        <v>71.561157890000004</v>
      </c>
      <c r="EG12" s="205">
        <v>70.022219000000007</v>
      </c>
      <c r="EH12" s="205">
        <v>70.022219000000007</v>
      </c>
      <c r="EI12" s="205">
        <v>64.122055000000003</v>
      </c>
      <c r="EJ12" s="205">
        <v>68.838072999999994</v>
      </c>
      <c r="EK12" s="205">
        <v>69.055373000000003</v>
      </c>
      <c r="EL12" s="205">
        <v>68.981037999999998</v>
      </c>
      <c r="EM12" s="205">
        <v>63.880006000000002</v>
      </c>
      <c r="EN12" s="205">
        <v>66.907937000000004</v>
      </c>
      <c r="EO12" s="205">
        <v>68.886763000000002</v>
      </c>
      <c r="EP12" s="205">
        <v>65.323565000000002</v>
      </c>
      <c r="EQ12" s="205">
        <v>65.316878000000003</v>
      </c>
      <c r="ER12" s="205">
        <v>66.386397599999995</v>
      </c>
      <c r="ES12" s="205">
        <v>62.691963999999999</v>
      </c>
      <c r="ET12" s="205">
        <v>62.188420999999998</v>
      </c>
      <c r="EU12" s="205">
        <v>63.411732999999998</v>
      </c>
      <c r="EV12" s="205">
        <v>65.219723000000002</v>
      </c>
      <c r="EW12" s="205">
        <v>61.190621999999998</v>
      </c>
      <c r="EX12" s="205">
        <v>60.531596999999998</v>
      </c>
      <c r="EY12" s="205">
        <v>62.925127000000003</v>
      </c>
      <c r="EZ12" s="205">
        <v>63.221293000000003</v>
      </c>
      <c r="FA12" s="205">
        <v>63.345208</v>
      </c>
      <c r="FB12" s="205">
        <v>65.00980715</v>
      </c>
      <c r="FC12" s="205">
        <v>60.582183000000001</v>
      </c>
      <c r="FD12" s="205">
        <v>68.140067999999999</v>
      </c>
      <c r="FE12" s="205">
        <v>65.77234</v>
      </c>
      <c r="FF12" s="205">
        <v>66.370921100000004</v>
      </c>
      <c r="FG12" s="205">
        <v>70.509334999999993</v>
      </c>
      <c r="FH12" s="205">
        <v>61.503843500000002</v>
      </c>
      <c r="FI12" s="205">
        <v>61.886870000000002</v>
      </c>
      <c r="FJ12" s="205">
        <v>63.594926000000001</v>
      </c>
      <c r="FK12" s="205">
        <v>66.577789999999993</v>
      </c>
      <c r="FL12" s="205">
        <v>62.143890110000001</v>
      </c>
      <c r="FM12" s="205">
        <v>62.018329999999999</v>
      </c>
      <c r="FN12" s="205">
        <v>62.136558000000001</v>
      </c>
      <c r="FO12" s="205">
        <v>68.424052000000003</v>
      </c>
      <c r="FP12" s="205">
        <v>68.424052000000003</v>
      </c>
      <c r="FQ12" s="205">
        <v>64.561539999999994</v>
      </c>
      <c r="FR12" s="205">
        <v>64.561539999999994</v>
      </c>
      <c r="FS12" s="205">
        <v>64.561539999999994</v>
      </c>
      <c r="FT12" s="205">
        <v>69.544686999999996</v>
      </c>
      <c r="FU12" s="205">
        <v>69.408738</v>
      </c>
      <c r="FV12" s="205">
        <v>66.878208000000001</v>
      </c>
      <c r="FW12" s="205">
        <v>66.827522999999999</v>
      </c>
      <c r="FX12" s="205">
        <v>64.249281479999993</v>
      </c>
      <c r="FY12" s="205">
        <v>65.458539999999999</v>
      </c>
      <c r="FZ12" s="205">
        <v>63.005290000000002</v>
      </c>
      <c r="GA12" s="205">
        <v>66.863759999999999</v>
      </c>
      <c r="GB12" s="205">
        <v>66.863759999999999</v>
      </c>
      <c r="GC12" s="205">
        <v>69.510248000000004</v>
      </c>
      <c r="GD12" s="205">
        <v>62.685259670000001</v>
      </c>
      <c r="GE12" s="205">
        <v>68.838072999999994</v>
      </c>
      <c r="GF12" s="205">
        <v>68.595566000000005</v>
      </c>
      <c r="GG12" s="205">
        <v>72.34813158</v>
      </c>
      <c r="GH12" s="205">
        <v>61.774822999999998</v>
      </c>
      <c r="GI12" s="205">
        <v>72.34813158</v>
      </c>
      <c r="GJ12" s="205">
        <v>68.424052000000003</v>
      </c>
      <c r="GK12" s="205">
        <v>65.211271999999994</v>
      </c>
      <c r="GL12" s="205">
        <v>67.812911</v>
      </c>
      <c r="GM12" s="205">
        <v>60.181215999999999</v>
      </c>
      <c r="GN12" s="205">
        <v>65.506473999999997</v>
      </c>
      <c r="GO12" s="205">
        <v>57.845281579999998</v>
      </c>
      <c r="GP12" s="205">
        <v>57.697083229999997</v>
      </c>
      <c r="GQ12" s="205">
        <v>63.242353999999999</v>
      </c>
      <c r="GR12" s="205">
        <v>68.316207000000006</v>
      </c>
      <c r="GS12" s="205">
        <v>68.615128999999996</v>
      </c>
      <c r="GT12" s="205">
        <v>68.526847000000004</v>
      </c>
      <c r="GU12" s="205">
        <v>65.506473999999997</v>
      </c>
      <c r="GV12" s="205">
        <v>65.506473999999997</v>
      </c>
      <c r="GW12" s="205">
        <v>65.506473999999997</v>
      </c>
      <c r="GX12" s="205">
        <v>67.947100000000006</v>
      </c>
      <c r="GY12" s="205">
        <v>68.071414000000004</v>
      </c>
      <c r="GZ12" s="205">
        <v>68.071414000000004</v>
      </c>
      <c r="HA12" s="205">
        <v>68.071414000000004</v>
      </c>
      <c r="HB12" s="205">
        <v>60.855486999999997</v>
      </c>
      <c r="HC12" s="205">
        <v>70.336753000000002</v>
      </c>
      <c r="HD12" s="205">
        <v>70.123232999999999</v>
      </c>
      <c r="HE12" s="205">
        <v>64.469695999999999</v>
      </c>
      <c r="HF12" s="205">
        <v>69.777332999999999</v>
      </c>
      <c r="HG12" s="205">
        <v>66.481568999999993</v>
      </c>
      <c r="HH12" s="205">
        <v>60.219827160000001</v>
      </c>
      <c r="HI12" s="205">
        <v>68.167270000000002</v>
      </c>
      <c r="HJ12" s="205">
        <v>65.455605000000006</v>
      </c>
      <c r="HK12" s="205">
        <v>65.560755999999998</v>
      </c>
      <c r="HL12" s="205">
        <v>61.953406999999999</v>
      </c>
      <c r="HM12" s="205">
        <v>64.010412000000002</v>
      </c>
      <c r="HN12" s="205">
        <v>57.565007139999999</v>
      </c>
      <c r="HO12" s="205">
        <v>58.813827500000002</v>
      </c>
      <c r="HP12" s="205">
        <v>59.144882000000003</v>
      </c>
      <c r="HQ12" s="205">
        <v>66.565249010000002</v>
      </c>
      <c r="HR12" s="205">
        <v>65.526224999999997</v>
      </c>
      <c r="HS12" s="205">
        <v>68.789156000000006</v>
      </c>
    </row>
    <row r="13" spans="1:227" x14ac:dyDescent="0.25">
      <c r="A13" s="202"/>
      <c r="B13" s="204">
        <v>45673.208333333299</v>
      </c>
      <c r="C13" s="205">
        <v>60.231238500000003</v>
      </c>
      <c r="D13" s="205">
        <v>60.480235</v>
      </c>
      <c r="E13" s="205">
        <v>60.416201999999998</v>
      </c>
      <c r="F13" s="205">
        <v>60.385347000000003</v>
      </c>
      <c r="G13" s="205">
        <v>65.073604000000003</v>
      </c>
      <c r="H13" s="205">
        <v>69.252437</v>
      </c>
      <c r="I13" s="205">
        <v>68.959575000000001</v>
      </c>
      <c r="J13" s="205">
        <v>69.417626999999996</v>
      </c>
      <c r="K13" s="205">
        <v>65.241193999999993</v>
      </c>
      <c r="L13" s="205">
        <v>61.914802999999999</v>
      </c>
      <c r="M13" s="205">
        <v>69.033883000000003</v>
      </c>
      <c r="N13" s="205">
        <v>68.476653999999996</v>
      </c>
      <c r="O13" s="205">
        <v>66.272639999999996</v>
      </c>
      <c r="P13" s="205">
        <v>63.350155899999997</v>
      </c>
      <c r="Q13" s="205">
        <v>69.566585000000003</v>
      </c>
      <c r="R13" s="205">
        <v>64.921227000000002</v>
      </c>
      <c r="S13" s="205">
        <v>65.517771999999994</v>
      </c>
      <c r="T13" s="205">
        <v>59.911934500000001</v>
      </c>
      <c r="U13" s="205">
        <v>60.397331000000001</v>
      </c>
      <c r="V13" s="205">
        <v>64.942228999999998</v>
      </c>
      <c r="W13" s="205">
        <v>65.323915</v>
      </c>
      <c r="X13" s="205">
        <v>62.669727999999999</v>
      </c>
      <c r="Y13" s="205">
        <v>64.130902000000006</v>
      </c>
      <c r="Z13" s="205">
        <v>69.630724000000001</v>
      </c>
      <c r="AA13" s="205">
        <v>62.636997999999998</v>
      </c>
      <c r="AB13" s="205">
        <v>65.980800000000002</v>
      </c>
      <c r="AC13" s="205">
        <v>65.482146999999998</v>
      </c>
      <c r="AD13" s="205">
        <v>65.164192</v>
      </c>
      <c r="AE13" s="205">
        <v>60.798085</v>
      </c>
      <c r="AF13" s="205">
        <v>64.353530500000005</v>
      </c>
      <c r="AG13" s="205">
        <v>64.73589724</v>
      </c>
      <c r="AH13" s="205">
        <v>64.869551000000001</v>
      </c>
      <c r="AI13" s="205">
        <v>64.897908000000001</v>
      </c>
      <c r="AJ13" s="205">
        <v>60.395352000000003</v>
      </c>
      <c r="AK13" s="205">
        <v>65.089995000000002</v>
      </c>
      <c r="AL13" s="205">
        <v>62.469220669999999</v>
      </c>
      <c r="AM13" s="205">
        <v>62.801945000000003</v>
      </c>
      <c r="AN13" s="205">
        <v>68.763643999999999</v>
      </c>
      <c r="AO13" s="205">
        <v>61.382962999999997</v>
      </c>
      <c r="AP13" s="205">
        <v>56.9800495</v>
      </c>
      <c r="AQ13" s="205">
        <v>57.229599</v>
      </c>
      <c r="AR13" s="205">
        <v>69.610260999999994</v>
      </c>
      <c r="AS13" s="205">
        <v>66.109945999999994</v>
      </c>
      <c r="AT13" s="205">
        <v>64.895137000000005</v>
      </c>
      <c r="AU13" s="205">
        <v>66.876748000000006</v>
      </c>
      <c r="AV13" s="205">
        <v>65.564147000000006</v>
      </c>
      <c r="AW13" s="205">
        <v>60.864600000000003</v>
      </c>
      <c r="AX13" s="205">
        <v>61.195424000000003</v>
      </c>
      <c r="AY13" s="205">
        <v>66.929829999999995</v>
      </c>
      <c r="AZ13" s="205">
        <v>65.259403000000006</v>
      </c>
      <c r="BA13" s="205">
        <v>65.054237000000001</v>
      </c>
      <c r="BB13" s="205">
        <v>65.054237000000001</v>
      </c>
      <c r="BC13" s="205">
        <v>65.054237000000001</v>
      </c>
      <c r="BD13" s="205">
        <v>64.694693000000001</v>
      </c>
      <c r="BE13" s="205">
        <v>65.054237000000001</v>
      </c>
      <c r="BF13" s="205">
        <v>68.328316999999998</v>
      </c>
      <c r="BG13" s="205">
        <v>68.117570999999998</v>
      </c>
      <c r="BH13" s="205">
        <v>68.117570999999998</v>
      </c>
      <c r="BI13" s="205">
        <v>68.117570999999998</v>
      </c>
      <c r="BJ13" s="205">
        <v>62.965820000000001</v>
      </c>
      <c r="BK13" s="205">
        <v>63.356999999999999</v>
      </c>
      <c r="BL13" s="205">
        <v>66.100629999999995</v>
      </c>
      <c r="BM13" s="205">
        <v>65.981451000000007</v>
      </c>
      <c r="BN13" s="205">
        <v>66.647962000000007</v>
      </c>
      <c r="BO13" s="205">
        <v>64.986339999999998</v>
      </c>
      <c r="BP13" s="205">
        <v>67.607814000000005</v>
      </c>
      <c r="BQ13" s="205">
        <v>60.448858000000001</v>
      </c>
      <c r="BR13" s="205">
        <v>60.526837030000003</v>
      </c>
      <c r="BS13" s="205">
        <v>65.357342000000003</v>
      </c>
      <c r="BT13" s="205">
        <v>61.70711567</v>
      </c>
      <c r="BU13" s="205">
        <v>66.913765999999995</v>
      </c>
      <c r="BV13" s="205">
        <v>68.866667000000007</v>
      </c>
      <c r="BW13" s="205">
        <v>67.044864000000004</v>
      </c>
      <c r="BX13" s="205">
        <v>67.044864000000004</v>
      </c>
      <c r="BY13" s="205">
        <v>62.085597999999997</v>
      </c>
      <c r="BZ13" s="205">
        <v>65.061684</v>
      </c>
      <c r="CA13" s="205">
        <v>66.400683999999998</v>
      </c>
      <c r="CB13" s="205">
        <v>65.420828</v>
      </c>
      <c r="CC13" s="205">
        <v>65.210586000000006</v>
      </c>
      <c r="CD13" s="205">
        <v>64.751844000000006</v>
      </c>
      <c r="CE13" s="205">
        <v>66.422574999999995</v>
      </c>
      <c r="CF13" s="205">
        <v>66.913765999999995</v>
      </c>
      <c r="CG13" s="205">
        <v>65.270368669999996</v>
      </c>
      <c r="CH13" s="205">
        <v>65.261475000000004</v>
      </c>
      <c r="CI13" s="205">
        <v>66.497904000000005</v>
      </c>
      <c r="CJ13" s="205">
        <v>65.981306000000004</v>
      </c>
      <c r="CK13" s="205">
        <v>67.986235989999997</v>
      </c>
      <c r="CL13" s="205">
        <v>66.829318000000001</v>
      </c>
      <c r="CM13" s="205">
        <v>67.166427999999996</v>
      </c>
      <c r="CN13" s="205">
        <v>63.185628999999999</v>
      </c>
      <c r="CO13" s="205">
        <v>62.261412</v>
      </c>
      <c r="CP13" s="205">
        <v>68.234404249999997</v>
      </c>
      <c r="CQ13" s="205">
        <v>63.339486000000001</v>
      </c>
      <c r="CR13" s="205">
        <v>63.844999999999999</v>
      </c>
      <c r="CS13" s="205">
        <v>63.946012439999997</v>
      </c>
      <c r="CT13" s="205">
        <v>61.439582999999999</v>
      </c>
      <c r="CU13" s="205">
        <v>64.360665999999995</v>
      </c>
      <c r="CV13" s="205">
        <v>72.131581080000004</v>
      </c>
      <c r="CW13" s="205">
        <v>63.088214999999998</v>
      </c>
      <c r="CX13" s="205">
        <v>64.058442999999997</v>
      </c>
      <c r="CY13" s="205">
        <v>64.344817000000006</v>
      </c>
      <c r="CZ13" s="205">
        <v>66.961290000000005</v>
      </c>
      <c r="DA13" s="205">
        <v>69.767706000000004</v>
      </c>
      <c r="DB13" s="205">
        <v>69.968221</v>
      </c>
      <c r="DC13" s="205">
        <v>68.866667000000007</v>
      </c>
      <c r="DD13" s="205">
        <v>68.477463</v>
      </c>
      <c r="DE13" s="205">
        <v>66.690577000000005</v>
      </c>
      <c r="DF13" s="205">
        <v>67.044864000000004</v>
      </c>
      <c r="DG13" s="205">
        <v>65.640756999999994</v>
      </c>
      <c r="DH13" s="205">
        <v>66.256541830000003</v>
      </c>
      <c r="DI13" s="205">
        <v>69.542018999999996</v>
      </c>
      <c r="DJ13" s="205">
        <v>69.380707999999998</v>
      </c>
      <c r="DK13" s="205">
        <v>64.546781330000002</v>
      </c>
      <c r="DL13" s="205">
        <v>68.066540000000003</v>
      </c>
      <c r="DM13" s="205">
        <v>67.210431999999997</v>
      </c>
      <c r="DN13" s="205">
        <v>63.947105999999998</v>
      </c>
      <c r="DO13" s="205">
        <v>58.678964999999998</v>
      </c>
      <c r="DP13" s="205">
        <v>67.048067000000003</v>
      </c>
      <c r="DQ13" s="205">
        <v>64.780011999999999</v>
      </c>
      <c r="DR13" s="205">
        <v>64.915848999999994</v>
      </c>
      <c r="DS13" s="205">
        <v>63.435003999999999</v>
      </c>
      <c r="DT13" s="205">
        <v>69.193764999999999</v>
      </c>
      <c r="DU13" s="205">
        <v>69.401482999999999</v>
      </c>
      <c r="DV13" s="205">
        <v>61.874782000000003</v>
      </c>
      <c r="DW13" s="205">
        <v>58.660381999999998</v>
      </c>
      <c r="DX13" s="205">
        <v>57.169251250000002</v>
      </c>
      <c r="DY13" s="205">
        <v>62.339337389999997</v>
      </c>
      <c r="DZ13" s="205">
        <v>66.656182000000001</v>
      </c>
      <c r="EA13" s="205">
        <v>66.802098999999998</v>
      </c>
      <c r="EB13" s="205">
        <v>63.224910999999999</v>
      </c>
      <c r="EC13" s="205">
        <v>63.616070000000001</v>
      </c>
      <c r="ED13" s="205">
        <v>62.415266000000003</v>
      </c>
      <c r="EE13" s="205">
        <v>63.275041999999999</v>
      </c>
      <c r="EF13" s="205">
        <v>71.319895729999999</v>
      </c>
      <c r="EG13" s="205">
        <v>69.891215000000003</v>
      </c>
      <c r="EH13" s="205">
        <v>69.891215000000003</v>
      </c>
      <c r="EI13" s="205">
        <v>64.042164999999997</v>
      </c>
      <c r="EJ13" s="205">
        <v>68.723472999999998</v>
      </c>
      <c r="EK13" s="205">
        <v>68.940177000000006</v>
      </c>
      <c r="EL13" s="205">
        <v>68.866667000000007</v>
      </c>
      <c r="EM13" s="205">
        <v>63.817531000000002</v>
      </c>
      <c r="EN13" s="205">
        <v>66.840194999999994</v>
      </c>
      <c r="EO13" s="205">
        <v>68.901397000000003</v>
      </c>
      <c r="EP13" s="205">
        <v>65.266666000000001</v>
      </c>
      <c r="EQ13" s="205">
        <v>65.259614999999997</v>
      </c>
      <c r="ER13" s="205">
        <v>66.344723900000005</v>
      </c>
      <c r="ES13" s="205">
        <v>62.640464999999999</v>
      </c>
      <c r="ET13" s="205">
        <v>62.119942000000002</v>
      </c>
      <c r="EU13" s="205">
        <v>63.367078999999997</v>
      </c>
      <c r="EV13" s="205">
        <v>65.114491999999998</v>
      </c>
      <c r="EW13" s="205">
        <v>61.118954000000002</v>
      </c>
      <c r="EX13" s="205">
        <v>60.485140999999999</v>
      </c>
      <c r="EY13" s="205">
        <v>62.896949999999997</v>
      </c>
      <c r="EZ13" s="205">
        <v>63.191225000000003</v>
      </c>
      <c r="FA13" s="205">
        <v>63.314349</v>
      </c>
      <c r="FB13" s="205">
        <v>64.991512650000004</v>
      </c>
      <c r="FC13" s="205">
        <v>60.518920000000001</v>
      </c>
      <c r="FD13" s="205">
        <v>68.160481000000004</v>
      </c>
      <c r="FE13" s="205">
        <v>65.726066000000003</v>
      </c>
      <c r="FF13" s="205">
        <v>66.376080430000002</v>
      </c>
      <c r="FG13" s="205">
        <v>70.585611</v>
      </c>
      <c r="FH13" s="205">
        <v>61.380842000000001</v>
      </c>
      <c r="FI13" s="205">
        <v>61.768549</v>
      </c>
      <c r="FJ13" s="205">
        <v>63.561551999999999</v>
      </c>
      <c r="FK13" s="205">
        <v>66.498228999999995</v>
      </c>
      <c r="FL13" s="205">
        <v>62.092924099999998</v>
      </c>
      <c r="FM13" s="205">
        <v>61.966692000000002</v>
      </c>
      <c r="FN13" s="205">
        <v>62.085597999999997</v>
      </c>
      <c r="FO13" s="205">
        <v>68.305961999999994</v>
      </c>
      <c r="FP13" s="205">
        <v>68.305961999999994</v>
      </c>
      <c r="FQ13" s="205">
        <v>64.294041000000007</v>
      </c>
      <c r="FR13" s="205">
        <v>64.294041000000007</v>
      </c>
      <c r="FS13" s="205">
        <v>64.294041000000007</v>
      </c>
      <c r="FT13" s="205">
        <v>69.348158999999995</v>
      </c>
      <c r="FU13" s="205">
        <v>69.211689000000007</v>
      </c>
      <c r="FV13" s="205">
        <v>66.810360000000003</v>
      </c>
      <c r="FW13" s="205">
        <v>66.756759000000002</v>
      </c>
      <c r="FX13" s="205">
        <v>64.217499849999996</v>
      </c>
      <c r="FY13" s="205">
        <v>65.270624999999995</v>
      </c>
      <c r="FZ13" s="205">
        <v>63.00215</v>
      </c>
      <c r="GA13" s="205">
        <v>66.913765999999995</v>
      </c>
      <c r="GB13" s="205">
        <v>66.913765999999995</v>
      </c>
      <c r="GC13" s="205">
        <v>69.387010000000004</v>
      </c>
      <c r="GD13" s="205">
        <v>62.615808999999999</v>
      </c>
      <c r="GE13" s="205">
        <v>68.723472999999998</v>
      </c>
      <c r="GF13" s="205">
        <v>68.477463</v>
      </c>
      <c r="GG13" s="205">
        <v>72.104216210000004</v>
      </c>
      <c r="GH13" s="205">
        <v>61.511175000000001</v>
      </c>
      <c r="GI13" s="205">
        <v>72.104216210000004</v>
      </c>
      <c r="GJ13" s="205">
        <v>68.305961999999994</v>
      </c>
      <c r="GK13" s="205">
        <v>65.154020000000003</v>
      </c>
      <c r="GL13" s="205">
        <v>67.776139999999998</v>
      </c>
      <c r="GM13" s="205">
        <v>60.132247</v>
      </c>
      <c r="GN13" s="205">
        <v>65.460032999999996</v>
      </c>
      <c r="GO13" s="205">
        <v>57.809669309999997</v>
      </c>
      <c r="GP13" s="205">
        <v>57.661562199999999</v>
      </c>
      <c r="GQ13" s="205">
        <v>63.056533000000002</v>
      </c>
      <c r="GR13" s="205">
        <v>68.170197999999999</v>
      </c>
      <c r="GS13" s="205">
        <v>68.488645000000005</v>
      </c>
      <c r="GT13" s="205">
        <v>68.398151999999996</v>
      </c>
      <c r="GU13" s="205">
        <v>65.460032999999996</v>
      </c>
      <c r="GV13" s="205">
        <v>65.460032999999996</v>
      </c>
      <c r="GW13" s="205">
        <v>65.460032999999996</v>
      </c>
      <c r="GX13" s="205">
        <v>67.947100000000006</v>
      </c>
      <c r="GY13" s="205">
        <v>68.077810999999997</v>
      </c>
      <c r="GZ13" s="205">
        <v>68.077810999999997</v>
      </c>
      <c r="HA13" s="205">
        <v>68.077810999999997</v>
      </c>
      <c r="HB13" s="205">
        <v>60.798808000000001</v>
      </c>
      <c r="HC13" s="205">
        <v>70.01728</v>
      </c>
      <c r="HD13" s="205">
        <v>69.808986000000004</v>
      </c>
      <c r="HE13" s="205">
        <v>64.359211999999999</v>
      </c>
      <c r="HF13" s="205">
        <v>69.630955999999998</v>
      </c>
      <c r="HG13" s="205">
        <v>66.501138999999995</v>
      </c>
      <c r="HH13" s="205">
        <v>59.9628157</v>
      </c>
      <c r="HI13" s="205">
        <v>68.182368999999994</v>
      </c>
      <c r="HJ13" s="205">
        <v>65.414767999999995</v>
      </c>
      <c r="HK13" s="205">
        <v>65.519299000000004</v>
      </c>
      <c r="HL13" s="205">
        <v>61.918170000000003</v>
      </c>
      <c r="HM13" s="205">
        <v>63.955134000000001</v>
      </c>
      <c r="HN13" s="205">
        <v>57.529567419999999</v>
      </c>
      <c r="HO13" s="205">
        <v>58.765619000000001</v>
      </c>
      <c r="HP13" s="205">
        <v>59.096626000000001</v>
      </c>
      <c r="HQ13" s="205">
        <v>66.612978100000007</v>
      </c>
      <c r="HR13" s="205">
        <v>65.486626000000001</v>
      </c>
      <c r="HS13" s="205">
        <v>68.802706999999998</v>
      </c>
    </row>
    <row r="14" spans="1:227" x14ac:dyDescent="0.25">
      <c r="A14" s="202"/>
      <c r="B14" s="204">
        <v>45673.229166666701</v>
      </c>
      <c r="C14" s="205">
        <v>60.421914999999998</v>
      </c>
      <c r="D14" s="205">
        <v>60.672178000000002</v>
      </c>
      <c r="E14" s="205">
        <v>60.605673000000003</v>
      </c>
      <c r="F14" s="205">
        <v>60.573073999999998</v>
      </c>
      <c r="G14" s="205">
        <v>65.113600000000005</v>
      </c>
      <c r="H14" s="205">
        <v>69.436774</v>
      </c>
      <c r="I14" s="205">
        <v>69.169960000000003</v>
      </c>
      <c r="J14" s="205">
        <v>69.591042999999999</v>
      </c>
      <c r="K14" s="205">
        <v>65.129204000000001</v>
      </c>
      <c r="L14" s="205">
        <v>62.053244999999997</v>
      </c>
      <c r="M14" s="205">
        <v>69.156306000000001</v>
      </c>
      <c r="N14" s="205">
        <v>68.600258999999994</v>
      </c>
      <c r="O14" s="205">
        <v>66.298084000000003</v>
      </c>
      <c r="P14" s="205">
        <v>63.375482869999999</v>
      </c>
      <c r="Q14" s="205">
        <v>69.716009999999997</v>
      </c>
      <c r="R14" s="205">
        <v>65.216965000000002</v>
      </c>
      <c r="S14" s="205">
        <v>65.542614999999998</v>
      </c>
      <c r="T14" s="205">
        <v>60.0233445</v>
      </c>
      <c r="U14" s="205">
        <v>60.502443</v>
      </c>
      <c r="V14" s="205">
        <v>64.957318000000001</v>
      </c>
      <c r="W14" s="205">
        <v>65.436306999999999</v>
      </c>
      <c r="X14" s="205">
        <v>62.797595000000001</v>
      </c>
      <c r="Y14" s="205">
        <v>64.243234999999999</v>
      </c>
      <c r="Z14" s="205">
        <v>69.764769000000001</v>
      </c>
      <c r="AA14" s="205">
        <v>62.689774999999997</v>
      </c>
      <c r="AB14" s="205">
        <v>65.638659000000004</v>
      </c>
      <c r="AC14" s="205">
        <v>65.575052999999997</v>
      </c>
      <c r="AD14" s="205">
        <v>65.275228999999996</v>
      </c>
      <c r="AE14" s="205">
        <v>60.888773</v>
      </c>
      <c r="AF14" s="205">
        <v>64.393047749999994</v>
      </c>
      <c r="AG14" s="205">
        <v>64.767215429999993</v>
      </c>
      <c r="AH14" s="205">
        <v>64.895013000000006</v>
      </c>
      <c r="AI14" s="205">
        <v>64.928483</v>
      </c>
      <c r="AJ14" s="205">
        <v>60.464444</v>
      </c>
      <c r="AK14" s="205">
        <v>65.105624000000006</v>
      </c>
      <c r="AL14" s="205">
        <v>62.580593999999998</v>
      </c>
      <c r="AM14" s="205">
        <v>62.900193000000002</v>
      </c>
      <c r="AN14" s="205">
        <v>68.893072000000004</v>
      </c>
      <c r="AO14" s="205">
        <v>61.471733999999998</v>
      </c>
      <c r="AP14" s="205">
        <v>57.024309000000002</v>
      </c>
      <c r="AQ14" s="205">
        <v>57.276758999999998</v>
      </c>
      <c r="AR14" s="205">
        <v>69.709289999999996</v>
      </c>
      <c r="AS14" s="205">
        <v>66.215930999999998</v>
      </c>
      <c r="AT14" s="205">
        <v>64.983863999999997</v>
      </c>
      <c r="AU14" s="205">
        <v>66.897660000000002</v>
      </c>
      <c r="AV14" s="205">
        <v>65.675315999999995</v>
      </c>
      <c r="AW14" s="205">
        <v>60.991352499999998</v>
      </c>
      <c r="AX14" s="205">
        <v>61.319105</v>
      </c>
      <c r="AY14" s="205">
        <v>66.977457999999999</v>
      </c>
      <c r="AZ14" s="205">
        <v>65.326764999999995</v>
      </c>
      <c r="BA14" s="205">
        <v>65.098680999999999</v>
      </c>
      <c r="BB14" s="205">
        <v>65.098680999999999</v>
      </c>
      <c r="BC14" s="205">
        <v>65.098680999999999</v>
      </c>
      <c r="BD14" s="205">
        <v>64.697046</v>
      </c>
      <c r="BE14" s="205">
        <v>65.098680999999999</v>
      </c>
      <c r="BF14" s="205">
        <v>68.471198000000001</v>
      </c>
      <c r="BG14" s="205">
        <v>68.245130000000003</v>
      </c>
      <c r="BH14" s="205">
        <v>68.245130000000003</v>
      </c>
      <c r="BI14" s="205">
        <v>68.245130000000003</v>
      </c>
      <c r="BJ14" s="205">
        <v>63.062457999999999</v>
      </c>
      <c r="BK14" s="205">
        <v>63.449168</v>
      </c>
      <c r="BL14" s="205">
        <v>66.010402999999997</v>
      </c>
      <c r="BM14" s="205">
        <v>65.939994999999996</v>
      </c>
      <c r="BN14" s="205">
        <v>66.117033000000006</v>
      </c>
      <c r="BO14" s="205">
        <v>64.620799000000005</v>
      </c>
      <c r="BP14" s="205">
        <v>67.817831999999996</v>
      </c>
      <c r="BQ14" s="205">
        <v>60.520277</v>
      </c>
      <c r="BR14" s="205">
        <v>60.59834816</v>
      </c>
      <c r="BS14" s="205">
        <v>65.490050999999994</v>
      </c>
      <c r="BT14" s="205">
        <v>61.660424499999998</v>
      </c>
      <c r="BU14" s="205">
        <v>66.961770000000001</v>
      </c>
      <c r="BV14" s="205">
        <v>69.008583000000002</v>
      </c>
      <c r="BW14" s="205">
        <v>66.371155999999999</v>
      </c>
      <c r="BX14" s="205">
        <v>66.371155999999999</v>
      </c>
      <c r="BY14" s="205">
        <v>62.347943000000001</v>
      </c>
      <c r="BZ14" s="205">
        <v>65.063103999999996</v>
      </c>
      <c r="CA14" s="205">
        <v>65.973550000000003</v>
      </c>
      <c r="CB14" s="205">
        <v>65.742503999999997</v>
      </c>
      <c r="CC14" s="205">
        <v>65.516867000000005</v>
      </c>
      <c r="CD14" s="205">
        <v>64.709815000000006</v>
      </c>
      <c r="CE14" s="205">
        <v>66.513204000000002</v>
      </c>
      <c r="CF14" s="205">
        <v>66.961770000000001</v>
      </c>
      <c r="CG14" s="205">
        <v>65.337463999999997</v>
      </c>
      <c r="CH14" s="205">
        <v>65.328787000000005</v>
      </c>
      <c r="CI14" s="205">
        <v>66.596286000000006</v>
      </c>
      <c r="CJ14" s="205">
        <v>66.137197</v>
      </c>
      <c r="CK14" s="205">
        <v>67.989473129999993</v>
      </c>
      <c r="CL14" s="205">
        <v>66.879294000000002</v>
      </c>
      <c r="CM14" s="205">
        <v>67.235039</v>
      </c>
      <c r="CN14" s="205">
        <v>63.291105000000002</v>
      </c>
      <c r="CO14" s="205">
        <v>62.216861999999999</v>
      </c>
      <c r="CP14" s="205">
        <v>68.235157900000004</v>
      </c>
      <c r="CQ14" s="205">
        <v>63.562199</v>
      </c>
      <c r="CR14" s="205">
        <v>63.691659999999999</v>
      </c>
      <c r="CS14" s="205">
        <v>63.713060159999998</v>
      </c>
      <c r="CT14" s="205">
        <v>61.603791000000001</v>
      </c>
      <c r="CU14" s="205">
        <v>64.460716000000005</v>
      </c>
      <c r="CV14" s="205">
        <v>72.270440440000002</v>
      </c>
      <c r="CW14" s="205">
        <v>63.168503999999999</v>
      </c>
      <c r="CX14" s="205">
        <v>64.228218330000004</v>
      </c>
      <c r="CY14" s="205">
        <v>64.499433999999994</v>
      </c>
      <c r="CZ14" s="205">
        <v>66.376328000000001</v>
      </c>
      <c r="DA14" s="205">
        <v>69.905838000000003</v>
      </c>
      <c r="DB14" s="205">
        <v>70.114966999999993</v>
      </c>
      <c r="DC14" s="205">
        <v>69.008583000000002</v>
      </c>
      <c r="DD14" s="205">
        <v>68.612871999999996</v>
      </c>
      <c r="DE14" s="205">
        <v>66.010322000000002</v>
      </c>
      <c r="DF14" s="205">
        <v>66.371155999999999</v>
      </c>
      <c r="DG14" s="205">
        <v>65.733557000000005</v>
      </c>
      <c r="DH14" s="205">
        <v>66.257987900000003</v>
      </c>
      <c r="DI14" s="205">
        <v>69.649158999999997</v>
      </c>
      <c r="DJ14" s="205">
        <v>69.488301000000007</v>
      </c>
      <c r="DK14" s="205">
        <v>64.540891000000002</v>
      </c>
      <c r="DL14" s="205">
        <v>68.067025999999998</v>
      </c>
      <c r="DM14" s="205">
        <v>67.230278999999996</v>
      </c>
      <c r="DN14" s="205">
        <v>63.947806</v>
      </c>
      <c r="DO14" s="205">
        <v>58.739704000000003</v>
      </c>
      <c r="DP14" s="205">
        <v>67.062721999999994</v>
      </c>
      <c r="DQ14" s="205">
        <v>64.823869000000002</v>
      </c>
      <c r="DR14" s="205">
        <v>64.959996000000004</v>
      </c>
      <c r="DS14" s="205">
        <v>63.565219999999997</v>
      </c>
      <c r="DT14" s="205">
        <v>69.335663999999994</v>
      </c>
      <c r="DU14" s="205">
        <v>69.541303999999997</v>
      </c>
      <c r="DV14" s="205">
        <v>62.130583999999999</v>
      </c>
      <c r="DW14" s="205">
        <v>58.841717000000003</v>
      </c>
      <c r="DX14" s="205">
        <v>57.400921500000003</v>
      </c>
      <c r="DY14" s="205">
        <v>62.424994089999998</v>
      </c>
      <c r="DZ14" s="205">
        <v>66.729095000000001</v>
      </c>
      <c r="EA14" s="205">
        <v>66.872162000000003</v>
      </c>
      <c r="EB14" s="205">
        <v>63.355364999999999</v>
      </c>
      <c r="EC14" s="205">
        <v>63.738678</v>
      </c>
      <c r="ED14" s="205">
        <v>62.607363999999997</v>
      </c>
      <c r="EE14" s="205">
        <v>63.368913999999997</v>
      </c>
      <c r="EF14" s="205">
        <v>71.45719253</v>
      </c>
      <c r="EG14" s="205">
        <v>69.970776000000001</v>
      </c>
      <c r="EH14" s="205">
        <v>69.970776000000001</v>
      </c>
      <c r="EI14" s="205">
        <v>63.897570000000002</v>
      </c>
      <c r="EJ14" s="205">
        <v>68.862038999999996</v>
      </c>
      <c r="EK14" s="205">
        <v>69.083387999999999</v>
      </c>
      <c r="EL14" s="205">
        <v>69.008583000000002</v>
      </c>
      <c r="EM14" s="205">
        <v>63.976810999999998</v>
      </c>
      <c r="EN14" s="205">
        <v>66.659910999999994</v>
      </c>
      <c r="EO14" s="205">
        <v>68.940842000000004</v>
      </c>
      <c r="EP14" s="205">
        <v>65.333931000000007</v>
      </c>
      <c r="EQ14" s="205">
        <v>65.326974000000007</v>
      </c>
      <c r="ER14" s="205">
        <v>66.456184710000002</v>
      </c>
      <c r="ES14" s="205">
        <v>62.725743999999999</v>
      </c>
      <c r="ET14" s="205">
        <v>62.190286</v>
      </c>
      <c r="EU14" s="205">
        <v>63.457017999999998</v>
      </c>
      <c r="EV14" s="205">
        <v>64.877283000000006</v>
      </c>
      <c r="EW14" s="205">
        <v>61.236454999999999</v>
      </c>
      <c r="EX14" s="205">
        <v>60.569777000000002</v>
      </c>
      <c r="EY14" s="205">
        <v>62.970317000000001</v>
      </c>
      <c r="EZ14" s="205">
        <v>63.269098999999997</v>
      </c>
      <c r="FA14" s="205">
        <v>63.394106000000001</v>
      </c>
      <c r="FB14" s="205">
        <v>64.94500918</v>
      </c>
      <c r="FC14" s="205">
        <v>60.676259000000002</v>
      </c>
      <c r="FD14" s="205">
        <v>68.185001</v>
      </c>
      <c r="FE14" s="205">
        <v>65.809538000000003</v>
      </c>
      <c r="FF14" s="205">
        <v>66.291278770000005</v>
      </c>
      <c r="FG14" s="205">
        <v>70.628870000000006</v>
      </c>
      <c r="FH14" s="205">
        <v>61.428936</v>
      </c>
      <c r="FI14" s="205">
        <v>61.811203999999996</v>
      </c>
      <c r="FJ14" s="205">
        <v>63.651744999999998</v>
      </c>
      <c r="FK14" s="205">
        <v>66.596738999999999</v>
      </c>
      <c r="FL14" s="205">
        <v>62.355300059999998</v>
      </c>
      <c r="FM14" s="205">
        <v>62.223855999999998</v>
      </c>
      <c r="FN14" s="205">
        <v>62.347943000000001</v>
      </c>
      <c r="FO14" s="205">
        <v>68.437684000000004</v>
      </c>
      <c r="FP14" s="205">
        <v>68.437684000000004</v>
      </c>
      <c r="FQ14" s="205">
        <v>64.492660999999998</v>
      </c>
      <c r="FR14" s="205">
        <v>64.492660999999998</v>
      </c>
      <c r="FS14" s="205">
        <v>64.492660999999998</v>
      </c>
      <c r="FT14" s="205">
        <v>69.459765000000004</v>
      </c>
      <c r="FU14" s="205">
        <v>69.328374999999994</v>
      </c>
      <c r="FV14" s="205">
        <v>66.342956000000001</v>
      </c>
      <c r="FW14" s="205">
        <v>66.285764999999998</v>
      </c>
      <c r="FX14" s="205">
        <v>64.295883520000004</v>
      </c>
      <c r="FY14" s="205">
        <v>65.575620999999998</v>
      </c>
      <c r="FZ14" s="205">
        <v>62.993772999999997</v>
      </c>
      <c r="GA14" s="205">
        <v>66.961770000000001</v>
      </c>
      <c r="GB14" s="205">
        <v>66.961770000000001</v>
      </c>
      <c r="GC14" s="205">
        <v>69.501546000000005</v>
      </c>
      <c r="GD14" s="205">
        <v>62.66877933</v>
      </c>
      <c r="GE14" s="205">
        <v>68.859424000000004</v>
      </c>
      <c r="GF14" s="205">
        <v>68.612871999999996</v>
      </c>
      <c r="GG14" s="205">
        <v>72.243022890000006</v>
      </c>
      <c r="GH14" s="205">
        <v>61.691616000000003</v>
      </c>
      <c r="GI14" s="205">
        <v>72.243022890000006</v>
      </c>
      <c r="GJ14" s="205">
        <v>68.437684000000004</v>
      </c>
      <c r="GK14" s="205">
        <v>65.215958000000001</v>
      </c>
      <c r="GL14" s="205">
        <v>67.868036000000004</v>
      </c>
      <c r="GM14" s="205">
        <v>60.232581000000003</v>
      </c>
      <c r="GN14" s="205">
        <v>65.568152999999995</v>
      </c>
      <c r="GO14" s="205">
        <v>57.906171200000003</v>
      </c>
      <c r="GP14" s="205">
        <v>57.757816849999998</v>
      </c>
      <c r="GQ14" s="205">
        <v>63.300362</v>
      </c>
      <c r="GR14" s="205">
        <v>68.316839000000002</v>
      </c>
      <c r="GS14" s="205">
        <v>68.621252999999996</v>
      </c>
      <c r="GT14" s="205">
        <v>68.530458999999993</v>
      </c>
      <c r="GU14" s="205">
        <v>65.568152999999995</v>
      </c>
      <c r="GV14" s="205">
        <v>65.568152999999995</v>
      </c>
      <c r="GW14" s="205">
        <v>65.568152999999995</v>
      </c>
      <c r="GX14" s="205">
        <v>67.947100000000006</v>
      </c>
      <c r="GY14" s="205">
        <v>68.080656000000005</v>
      </c>
      <c r="GZ14" s="205">
        <v>68.080656000000005</v>
      </c>
      <c r="HA14" s="205">
        <v>68.080656000000005</v>
      </c>
      <c r="HB14" s="205">
        <v>60.954379000000003</v>
      </c>
      <c r="HC14" s="205">
        <v>70.136895999999993</v>
      </c>
      <c r="HD14" s="205">
        <v>69.932680000000005</v>
      </c>
      <c r="HE14" s="205">
        <v>64.437214999999995</v>
      </c>
      <c r="HF14" s="205">
        <v>69.787722000000002</v>
      </c>
      <c r="HG14" s="205">
        <v>66.505315999999993</v>
      </c>
      <c r="HH14" s="205">
        <v>60.138714640000003</v>
      </c>
      <c r="HI14" s="205">
        <v>68.200991000000002</v>
      </c>
      <c r="HJ14" s="205">
        <v>65.522638999999998</v>
      </c>
      <c r="HK14" s="205">
        <v>65.628011999999998</v>
      </c>
      <c r="HL14" s="205">
        <v>62.003247999999999</v>
      </c>
      <c r="HM14" s="205">
        <v>64.042285000000007</v>
      </c>
      <c r="HN14" s="205">
        <v>57.62560174</v>
      </c>
      <c r="HO14" s="205">
        <v>58.881217499999998</v>
      </c>
      <c r="HP14" s="205">
        <v>59.208725999999999</v>
      </c>
      <c r="HQ14" s="205">
        <v>66.664548719999999</v>
      </c>
      <c r="HR14" s="205">
        <v>65.583180999999996</v>
      </c>
      <c r="HS14" s="205">
        <v>68.838257999999996</v>
      </c>
    </row>
    <row r="15" spans="1:227" x14ac:dyDescent="0.25">
      <c r="A15" s="202"/>
      <c r="B15" s="204">
        <v>45673.25</v>
      </c>
      <c r="C15" s="205">
        <v>60.057532000000002</v>
      </c>
      <c r="D15" s="205">
        <v>60.307516</v>
      </c>
      <c r="E15" s="205">
        <v>60.243653999999999</v>
      </c>
      <c r="F15" s="205">
        <v>60.209451999999999</v>
      </c>
      <c r="G15" s="205">
        <v>64.829121999999998</v>
      </c>
      <c r="H15" s="205">
        <v>68.737189999999998</v>
      </c>
      <c r="I15" s="205">
        <v>68.455810999999997</v>
      </c>
      <c r="J15" s="205">
        <v>68.891041999999999</v>
      </c>
      <c r="K15" s="205">
        <v>64.992019999999997</v>
      </c>
      <c r="L15" s="205">
        <v>61.699750999999999</v>
      </c>
      <c r="M15" s="205">
        <v>68.479991999999996</v>
      </c>
      <c r="N15" s="205">
        <v>67.929029</v>
      </c>
      <c r="O15" s="205">
        <v>66.090795999999997</v>
      </c>
      <c r="P15" s="205">
        <v>63.3371049</v>
      </c>
      <c r="Q15" s="205">
        <v>69.053189000000003</v>
      </c>
      <c r="R15" s="205">
        <v>64.386208999999994</v>
      </c>
      <c r="S15" s="205">
        <v>65.358109999999996</v>
      </c>
      <c r="T15" s="205">
        <v>59.804633500000001</v>
      </c>
      <c r="U15" s="205">
        <v>60.283217</v>
      </c>
      <c r="V15" s="205">
        <v>64.795114999999996</v>
      </c>
      <c r="W15" s="205">
        <v>65.110178000000005</v>
      </c>
      <c r="X15" s="205">
        <v>62.450572000000001</v>
      </c>
      <c r="Y15" s="205">
        <v>63.891719999999999</v>
      </c>
      <c r="Z15" s="205">
        <v>69.086510000000004</v>
      </c>
      <c r="AA15" s="205">
        <v>62.374986</v>
      </c>
      <c r="AB15" s="205">
        <v>65.773509000000004</v>
      </c>
      <c r="AC15" s="205">
        <v>65.265105000000005</v>
      </c>
      <c r="AD15" s="205">
        <v>64.950095000000005</v>
      </c>
      <c r="AE15" s="205">
        <v>60.504623000000002</v>
      </c>
      <c r="AF15" s="205">
        <v>64.244444000000001</v>
      </c>
      <c r="AG15" s="205">
        <v>64.625780160000005</v>
      </c>
      <c r="AH15" s="205">
        <v>64.756961000000004</v>
      </c>
      <c r="AI15" s="205">
        <v>64.789337000000003</v>
      </c>
      <c r="AJ15" s="205">
        <v>60.051330999999998</v>
      </c>
      <c r="AK15" s="205">
        <v>64.940271999999993</v>
      </c>
      <c r="AL15" s="205">
        <v>62.233235000000001</v>
      </c>
      <c r="AM15" s="205">
        <v>62.558664999999998</v>
      </c>
      <c r="AN15" s="205">
        <v>68.254131999999998</v>
      </c>
      <c r="AO15" s="205">
        <v>61.038871999999998</v>
      </c>
      <c r="AP15" s="205">
        <v>56.6769015</v>
      </c>
      <c r="AQ15" s="205">
        <v>56.927523999999998</v>
      </c>
      <c r="AR15" s="205">
        <v>68.734009</v>
      </c>
      <c r="AS15" s="205">
        <v>65.666576000000006</v>
      </c>
      <c r="AT15" s="205">
        <v>64.459559999999996</v>
      </c>
      <c r="AU15" s="205">
        <v>66.391800000000003</v>
      </c>
      <c r="AV15" s="205">
        <v>65.347877999999994</v>
      </c>
      <c r="AW15" s="205">
        <v>60.685924999999997</v>
      </c>
      <c r="AX15" s="205">
        <v>61.01408</v>
      </c>
      <c r="AY15" s="205">
        <v>66.892748999999995</v>
      </c>
      <c r="AZ15" s="205">
        <v>65.025893999999994</v>
      </c>
      <c r="BA15" s="205">
        <v>64.809800999999993</v>
      </c>
      <c r="BB15" s="205">
        <v>64.809800999999993</v>
      </c>
      <c r="BC15" s="205">
        <v>64.809800999999993</v>
      </c>
      <c r="BD15" s="205">
        <v>64.429513</v>
      </c>
      <c r="BE15" s="205">
        <v>64.809800999999993</v>
      </c>
      <c r="BF15" s="205">
        <v>67.867823000000001</v>
      </c>
      <c r="BG15" s="205">
        <v>67.661832000000004</v>
      </c>
      <c r="BH15" s="205">
        <v>67.661832000000004</v>
      </c>
      <c r="BI15" s="205">
        <v>67.661832000000004</v>
      </c>
      <c r="BJ15" s="205">
        <v>62.732520000000001</v>
      </c>
      <c r="BK15" s="205">
        <v>63.115586999999998</v>
      </c>
      <c r="BL15" s="205">
        <v>65.938875999999993</v>
      </c>
      <c r="BM15" s="205">
        <v>65.820192000000006</v>
      </c>
      <c r="BN15" s="205">
        <v>66.497103999999993</v>
      </c>
      <c r="BO15" s="205">
        <v>64.793093999999996</v>
      </c>
      <c r="BP15" s="205">
        <v>67.027432000000005</v>
      </c>
      <c r="BQ15" s="205">
        <v>60.104298</v>
      </c>
      <c r="BR15" s="205">
        <v>60.181832540000002</v>
      </c>
      <c r="BS15" s="205">
        <v>64.899877000000004</v>
      </c>
      <c r="BT15" s="205">
        <v>61.466561499999997</v>
      </c>
      <c r="BU15" s="205">
        <v>66.880297999999996</v>
      </c>
      <c r="BV15" s="205">
        <v>68.364095000000006</v>
      </c>
      <c r="BW15" s="205">
        <v>66.921654000000004</v>
      </c>
      <c r="BX15" s="205">
        <v>66.921654000000004</v>
      </c>
      <c r="BY15" s="205">
        <v>61.963527999999997</v>
      </c>
      <c r="BZ15" s="205">
        <v>64.944017000000002</v>
      </c>
      <c r="CA15" s="205">
        <v>66.238268000000005</v>
      </c>
      <c r="CB15" s="205">
        <v>64.876677000000001</v>
      </c>
      <c r="CC15" s="205">
        <v>64.664963</v>
      </c>
      <c r="CD15" s="205">
        <v>64.575198</v>
      </c>
      <c r="CE15" s="205">
        <v>66.217698999999996</v>
      </c>
      <c r="CF15" s="205">
        <v>66.880297999999996</v>
      </c>
      <c r="CG15" s="205">
        <v>65.036535000000001</v>
      </c>
      <c r="CH15" s="205">
        <v>65.027905000000004</v>
      </c>
      <c r="CI15" s="205">
        <v>66.214405999999997</v>
      </c>
      <c r="CJ15" s="205">
        <v>66.122291000000004</v>
      </c>
      <c r="CK15" s="205">
        <v>67.990447270000004</v>
      </c>
      <c r="CL15" s="205">
        <v>66.814836999999997</v>
      </c>
      <c r="CM15" s="205">
        <v>67.190271999999993</v>
      </c>
      <c r="CN15" s="205">
        <v>62.988306000000001</v>
      </c>
      <c r="CO15" s="205">
        <v>62.018728000000003</v>
      </c>
      <c r="CP15" s="205">
        <v>67.97538668</v>
      </c>
      <c r="CQ15" s="205">
        <v>63.243130999999998</v>
      </c>
      <c r="CR15" s="205">
        <v>63.611046000000002</v>
      </c>
      <c r="CS15" s="205">
        <v>63.151428789999997</v>
      </c>
      <c r="CT15" s="205">
        <v>61.261445999999999</v>
      </c>
      <c r="CU15" s="205">
        <v>64.143564999999995</v>
      </c>
      <c r="CV15" s="205">
        <v>71.567821089999995</v>
      </c>
      <c r="CW15" s="205">
        <v>62.846404</v>
      </c>
      <c r="CX15" s="205">
        <v>63.911041330000003</v>
      </c>
      <c r="CY15" s="205">
        <v>64.180880000000002</v>
      </c>
      <c r="CZ15" s="205">
        <v>66.826114000000004</v>
      </c>
      <c r="DA15" s="205">
        <v>69.224324999999993</v>
      </c>
      <c r="DB15" s="205">
        <v>69.437246000000002</v>
      </c>
      <c r="DC15" s="205">
        <v>68.364095000000006</v>
      </c>
      <c r="DD15" s="205">
        <v>68.004611999999995</v>
      </c>
      <c r="DE15" s="205">
        <v>66.557265999999998</v>
      </c>
      <c r="DF15" s="205">
        <v>66.921654000000004</v>
      </c>
      <c r="DG15" s="205">
        <v>65.434078</v>
      </c>
      <c r="DH15" s="205">
        <v>66.136713869999994</v>
      </c>
      <c r="DI15" s="205">
        <v>68.978531000000004</v>
      </c>
      <c r="DJ15" s="205">
        <v>68.823294000000004</v>
      </c>
      <c r="DK15" s="205">
        <v>64.270015000000001</v>
      </c>
      <c r="DL15" s="205">
        <v>68.065224999999998</v>
      </c>
      <c r="DM15" s="205">
        <v>67.137955000000005</v>
      </c>
      <c r="DN15" s="205">
        <v>63.770868</v>
      </c>
      <c r="DO15" s="205">
        <v>58.347884000000001</v>
      </c>
      <c r="DP15" s="205">
        <v>66.964546999999996</v>
      </c>
      <c r="DQ15" s="205">
        <v>64.538269999999997</v>
      </c>
      <c r="DR15" s="205">
        <v>64.672771999999995</v>
      </c>
      <c r="DS15" s="205">
        <v>63.228126000000003</v>
      </c>
      <c r="DT15" s="205">
        <v>68.651914000000005</v>
      </c>
      <c r="DU15" s="205">
        <v>68.833872</v>
      </c>
      <c r="DV15" s="205">
        <v>61.406419</v>
      </c>
      <c r="DW15" s="205">
        <v>58.379595000000002</v>
      </c>
      <c r="DX15" s="205">
        <v>56.922666</v>
      </c>
      <c r="DY15" s="205">
        <v>62.072217719999998</v>
      </c>
      <c r="DZ15" s="205">
        <v>66.420332000000002</v>
      </c>
      <c r="EA15" s="205">
        <v>66.561423000000005</v>
      </c>
      <c r="EB15" s="205">
        <v>62.995528</v>
      </c>
      <c r="EC15" s="205">
        <v>63.382449999999999</v>
      </c>
      <c r="ED15" s="205">
        <v>61.832709000000001</v>
      </c>
      <c r="EE15" s="205">
        <v>63.077298999999996</v>
      </c>
      <c r="EF15" s="205">
        <v>70.762479650000003</v>
      </c>
      <c r="EG15" s="205">
        <v>69.002398999999997</v>
      </c>
      <c r="EH15" s="205">
        <v>69.002398999999997</v>
      </c>
      <c r="EI15" s="205">
        <v>63.809469999999997</v>
      </c>
      <c r="EJ15" s="205">
        <v>68.224898999999994</v>
      </c>
      <c r="EK15" s="205">
        <v>68.437651000000002</v>
      </c>
      <c r="EL15" s="205">
        <v>68.364095000000006</v>
      </c>
      <c r="EM15" s="205">
        <v>63.677866999999999</v>
      </c>
      <c r="EN15" s="205">
        <v>66.572166999999993</v>
      </c>
      <c r="EO15" s="205">
        <v>68.945545999999993</v>
      </c>
      <c r="EP15" s="205">
        <v>65.033021000000005</v>
      </c>
      <c r="EQ15" s="205">
        <v>65.026101999999995</v>
      </c>
      <c r="ER15" s="205">
        <v>66.123015730000006</v>
      </c>
      <c r="ES15" s="205">
        <v>62.319243999999998</v>
      </c>
      <c r="ET15" s="205">
        <v>61.763264999999997</v>
      </c>
      <c r="EU15" s="205">
        <v>63.052064000000001</v>
      </c>
      <c r="EV15" s="205">
        <v>64.305389000000005</v>
      </c>
      <c r="EW15" s="205">
        <v>60.860819999999997</v>
      </c>
      <c r="EX15" s="205">
        <v>60.196646999999999</v>
      </c>
      <c r="EY15" s="205">
        <v>62.748140999999997</v>
      </c>
      <c r="EZ15" s="205">
        <v>63.007710000000003</v>
      </c>
      <c r="FA15" s="205">
        <v>63.116340000000001</v>
      </c>
      <c r="FB15" s="205">
        <v>64.738187199999999</v>
      </c>
      <c r="FC15" s="205">
        <v>60.332479999999997</v>
      </c>
      <c r="FD15" s="205">
        <v>68.143315999999999</v>
      </c>
      <c r="FE15" s="205">
        <v>65.52149</v>
      </c>
      <c r="FF15" s="205">
        <v>66.187198109999997</v>
      </c>
      <c r="FG15" s="205">
        <v>70.753310999999997</v>
      </c>
      <c r="FH15" s="205">
        <v>61.144374499999998</v>
      </c>
      <c r="FI15" s="205">
        <v>61.528700000000001</v>
      </c>
      <c r="FJ15" s="205">
        <v>63.206811000000002</v>
      </c>
      <c r="FK15" s="205">
        <v>66.214405999999997</v>
      </c>
      <c r="FL15" s="205">
        <v>61.970839699999999</v>
      </c>
      <c r="FM15" s="205">
        <v>61.840901000000002</v>
      </c>
      <c r="FN15" s="205">
        <v>61.963527999999997</v>
      </c>
      <c r="FO15" s="205">
        <v>67.861039000000005</v>
      </c>
      <c r="FP15" s="205">
        <v>67.861039000000005</v>
      </c>
      <c r="FQ15" s="205">
        <v>63.484349999999999</v>
      </c>
      <c r="FR15" s="205">
        <v>63.484349999999999</v>
      </c>
      <c r="FS15" s="205">
        <v>63.484349999999999</v>
      </c>
      <c r="FT15" s="205">
        <v>68.795635000000004</v>
      </c>
      <c r="FU15" s="205">
        <v>68.664561000000006</v>
      </c>
      <c r="FV15" s="205">
        <v>66.657960000000003</v>
      </c>
      <c r="FW15" s="205">
        <v>66.606774999999999</v>
      </c>
      <c r="FX15" s="205">
        <v>64.013878180000006</v>
      </c>
      <c r="FY15" s="205">
        <v>64.718202000000005</v>
      </c>
      <c r="FZ15" s="205">
        <v>62.802712</v>
      </c>
      <c r="GA15" s="205">
        <v>66.880297999999996</v>
      </c>
      <c r="GB15" s="205">
        <v>66.880297999999996</v>
      </c>
      <c r="GC15" s="205">
        <v>68.699961999999999</v>
      </c>
      <c r="GD15" s="205">
        <v>62.354017329999998</v>
      </c>
      <c r="GE15" s="205">
        <v>68.118195</v>
      </c>
      <c r="GF15" s="205">
        <v>68.004611999999995</v>
      </c>
      <c r="GG15" s="205">
        <v>71.540670090000006</v>
      </c>
      <c r="GH15" s="205">
        <v>61.001075</v>
      </c>
      <c r="GI15" s="205">
        <v>71.540670090000006</v>
      </c>
      <c r="GJ15" s="205">
        <v>67.861039000000005</v>
      </c>
      <c r="GK15" s="205">
        <v>64.922122999999999</v>
      </c>
      <c r="GL15" s="205">
        <v>67.567508000000004</v>
      </c>
      <c r="GM15" s="205">
        <v>59.849820000000001</v>
      </c>
      <c r="GN15" s="205">
        <v>65.245013</v>
      </c>
      <c r="GO15" s="205">
        <v>57.629134950000001</v>
      </c>
      <c r="GP15" s="205">
        <v>57.481490360000002</v>
      </c>
      <c r="GQ15" s="205">
        <v>62.579194000000001</v>
      </c>
      <c r="GR15" s="205">
        <v>67.702751000000006</v>
      </c>
      <c r="GS15" s="205">
        <v>68.025982999999997</v>
      </c>
      <c r="GT15" s="205">
        <v>67.940873999999994</v>
      </c>
      <c r="GU15" s="205">
        <v>65.245013</v>
      </c>
      <c r="GV15" s="205">
        <v>65.245013</v>
      </c>
      <c r="GW15" s="205">
        <v>65.245013</v>
      </c>
      <c r="GX15" s="205">
        <v>67.947100000000006</v>
      </c>
      <c r="GY15" s="205">
        <v>68.076901000000007</v>
      </c>
      <c r="GZ15" s="205">
        <v>68.076901000000007</v>
      </c>
      <c r="HA15" s="205">
        <v>68.076901000000007</v>
      </c>
      <c r="HB15" s="205">
        <v>60.603189</v>
      </c>
      <c r="HC15" s="205">
        <v>69.485917000000001</v>
      </c>
      <c r="HD15" s="205">
        <v>69.283213000000003</v>
      </c>
      <c r="HE15" s="205">
        <v>64.058611999999997</v>
      </c>
      <c r="HF15" s="205">
        <v>69.099000000000004</v>
      </c>
      <c r="HG15" s="205">
        <v>66.381449000000003</v>
      </c>
      <c r="HH15" s="205">
        <v>59.465555940000002</v>
      </c>
      <c r="HI15" s="205">
        <v>68.174177999999998</v>
      </c>
      <c r="HJ15" s="205">
        <v>65.197486999999995</v>
      </c>
      <c r="HK15" s="205">
        <v>65.301456000000002</v>
      </c>
      <c r="HL15" s="205">
        <v>61.652855000000002</v>
      </c>
      <c r="HM15" s="205">
        <v>63.703991000000002</v>
      </c>
      <c r="HN15" s="205">
        <v>57.349907790000003</v>
      </c>
      <c r="HO15" s="205">
        <v>58.511168499999997</v>
      </c>
      <c r="HP15" s="205">
        <v>58.834879000000001</v>
      </c>
      <c r="HQ15" s="205">
        <v>66.582435579999995</v>
      </c>
      <c r="HR15" s="205">
        <v>65.268172000000007</v>
      </c>
      <c r="HS15" s="205">
        <v>68.841874000000004</v>
      </c>
    </row>
    <row r="16" spans="1:227" x14ac:dyDescent="0.25">
      <c r="A16" s="202"/>
      <c r="B16" s="204">
        <v>45673.270833333299</v>
      </c>
      <c r="C16" s="205">
        <v>59.6806275</v>
      </c>
      <c r="D16" s="205">
        <v>59.945856999999997</v>
      </c>
      <c r="E16" s="205">
        <v>59.869776000000002</v>
      </c>
      <c r="F16" s="205">
        <v>59.839317000000001</v>
      </c>
      <c r="G16" s="205">
        <v>64.199440999999993</v>
      </c>
      <c r="H16" s="205">
        <v>67.679574000000002</v>
      </c>
      <c r="I16" s="205">
        <v>67.392444999999995</v>
      </c>
      <c r="J16" s="205">
        <v>67.825879999999998</v>
      </c>
      <c r="K16" s="205">
        <v>64.262867</v>
      </c>
      <c r="L16" s="205">
        <v>61.384928000000002</v>
      </c>
      <c r="M16" s="205">
        <v>67.681776999999997</v>
      </c>
      <c r="N16" s="205">
        <v>67.058460999999994</v>
      </c>
      <c r="O16" s="205">
        <v>65.930695999999998</v>
      </c>
      <c r="P16" s="205">
        <v>63.29404152</v>
      </c>
      <c r="Q16" s="205">
        <v>67.996840000000006</v>
      </c>
      <c r="R16" s="205">
        <v>63.754784999999998</v>
      </c>
      <c r="S16" s="205">
        <v>65.115131000000005</v>
      </c>
      <c r="T16" s="205">
        <v>59.198977999999997</v>
      </c>
      <c r="U16" s="205">
        <v>59.700190999999997</v>
      </c>
      <c r="V16" s="205">
        <v>64.478465</v>
      </c>
      <c r="W16" s="205">
        <v>64.702804</v>
      </c>
      <c r="X16" s="205">
        <v>61.938422000000003</v>
      </c>
      <c r="Y16" s="205">
        <v>63.443680999999998</v>
      </c>
      <c r="Z16" s="205">
        <v>68.627853000000002</v>
      </c>
      <c r="AA16" s="205">
        <v>61.628692999999998</v>
      </c>
      <c r="AB16" s="205">
        <v>65.025293000000005</v>
      </c>
      <c r="AC16" s="205">
        <v>64.784585000000007</v>
      </c>
      <c r="AD16" s="205">
        <v>64.545917000000003</v>
      </c>
      <c r="AE16" s="205">
        <v>60.123564999999999</v>
      </c>
      <c r="AF16" s="205">
        <v>63.941638500000003</v>
      </c>
      <c r="AG16" s="205">
        <v>64.335681269999995</v>
      </c>
      <c r="AH16" s="205">
        <v>64.477379999999997</v>
      </c>
      <c r="AI16" s="205">
        <v>64.503252000000003</v>
      </c>
      <c r="AJ16" s="205">
        <v>59.703935000000001</v>
      </c>
      <c r="AK16" s="205">
        <v>64.625003000000007</v>
      </c>
      <c r="AL16" s="205">
        <v>61.481619670000001</v>
      </c>
      <c r="AM16" s="205">
        <v>61.823521999999997</v>
      </c>
      <c r="AN16" s="205">
        <v>67.356708999999995</v>
      </c>
      <c r="AO16" s="205">
        <v>61.068964000000001</v>
      </c>
      <c r="AP16" s="205">
        <v>56.714957499999997</v>
      </c>
      <c r="AQ16" s="205">
        <v>56.941949000000001</v>
      </c>
      <c r="AR16" s="205">
        <v>66.879718999999994</v>
      </c>
      <c r="AS16" s="205">
        <v>65.069446999999997</v>
      </c>
      <c r="AT16" s="205">
        <v>63.806449999999998</v>
      </c>
      <c r="AU16" s="205">
        <v>65.757831999999993</v>
      </c>
      <c r="AV16" s="205">
        <v>64.912285999999995</v>
      </c>
      <c r="AW16" s="205">
        <v>60.124897500000003</v>
      </c>
      <c r="AX16" s="205">
        <v>60.468316000000002</v>
      </c>
      <c r="AY16" s="205">
        <v>66.709146000000004</v>
      </c>
      <c r="AZ16" s="205">
        <v>64.453619000000003</v>
      </c>
      <c r="BA16" s="205">
        <v>64.188766000000001</v>
      </c>
      <c r="BB16" s="205">
        <v>64.188766000000001</v>
      </c>
      <c r="BC16" s="205">
        <v>64.188766000000001</v>
      </c>
      <c r="BD16" s="205">
        <v>63.717429000000003</v>
      </c>
      <c r="BE16" s="205">
        <v>64.188766000000001</v>
      </c>
      <c r="BF16" s="205">
        <v>67.533557999999999</v>
      </c>
      <c r="BG16" s="205">
        <v>67.158618000000004</v>
      </c>
      <c r="BH16" s="205">
        <v>67.158618000000004</v>
      </c>
      <c r="BI16" s="205">
        <v>67.158618000000004</v>
      </c>
      <c r="BJ16" s="205">
        <v>62.161409999999997</v>
      </c>
      <c r="BK16" s="205">
        <v>62.535198999999999</v>
      </c>
      <c r="BL16" s="205">
        <v>65.609211999999999</v>
      </c>
      <c r="BM16" s="205">
        <v>65.476849999999999</v>
      </c>
      <c r="BN16" s="205">
        <v>65.640060000000005</v>
      </c>
      <c r="BO16" s="205">
        <v>64.022426999999993</v>
      </c>
      <c r="BP16" s="205">
        <v>66.387062</v>
      </c>
      <c r="BQ16" s="205">
        <v>59.750354999999999</v>
      </c>
      <c r="BR16" s="205">
        <v>59.827432960000003</v>
      </c>
      <c r="BS16" s="205">
        <v>64.126648000000003</v>
      </c>
      <c r="BT16" s="205">
        <v>60.930259999999997</v>
      </c>
      <c r="BU16" s="205">
        <v>66.693335000000005</v>
      </c>
      <c r="BV16" s="205">
        <v>67.312676999999994</v>
      </c>
      <c r="BW16" s="205">
        <v>66.148488</v>
      </c>
      <c r="BX16" s="205">
        <v>66.148488</v>
      </c>
      <c r="BY16" s="205">
        <v>61.752003000000002</v>
      </c>
      <c r="BZ16" s="205">
        <v>64.732341000000005</v>
      </c>
      <c r="CA16" s="205">
        <v>65.409395000000004</v>
      </c>
      <c r="CB16" s="205">
        <v>64.315535999999994</v>
      </c>
      <c r="CC16" s="205">
        <v>64.062276999999995</v>
      </c>
      <c r="CD16" s="205">
        <v>64.365363000000002</v>
      </c>
      <c r="CE16" s="205">
        <v>65.455517999999998</v>
      </c>
      <c r="CF16" s="205">
        <v>66.693335000000005</v>
      </c>
      <c r="CG16" s="205">
        <v>64.442374670000007</v>
      </c>
      <c r="CH16" s="205">
        <v>64.451494999999994</v>
      </c>
      <c r="CI16" s="205">
        <v>65.477046999999999</v>
      </c>
      <c r="CJ16" s="205">
        <v>65.941534000000004</v>
      </c>
      <c r="CK16" s="205">
        <v>68.011648510000001</v>
      </c>
      <c r="CL16" s="205">
        <v>66.610185000000001</v>
      </c>
      <c r="CM16" s="205">
        <v>66.991245000000006</v>
      </c>
      <c r="CN16" s="205">
        <v>62.534365000000001</v>
      </c>
      <c r="CO16" s="205">
        <v>61.509036999999999</v>
      </c>
      <c r="CP16" s="205">
        <v>67.446088290000006</v>
      </c>
      <c r="CQ16" s="205">
        <v>62.556131000000001</v>
      </c>
      <c r="CR16" s="205">
        <v>62.859437</v>
      </c>
      <c r="CS16" s="205">
        <v>62.773854180000001</v>
      </c>
      <c r="CT16" s="205">
        <v>60.966794999999998</v>
      </c>
      <c r="CU16" s="205">
        <v>63.588234999999997</v>
      </c>
      <c r="CV16" s="205">
        <v>71.092690970000007</v>
      </c>
      <c r="CW16" s="205">
        <v>62.179110999999999</v>
      </c>
      <c r="CX16" s="205">
        <v>64.130471</v>
      </c>
      <c r="CY16" s="205">
        <v>64.236587999999998</v>
      </c>
      <c r="CZ16" s="205">
        <v>66.092793</v>
      </c>
      <c r="DA16" s="205">
        <v>68.141529000000006</v>
      </c>
      <c r="DB16" s="205">
        <v>68.375129000000001</v>
      </c>
      <c r="DC16" s="205">
        <v>67.312676999999994</v>
      </c>
      <c r="DD16" s="205">
        <v>67.056393999999997</v>
      </c>
      <c r="DE16" s="205">
        <v>65.759084999999999</v>
      </c>
      <c r="DF16" s="205">
        <v>66.148488</v>
      </c>
      <c r="DG16" s="205">
        <v>64.949784500000007</v>
      </c>
      <c r="DH16" s="205">
        <v>65.921150440000005</v>
      </c>
      <c r="DI16" s="205">
        <v>68.123543999999995</v>
      </c>
      <c r="DJ16" s="205">
        <v>67.949610000000007</v>
      </c>
      <c r="DK16" s="205">
        <v>63.526336329999999</v>
      </c>
      <c r="DL16" s="205">
        <v>68.090430999999995</v>
      </c>
      <c r="DM16" s="205">
        <v>66.951452000000003</v>
      </c>
      <c r="DN16" s="205">
        <v>63.395601999999997</v>
      </c>
      <c r="DO16" s="205">
        <v>57.934184999999999</v>
      </c>
      <c r="DP16" s="205">
        <v>66.757728</v>
      </c>
      <c r="DQ16" s="205">
        <v>63.903619999999997</v>
      </c>
      <c r="DR16" s="205">
        <v>64.044865999999999</v>
      </c>
      <c r="DS16" s="205">
        <v>62.770639000000003</v>
      </c>
      <c r="DT16" s="205">
        <v>67.568712000000005</v>
      </c>
      <c r="DU16" s="205">
        <v>67.728736999999995</v>
      </c>
      <c r="DV16" s="205">
        <v>60.586547000000003</v>
      </c>
      <c r="DW16" s="205">
        <v>60.111749000000003</v>
      </c>
      <c r="DX16" s="205">
        <v>59.565311000000001</v>
      </c>
      <c r="DY16" s="205">
        <v>61.73847997</v>
      </c>
      <c r="DZ16" s="205">
        <v>65.698812000000004</v>
      </c>
      <c r="EA16" s="205">
        <v>65.848397000000006</v>
      </c>
      <c r="EB16" s="205">
        <v>62.558455000000002</v>
      </c>
      <c r="EC16" s="205">
        <v>62.94059</v>
      </c>
      <c r="ED16" s="205">
        <v>60.780777999999998</v>
      </c>
      <c r="EE16" s="205">
        <v>62.641463000000002</v>
      </c>
      <c r="EF16" s="205">
        <v>70.292696090000007</v>
      </c>
      <c r="EG16" s="205">
        <v>67.157584</v>
      </c>
      <c r="EH16" s="205">
        <v>67.157584</v>
      </c>
      <c r="EI16" s="205">
        <v>63.077796999999997</v>
      </c>
      <c r="EJ16" s="205">
        <v>67.183732000000006</v>
      </c>
      <c r="EK16" s="205">
        <v>67.387527000000006</v>
      </c>
      <c r="EL16" s="205">
        <v>67.312676999999994</v>
      </c>
      <c r="EM16" s="205">
        <v>63.037381000000003</v>
      </c>
      <c r="EN16" s="205">
        <v>65.875848000000005</v>
      </c>
      <c r="EO16" s="205">
        <v>69.001951000000005</v>
      </c>
      <c r="EP16" s="205">
        <v>64.460673</v>
      </c>
      <c r="EQ16" s="205">
        <v>64.453824999999995</v>
      </c>
      <c r="ER16" s="205">
        <v>65.67543585</v>
      </c>
      <c r="ES16" s="205">
        <v>61.904311</v>
      </c>
      <c r="ET16" s="205">
        <v>61.457144</v>
      </c>
      <c r="EU16" s="205">
        <v>62.556741000000002</v>
      </c>
      <c r="EV16" s="205">
        <v>63.920915000000001</v>
      </c>
      <c r="EW16" s="205">
        <v>60.534908999999999</v>
      </c>
      <c r="EX16" s="205">
        <v>59.908848999999996</v>
      </c>
      <c r="EY16" s="205">
        <v>62.281629000000002</v>
      </c>
      <c r="EZ16" s="205">
        <v>62.572187</v>
      </c>
      <c r="FA16" s="205">
        <v>62.693770000000001</v>
      </c>
      <c r="FB16" s="205">
        <v>64.206146759999996</v>
      </c>
      <c r="FC16" s="205">
        <v>59.964785999999997</v>
      </c>
      <c r="FD16" s="205">
        <v>68.090361999999999</v>
      </c>
      <c r="FE16" s="205">
        <v>65.017987000000005</v>
      </c>
      <c r="FF16" s="205">
        <v>65.866316699999999</v>
      </c>
      <c r="FG16" s="205">
        <v>71.013880999999998</v>
      </c>
      <c r="FH16" s="205">
        <v>60.273744999999998</v>
      </c>
      <c r="FI16" s="205">
        <v>60.676628000000001</v>
      </c>
      <c r="FJ16" s="205">
        <v>62.687575000000002</v>
      </c>
      <c r="FK16" s="205">
        <v>65.477046999999999</v>
      </c>
      <c r="FL16" s="205">
        <v>61.75928974</v>
      </c>
      <c r="FM16" s="205">
        <v>61.618299</v>
      </c>
      <c r="FN16" s="205">
        <v>61.752003000000002</v>
      </c>
      <c r="FO16" s="205">
        <v>66.976157999999998</v>
      </c>
      <c r="FP16" s="205">
        <v>66.976157999999998</v>
      </c>
      <c r="FQ16" s="205">
        <v>62.622743</v>
      </c>
      <c r="FR16" s="205">
        <v>62.622743</v>
      </c>
      <c r="FS16" s="205">
        <v>62.622743</v>
      </c>
      <c r="FT16" s="205">
        <v>67.899721</v>
      </c>
      <c r="FU16" s="205">
        <v>67.764812000000006</v>
      </c>
      <c r="FV16" s="205">
        <v>66.001574000000005</v>
      </c>
      <c r="FW16" s="205">
        <v>65.992182</v>
      </c>
      <c r="FX16" s="205">
        <v>63.586780070000003</v>
      </c>
      <c r="FY16" s="205">
        <v>64.111546000000004</v>
      </c>
      <c r="FZ16" s="205">
        <v>62.376190999999999</v>
      </c>
      <c r="GA16" s="205">
        <v>66.693335000000005</v>
      </c>
      <c r="GB16" s="205">
        <v>66.693335000000005</v>
      </c>
      <c r="GC16" s="205">
        <v>67.394360000000006</v>
      </c>
      <c r="GD16" s="205">
        <v>61.606605000000002</v>
      </c>
      <c r="GE16" s="205">
        <v>66.755853000000002</v>
      </c>
      <c r="GF16" s="205">
        <v>67.056393999999997</v>
      </c>
      <c r="GG16" s="205">
        <v>71.065720220000003</v>
      </c>
      <c r="GH16" s="205">
        <v>59.823923999999998</v>
      </c>
      <c r="GI16" s="205">
        <v>71.065720220000003</v>
      </c>
      <c r="GJ16" s="205">
        <v>66.976157999999998</v>
      </c>
      <c r="GK16" s="205">
        <v>64.343101000000004</v>
      </c>
      <c r="GL16" s="205">
        <v>66.903329999999997</v>
      </c>
      <c r="GM16" s="205">
        <v>59.465558000000001</v>
      </c>
      <c r="GN16" s="205">
        <v>64.793504999999996</v>
      </c>
      <c r="GO16" s="205">
        <v>57.21381616</v>
      </c>
      <c r="GP16" s="205">
        <v>57.067235609999997</v>
      </c>
      <c r="GQ16" s="205">
        <v>61.796816</v>
      </c>
      <c r="GR16" s="205">
        <v>67.404509000000004</v>
      </c>
      <c r="GS16" s="205">
        <v>67.229810999999998</v>
      </c>
      <c r="GT16" s="205">
        <v>67.109578999999997</v>
      </c>
      <c r="GU16" s="205">
        <v>64.793504999999996</v>
      </c>
      <c r="GV16" s="205">
        <v>64.793504999999996</v>
      </c>
      <c r="GW16" s="205">
        <v>64.793504999999996</v>
      </c>
      <c r="GX16" s="205">
        <v>67.947100000000006</v>
      </c>
      <c r="GY16" s="205">
        <v>68.093080999999998</v>
      </c>
      <c r="GZ16" s="205">
        <v>68.093080999999998</v>
      </c>
      <c r="HA16" s="205">
        <v>68.093080999999998</v>
      </c>
      <c r="HB16" s="205">
        <v>60.237212999999997</v>
      </c>
      <c r="HC16" s="205">
        <v>68.799935000000005</v>
      </c>
      <c r="HD16" s="205">
        <v>68.567099999999996</v>
      </c>
      <c r="HE16" s="205">
        <v>63.898224999999996</v>
      </c>
      <c r="HF16" s="205">
        <v>68.032383999999993</v>
      </c>
      <c r="HG16" s="205">
        <v>66.095170999999993</v>
      </c>
      <c r="HH16" s="205">
        <v>58.318036190000001</v>
      </c>
      <c r="HI16" s="205">
        <v>68.151131000000007</v>
      </c>
      <c r="HJ16" s="205">
        <v>64.748069999999998</v>
      </c>
      <c r="HK16" s="205">
        <v>64.856536000000006</v>
      </c>
      <c r="HL16" s="205">
        <v>61.321371999999997</v>
      </c>
      <c r="HM16" s="205">
        <v>63.119556000000003</v>
      </c>
      <c r="HN16" s="205">
        <v>56.936601320000001</v>
      </c>
      <c r="HO16" s="205">
        <v>58.052848500000003</v>
      </c>
      <c r="HP16" s="205">
        <v>58.394316000000003</v>
      </c>
      <c r="HQ16" s="205">
        <v>66.411881890000004</v>
      </c>
      <c r="HR16" s="205">
        <v>64.793897999999999</v>
      </c>
      <c r="HS16" s="205">
        <v>68.893534000000002</v>
      </c>
    </row>
    <row r="17" spans="1:227" x14ac:dyDescent="0.25">
      <c r="A17" s="202"/>
      <c r="B17" s="204">
        <v>45673.291666666701</v>
      </c>
      <c r="C17" s="205">
        <v>82.097288500000005</v>
      </c>
      <c r="D17" s="205">
        <v>82.478184999999996</v>
      </c>
      <c r="E17" s="205">
        <v>82.368289000000004</v>
      </c>
      <c r="F17" s="205">
        <v>82.317623999999995</v>
      </c>
      <c r="G17" s="205">
        <v>88.205532000000005</v>
      </c>
      <c r="H17" s="205">
        <v>91.485642999999996</v>
      </c>
      <c r="I17" s="205">
        <v>91.064341999999996</v>
      </c>
      <c r="J17" s="205">
        <v>91.691092999999995</v>
      </c>
      <c r="K17" s="205">
        <v>88.243836000000002</v>
      </c>
      <c r="L17" s="205">
        <v>84.417795999999996</v>
      </c>
      <c r="M17" s="205">
        <v>91.726196999999999</v>
      </c>
      <c r="N17" s="205">
        <v>90.875347000000005</v>
      </c>
      <c r="O17" s="205">
        <v>90.406013000000002</v>
      </c>
      <c r="P17" s="205">
        <v>86.654638050000003</v>
      </c>
      <c r="Q17" s="205">
        <v>92.012995000000004</v>
      </c>
      <c r="R17" s="205">
        <v>86.927853999999996</v>
      </c>
      <c r="S17" s="205">
        <v>89.240309999999994</v>
      </c>
      <c r="T17" s="205">
        <v>80.882295499999998</v>
      </c>
      <c r="U17" s="205">
        <v>81.586132000000006</v>
      </c>
      <c r="V17" s="205">
        <v>88.307298000000003</v>
      </c>
      <c r="W17" s="205">
        <v>88.701273</v>
      </c>
      <c r="X17" s="205">
        <v>84.868898999999999</v>
      </c>
      <c r="Y17" s="205">
        <v>86.965551000000005</v>
      </c>
      <c r="Z17" s="205">
        <v>93.064826999999994</v>
      </c>
      <c r="AA17" s="205">
        <v>84.269296999999995</v>
      </c>
      <c r="AB17" s="205">
        <v>89.124133</v>
      </c>
      <c r="AC17" s="205">
        <v>88.789002999999994</v>
      </c>
      <c r="AD17" s="205">
        <v>88.476607999999999</v>
      </c>
      <c r="AE17" s="205">
        <v>82.467239000000006</v>
      </c>
      <c r="AF17" s="205">
        <v>87.560859750000006</v>
      </c>
      <c r="AG17" s="205">
        <v>88.110198370000006</v>
      </c>
      <c r="AH17" s="205">
        <v>88.307845999999998</v>
      </c>
      <c r="AI17" s="205">
        <v>88.343725000000006</v>
      </c>
      <c r="AJ17" s="205">
        <v>81.919137000000006</v>
      </c>
      <c r="AK17" s="205">
        <v>88.508731999999995</v>
      </c>
      <c r="AL17" s="205">
        <v>84.06555367</v>
      </c>
      <c r="AM17" s="205">
        <v>84.534315000000007</v>
      </c>
      <c r="AN17" s="205">
        <v>91.195481000000001</v>
      </c>
      <c r="AO17" s="205">
        <v>83.710402999999999</v>
      </c>
      <c r="AP17" s="205">
        <v>77.949241999999998</v>
      </c>
      <c r="AQ17" s="205">
        <v>78.251953</v>
      </c>
      <c r="AR17" s="205">
        <v>89.123158000000004</v>
      </c>
      <c r="AS17" s="205">
        <v>88.295973000000004</v>
      </c>
      <c r="AT17" s="205">
        <v>86.574681999999996</v>
      </c>
      <c r="AU17" s="205">
        <v>89.175229999999999</v>
      </c>
      <c r="AV17" s="205">
        <v>89.029090999999994</v>
      </c>
      <c r="AW17" s="205">
        <v>82.364226000000002</v>
      </c>
      <c r="AX17" s="205">
        <v>82.838138000000001</v>
      </c>
      <c r="AY17" s="205">
        <v>91.387360000000001</v>
      </c>
      <c r="AZ17" s="205">
        <v>88.328739999999996</v>
      </c>
      <c r="BA17" s="205">
        <v>88.051710999999997</v>
      </c>
      <c r="BB17" s="205">
        <v>88.051710999999997</v>
      </c>
      <c r="BC17" s="205">
        <v>88.051710999999997</v>
      </c>
      <c r="BD17" s="205">
        <v>87.571297000000001</v>
      </c>
      <c r="BE17" s="205">
        <v>88.051710999999997</v>
      </c>
      <c r="BF17" s="205">
        <v>91.632390000000001</v>
      </c>
      <c r="BG17" s="205">
        <v>91.151647999999994</v>
      </c>
      <c r="BH17" s="205">
        <v>91.151647999999994</v>
      </c>
      <c r="BI17" s="205">
        <v>91.151647999999994</v>
      </c>
      <c r="BJ17" s="205">
        <v>85.15643</v>
      </c>
      <c r="BK17" s="205">
        <v>85.641440000000003</v>
      </c>
      <c r="BL17" s="205">
        <v>89.655170999999996</v>
      </c>
      <c r="BM17" s="205">
        <v>89.552391</v>
      </c>
      <c r="BN17" s="205">
        <v>89.833684000000005</v>
      </c>
      <c r="BO17" s="205">
        <v>87.532729000000003</v>
      </c>
      <c r="BP17" s="205">
        <v>90.241370000000003</v>
      </c>
      <c r="BQ17" s="205">
        <v>81.988247000000001</v>
      </c>
      <c r="BR17" s="205">
        <v>82.094011839999993</v>
      </c>
      <c r="BS17" s="205">
        <v>87.420838000000003</v>
      </c>
      <c r="BT17" s="205">
        <v>83.427053830000006</v>
      </c>
      <c r="BU17" s="205">
        <v>91.36215</v>
      </c>
      <c r="BV17" s="205">
        <v>91.104618000000002</v>
      </c>
      <c r="BW17" s="205">
        <v>90.462728999999996</v>
      </c>
      <c r="BX17" s="205">
        <v>90.462728999999996</v>
      </c>
      <c r="BY17" s="205">
        <v>85.192509000000001</v>
      </c>
      <c r="BZ17" s="205">
        <v>88.675667000000004</v>
      </c>
      <c r="CA17" s="205">
        <v>89.584219000000004</v>
      </c>
      <c r="CB17" s="205">
        <v>87.751446999999999</v>
      </c>
      <c r="CC17" s="205">
        <v>87.349672999999996</v>
      </c>
      <c r="CD17" s="205">
        <v>88.125737000000001</v>
      </c>
      <c r="CE17" s="205">
        <v>89.254789000000002</v>
      </c>
      <c r="CF17" s="205">
        <v>91.36215</v>
      </c>
      <c r="CG17" s="205">
        <v>88.312709670000004</v>
      </c>
      <c r="CH17" s="205">
        <v>88.325711999999996</v>
      </c>
      <c r="CI17" s="205">
        <v>89.214147999999994</v>
      </c>
      <c r="CJ17" s="205">
        <v>90.414775000000006</v>
      </c>
      <c r="CK17" s="205">
        <v>93.093096889999998</v>
      </c>
      <c r="CL17" s="205">
        <v>91.229561000000004</v>
      </c>
      <c r="CM17" s="205">
        <v>91.778829999999999</v>
      </c>
      <c r="CN17" s="205">
        <v>85.689049999999995</v>
      </c>
      <c r="CO17" s="205">
        <v>84.219015999999996</v>
      </c>
      <c r="CP17" s="205">
        <v>92.399873209999996</v>
      </c>
      <c r="CQ17" s="205">
        <v>85.734414999999998</v>
      </c>
      <c r="CR17" s="205">
        <v>85.948201999999995</v>
      </c>
      <c r="CS17" s="205">
        <v>86.030901310000004</v>
      </c>
      <c r="CT17" s="205">
        <v>83.781430999999998</v>
      </c>
      <c r="CU17" s="205">
        <v>87.106195</v>
      </c>
      <c r="CV17" s="205">
        <v>96.407343330000003</v>
      </c>
      <c r="CW17" s="205">
        <v>85.095980999999995</v>
      </c>
      <c r="CX17" s="205">
        <v>87.869066669999995</v>
      </c>
      <c r="CY17" s="205">
        <v>88.025350000000003</v>
      </c>
      <c r="CZ17" s="205">
        <v>90.233718999999994</v>
      </c>
      <c r="DA17" s="205">
        <v>92.224672999999996</v>
      </c>
      <c r="DB17" s="205">
        <v>92.571870000000004</v>
      </c>
      <c r="DC17" s="205">
        <v>91.104618000000002</v>
      </c>
      <c r="DD17" s="205">
        <v>90.875472000000002</v>
      </c>
      <c r="DE17" s="205">
        <v>89.897773999999998</v>
      </c>
      <c r="DF17" s="205">
        <v>90.462728999999996</v>
      </c>
      <c r="DG17" s="205">
        <v>89.094327500000006</v>
      </c>
      <c r="DH17" s="205">
        <v>90.304195620000002</v>
      </c>
      <c r="DI17" s="205">
        <v>92.326908000000003</v>
      </c>
      <c r="DJ17" s="205">
        <v>92.072007999999997</v>
      </c>
      <c r="DK17" s="205">
        <v>87.36518633</v>
      </c>
      <c r="DL17" s="205">
        <v>93.205865000000003</v>
      </c>
      <c r="DM17" s="205">
        <v>91.662728999999999</v>
      </c>
      <c r="DN17" s="205">
        <v>86.810547</v>
      </c>
      <c r="DO17" s="205">
        <v>79.563164999999998</v>
      </c>
      <c r="DP17" s="205">
        <v>91.390276999999998</v>
      </c>
      <c r="DQ17" s="205">
        <v>87.533006</v>
      </c>
      <c r="DR17" s="205">
        <v>87.789996000000002</v>
      </c>
      <c r="DS17" s="205">
        <v>86.047006999999994</v>
      </c>
      <c r="DT17" s="205">
        <v>91.412783000000005</v>
      </c>
      <c r="DU17" s="205">
        <v>91.611251999999993</v>
      </c>
      <c r="DV17" s="205">
        <v>82.503502999999995</v>
      </c>
      <c r="DW17" s="205">
        <v>82.369900999999999</v>
      </c>
      <c r="DX17" s="205">
        <v>81.605876249999994</v>
      </c>
      <c r="DY17" s="205">
        <v>84.749957559999999</v>
      </c>
      <c r="DZ17" s="205">
        <v>89.520302000000001</v>
      </c>
      <c r="EA17" s="205">
        <v>89.712329999999994</v>
      </c>
      <c r="EB17" s="205">
        <v>85.789017999999999</v>
      </c>
      <c r="EC17" s="205">
        <v>86.296869999999998</v>
      </c>
      <c r="ED17" s="205">
        <v>82.644638999999998</v>
      </c>
      <c r="EE17" s="205">
        <v>85.829690999999997</v>
      </c>
      <c r="EF17" s="205">
        <v>95.322486639999994</v>
      </c>
      <c r="EG17" s="205">
        <v>89.498033000000007</v>
      </c>
      <c r="EH17" s="205">
        <v>89.498033000000007</v>
      </c>
      <c r="EI17" s="205">
        <v>86.260960999999995</v>
      </c>
      <c r="EJ17" s="205">
        <v>90.937753000000001</v>
      </c>
      <c r="EK17" s="205">
        <v>91.202128999999999</v>
      </c>
      <c r="EL17" s="205">
        <v>91.104618000000002</v>
      </c>
      <c r="EM17" s="205">
        <v>86.562825000000004</v>
      </c>
      <c r="EN17" s="205">
        <v>89.835470999999998</v>
      </c>
      <c r="EO17" s="205">
        <v>94.469712000000001</v>
      </c>
      <c r="EP17" s="205">
        <v>88.338339000000005</v>
      </c>
      <c r="EQ17" s="205">
        <v>88.32902</v>
      </c>
      <c r="ER17" s="205">
        <v>90.065204519999995</v>
      </c>
      <c r="ES17" s="205">
        <v>84.853711000000004</v>
      </c>
      <c r="ET17" s="205">
        <v>84.248168000000007</v>
      </c>
      <c r="EU17" s="205">
        <v>85.727762999999996</v>
      </c>
      <c r="EV17" s="205">
        <v>87.602936</v>
      </c>
      <c r="EW17" s="205">
        <v>83.063428999999999</v>
      </c>
      <c r="EX17" s="205">
        <v>82.210016999999993</v>
      </c>
      <c r="EY17" s="205">
        <v>85.209738999999999</v>
      </c>
      <c r="EZ17" s="205">
        <v>85.691712999999993</v>
      </c>
      <c r="FA17" s="205">
        <v>85.893305999999995</v>
      </c>
      <c r="FB17" s="205">
        <v>87.911935630000002</v>
      </c>
      <c r="FC17" s="205">
        <v>82.435067000000004</v>
      </c>
      <c r="FD17" s="205">
        <v>93.218886999999995</v>
      </c>
      <c r="FE17" s="205">
        <v>89.137164999999996</v>
      </c>
      <c r="FF17" s="205">
        <v>90.015025210000005</v>
      </c>
      <c r="FG17" s="205">
        <v>97.304383999999999</v>
      </c>
      <c r="FH17" s="205">
        <v>82.843483000000006</v>
      </c>
      <c r="FI17" s="205">
        <v>83.396612000000005</v>
      </c>
      <c r="FJ17" s="205">
        <v>85.922544000000002</v>
      </c>
      <c r="FK17" s="205">
        <v>89.214147999999994</v>
      </c>
      <c r="FL17" s="205">
        <v>85.202561720000006</v>
      </c>
      <c r="FM17" s="205">
        <v>84.991719000000003</v>
      </c>
      <c r="FN17" s="205">
        <v>85.192509000000001</v>
      </c>
      <c r="FO17" s="205">
        <v>90.860059000000007</v>
      </c>
      <c r="FP17" s="205">
        <v>90.860059000000007</v>
      </c>
      <c r="FQ17" s="205">
        <v>85.450661999999994</v>
      </c>
      <c r="FR17" s="205">
        <v>85.450661999999994</v>
      </c>
      <c r="FS17" s="205">
        <v>85.450661999999994</v>
      </c>
      <c r="FT17" s="205">
        <v>91.978527</v>
      </c>
      <c r="FU17" s="205">
        <v>91.797938000000002</v>
      </c>
      <c r="FV17" s="205">
        <v>90.077122000000003</v>
      </c>
      <c r="FW17" s="205">
        <v>90.077122000000003</v>
      </c>
      <c r="FX17" s="205">
        <v>87.123816570000002</v>
      </c>
      <c r="FY17" s="205">
        <v>87.390844000000001</v>
      </c>
      <c r="FZ17" s="205">
        <v>85.401160000000004</v>
      </c>
      <c r="GA17" s="205">
        <v>91.36215</v>
      </c>
      <c r="GB17" s="205">
        <v>91.36215</v>
      </c>
      <c r="GC17" s="205">
        <v>90.640600000000006</v>
      </c>
      <c r="GD17" s="205">
        <v>84.239035999999999</v>
      </c>
      <c r="GE17" s="205">
        <v>89.867587999999998</v>
      </c>
      <c r="GF17" s="205">
        <v>90.875472000000002</v>
      </c>
      <c r="GG17" s="205">
        <v>96.370768850000005</v>
      </c>
      <c r="GH17" s="205">
        <v>81.134657000000004</v>
      </c>
      <c r="GI17" s="205">
        <v>96.370768850000005</v>
      </c>
      <c r="GJ17" s="205">
        <v>90.860059000000007</v>
      </c>
      <c r="GK17" s="205">
        <v>88.382847999999996</v>
      </c>
      <c r="GL17" s="205">
        <v>91.15692</v>
      </c>
      <c r="GM17" s="205">
        <v>81.563428000000002</v>
      </c>
      <c r="GN17" s="205">
        <v>88.879710000000003</v>
      </c>
      <c r="GO17" s="205">
        <v>78.39845425</v>
      </c>
      <c r="GP17" s="205">
        <v>78.197599109999999</v>
      </c>
      <c r="GQ17" s="205">
        <v>84.206415000000007</v>
      </c>
      <c r="GR17" s="205">
        <v>91.415745999999999</v>
      </c>
      <c r="GS17" s="205">
        <v>91.175593000000006</v>
      </c>
      <c r="GT17" s="205">
        <v>91.028908000000001</v>
      </c>
      <c r="GU17" s="205">
        <v>88.879710000000003</v>
      </c>
      <c r="GV17" s="205">
        <v>88.879710000000003</v>
      </c>
      <c r="GW17" s="205">
        <v>88.879710000000003</v>
      </c>
      <c r="GX17" s="205">
        <v>93.007689999999997</v>
      </c>
      <c r="GY17" s="205">
        <v>93.211213000000001</v>
      </c>
      <c r="GZ17" s="205">
        <v>93.211213000000001</v>
      </c>
      <c r="HA17" s="205">
        <v>93.211213000000001</v>
      </c>
      <c r="HB17" s="205">
        <v>82.841257999999996</v>
      </c>
      <c r="HC17" s="205">
        <v>93.222553000000005</v>
      </c>
      <c r="HD17" s="205">
        <v>92.891101000000006</v>
      </c>
      <c r="HE17" s="205">
        <v>87.806937000000005</v>
      </c>
      <c r="HF17" s="205">
        <v>91.989135000000005</v>
      </c>
      <c r="HG17" s="205">
        <v>90.463339000000005</v>
      </c>
      <c r="HH17" s="205">
        <v>79.092335410000004</v>
      </c>
      <c r="HI17" s="205">
        <v>93.297979999999995</v>
      </c>
      <c r="HJ17" s="205">
        <v>88.790137999999999</v>
      </c>
      <c r="HK17" s="205">
        <v>88.940263999999999</v>
      </c>
      <c r="HL17" s="205">
        <v>84.177383000000006</v>
      </c>
      <c r="HM17" s="205">
        <v>86.412098999999998</v>
      </c>
      <c r="HN17" s="205">
        <v>78.01859469</v>
      </c>
      <c r="HO17" s="205">
        <v>79.592915000000005</v>
      </c>
      <c r="HP17" s="205">
        <v>80.068819000000005</v>
      </c>
      <c r="HQ17" s="205">
        <v>90.991840389999993</v>
      </c>
      <c r="HR17" s="205">
        <v>88.808497000000003</v>
      </c>
      <c r="HS17" s="205">
        <v>94.319858999999994</v>
      </c>
    </row>
    <row r="18" spans="1:227" x14ac:dyDescent="0.25">
      <c r="A18" s="202"/>
      <c r="B18" s="204">
        <v>45673.3125</v>
      </c>
      <c r="C18" s="205">
        <v>82.664088500000005</v>
      </c>
      <c r="D18" s="205">
        <v>83.071005</v>
      </c>
      <c r="E18" s="205">
        <v>82.944255999999996</v>
      </c>
      <c r="F18" s="205">
        <v>82.882233999999997</v>
      </c>
      <c r="G18" s="205">
        <v>88.336098000000007</v>
      </c>
      <c r="H18" s="205">
        <v>91.949837000000002</v>
      </c>
      <c r="I18" s="205">
        <v>91.535725999999997</v>
      </c>
      <c r="J18" s="205">
        <v>92.160418000000007</v>
      </c>
      <c r="K18" s="205">
        <v>88.344134999999994</v>
      </c>
      <c r="L18" s="205">
        <v>85.008143000000004</v>
      </c>
      <c r="M18" s="205">
        <v>92.422731999999996</v>
      </c>
      <c r="N18" s="205">
        <v>91.595006999999995</v>
      </c>
      <c r="O18" s="205">
        <v>91.425899000000001</v>
      </c>
      <c r="P18" s="205">
        <v>87.504975419999994</v>
      </c>
      <c r="Q18" s="205">
        <v>92.483583999999993</v>
      </c>
      <c r="R18" s="205">
        <v>87.859358</v>
      </c>
      <c r="S18" s="205">
        <v>90.096470999999994</v>
      </c>
      <c r="T18" s="205">
        <v>81.324198499999994</v>
      </c>
      <c r="U18" s="205">
        <v>82.023875000000004</v>
      </c>
      <c r="V18" s="205">
        <v>89.027775000000005</v>
      </c>
      <c r="W18" s="205">
        <v>89.094116999999997</v>
      </c>
      <c r="X18" s="205">
        <v>85.153715000000005</v>
      </c>
      <c r="Y18" s="205">
        <v>87.274259999999998</v>
      </c>
      <c r="Z18" s="205">
        <v>93.656504999999996</v>
      </c>
      <c r="AA18" s="205">
        <v>84.638335999999995</v>
      </c>
      <c r="AB18" s="205">
        <v>89.390417999999997</v>
      </c>
      <c r="AC18" s="205">
        <v>89.200816000000003</v>
      </c>
      <c r="AD18" s="205">
        <v>88.864266999999998</v>
      </c>
      <c r="AE18" s="205">
        <v>82.355271000000002</v>
      </c>
      <c r="AF18" s="205">
        <v>88.347746999999998</v>
      </c>
      <c r="AG18" s="205">
        <v>88.89226798</v>
      </c>
      <c r="AH18" s="205">
        <v>89.091342999999995</v>
      </c>
      <c r="AI18" s="205">
        <v>89.118959000000004</v>
      </c>
      <c r="AJ18" s="205">
        <v>81.983894000000006</v>
      </c>
      <c r="AK18" s="205">
        <v>89.233574000000004</v>
      </c>
      <c r="AL18" s="205">
        <v>84.412683670000007</v>
      </c>
      <c r="AM18" s="205">
        <v>84.885294999999999</v>
      </c>
      <c r="AN18" s="205">
        <v>91.616450999999998</v>
      </c>
      <c r="AO18" s="205">
        <v>83.853720999999993</v>
      </c>
      <c r="AP18" s="205">
        <v>76.998222499999997</v>
      </c>
      <c r="AQ18" s="205">
        <v>77.354975999999994</v>
      </c>
      <c r="AR18" s="205">
        <v>88.666259999999994</v>
      </c>
      <c r="AS18" s="205">
        <v>88.828496999999999</v>
      </c>
      <c r="AT18" s="205">
        <v>87.055334000000002</v>
      </c>
      <c r="AU18" s="205">
        <v>89.775324999999995</v>
      </c>
      <c r="AV18" s="205">
        <v>89.442735999999996</v>
      </c>
      <c r="AW18" s="205">
        <v>82.810366500000001</v>
      </c>
      <c r="AX18" s="205">
        <v>83.282426999999998</v>
      </c>
      <c r="AY18" s="205">
        <v>92.232553999999993</v>
      </c>
      <c r="AZ18" s="205">
        <v>88.609691999999995</v>
      </c>
      <c r="BA18" s="205">
        <v>88.231826999999996</v>
      </c>
      <c r="BB18" s="205">
        <v>88.231826999999996</v>
      </c>
      <c r="BC18" s="205">
        <v>88.231826999999996</v>
      </c>
      <c r="BD18" s="205">
        <v>87.575378000000001</v>
      </c>
      <c r="BE18" s="205">
        <v>88.231826999999996</v>
      </c>
      <c r="BF18" s="205">
        <v>92.196083000000002</v>
      </c>
      <c r="BG18" s="205">
        <v>91.732129999999998</v>
      </c>
      <c r="BH18" s="205">
        <v>91.732129999999998</v>
      </c>
      <c r="BI18" s="205">
        <v>91.732129999999998</v>
      </c>
      <c r="BJ18" s="205">
        <v>85.315860999999998</v>
      </c>
      <c r="BK18" s="205">
        <v>85.863262000000006</v>
      </c>
      <c r="BL18" s="205">
        <v>90.272767999999999</v>
      </c>
      <c r="BM18" s="205">
        <v>90.157579999999996</v>
      </c>
      <c r="BN18" s="205">
        <v>90.190912999999995</v>
      </c>
      <c r="BO18" s="205">
        <v>87.951617999999996</v>
      </c>
      <c r="BP18" s="205">
        <v>91.091455999999994</v>
      </c>
      <c r="BQ18" s="205">
        <v>82.055352999999997</v>
      </c>
      <c r="BR18" s="205">
        <v>82.161204409999996</v>
      </c>
      <c r="BS18" s="205">
        <v>88.100408000000002</v>
      </c>
      <c r="BT18" s="205">
        <v>83.998793169999999</v>
      </c>
      <c r="BU18" s="205">
        <v>92.201819</v>
      </c>
      <c r="BV18" s="205">
        <v>91.623408999999995</v>
      </c>
      <c r="BW18" s="205">
        <v>90.888402999999997</v>
      </c>
      <c r="BX18" s="205">
        <v>90.888402999999997</v>
      </c>
      <c r="BY18" s="205">
        <v>86.254417000000004</v>
      </c>
      <c r="BZ18" s="205">
        <v>89.617106000000007</v>
      </c>
      <c r="CA18" s="205">
        <v>89.874573999999996</v>
      </c>
      <c r="CB18" s="205">
        <v>88.756242</v>
      </c>
      <c r="CC18" s="205">
        <v>88.317025999999998</v>
      </c>
      <c r="CD18" s="205">
        <v>89.014797999999999</v>
      </c>
      <c r="CE18" s="205">
        <v>89.803910000000002</v>
      </c>
      <c r="CF18" s="205">
        <v>92.201819</v>
      </c>
      <c r="CG18" s="205">
        <v>88.596897670000004</v>
      </c>
      <c r="CH18" s="205">
        <v>88.607275000000001</v>
      </c>
      <c r="CI18" s="205">
        <v>89.674548000000001</v>
      </c>
      <c r="CJ18" s="205">
        <v>91.427565000000001</v>
      </c>
      <c r="CK18" s="205">
        <v>94.020593259999998</v>
      </c>
      <c r="CL18" s="205">
        <v>92.040148000000002</v>
      </c>
      <c r="CM18" s="205">
        <v>92.652462</v>
      </c>
      <c r="CN18" s="205">
        <v>86.122358000000006</v>
      </c>
      <c r="CO18" s="205">
        <v>84.792471000000006</v>
      </c>
      <c r="CP18" s="205">
        <v>93.007138519999998</v>
      </c>
      <c r="CQ18" s="205">
        <v>86.165707999999995</v>
      </c>
      <c r="CR18" s="205">
        <v>86.356893999999997</v>
      </c>
      <c r="CS18" s="205">
        <v>86.220918150000003</v>
      </c>
      <c r="CT18" s="205">
        <v>84.018906999999999</v>
      </c>
      <c r="CU18" s="205">
        <v>87.522835000000001</v>
      </c>
      <c r="CV18" s="205">
        <v>97.020272030000001</v>
      </c>
      <c r="CW18" s="205">
        <v>85.505309999999994</v>
      </c>
      <c r="CX18" s="205">
        <v>88.364695999999995</v>
      </c>
      <c r="CY18" s="205">
        <v>88.522704000000004</v>
      </c>
      <c r="CZ18" s="205">
        <v>90.706439000000003</v>
      </c>
      <c r="DA18" s="205">
        <v>92.736445000000003</v>
      </c>
      <c r="DB18" s="205">
        <v>93.086316999999994</v>
      </c>
      <c r="DC18" s="205">
        <v>91.623408999999995</v>
      </c>
      <c r="DD18" s="205">
        <v>91.395114000000007</v>
      </c>
      <c r="DE18" s="205">
        <v>90.332374000000002</v>
      </c>
      <c r="DF18" s="205">
        <v>90.888402999999997</v>
      </c>
      <c r="DG18" s="205">
        <v>89.479286000000002</v>
      </c>
      <c r="DH18" s="205">
        <v>91.262924150000003</v>
      </c>
      <c r="DI18" s="205">
        <v>93.030568000000002</v>
      </c>
      <c r="DJ18" s="205">
        <v>92.751750999999999</v>
      </c>
      <c r="DK18" s="205">
        <v>87.305151670000001</v>
      </c>
      <c r="DL18" s="205">
        <v>94.135417000000004</v>
      </c>
      <c r="DM18" s="205">
        <v>92.439847</v>
      </c>
      <c r="DN18" s="205">
        <v>87.451558000000006</v>
      </c>
      <c r="DO18" s="205">
        <v>79.640619000000001</v>
      </c>
      <c r="DP18" s="205">
        <v>92.146610999999993</v>
      </c>
      <c r="DQ18" s="205">
        <v>87.534763999999996</v>
      </c>
      <c r="DR18" s="205">
        <v>87.880216000000004</v>
      </c>
      <c r="DS18" s="205">
        <v>86.501052999999999</v>
      </c>
      <c r="DT18" s="205">
        <v>91.939068000000006</v>
      </c>
      <c r="DU18" s="205">
        <v>92.148155000000003</v>
      </c>
      <c r="DV18" s="205">
        <v>83.398425000000003</v>
      </c>
      <c r="DW18" s="205">
        <v>82.517368000000005</v>
      </c>
      <c r="DX18" s="205">
        <v>81.756004750000002</v>
      </c>
      <c r="DY18" s="205">
        <v>84.884669680000002</v>
      </c>
      <c r="DZ18" s="205">
        <v>90.020723000000004</v>
      </c>
      <c r="EA18" s="205">
        <v>90.216375999999997</v>
      </c>
      <c r="EB18" s="205">
        <v>85.996924000000007</v>
      </c>
      <c r="EC18" s="205">
        <v>86.548390999999995</v>
      </c>
      <c r="ED18" s="205">
        <v>83.708794999999995</v>
      </c>
      <c r="EE18" s="205">
        <v>86.250086999999994</v>
      </c>
      <c r="EF18" s="205">
        <v>95.928518150000002</v>
      </c>
      <c r="EG18" s="205">
        <v>89.006390999999994</v>
      </c>
      <c r="EH18" s="205">
        <v>89.006390999999994</v>
      </c>
      <c r="EI18" s="205">
        <v>86.724598</v>
      </c>
      <c r="EJ18" s="205">
        <v>91.464628000000005</v>
      </c>
      <c r="EK18" s="205">
        <v>91.710550999999995</v>
      </c>
      <c r="EL18" s="205">
        <v>91.623408999999995</v>
      </c>
      <c r="EM18" s="205">
        <v>86.982219999999998</v>
      </c>
      <c r="EN18" s="205">
        <v>90.335109000000003</v>
      </c>
      <c r="EO18" s="205">
        <v>95.441419999999994</v>
      </c>
      <c r="EP18" s="205">
        <v>88.618853000000001</v>
      </c>
      <c r="EQ18" s="205">
        <v>88.609959000000003</v>
      </c>
      <c r="ER18" s="205">
        <v>90.495677920000006</v>
      </c>
      <c r="ES18" s="205">
        <v>84.999262000000002</v>
      </c>
      <c r="ET18" s="205">
        <v>84.388666000000001</v>
      </c>
      <c r="EU18" s="205">
        <v>85.947224000000006</v>
      </c>
      <c r="EV18" s="205">
        <v>87.796424999999999</v>
      </c>
      <c r="EW18" s="205">
        <v>82.846969000000001</v>
      </c>
      <c r="EX18" s="205">
        <v>82.009094000000005</v>
      </c>
      <c r="EY18" s="205">
        <v>85.626504999999995</v>
      </c>
      <c r="EZ18" s="205">
        <v>86.102763999999993</v>
      </c>
      <c r="FA18" s="205">
        <v>86.301973000000004</v>
      </c>
      <c r="FB18" s="205">
        <v>88.510536060000007</v>
      </c>
      <c r="FC18" s="205">
        <v>82.844235999999995</v>
      </c>
      <c r="FD18" s="205">
        <v>94.125035999999994</v>
      </c>
      <c r="FE18" s="205">
        <v>89.536007999999995</v>
      </c>
      <c r="FF18" s="205">
        <v>90.657310229999993</v>
      </c>
      <c r="FG18" s="205">
        <v>98.112166000000002</v>
      </c>
      <c r="FH18" s="205">
        <v>82.850266500000004</v>
      </c>
      <c r="FI18" s="205">
        <v>83.403064999999998</v>
      </c>
      <c r="FJ18" s="205">
        <v>86.126897999999997</v>
      </c>
      <c r="FK18" s="205">
        <v>89.674548000000001</v>
      </c>
      <c r="FL18" s="205">
        <v>86.264595020000002</v>
      </c>
      <c r="FM18" s="205">
        <v>86.019253000000006</v>
      </c>
      <c r="FN18" s="205">
        <v>86.254417000000004</v>
      </c>
      <c r="FO18" s="205">
        <v>91.368421999999995</v>
      </c>
      <c r="FP18" s="205">
        <v>91.368421999999995</v>
      </c>
      <c r="FQ18" s="205">
        <v>86.911496999999997</v>
      </c>
      <c r="FR18" s="205">
        <v>86.911496999999997</v>
      </c>
      <c r="FS18" s="205">
        <v>86.911496999999997</v>
      </c>
      <c r="FT18" s="205">
        <v>92.632446999999999</v>
      </c>
      <c r="FU18" s="205">
        <v>92.449476000000004</v>
      </c>
      <c r="FV18" s="205">
        <v>90.560477000000006</v>
      </c>
      <c r="FW18" s="205">
        <v>90.560477000000006</v>
      </c>
      <c r="FX18" s="205">
        <v>87.542750679999997</v>
      </c>
      <c r="FY18" s="205">
        <v>88.360344999999995</v>
      </c>
      <c r="FZ18" s="205">
        <v>85.977773999999997</v>
      </c>
      <c r="GA18" s="205">
        <v>92.201819</v>
      </c>
      <c r="GB18" s="205">
        <v>92.201819</v>
      </c>
      <c r="GC18" s="205">
        <v>90.730964999999998</v>
      </c>
      <c r="GD18" s="205">
        <v>84.608011000000005</v>
      </c>
      <c r="GE18" s="205">
        <v>90.529803999999999</v>
      </c>
      <c r="GF18" s="205">
        <v>91.395114000000007</v>
      </c>
      <c r="GG18" s="205">
        <v>96.983465030000005</v>
      </c>
      <c r="GH18" s="205">
        <v>82.014235999999997</v>
      </c>
      <c r="GI18" s="205">
        <v>96.983465030000005</v>
      </c>
      <c r="GJ18" s="205">
        <v>91.368421999999995</v>
      </c>
      <c r="GK18" s="205">
        <v>88.583305999999993</v>
      </c>
      <c r="GL18" s="205">
        <v>91.682374999999993</v>
      </c>
      <c r="GM18" s="205">
        <v>81.470253999999997</v>
      </c>
      <c r="GN18" s="205">
        <v>89.25967</v>
      </c>
      <c r="GO18" s="205">
        <v>78.794895539999999</v>
      </c>
      <c r="GP18" s="205">
        <v>78.593024729999996</v>
      </c>
      <c r="GQ18" s="205">
        <v>85.012060000000005</v>
      </c>
      <c r="GR18" s="205">
        <v>91.951408999999998</v>
      </c>
      <c r="GS18" s="205">
        <v>91.676497999999995</v>
      </c>
      <c r="GT18" s="205">
        <v>91.542862999999997</v>
      </c>
      <c r="GU18" s="205">
        <v>89.25967</v>
      </c>
      <c r="GV18" s="205">
        <v>89.25967</v>
      </c>
      <c r="GW18" s="205">
        <v>89.25967</v>
      </c>
      <c r="GX18" s="205">
        <v>93.941334999999995</v>
      </c>
      <c r="GY18" s="205">
        <v>94.142465000000001</v>
      </c>
      <c r="GZ18" s="205">
        <v>94.142465000000001</v>
      </c>
      <c r="HA18" s="205">
        <v>94.142465000000001</v>
      </c>
      <c r="HB18" s="205">
        <v>83.327982000000006</v>
      </c>
      <c r="HC18" s="205">
        <v>93.884431000000006</v>
      </c>
      <c r="HD18" s="205">
        <v>93.557209</v>
      </c>
      <c r="HE18" s="205">
        <v>88.618657999999996</v>
      </c>
      <c r="HF18" s="205">
        <v>92.454919000000004</v>
      </c>
      <c r="HG18" s="205">
        <v>91.161871000000005</v>
      </c>
      <c r="HH18" s="205">
        <v>79.949773649999997</v>
      </c>
      <c r="HI18" s="205">
        <v>94.220928999999998</v>
      </c>
      <c r="HJ18" s="205">
        <v>89.210319999999996</v>
      </c>
      <c r="HK18" s="205">
        <v>89.360260999999994</v>
      </c>
      <c r="HL18" s="205">
        <v>84.311184999999995</v>
      </c>
      <c r="HM18" s="205">
        <v>86.705571000000006</v>
      </c>
      <c r="HN18" s="205">
        <v>78.413115120000001</v>
      </c>
      <c r="HO18" s="205">
        <v>79.511652999999995</v>
      </c>
      <c r="HP18" s="205">
        <v>79.983997000000002</v>
      </c>
      <c r="HQ18" s="205">
        <v>91.851619510000006</v>
      </c>
      <c r="HR18" s="205">
        <v>89.225779000000003</v>
      </c>
      <c r="HS18" s="205">
        <v>95.286546000000001</v>
      </c>
    </row>
    <row r="19" spans="1:227" x14ac:dyDescent="0.25">
      <c r="A19" s="202"/>
      <c r="B19" s="204">
        <v>45673.333333333299</v>
      </c>
      <c r="C19" s="205">
        <v>0</v>
      </c>
      <c r="D19" s="205">
        <v>0</v>
      </c>
      <c r="E19" s="205">
        <v>0</v>
      </c>
      <c r="F19" s="205">
        <v>0</v>
      </c>
      <c r="G19" s="205">
        <v>0</v>
      </c>
      <c r="H19" s="205">
        <v>0</v>
      </c>
      <c r="I19" s="205">
        <v>0</v>
      </c>
      <c r="J19" s="205">
        <v>0</v>
      </c>
      <c r="K19" s="205">
        <v>0</v>
      </c>
      <c r="L19" s="205">
        <v>0</v>
      </c>
      <c r="M19" s="205">
        <v>0</v>
      </c>
      <c r="N19" s="205">
        <v>0</v>
      </c>
      <c r="O19" s="205">
        <v>0</v>
      </c>
      <c r="P19" s="205">
        <v>0</v>
      </c>
      <c r="Q19" s="205">
        <v>0</v>
      </c>
      <c r="R19" s="205">
        <v>0</v>
      </c>
      <c r="S19" s="205">
        <v>0</v>
      </c>
      <c r="T19" s="205">
        <v>0</v>
      </c>
      <c r="U19" s="205">
        <v>0</v>
      </c>
      <c r="V19" s="205">
        <v>0</v>
      </c>
      <c r="W19" s="205">
        <v>0</v>
      </c>
      <c r="X19" s="205">
        <v>0</v>
      </c>
      <c r="Y19" s="205">
        <v>0</v>
      </c>
      <c r="Z19" s="205">
        <v>0</v>
      </c>
      <c r="AA19" s="205">
        <v>0</v>
      </c>
      <c r="AB19" s="205">
        <v>0</v>
      </c>
      <c r="AC19" s="205">
        <v>0</v>
      </c>
      <c r="AD19" s="205">
        <v>0</v>
      </c>
      <c r="AE19" s="205">
        <v>0</v>
      </c>
      <c r="AF19" s="205">
        <v>0</v>
      </c>
      <c r="AG19" s="205">
        <v>0</v>
      </c>
      <c r="AH19" s="205">
        <v>0</v>
      </c>
      <c r="AI19" s="205">
        <v>0</v>
      </c>
      <c r="AJ19" s="205">
        <v>0</v>
      </c>
      <c r="AK19" s="205">
        <v>0</v>
      </c>
      <c r="AL19" s="205">
        <v>0</v>
      </c>
      <c r="AM19" s="205">
        <v>0</v>
      </c>
      <c r="AN19" s="205">
        <v>0</v>
      </c>
      <c r="AO19" s="205">
        <v>0</v>
      </c>
      <c r="AP19" s="205">
        <v>0</v>
      </c>
      <c r="AQ19" s="205">
        <v>0</v>
      </c>
      <c r="AR19" s="205">
        <v>0</v>
      </c>
      <c r="AS19" s="205">
        <v>0</v>
      </c>
      <c r="AT19" s="205">
        <v>0</v>
      </c>
      <c r="AU19" s="205">
        <v>0</v>
      </c>
      <c r="AV19" s="205">
        <v>0</v>
      </c>
      <c r="AW19" s="205">
        <v>0</v>
      </c>
      <c r="AX19" s="205">
        <v>0</v>
      </c>
      <c r="AY19" s="205">
        <v>0</v>
      </c>
      <c r="AZ19" s="205">
        <v>0</v>
      </c>
      <c r="BA19" s="205">
        <v>0</v>
      </c>
      <c r="BB19" s="205">
        <v>0</v>
      </c>
      <c r="BC19" s="205">
        <v>0</v>
      </c>
      <c r="BD19" s="205">
        <v>0</v>
      </c>
      <c r="BE19" s="205">
        <v>0</v>
      </c>
      <c r="BF19" s="205">
        <v>0</v>
      </c>
      <c r="BG19" s="205">
        <v>0</v>
      </c>
      <c r="BH19" s="205">
        <v>0</v>
      </c>
      <c r="BI19" s="205">
        <v>0</v>
      </c>
      <c r="BJ19" s="205">
        <v>0</v>
      </c>
      <c r="BK19" s="205">
        <v>0</v>
      </c>
      <c r="BL19" s="205">
        <v>0</v>
      </c>
      <c r="BM19" s="205">
        <v>0</v>
      </c>
      <c r="BN19" s="205">
        <v>0</v>
      </c>
      <c r="BO19" s="205">
        <v>0</v>
      </c>
      <c r="BP19" s="205">
        <v>0</v>
      </c>
      <c r="BQ19" s="205">
        <v>0</v>
      </c>
      <c r="BR19" s="205">
        <v>0</v>
      </c>
      <c r="BS19" s="205">
        <v>0</v>
      </c>
      <c r="BT19" s="205">
        <v>0</v>
      </c>
      <c r="BU19" s="205">
        <v>0</v>
      </c>
      <c r="BV19" s="205">
        <v>0</v>
      </c>
      <c r="BW19" s="205">
        <v>0</v>
      </c>
      <c r="BX19" s="205">
        <v>0</v>
      </c>
      <c r="BY19" s="205">
        <v>0</v>
      </c>
      <c r="BZ19" s="205">
        <v>0</v>
      </c>
      <c r="CA19" s="205">
        <v>0</v>
      </c>
      <c r="CB19" s="205">
        <v>0</v>
      </c>
      <c r="CC19" s="205">
        <v>0</v>
      </c>
      <c r="CD19" s="205">
        <v>0</v>
      </c>
      <c r="CE19" s="205">
        <v>0</v>
      </c>
      <c r="CF19" s="205">
        <v>0</v>
      </c>
      <c r="CG19" s="205">
        <v>0</v>
      </c>
      <c r="CH19" s="205">
        <v>0</v>
      </c>
      <c r="CI19" s="205">
        <v>0</v>
      </c>
      <c r="CJ19" s="205">
        <v>0</v>
      </c>
      <c r="CK19" s="205">
        <v>0</v>
      </c>
      <c r="CL19" s="205">
        <v>0</v>
      </c>
      <c r="CM19" s="205">
        <v>0</v>
      </c>
      <c r="CN19" s="205">
        <v>0</v>
      </c>
      <c r="CO19" s="205">
        <v>0</v>
      </c>
      <c r="CP19" s="205">
        <v>0</v>
      </c>
      <c r="CQ19" s="205">
        <v>0</v>
      </c>
      <c r="CR19" s="205">
        <v>0</v>
      </c>
      <c r="CS19" s="205">
        <v>0</v>
      </c>
      <c r="CT19" s="205">
        <v>0</v>
      </c>
      <c r="CU19" s="205">
        <v>0</v>
      </c>
      <c r="CV19" s="205">
        <v>0</v>
      </c>
      <c r="CW19" s="205">
        <v>0</v>
      </c>
      <c r="CX19" s="205">
        <v>0</v>
      </c>
      <c r="CY19" s="205">
        <v>0</v>
      </c>
      <c r="CZ19" s="205">
        <v>0</v>
      </c>
      <c r="DA19" s="205">
        <v>0</v>
      </c>
      <c r="DB19" s="205">
        <v>0</v>
      </c>
      <c r="DC19" s="205">
        <v>0</v>
      </c>
      <c r="DD19" s="205">
        <v>0</v>
      </c>
      <c r="DE19" s="205">
        <v>0</v>
      </c>
      <c r="DF19" s="205">
        <v>0</v>
      </c>
      <c r="DG19" s="205">
        <v>0</v>
      </c>
      <c r="DH19" s="205">
        <v>0</v>
      </c>
      <c r="DI19" s="205">
        <v>0</v>
      </c>
      <c r="DJ19" s="205">
        <v>0</v>
      </c>
      <c r="DK19" s="205">
        <v>0</v>
      </c>
      <c r="DL19" s="205">
        <v>0</v>
      </c>
      <c r="DM19" s="205">
        <v>0</v>
      </c>
      <c r="DN19" s="205">
        <v>0</v>
      </c>
      <c r="DO19" s="205">
        <v>0</v>
      </c>
      <c r="DP19" s="205">
        <v>0</v>
      </c>
      <c r="DQ19" s="205">
        <v>0</v>
      </c>
      <c r="DR19" s="205">
        <v>0</v>
      </c>
      <c r="DS19" s="205">
        <v>0</v>
      </c>
      <c r="DT19" s="205">
        <v>0</v>
      </c>
      <c r="DU19" s="205">
        <v>0</v>
      </c>
      <c r="DV19" s="205">
        <v>0</v>
      </c>
      <c r="DW19" s="205">
        <v>0</v>
      </c>
      <c r="DX19" s="205">
        <v>0</v>
      </c>
      <c r="DY19" s="205">
        <v>0</v>
      </c>
      <c r="DZ19" s="205">
        <v>0</v>
      </c>
      <c r="EA19" s="205">
        <v>0</v>
      </c>
      <c r="EB19" s="205">
        <v>0</v>
      </c>
      <c r="EC19" s="205">
        <v>0</v>
      </c>
      <c r="ED19" s="205">
        <v>0</v>
      </c>
      <c r="EE19" s="205">
        <v>0</v>
      </c>
      <c r="EF19" s="205">
        <v>0</v>
      </c>
      <c r="EG19" s="205">
        <v>0</v>
      </c>
      <c r="EH19" s="205">
        <v>0</v>
      </c>
      <c r="EI19" s="205">
        <v>0</v>
      </c>
      <c r="EJ19" s="205">
        <v>0</v>
      </c>
      <c r="EK19" s="205">
        <v>0</v>
      </c>
      <c r="EL19" s="205">
        <v>0</v>
      </c>
      <c r="EM19" s="205">
        <v>0</v>
      </c>
      <c r="EN19" s="205">
        <v>0</v>
      </c>
      <c r="EO19" s="205">
        <v>0</v>
      </c>
      <c r="EP19" s="205">
        <v>0</v>
      </c>
      <c r="EQ19" s="205">
        <v>0</v>
      </c>
      <c r="ER19" s="205">
        <v>0</v>
      </c>
      <c r="ES19" s="205">
        <v>0</v>
      </c>
      <c r="ET19" s="205">
        <v>0</v>
      </c>
      <c r="EU19" s="205">
        <v>0</v>
      </c>
      <c r="EV19" s="205">
        <v>0</v>
      </c>
      <c r="EW19" s="205">
        <v>0</v>
      </c>
      <c r="EX19" s="205">
        <v>0</v>
      </c>
      <c r="EY19" s="205">
        <v>0</v>
      </c>
      <c r="EZ19" s="205">
        <v>0</v>
      </c>
      <c r="FA19" s="205">
        <v>0</v>
      </c>
      <c r="FB19" s="205">
        <v>0</v>
      </c>
      <c r="FC19" s="205">
        <v>0</v>
      </c>
      <c r="FD19" s="205">
        <v>0</v>
      </c>
      <c r="FE19" s="205">
        <v>0</v>
      </c>
      <c r="FF19" s="205">
        <v>0</v>
      </c>
      <c r="FG19" s="205">
        <v>0</v>
      </c>
      <c r="FH19" s="205">
        <v>0</v>
      </c>
      <c r="FI19" s="205">
        <v>0</v>
      </c>
      <c r="FJ19" s="205">
        <v>0</v>
      </c>
      <c r="FK19" s="205">
        <v>0</v>
      </c>
      <c r="FL19" s="205">
        <v>0</v>
      </c>
      <c r="FM19" s="205">
        <v>0</v>
      </c>
      <c r="FN19" s="205">
        <v>0</v>
      </c>
      <c r="FO19" s="205">
        <v>0</v>
      </c>
      <c r="FP19" s="205">
        <v>0</v>
      </c>
      <c r="FQ19" s="205">
        <v>0</v>
      </c>
      <c r="FR19" s="205">
        <v>0</v>
      </c>
      <c r="FS19" s="205">
        <v>0</v>
      </c>
      <c r="FT19" s="205">
        <v>0</v>
      </c>
      <c r="FU19" s="205">
        <v>0</v>
      </c>
      <c r="FV19" s="205">
        <v>0</v>
      </c>
      <c r="FW19" s="205">
        <v>0</v>
      </c>
      <c r="FX19" s="205">
        <v>0</v>
      </c>
      <c r="FY19" s="205">
        <v>0</v>
      </c>
      <c r="FZ19" s="205">
        <v>0</v>
      </c>
      <c r="GA19" s="205">
        <v>0</v>
      </c>
      <c r="GB19" s="205">
        <v>0</v>
      </c>
      <c r="GC19" s="205">
        <v>0</v>
      </c>
      <c r="GD19" s="205">
        <v>0</v>
      </c>
      <c r="GE19" s="205">
        <v>0</v>
      </c>
      <c r="GF19" s="205">
        <v>0</v>
      </c>
      <c r="GG19" s="205">
        <v>0</v>
      </c>
      <c r="GH19" s="205">
        <v>0</v>
      </c>
      <c r="GI19" s="205">
        <v>0</v>
      </c>
      <c r="GJ19" s="205">
        <v>0</v>
      </c>
      <c r="GK19" s="205">
        <v>0</v>
      </c>
      <c r="GL19" s="205">
        <v>0</v>
      </c>
      <c r="GM19" s="205">
        <v>0</v>
      </c>
      <c r="GN19" s="205">
        <v>0</v>
      </c>
      <c r="GO19" s="205">
        <v>0</v>
      </c>
      <c r="GP19" s="205">
        <v>0</v>
      </c>
      <c r="GQ19" s="205">
        <v>0</v>
      </c>
      <c r="GR19" s="205">
        <v>0</v>
      </c>
      <c r="GS19" s="205">
        <v>0</v>
      </c>
      <c r="GT19" s="205">
        <v>0</v>
      </c>
      <c r="GU19" s="205">
        <v>0</v>
      </c>
      <c r="GV19" s="205">
        <v>0</v>
      </c>
      <c r="GW19" s="205">
        <v>0</v>
      </c>
      <c r="GX19" s="205">
        <v>0</v>
      </c>
      <c r="GY19" s="205">
        <v>0</v>
      </c>
      <c r="GZ19" s="205">
        <v>0</v>
      </c>
      <c r="HA19" s="205">
        <v>0</v>
      </c>
      <c r="HB19" s="205">
        <v>0</v>
      </c>
      <c r="HC19" s="205">
        <v>0</v>
      </c>
      <c r="HD19" s="205">
        <v>0</v>
      </c>
      <c r="HE19" s="205">
        <v>0</v>
      </c>
      <c r="HF19" s="205">
        <v>0</v>
      </c>
      <c r="HG19" s="205">
        <v>0</v>
      </c>
      <c r="HH19" s="205">
        <v>0</v>
      </c>
      <c r="HI19" s="205">
        <v>0</v>
      </c>
      <c r="HJ19" s="205">
        <v>0</v>
      </c>
      <c r="HK19" s="205">
        <v>0</v>
      </c>
      <c r="HL19" s="205">
        <v>0</v>
      </c>
      <c r="HM19" s="205">
        <v>0</v>
      </c>
      <c r="HN19" s="205">
        <v>0</v>
      </c>
      <c r="HO19" s="205">
        <v>0</v>
      </c>
      <c r="HP19" s="205">
        <v>0</v>
      </c>
      <c r="HQ19" s="205">
        <v>0</v>
      </c>
      <c r="HR19" s="205">
        <v>0</v>
      </c>
      <c r="HS19" s="205">
        <v>0</v>
      </c>
    </row>
    <row r="20" spans="1:227" x14ac:dyDescent="0.25">
      <c r="A20" s="202"/>
      <c r="B20" s="204">
        <v>45673.354166666701</v>
      </c>
      <c r="C20" s="205">
        <v>0</v>
      </c>
      <c r="D20" s="205">
        <v>0</v>
      </c>
      <c r="E20" s="205">
        <v>0</v>
      </c>
      <c r="F20" s="205">
        <v>0</v>
      </c>
      <c r="G20" s="205">
        <v>0</v>
      </c>
      <c r="H20" s="205">
        <v>0</v>
      </c>
      <c r="I20" s="205">
        <v>0</v>
      </c>
      <c r="J20" s="205">
        <v>0</v>
      </c>
      <c r="K20" s="205">
        <v>0</v>
      </c>
      <c r="L20" s="205">
        <v>0</v>
      </c>
      <c r="M20" s="205">
        <v>0</v>
      </c>
      <c r="N20" s="205">
        <v>0</v>
      </c>
      <c r="O20" s="205">
        <v>0</v>
      </c>
      <c r="P20" s="205">
        <v>0</v>
      </c>
      <c r="Q20" s="205">
        <v>0</v>
      </c>
      <c r="R20" s="205">
        <v>0</v>
      </c>
      <c r="S20" s="205">
        <v>0</v>
      </c>
      <c r="T20" s="205">
        <v>0</v>
      </c>
      <c r="U20" s="205">
        <v>0</v>
      </c>
      <c r="V20" s="205">
        <v>0</v>
      </c>
      <c r="W20" s="205">
        <v>0</v>
      </c>
      <c r="X20" s="205">
        <v>0</v>
      </c>
      <c r="Y20" s="205">
        <v>0</v>
      </c>
      <c r="Z20" s="205">
        <v>0</v>
      </c>
      <c r="AA20" s="205">
        <v>0</v>
      </c>
      <c r="AB20" s="205">
        <v>0</v>
      </c>
      <c r="AC20" s="205">
        <v>0</v>
      </c>
      <c r="AD20" s="205">
        <v>0</v>
      </c>
      <c r="AE20" s="205">
        <v>0</v>
      </c>
      <c r="AF20" s="205">
        <v>0</v>
      </c>
      <c r="AG20" s="205">
        <v>0</v>
      </c>
      <c r="AH20" s="205">
        <v>0</v>
      </c>
      <c r="AI20" s="205">
        <v>0</v>
      </c>
      <c r="AJ20" s="205">
        <v>0</v>
      </c>
      <c r="AK20" s="205">
        <v>0</v>
      </c>
      <c r="AL20" s="205">
        <v>0</v>
      </c>
      <c r="AM20" s="205">
        <v>0</v>
      </c>
      <c r="AN20" s="205">
        <v>0</v>
      </c>
      <c r="AO20" s="205">
        <v>0</v>
      </c>
      <c r="AP20" s="205">
        <v>0</v>
      </c>
      <c r="AQ20" s="205">
        <v>0</v>
      </c>
      <c r="AR20" s="205">
        <v>0</v>
      </c>
      <c r="AS20" s="205">
        <v>0</v>
      </c>
      <c r="AT20" s="205">
        <v>0</v>
      </c>
      <c r="AU20" s="205">
        <v>0</v>
      </c>
      <c r="AV20" s="205">
        <v>0</v>
      </c>
      <c r="AW20" s="205">
        <v>0</v>
      </c>
      <c r="AX20" s="205">
        <v>0</v>
      </c>
      <c r="AY20" s="205">
        <v>0</v>
      </c>
      <c r="AZ20" s="205">
        <v>0</v>
      </c>
      <c r="BA20" s="205">
        <v>0</v>
      </c>
      <c r="BB20" s="205">
        <v>0</v>
      </c>
      <c r="BC20" s="205">
        <v>0</v>
      </c>
      <c r="BD20" s="205">
        <v>0</v>
      </c>
      <c r="BE20" s="205">
        <v>0</v>
      </c>
      <c r="BF20" s="205">
        <v>0</v>
      </c>
      <c r="BG20" s="205">
        <v>0</v>
      </c>
      <c r="BH20" s="205">
        <v>0</v>
      </c>
      <c r="BI20" s="205">
        <v>0</v>
      </c>
      <c r="BJ20" s="205">
        <v>0</v>
      </c>
      <c r="BK20" s="205">
        <v>0</v>
      </c>
      <c r="BL20" s="205">
        <v>0</v>
      </c>
      <c r="BM20" s="205">
        <v>0</v>
      </c>
      <c r="BN20" s="205">
        <v>0</v>
      </c>
      <c r="BO20" s="205">
        <v>0</v>
      </c>
      <c r="BP20" s="205">
        <v>0</v>
      </c>
      <c r="BQ20" s="205">
        <v>0</v>
      </c>
      <c r="BR20" s="205">
        <v>0</v>
      </c>
      <c r="BS20" s="205">
        <v>0</v>
      </c>
      <c r="BT20" s="205">
        <v>0</v>
      </c>
      <c r="BU20" s="205">
        <v>0</v>
      </c>
      <c r="BV20" s="205">
        <v>0</v>
      </c>
      <c r="BW20" s="205">
        <v>0</v>
      </c>
      <c r="BX20" s="205">
        <v>0</v>
      </c>
      <c r="BY20" s="205">
        <v>0</v>
      </c>
      <c r="BZ20" s="205">
        <v>0</v>
      </c>
      <c r="CA20" s="205">
        <v>0</v>
      </c>
      <c r="CB20" s="205">
        <v>0</v>
      </c>
      <c r="CC20" s="205">
        <v>0</v>
      </c>
      <c r="CD20" s="205">
        <v>0</v>
      </c>
      <c r="CE20" s="205">
        <v>0</v>
      </c>
      <c r="CF20" s="205">
        <v>0</v>
      </c>
      <c r="CG20" s="205">
        <v>0</v>
      </c>
      <c r="CH20" s="205">
        <v>0</v>
      </c>
      <c r="CI20" s="205">
        <v>0</v>
      </c>
      <c r="CJ20" s="205">
        <v>0</v>
      </c>
      <c r="CK20" s="205">
        <v>0</v>
      </c>
      <c r="CL20" s="205">
        <v>0</v>
      </c>
      <c r="CM20" s="205">
        <v>0</v>
      </c>
      <c r="CN20" s="205">
        <v>0</v>
      </c>
      <c r="CO20" s="205">
        <v>0</v>
      </c>
      <c r="CP20" s="205">
        <v>0</v>
      </c>
      <c r="CQ20" s="205">
        <v>0</v>
      </c>
      <c r="CR20" s="205">
        <v>0</v>
      </c>
      <c r="CS20" s="205">
        <v>0</v>
      </c>
      <c r="CT20" s="205">
        <v>0</v>
      </c>
      <c r="CU20" s="205">
        <v>0</v>
      </c>
      <c r="CV20" s="205">
        <v>0</v>
      </c>
      <c r="CW20" s="205">
        <v>0</v>
      </c>
      <c r="CX20" s="205">
        <v>0</v>
      </c>
      <c r="CY20" s="205">
        <v>0</v>
      </c>
      <c r="CZ20" s="205">
        <v>0</v>
      </c>
      <c r="DA20" s="205">
        <v>0</v>
      </c>
      <c r="DB20" s="205">
        <v>0</v>
      </c>
      <c r="DC20" s="205">
        <v>0</v>
      </c>
      <c r="DD20" s="205">
        <v>0</v>
      </c>
      <c r="DE20" s="205">
        <v>0</v>
      </c>
      <c r="DF20" s="205">
        <v>0</v>
      </c>
      <c r="DG20" s="205">
        <v>0</v>
      </c>
      <c r="DH20" s="205">
        <v>0</v>
      </c>
      <c r="DI20" s="205">
        <v>0</v>
      </c>
      <c r="DJ20" s="205">
        <v>0</v>
      </c>
      <c r="DK20" s="205">
        <v>0</v>
      </c>
      <c r="DL20" s="205">
        <v>0</v>
      </c>
      <c r="DM20" s="205">
        <v>0</v>
      </c>
      <c r="DN20" s="205">
        <v>0</v>
      </c>
      <c r="DO20" s="205">
        <v>0</v>
      </c>
      <c r="DP20" s="205">
        <v>0</v>
      </c>
      <c r="DQ20" s="205">
        <v>0</v>
      </c>
      <c r="DR20" s="205">
        <v>0</v>
      </c>
      <c r="DS20" s="205">
        <v>0</v>
      </c>
      <c r="DT20" s="205">
        <v>0</v>
      </c>
      <c r="DU20" s="205">
        <v>0</v>
      </c>
      <c r="DV20" s="205">
        <v>0</v>
      </c>
      <c r="DW20" s="205">
        <v>0</v>
      </c>
      <c r="DX20" s="205">
        <v>0</v>
      </c>
      <c r="DY20" s="205">
        <v>0</v>
      </c>
      <c r="DZ20" s="205">
        <v>0</v>
      </c>
      <c r="EA20" s="205">
        <v>0</v>
      </c>
      <c r="EB20" s="205">
        <v>0</v>
      </c>
      <c r="EC20" s="205">
        <v>0</v>
      </c>
      <c r="ED20" s="205">
        <v>0</v>
      </c>
      <c r="EE20" s="205">
        <v>0</v>
      </c>
      <c r="EF20" s="205">
        <v>0</v>
      </c>
      <c r="EG20" s="205">
        <v>0</v>
      </c>
      <c r="EH20" s="205">
        <v>0</v>
      </c>
      <c r="EI20" s="205">
        <v>0</v>
      </c>
      <c r="EJ20" s="205">
        <v>0</v>
      </c>
      <c r="EK20" s="205">
        <v>0</v>
      </c>
      <c r="EL20" s="205">
        <v>0</v>
      </c>
      <c r="EM20" s="205">
        <v>0</v>
      </c>
      <c r="EN20" s="205">
        <v>0</v>
      </c>
      <c r="EO20" s="205">
        <v>0</v>
      </c>
      <c r="EP20" s="205">
        <v>0</v>
      </c>
      <c r="EQ20" s="205">
        <v>0</v>
      </c>
      <c r="ER20" s="205">
        <v>0</v>
      </c>
      <c r="ES20" s="205">
        <v>0</v>
      </c>
      <c r="ET20" s="205">
        <v>0</v>
      </c>
      <c r="EU20" s="205">
        <v>0</v>
      </c>
      <c r="EV20" s="205">
        <v>0</v>
      </c>
      <c r="EW20" s="205">
        <v>0</v>
      </c>
      <c r="EX20" s="205">
        <v>0</v>
      </c>
      <c r="EY20" s="205">
        <v>0</v>
      </c>
      <c r="EZ20" s="205">
        <v>0</v>
      </c>
      <c r="FA20" s="205">
        <v>0</v>
      </c>
      <c r="FB20" s="205">
        <v>0</v>
      </c>
      <c r="FC20" s="205">
        <v>0</v>
      </c>
      <c r="FD20" s="205">
        <v>0</v>
      </c>
      <c r="FE20" s="205">
        <v>0</v>
      </c>
      <c r="FF20" s="205">
        <v>0</v>
      </c>
      <c r="FG20" s="205">
        <v>0</v>
      </c>
      <c r="FH20" s="205">
        <v>0</v>
      </c>
      <c r="FI20" s="205">
        <v>0</v>
      </c>
      <c r="FJ20" s="205">
        <v>0</v>
      </c>
      <c r="FK20" s="205">
        <v>0</v>
      </c>
      <c r="FL20" s="205">
        <v>0</v>
      </c>
      <c r="FM20" s="205">
        <v>0</v>
      </c>
      <c r="FN20" s="205">
        <v>0</v>
      </c>
      <c r="FO20" s="205">
        <v>0</v>
      </c>
      <c r="FP20" s="205">
        <v>0</v>
      </c>
      <c r="FQ20" s="205">
        <v>0</v>
      </c>
      <c r="FR20" s="205">
        <v>0</v>
      </c>
      <c r="FS20" s="205">
        <v>0</v>
      </c>
      <c r="FT20" s="205">
        <v>0</v>
      </c>
      <c r="FU20" s="205">
        <v>0</v>
      </c>
      <c r="FV20" s="205">
        <v>0</v>
      </c>
      <c r="FW20" s="205">
        <v>0</v>
      </c>
      <c r="FX20" s="205">
        <v>0</v>
      </c>
      <c r="FY20" s="205">
        <v>0</v>
      </c>
      <c r="FZ20" s="205">
        <v>0</v>
      </c>
      <c r="GA20" s="205">
        <v>0</v>
      </c>
      <c r="GB20" s="205">
        <v>0</v>
      </c>
      <c r="GC20" s="205">
        <v>0</v>
      </c>
      <c r="GD20" s="205">
        <v>0</v>
      </c>
      <c r="GE20" s="205">
        <v>0</v>
      </c>
      <c r="GF20" s="205">
        <v>0</v>
      </c>
      <c r="GG20" s="205">
        <v>0</v>
      </c>
      <c r="GH20" s="205">
        <v>0</v>
      </c>
      <c r="GI20" s="205">
        <v>0</v>
      </c>
      <c r="GJ20" s="205">
        <v>0</v>
      </c>
      <c r="GK20" s="205">
        <v>0</v>
      </c>
      <c r="GL20" s="205">
        <v>0</v>
      </c>
      <c r="GM20" s="205">
        <v>0</v>
      </c>
      <c r="GN20" s="205">
        <v>0</v>
      </c>
      <c r="GO20" s="205">
        <v>0</v>
      </c>
      <c r="GP20" s="205">
        <v>0</v>
      </c>
      <c r="GQ20" s="205">
        <v>0</v>
      </c>
      <c r="GR20" s="205">
        <v>0</v>
      </c>
      <c r="GS20" s="205">
        <v>0</v>
      </c>
      <c r="GT20" s="205">
        <v>0</v>
      </c>
      <c r="GU20" s="205">
        <v>0</v>
      </c>
      <c r="GV20" s="205">
        <v>0</v>
      </c>
      <c r="GW20" s="205">
        <v>0</v>
      </c>
      <c r="GX20" s="205">
        <v>0</v>
      </c>
      <c r="GY20" s="205">
        <v>0</v>
      </c>
      <c r="GZ20" s="205">
        <v>0</v>
      </c>
      <c r="HA20" s="205">
        <v>0</v>
      </c>
      <c r="HB20" s="205">
        <v>0</v>
      </c>
      <c r="HC20" s="205">
        <v>0</v>
      </c>
      <c r="HD20" s="205">
        <v>0</v>
      </c>
      <c r="HE20" s="205">
        <v>0</v>
      </c>
      <c r="HF20" s="205">
        <v>0</v>
      </c>
      <c r="HG20" s="205">
        <v>0</v>
      </c>
      <c r="HH20" s="205">
        <v>0</v>
      </c>
      <c r="HI20" s="205">
        <v>0</v>
      </c>
      <c r="HJ20" s="205">
        <v>0</v>
      </c>
      <c r="HK20" s="205">
        <v>0</v>
      </c>
      <c r="HL20" s="205">
        <v>0</v>
      </c>
      <c r="HM20" s="205">
        <v>0</v>
      </c>
      <c r="HN20" s="205">
        <v>0</v>
      </c>
      <c r="HO20" s="205">
        <v>0</v>
      </c>
      <c r="HP20" s="205">
        <v>0</v>
      </c>
      <c r="HQ20" s="205">
        <v>0</v>
      </c>
      <c r="HR20" s="205">
        <v>0</v>
      </c>
      <c r="HS20" s="205">
        <v>0</v>
      </c>
    </row>
    <row r="21" spans="1:227" x14ac:dyDescent="0.25">
      <c r="A21" s="202"/>
      <c r="B21" s="204">
        <v>45673.375</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0</v>
      </c>
      <c r="AE21" s="205">
        <v>0</v>
      </c>
      <c r="AF21" s="205">
        <v>0</v>
      </c>
      <c r="AG21" s="205">
        <v>0</v>
      </c>
      <c r="AH21" s="205">
        <v>0</v>
      </c>
      <c r="AI21" s="205">
        <v>0</v>
      </c>
      <c r="AJ21" s="205">
        <v>0</v>
      </c>
      <c r="AK21" s="205">
        <v>0</v>
      </c>
      <c r="AL21" s="205">
        <v>0</v>
      </c>
      <c r="AM21" s="205">
        <v>0</v>
      </c>
      <c r="AN21" s="205">
        <v>0</v>
      </c>
      <c r="AO21" s="205">
        <v>0</v>
      </c>
      <c r="AP21" s="205">
        <v>0</v>
      </c>
      <c r="AQ21" s="205">
        <v>0</v>
      </c>
      <c r="AR21" s="205">
        <v>0</v>
      </c>
      <c r="AS21" s="205">
        <v>0</v>
      </c>
      <c r="AT21" s="205">
        <v>0</v>
      </c>
      <c r="AU21" s="205">
        <v>0</v>
      </c>
      <c r="AV21" s="205">
        <v>0</v>
      </c>
      <c r="AW21" s="205">
        <v>0</v>
      </c>
      <c r="AX21" s="205">
        <v>0</v>
      </c>
      <c r="AY21" s="205">
        <v>0</v>
      </c>
      <c r="AZ21" s="205">
        <v>0</v>
      </c>
      <c r="BA21" s="205">
        <v>0</v>
      </c>
      <c r="BB21" s="205">
        <v>0</v>
      </c>
      <c r="BC21" s="205">
        <v>0</v>
      </c>
      <c r="BD21" s="205">
        <v>0</v>
      </c>
      <c r="BE21" s="205">
        <v>0</v>
      </c>
      <c r="BF21" s="205">
        <v>0</v>
      </c>
      <c r="BG21" s="205">
        <v>0</v>
      </c>
      <c r="BH21" s="205">
        <v>0</v>
      </c>
      <c r="BI21" s="205">
        <v>0</v>
      </c>
      <c r="BJ21" s="205">
        <v>0</v>
      </c>
      <c r="BK21" s="205">
        <v>0</v>
      </c>
      <c r="BL21" s="205">
        <v>0</v>
      </c>
      <c r="BM21" s="205">
        <v>0</v>
      </c>
      <c r="BN21" s="205">
        <v>0</v>
      </c>
      <c r="BO21" s="205">
        <v>0</v>
      </c>
      <c r="BP21" s="205">
        <v>0</v>
      </c>
      <c r="BQ21" s="205">
        <v>0</v>
      </c>
      <c r="BR21" s="205">
        <v>0</v>
      </c>
      <c r="BS21" s="205">
        <v>0</v>
      </c>
      <c r="BT21" s="205">
        <v>0</v>
      </c>
      <c r="BU21" s="205">
        <v>0</v>
      </c>
      <c r="BV21" s="205">
        <v>0</v>
      </c>
      <c r="BW21" s="205">
        <v>0</v>
      </c>
      <c r="BX21" s="205">
        <v>0</v>
      </c>
      <c r="BY21" s="205">
        <v>0</v>
      </c>
      <c r="BZ21" s="205">
        <v>0</v>
      </c>
      <c r="CA21" s="205">
        <v>0</v>
      </c>
      <c r="CB21" s="205">
        <v>0</v>
      </c>
      <c r="CC21" s="205">
        <v>0</v>
      </c>
      <c r="CD21" s="205">
        <v>0</v>
      </c>
      <c r="CE21" s="205">
        <v>0</v>
      </c>
      <c r="CF21" s="205">
        <v>0</v>
      </c>
      <c r="CG21" s="205">
        <v>0</v>
      </c>
      <c r="CH21" s="205">
        <v>0</v>
      </c>
      <c r="CI21" s="205">
        <v>0</v>
      </c>
      <c r="CJ21" s="205">
        <v>0</v>
      </c>
      <c r="CK21" s="205">
        <v>0</v>
      </c>
      <c r="CL21" s="205">
        <v>0</v>
      </c>
      <c r="CM21" s="205">
        <v>0</v>
      </c>
      <c r="CN21" s="205">
        <v>0</v>
      </c>
      <c r="CO21" s="205">
        <v>0</v>
      </c>
      <c r="CP21" s="205">
        <v>0</v>
      </c>
      <c r="CQ21" s="205">
        <v>0</v>
      </c>
      <c r="CR21" s="205">
        <v>0</v>
      </c>
      <c r="CS21" s="205">
        <v>0</v>
      </c>
      <c r="CT21" s="205">
        <v>0</v>
      </c>
      <c r="CU21" s="205">
        <v>0</v>
      </c>
      <c r="CV21" s="205">
        <v>0</v>
      </c>
      <c r="CW21" s="205">
        <v>0</v>
      </c>
      <c r="CX21" s="205">
        <v>0</v>
      </c>
      <c r="CY21" s="205">
        <v>0</v>
      </c>
      <c r="CZ21" s="205">
        <v>0</v>
      </c>
      <c r="DA21" s="205">
        <v>0</v>
      </c>
      <c r="DB21" s="205">
        <v>0</v>
      </c>
      <c r="DC21" s="205">
        <v>0</v>
      </c>
      <c r="DD21" s="205">
        <v>0</v>
      </c>
      <c r="DE21" s="205">
        <v>0</v>
      </c>
      <c r="DF21" s="205">
        <v>0</v>
      </c>
      <c r="DG21" s="205">
        <v>0</v>
      </c>
      <c r="DH21" s="205">
        <v>0</v>
      </c>
      <c r="DI21" s="205">
        <v>0</v>
      </c>
      <c r="DJ21" s="205">
        <v>0</v>
      </c>
      <c r="DK21" s="205">
        <v>0</v>
      </c>
      <c r="DL21" s="205">
        <v>0</v>
      </c>
      <c r="DM21" s="205">
        <v>0</v>
      </c>
      <c r="DN21" s="205">
        <v>0</v>
      </c>
      <c r="DO21" s="205">
        <v>0</v>
      </c>
      <c r="DP21" s="205">
        <v>0</v>
      </c>
      <c r="DQ21" s="205">
        <v>0</v>
      </c>
      <c r="DR21" s="205">
        <v>0</v>
      </c>
      <c r="DS21" s="205">
        <v>0</v>
      </c>
      <c r="DT21" s="205">
        <v>0</v>
      </c>
      <c r="DU21" s="205">
        <v>0</v>
      </c>
      <c r="DV21" s="205">
        <v>0</v>
      </c>
      <c r="DW21" s="205">
        <v>0</v>
      </c>
      <c r="DX21" s="205">
        <v>0</v>
      </c>
      <c r="DY21" s="205">
        <v>0</v>
      </c>
      <c r="DZ21" s="205">
        <v>0</v>
      </c>
      <c r="EA21" s="205">
        <v>0</v>
      </c>
      <c r="EB21" s="205">
        <v>0</v>
      </c>
      <c r="EC21" s="205">
        <v>0</v>
      </c>
      <c r="ED21" s="205">
        <v>0</v>
      </c>
      <c r="EE21" s="205">
        <v>0</v>
      </c>
      <c r="EF21" s="205">
        <v>0</v>
      </c>
      <c r="EG21" s="205">
        <v>0</v>
      </c>
      <c r="EH21" s="205">
        <v>0</v>
      </c>
      <c r="EI21" s="205">
        <v>0</v>
      </c>
      <c r="EJ21" s="205">
        <v>0</v>
      </c>
      <c r="EK21" s="205">
        <v>0</v>
      </c>
      <c r="EL21" s="205">
        <v>0</v>
      </c>
      <c r="EM21" s="205">
        <v>0</v>
      </c>
      <c r="EN21" s="205">
        <v>0</v>
      </c>
      <c r="EO21" s="205">
        <v>0</v>
      </c>
      <c r="EP21" s="205">
        <v>0</v>
      </c>
      <c r="EQ21" s="205">
        <v>0</v>
      </c>
      <c r="ER21" s="205">
        <v>0</v>
      </c>
      <c r="ES21" s="205">
        <v>0</v>
      </c>
      <c r="ET21" s="205">
        <v>0</v>
      </c>
      <c r="EU21" s="205">
        <v>0</v>
      </c>
      <c r="EV21" s="205">
        <v>0</v>
      </c>
      <c r="EW21" s="205">
        <v>0</v>
      </c>
      <c r="EX21" s="205">
        <v>0</v>
      </c>
      <c r="EY21" s="205">
        <v>0</v>
      </c>
      <c r="EZ21" s="205">
        <v>0</v>
      </c>
      <c r="FA21" s="205">
        <v>0</v>
      </c>
      <c r="FB21" s="205">
        <v>0</v>
      </c>
      <c r="FC21" s="205">
        <v>0</v>
      </c>
      <c r="FD21" s="205">
        <v>0</v>
      </c>
      <c r="FE21" s="205">
        <v>0</v>
      </c>
      <c r="FF21" s="205">
        <v>0</v>
      </c>
      <c r="FG21" s="205">
        <v>0</v>
      </c>
      <c r="FH21" s="205">
        <v>0</v>
      </c>
      <c r="FI21" s="205">
        <v>0</v>
      </c>
      <c r="FJ21" s="205">
        <v>0</v>
      </c>
      <c r="FK21" s="205">
        <v>0</v>
      </c>
      <c r="FL21" s="205">
        <v>0</v>
      </c>
      <c r="FM21" s="205">
        <v>0</v>
      </c>
      <c r="FN21" s="205">
        <v>0</v>
      </c>
      <c r="FO21" s="205">
        <v>0</v>
      </c>
      <c r="FP21" s="205">
        <v>0</v>
      </c>
      <c r="FQ21" s="205">
        <v>0</v>
      </c>
      <c r="FR21" s="205">
        <v>0</v>
      </c>
      <c r="FS21" s="205">
        <v>0</v>
      </c>
      <c r="FT21" s="205">
        <v>0</v>
      </c>
      <c r="FU21" s="205">
        <v>0</v>
      </c>
      <c r="FV21" s="205">
        <v>0</v>
      </c>
      <c r="FW21" s="205">
        <v>0</v>
      </c>
      <c r="FX21" s="205">
        <v>0</v>
      </c>
      <c r="FY21" s="205">
        <v>0</v>
      </c>
      <c r="FZ21" s="205">
        <v>0</v>
      </c>
      <c r="GA21" s="205">
        <v>0</v>
      </c>
      <c r="GB21" s="205">
        <v>0</v>
      </c>
      <c r="GC21" s="205">
        <v>0</v>
      </c>
      <c r="GD21" s="205">
        <v>0</v>
      </c>
      <c r="GE21" s="205">
        <v>0</v>
      </c>
      <c r="GF21" s="205">
        <v>0</v>
      </c>
      <c r="GG21" s="205">
        <v>0</v>
      </c>
      <c r="GH21" s="205">
        <v>0</v>
      </c>
      <c r="GI21" s="205">
        <v>0</v>
      </c>
      <c r="GJ21" s="205">
        <v>0</v>
      </c>
      <c r="GK21" s="205">
        <v>0</v>
      </c>
      <c r="GL21" s="205">
        <v>0</v>
      </c>
      <c r="GM21" s="205">
        <v>0</v>
      </c>
      <c r="GN21" s="205">
        <v>0</v>
      </c>
      <c r="GO21" s="205">
        <v>0</v>
      </c>
      <c r="GP21" s="205">
        <v>0</v>
      </c>
      <c r="GQ21" s="205">
        <v>0</v>
      </c>
      <c r="GR21" s="205">
        <v>0</v>
      </c>
      <c r="GS21" s="205">
        <v>0</v>
      </c>
      <c r="GT21" s="205">
        <v>0</v>
      </c>
      <c r="GU21" s="205">
        <v>0</v>
      </c>
      <c r="GV21" s="205">
        <v>0</v>
      </c>
      <c r="GW21" s="205">
        <v>0</v>
      </c>
      <c r="GX21" s="205">
        <v>0</v>
      </c>
      <c r="GY21" s="205">
        <v>0</v>
      </c>
      <c r="GZ21" s="205">
        <v>0</v>
      </c>
      <c r="HA21" s="205">
        <v>0</v>
      </c>
      <c r="HB21" s="205">
        <v>0</v>
      </c>
      <c r="HC21" s="205">
        <v>0</v>
      </c>
      <c r="HD21" s="205">
        <v>0</v>
      </c>
      <c r="HE21" s="205">
        <v>0</v>
      </c>
      <c r="HF21" s="205">
        <v>0</v>
      </c>
      <c r="HG21" s="205">
        <v>0</v>
      </c>
      <c r="HH21" s="205">
        <v>0</v>
      </c>
      <c r="HI21" s="205">
        <v>0</v>
      </c>
      <c r="HJ21" s="205">
        <v>0</v>
      </c>
      <c r="HK21" s="205">
        <v>0</v>
      </c>
      <c r="HL21" s="205">
        <v>0</v>
      </c>
      <c r="HM21" s="205">
        <v>0</v>
      </c>
      <c r="HN21" s="205">
        <v>0</v>
      </c>
      <c r="HO21" s="205">
        <v>0</v>
      </c>
      <c r="HP21" s="205">
        <v>0</v>
      </c>
      <c r="HQ21" s="205">
        <v>0</v>
      </c>
      <c r="HR21" s="205">
        <v>0</v>
      </c>
      <c r="HS21" s="205">
        <v>0</v>
      </c>
    </row>
    <row r="22" spans="1:227" x14ac:dyDescent="0.25">
      <c r="A22" s="202"/>
      <c r="B22" s="204">
        <v>45673.395833333299</v>
      </c>
      <c r="C22" s="205">
        <v>0</v>
      </c>
      <c r="D22" s="205">
        <v>0</v>
      </c>
      <c r="E22" s="205">
        <v>0</v>
      </c>
      <c r="F22" s="205">
        <v>0</v>
      </c>
      <c r="G22" s="205">
        <v>0</v>
      </c>
      <c r="H22" s="205">
        <v>0</v>
      </c>
      <c r="I22" s="205">
        <v>0</v>
      </c>
      <c r="J22" s="205">
        <v>0</v>
      </c>
      <c r="K22" s="205">
        <v>0</v>
      </c>
      <c r="L22" s="205">
        <v>0</v>
      </c>
      <c r="M22" s="205">
        <v>0</v>
      </c>
      <c r="N22" s="205">
        <v>0</v>
      </c>
      <c r="O22" s="205">
        <v>0</v>
      </c>
      <c r="P22" s="205">
        <v>0</v>
      </c>
      <c r="Q22" s="205">
        <v>0</v>
      </c>
      <c r="R22" s="205">
        <v>0</v>
      </c>
      <c r="S22" s="205">
        <v>0</v>
      </c>
      <c r="T22" s="205">
        <v>0</v>
      </c>
      <c r="U22" s="205">
        <v>0</v>
      </c>
      <c r="V22" s="205">
        <v>0</v>
      </c>
      <c r="W22" s="205">
        <v>0</v>
      </c>
      <c r="X22" s="205">
        <v>0</v>
      </c>
      <c r="Y22" s="205">
        <v>0</v>
      </c>
      <c r="Z22" s="205">
        <v>0</v>
      </c>
      <c r="AA22" s="205">
        <v>0</v>
      </c>
      <c r="AB22" s="205">
        <v>0</v>
      </c>
      <c r="AC22" s="205">
        <v>0</v>
      </c>
      <c r="AD22" s="205">
        <v>0</v>
      </c>
      <c r="AE22" s="205">
        <v>0</v>
      </c>
      <c r="AF22" s="205">
        <v>0</v>
      </c>
      <c r="AG22" s="205">
        <v>0</v>
      </c>
      <c r="AH22" s="205">
        <v>0</v>
      </c>
      <c r="AI22" s="205">
        <v>0</v>
      </c>
      <c r="AJ22" s="205">
        <v>0</v>
      </c>
      <c r="AK22" s="205">
        <v>0</v>
      </c>
      <c r="AL22" s="205">
        <v>0</v>
      </c>
      <c r="AM22" s="205">
        <v>0</v>
      </c>
      <c r="AN22" s="205">
        <v>0</v>
      </c>
      <c r="AO22" s="205">
        <v>0</v>
      </c>
      <c r="AP22" s="205">
        <v>0</v>
      </c>
      <c r="AQ22" s="205">
        <v>0</v>
      </c>
      <c r="AR22" s="205">
        <v>0</v>
      </c>
      <c r="AS22" s="205">
        <v>0</v>
      </c>
      <c r="AT22" s="205">
        <v>0</v>
      </c>
      <c r="AU22" s="205">
        <v>0</v>
      </c>
      <c r="AV22" s="205">
        <v>0</v>
      </c>
      <c r="AW22" s="205">
        <v>0</v>
      </c>
      <c r="AX22" s="205">
        <v>0</v>
      </c>
      <c r="AY22" s="205">
        <v>0</v>
      </c>
      <c r="AZ22" s="205">
        <v>0</v>
      </c>
      <c r="BA22" s="205">
        <v>0</v>
      </c>
      <c r="BB22" s="205">
        <v>0</v>
      </c>
      <c r="BC22" s="205">
        <v>0</v>
      </c>
      <c r="BD22" s="205">
        <v>0</v>
      </c>
      <c r="BE22" s="205">
        <v>0</v>
      </c>
      <c r="BF22" s="205">
        <v>0</v>
      </c>
      <c r="BG22" s="205">
        <v>0</v>
      </c>
      <c r="BH22" s="205">
        <v>0</v>
      </c>
      <c r="BI22" s="205">
        <v>0</v>
      </c>
      <c r="BJ22" s="205">
        <v>0</v>
      </c>
      <c r="BK22" s="205">
        <v>0</v>
      </c>
      <c r="BL22" s="205">
        <v>0</v>
      </c>
      <c r="BM22" s="205">
        <v>0</v>
      </c>
      <c r="BN22" s="205">
        <v>0</v>
      </c>
      <c r="BO22" s="205">
        <v>0</v>
      </c>
      <c r="BP22" s="205">
        <v>0</v>
      </c>
      <c r="BQ22" s="205">
        <v>0</v>
      </c>
      <c r="BR22" s="205">
        <v>0</v>
      </c>
      <c r="BS22" s="205">
        <v>0</v>
      </c>
      <c r="BT22" s="205">
        <v>0</v>
      </c>
      <c r="BU22" s="205">
        <v>0</v>
      </c>
      <c r="BV22" s="205">
        <v>0</v>
      </c>
      <c r="BW22" s="205">
        <v>0</v>
      </c>
      <c r="BX22" s="205">
        <v>0</v>
      </c>
      <c r="BY22" s="205">
        <v>0</v>
      </c>
      <c r="BZ22" s="205">
        <v>0</v>
      </c>
      <c r="CA22" s="205">
        <v>0</v>
      </c>
      <c r="CB22" s="205">
        <v>0</v>
      </c>
      <c r="CC22" s="205">
        <v>0</v>
      </c>
      <c r="CD22" s="205">
        <v>0</v>
      </c>
      <c r="CE22" s="205">
        <v>0</v>
      </c>
      <c r="CF22" s="205">
        <v>0</v>
      </c>
      <c r="CG22" s="205">
        <v>0</v>
      </c>
      <c r="CH22" s="205">
        <v>0</v>
      </c>
      <c r="CI22" s="205">
        <v>0</v>
      </c>
      <c r="CJ22" s="205">
        <v>0</v>
      </c>
      <c r="CK22" s="205">
        <v>0</v>
      </c>
      <c r="CL22" s="205">
        <v>0</v>
      </c>
      <c r="CM22" s="205">
        <v>0</v>
      </c>
      <c r="CN22" s="205">
        <v>0</v>
      </c>
      <c r="CO22" s="205">
        <v>0</v>
      </c>
      <c r="CP22" s="205">
        <v>0</v>
      </c>
      <c r="CQ22" s="205">
        <v>0</v>
      </c>
      <c r="CR22" s="205">
        <v>0</v>
      </c>
      <c r="CS22" s="205">
        <v>0</v>
      </c>
      <c r="CT22" s="205">
        <v>0</v>
      </c>
      <c r="CU22" s="205">
        <v>0</v>
      </c>
      <c r="CV22" s="205">
        <v>0</v>
      </c>
      <c r="CW22" s="205">
        <v>0</v>
      </c>
      <c r="CX22" s="205">
        <v>0</v>
      </c>
      <c r="CY22" s="205">
        <v>0</v>
      </c>
      <c r="CZ22" s="205">
        <v>0</v>
      </c>
      <c r="DA22" s="205">
        <v>0</v>
      </c>
      <c r="DB22" s="205">
        <v>0</v>
      </c>
      <c r="DC22" s="205">
        <v>0</v>
      </c>
      <c r="DD22" s="205">
        <v>0</v>
      </c>
      <c r="DE22" s="205">
        <v>0</v>
      </c>
      <c r="DF22" s="205">
        <v>0</v>
      </c>
      <c r="DG22" s="205">
        <v>0</v>
      </c>
      <c r="DH22" s="205">
        <v>0</v>
      </c>
      <c r="DI22" s="205">
        <v>0</v>
      </c>
      <c r="DJ22" s="205">
        <v>0</v>
      </c>
      <c r="DK22" s="205">
        <v>0</v>
      </c>
      <c r="DL22" s="205">
        <v>0</v>
      </c>
      <c r="DM22" s="205">
        <v>0</v>
      </c>
      <c r="DN22" s="205">
        <v>0</v>
      </c>
      <c r="DO22" s="205">
        <v>0</v>
      </c>
      <c r="DP22" s="205">
        <v>0</v>
      </c>
      <c r="DQ22" s="205">
        <v>0</v>
      </c>
      <c r="DR22" s="205">
        <v>0</v>
      </c>
      <c r="DS22" s="205">
        <v>0</v>
      </c>
      <c r="DT22" s="205">
        <v>0</v>
      </c>
      <c r="DU22" s="205">
        <v>0</v>
      </c>
      <c r="DV22" s="205">
        <v>0</v>
      </c>
      <c r="DW22" s="205">
        <v>0</v>
      </c>
      <c r="DX22" s="205">
        <v>0</v>
      </c>
      <c r="DY22" s="205">
        <v>0</v>
      </c>
      <c r="DZ22" s="205">
        <v>0</v>
      </c>
      <c r="EA22" s="205">
        <v>0</v>
      </c>
      <c r="EB22" s="205">
        <v>0</v>
      </c>
      <c r="EC22" s="205">
        <v>0</v>
      </c>
      <c r="ED22" s="205">
        <v>0</v>
      </c>
      <c r="EE22" s="205">
        <v>0</v>
      </c>
      <c r="EF22" s="205">
        <v>0</v>
      </c>
      <c r="EG22" s="205">
        <v>0</v>
      </c>
      <c r="EH22" s="205">
        <v>0</v>
      </c>
      <c r="EI22" s="205">
        <v>0</v>
      </c>
      <c r="EJ22" s="205">
        <v>0</v>
      </c>
      <c r="EK22" s="205">
        <v>0</v>
      </c>
      <c r="EL22" s="205">
        <v>0</v>
      </c>
      <c r="EM22" s="205">
        <v>0</v>
      </c>
      <c r="EN22" s="205">
        <v>0</v>
      </c>
      <c r="EO22" s="205">
        <v>0</v>
      </c>
      <c r="EP22" s="205">
        <v>0</v>
      </c>
      <c r="EQ22" s="205">
        <v>0</v>
      </c>
      <c r="ER22" s="205">
        <v>0</v>
      </c>
      <c r="ES22" s="205">
        <v>0</v>
      </c>
      <c r="ET22" s="205">
        <v>0</v>
      </c>
      <c r="EU22" s="205">
        <v>0</v>
      </c>
      <c r="EV22" s="205">
        <v>0</v>
      </c>
      <c r="EW22" s="205">
        <v>0</v>
      </c>
      <c r="EX22" s="205">
        <v>0</v>
      </c>
      <c r="EY22" s="205">
        <v>0</v>
      </c>
      <c r="EZ22" s="205">
        <v>0</v>
      </c>
      <c r="FA22" s="205">
        <v>0</v>
      </c>
      <c r="FB22" s="205">
        <v>0</v>
      </c>
      <c r="FC22" s="205">
        <v>0</v>
      </c>
      <c r="FD22" s="205">
        <v>0</v>
      </c>
      <c r="FE22" s="205">
        <v>0</v>
      </c>
      <c r="FF22" s="205">
        <v>0</v>
      </c>
      <c r="FG22" s="205">
        <v>0</v>
      </c>
      <c r="FH22" s="205">
        <v>0</v>
      </c>
      <c r="FI22" s="205">
        <v>0</v>
      </c>
      <c r="FJ22" s="205">
        <v>0</v>
      </c>
      <c r="FK22" s="205">
        <v>0</v>
      </c>
      <c r="FL22" s="205">
        <v>0</v>
      </c>
      <c r="FM22" s="205">
        <v>0</v>
      </c>
      <c r="FN22" s="205">
        <v>0</v>
      </c>
      <c r="FO22" s="205">
        <v>0</v>
      </c>
      <c r="FP22" s="205">
        <v>0</v>
      </c>
      <c r="FQ22" s="205">
        <v>0</v>
      </c>
      <c r="FR22" s="205">
        <v>0</v>
      </c>
      <c r="FS22" s="205">
        <v>0</v>
      </c>
      <c r="FT22" s="205">
        <v>0</v>
      </c>
      <c r="FU22" s="205">
        <v>0</v>
      </c>
      <c r="FV22" s="205">
        <v>0</v>
      </c>
      <c r="FW22" s="205">
        <v>0</v>
      </c>
      <c r="FX22" s="205">
        <v>0</v>
      </c>
      <c r="FY22" s="205">
        <v>0</v>
      </c>
      <c r="FZ22" s="205">
        <v>0</v>
      </c>
      <c r="GA22" s="205">
        <v>0</v>
      </c>
      <c r="GB22" s="205">
        <v>0</v>
      </c>
      <c r="GC22" s="205">
        <v>0</v>
      </c>
      <c r="GD22" s="205">
        <v>0</v>
      </c>
      <c r="GE22" s="205">
        <v>0</v>
      </c>
      <c r="GF22" s="205">
        <v>0</v>
      </c>
      <c r="GG22" s="205">
        <v>0</v>
      </c>
      <c r="GH22" s="205">
        <v>0</v>
      </c>
      <c r="GI22" s="205">
        <v>0</v>
      </c>
      <c r="GJ22" s="205">
        <v>0</v>
      </c>
      <c r="GK22" s="205">
        <v>0</v>
      </c>
      <c r="GL22" s="205">
        <v>0</v>
      </c>
      <c r="GM22" s="205">
        <v>0</v>
      </c>
      <c r="GN22" s="205">
        <v>0</v>
      </c>
      <c r="GO22" s="205">
        <v>0</v>
      </c>
      <c r="GP22" s="205">
        <v>0</v>
      </c>
      <c r="GQ22" s="205">
        <v>0</v>
      </c>
      <c r="GR22" s="205">
        <v>0</v>
      </c>
      <c r="GS22" s="205">
        <v>0</v>
      </c>
      <c r="GT22" s="205">
        <v>0</v>
      </c>
      <c r="GU22" s="205">
        <v>0</v>
      </c>
      <c r="GV22" s="205">
        <v>0</v>
      </c>
      <c r="GW22" s="205">
        <v>0</v>
      </c>
      <c r="GX22" s="205">
        <v>0</v>
      </c>
      <c r="GY22" s="205">
        <v>0</v>
      </c>
      <c r="GZ22" s="205">
        <v>0</v>
      </c>
      <c r="HA22" s="205">
        <v>0</v>
      </c>
      <c r="HB22" s="205">
        <v>0</v>
      </c>
      <c r="HC22" s="205">
        <v>0</v>
      </c>
      <c r="HD22" s="205">
        <v>0</v>
      </c>
      <c r="HE22" s="205">
        <v>0</v>
      </c>
      <c r="HF22" s="205">
        <v>0</v>
      </c>
      <c r="HG22" s="205">
        <v>0</v>
      </c>
      <c r="HH22" s="205">
        <v>0</v>
      </c>
      <c r="HI22" s="205">
        <v>0</v>
      </c>
      <c r="HJ22" s="205">
        <v>0</v>
      </c>
      <c r="HK22" s="205">
        <v>0</v>
      </c>
      <c r="HL22" s="205">
        <v>0</v>
      </c>
      <c r="HM22" s="205">
        <v>0</v>
      </c>
      <c r="HN22" s="205">
        <v>0</v>
      </c>
      <c r="HO22" s="205">
        <v>0</v>
      </c>
      <c r="HP22" s="205">
        <v>0</v>
      </c>
      <c r="HQ22" s="205">
        <v>0</v>
      </c>
      <c r="HR22" s="205">
        <v>0</v>
      </c>
      <c r="HS22" s="205">
        <v>0</v>
      </c>
    </row>
    <row r="23" spans="1:227" x14ac:dyDescent="0.25">
      <c r="A23" s="202"/>
      <c r="B23" s="204">
        <v>45673.416666666701</v>
      </c>
      <c r="C23" s="205">
        <v>0</v>
      </c>
      <c r="D23" s="205">
        <v>0</v>
      </c>
      <c r="E23" s="205">
        <v>0</v>
      </c>
      <c r="F23" s="205">
        <v>0</v>
      </c>
      <c r="G23" s="205">
        <v>0</v>
      </c>
      <c r="H23" s="205">
        <v>0</v>
      </c>
      <c r="I23" s="205">
        <v>0</v>
      </c>
      <c r="J23" s="205">
        <v>0</v>
      </c>
      <c r="K23" s="205">
        <v>0</v>
      </c>
      <c r="L23" s="205">
        <v>0</v>
      </c>
      <c r="M23" s="205">
        <v>0</v>
      </c>
      <c r="N23" s="205">
        <v>0</v>
      </c>
      <c r="O23" s="205">
        <v>0</v>
      </c>
      <c r="P23" s="205">
        <v>0</v>
      </c>
      <c r="Q23" s="205">
        <v>0</v>
      </c>
      <c r="R23" s="205">
        <v>0</v>
      </c>
      <c r="S23" s="205">
        <v>0</v>
      </c>
      <c r="T23" s="205">
        <v>0</v>
      </c>
      <c r="U23" s="205">
        <v>0</v>
      </c>
      <c r="V23" s="205">
        <v>0</v>
      </c>
      <c r="W23" s="205">
        <v>0</v>
      </c>
      <c r="X23" s="205">
        <v>0</v>
      </c>
      <c r="Y23" s="205">
        <v>0</v>
      </c>
      <c r="Z23" s="205">
        <v>0</v>
      </c>
      <c r="AA23" s="205">
        <v>0</v>
      </c>
      <c r="AB23" s="205">
        <v>0</v>
      </c>
      <c r="AC23" s="205">
        <v>0</v>
      </c>
      <c r="AD23" s="205">
        <v>0</v>
      </c>
      <c r="AE23" s="205">
        <v>0</v>
      </c>
      <c r="AF23" s="205">
        <v>0</v>
      </c>
      <c r="AG23" s="205">
        <v>0</v>
      </c>
      <c r="AH23" s="205">
        <v>0</v>
      </c>
      <c r="AI23" s="205">
        <v>0</v>
      </c>
      <c r="AJ23" s="205">
        <v>0</v>
      </c>
      <c r="AK23" s="205">
        <v>0</v>
      </c>
      <c r="AL23" s="205">
        <v>0</v>
      </c>
      <c r="AM23" s="205">
        <v>0</v>
      </c>
      <c r="AN23" s="205">
        <v>0</v>
      </c>
      <c r="AO23" s="205">
        <v>0</v>
      </c>
      <c r="AP23" s="205">
        <v>0</v>
      </c>
      <c r="AQ23" s="205">
        <v>0</v>
      </c>
      <c r="AR23" s="205">
        <v>0</v>
      </c>
      <c r="AS23" s="205">
        <v>0</v>
      </c>
      <c r="AT23" s="205">
        <v>0</v>
      </c>
      <c r="AU23" s="205">
        <v>0</v>
      </c>
      <c r="AV23" s="205">
        <v>0</v>
      </c>
      <c r="AW23" s="205">
        <v>0</v>
      </c>
      <c r="AX23" s="205">
        <v>0</v>
      </c>
      <c r="AY23" s="205">
        <v>0</v>
      </c>
      <c r="AZ23" s="205">
        <v>0</v>
      </c>
      <c r="BA23" s="205">
        <v>0</v>
      </c>
      <c r="BB23" s="205">
        <v>0</v>
      </c>
      <c r="BC23" s="205">
        <v>0</v>
      </c>
      <c r="BD23" s="205">
        <v>0</v>
      </c>
      <c r="BE23" s="205">
        <v>0</v>
      </c>
      <c r="BF23" s="205">
        <v>0</v>
      </c>
      <c r="BG23" s="205">
        <v>0</v>
      </c>
      <c r="BH23" s="205">
        <v>0</v>
      </c>
      <c r="BI23" s="205">
        <v>0</v>
      </c>
      <c r="BJ23" s="205">
        <v>0</v>
      </c>
      <c r="BK23" s="205">
        <v>0</v>
      </c>
      <c r="BL23" s="205">
        <v>0</v>
      </c>
      <c r="BM23" s="205">
        <v>0</v>
      </c>
      <c r="BN23" s="205">
        <v>0</v>
      </c>
      <c r="BO23" s="205">
        <v>0</v>
      </c>
      <c r="BP23" s="205">
        <v>0</v>
      </c>
      <c r="BQ23" s="205">
        <v>0</v>
      </c>
      <c r="BR23" s="205">
        <v>0</v>
      </c>
      <c r="BS23" s="205">
        <v>0</v>
      </c>
      <c r="BT23" s="205">
        <v>0</v>
      </c>
      <c r="BU23" s="205">
        <v>0</v>
      </c>
      <c r="BV23" s="205">
        <v>0</v>
      </c>
      <c r="BW23" s="205">
        <v>0</v>
      </c>
      <c r="BX23" s="205">
        <v>0</v>
      </c>
      <c r="BY23" s="205">
        <v>0</v>
      </c>
      <c r="BZ23" s="205">
        <v>0</v>
      </c>
      <c r="CA23" s="205">
        <v>0</v>
      </c>
      <c r="CB23" s="205">
        <v>0</v>
      </c>
      <c r="CC23" s="205">
        <v>0</v>
      </c>
      <c r="CD23" s="205">
        <v>0</v>
      </c>
      <c r="CE23" s="205">
        <v>0</v>
      </c>
      <c r="CF23" s="205">
        <v>0</v>
      </c>
      <c r="CG23" s="205">
        <v>0</v>
      </c>
      <c r="CH23" s="205">
        <v>0</v>
      </c>
      <c r="CI23" s="205">
        <v>0</v>
      </c>
      <c r="CJ23" s="205">
        <v>0</v>
      </c>
      <c r="CK23" s="205">
        <v>0</v>
      </c>
      <c r="CL23" s="205">
        <v>0</v>
      </c>
      <c r="CM23" s="205">
        <v>0</v>
      </c>
      <c r="CN23" s="205">
        <v>0</v>
      </c>
      <c r="CO23" s="205">
        <v>0</v>
      </c>
      <c r="CP23" s="205">
        <v>0</v>
      </c>
      <c r="CQ23" s="205">
        <v>0</v>
      </c>
      <c r="CR23" s="205">
        <v>0</v>
      </c>
      <c r="CS23" s="205">
        <v>0</v>
      </c>
      <c r="CT23" s="205">
        <v>0</v>
      </c>
      <c r="CU23" s="205">
        <v>0</v>
      </c>
      <c r="CV23" s="205">
        <v>0</v>
      </c>
      <c r="CW23" s="205">
        <v>0</v>
      </c>
      <c r="CX23" s="205">
        <v>0</v>
      </c>
      <c r="CY23" s="205">
        <v>0</v>
      </c>
      <c r="CZ23" s="205">
        <v>0</v>
      </c>
      <c r="DA23" s="205">
        <v>0</v>
      </c>
      <c r="DB23" s="205">
        <v>0</v>
      </c>
      <c r="DC23" s="205">
        <v>0</v>
      </c>
      <c r="DD23" s="205">
        <v>0</v>
      </c>
      <c r="DE23" s="205">
        <v>0</v>
      </c>
      <c r="DF23" s="205">
        <v>0</v>
      </c>
      <c r="DG23" s="205">
        <v>0</v>
      </c>
      <c r="DH23" s="205">
        <v>0</v>
      </c>
      <c r="DI23" s="205">
        <v>0</v>
      </c>
      <c r="DJ23" s="205">
        <v>0</v>
      </c>
      <c r="DK23" s="205">
        <v>0</v>
      </c>
      <c r="DL23" s="205">
        <v>0</v>
      </c>
      <c r="DM23" s="205">
        <v>0</v>
      </c>
      <c r="DN23" s="205">
        <v>0</v>
      </c>
      <c r="DO23" s="205">
        <v>0</v>
      </c>
      <c r="DP23" s="205">
        <v>0</v>
      </c>
      <c r="DQ23" s="205">
        <v>0</v>
      </c>
      <c r="DR23" s="205">
        <v>0</v>
      </c>
      <c r="DS23" s="205">
        <v>0</v>
      </c>
      <c r="DT23" s="205">
        <v>0</v>
      </c>
      <c r="DU23" s="205">
        <v>0</v>
      </c>
      <c r="DV23" s="205">
        <v>0</v>
      </c>
      <c r="DW23" s="205">
        <v>0</v>
      </c>
      <c r="DX23" s="205">
        <v>0</v>
      </c>
      <c r="DY23" s="205">
        <v>0</v>
      </c>
      <c r="DZ23" s="205">
        <v>0</v>
      </c>
      <c r="EA23" s="205">
        <v>0</v>
      </c>
      <c r="EB23" s="205">
        <v>0</v>
      </c>
      <c r="EC23" s="205">
        <v>0</v>
      </c>
      <c r="ED23" s="205">
        <v>0</v>
      </c>
      <c r="EE23" s="205">
        <v>0</v>
      </c>
      <c r="EF23" s="205">
        <v>0</v>
      </c>
      <c r="EG23" s="205">
        <v>0</v>
      </c>
      <c r="EH23" s="205">
        <v>0</v>
      </c>
      <c r="EI23" s="205">
        <v>0</v>
      </c>
      <c r="EJ23" s="205">
        <v>0</v>
      </c>
      <c r="EK23" s="205">
        <v>0</v>
      </c>
      <c r="EL23" s="205">
        <v>0</v>
      </c>
      <c r="EM23" s="205">
        <v>0</v>
      </c>
      <c r="EN23" s="205">
        <v>0</v>
      </c>
      <c r="EO23" s="205">
        <v>0</v>
      </c>
      <c r="EP23" s="205">
        <v>0</v>
      </c>
      <c r="EQ23" s="205">
        <v>0</v>
      </c>
      <c r="ER23" s="205">
        <v>0</v>
      </c>
      <c r="ES23" s="205">
        <v>0</v>
      </c>
      <c r="ET23" s="205">
        <v>0</v>
      </c>
      <c r="EU23" s="205">
        <v>0</v>
      </c>
      <c r="EV23" s="205">
        <v>0</v>
      </c>
      <c r="EW23" s="205">
        <v>0</v>
      </c>
      <c r="EX23" s="205">
        <v>0</v>
      </c>
      <c r="EY23" s="205">
        <v>0</v>
      </c>
      <c r="EZ23" s="205">
        <v>0</v>
      </c>
      <c r="FA23" s="205">
        <v>0</v>
      </c>
      <c r="FB23" s="205">
        <v>0</v>
      </c>
      <c r="FC23" s="205">
        <v>0</v>
      </c>
      <c r="FD23" s="205">
        <v>0</v>
      </c>
      <c r="FE23" s="205">
        <v>0</v>
      </c>
      <c r="FF23" s="205">
        <v>0</v>
      </c>
      <c r="FG23" s="205">
        <v>0</v>
      </c>
      <c r="FH23" s="205">
        <v>0</v>
      </c>
      <c r="FI23" s="205">
        <v>0</v>
      </c>
      <c r="FJ23" s="205">
        <v>0</v>
      </c>
      <c r="FK23" s="205">
        <v>0</v>
      </c>
      <c r="FL23" s="205">
        <v>0</v>
      </c>
      <c r="FM23" s="205">
        <v>0</v>
      </c>
      <c r="FN23" s="205">
        <v>0</v>
      </c>
      <c r="FO23" s="205">
        <v>0</v>
      </c>
      <c r="FP23" s="205">
        <v>0</v>
      </c>
      <c r="FQ23" s="205">
        <v>0</v>
      </c>
      <c r="FR23" s="205">
        <v>0</v>
      </c>
      <c r="FS23" s="205">
        <v>0</v>
      </c>
      <c r="FT23" s="205">
        <v>0</v>
      </c>
      <c r="FU23" s="205">
        <v>0</v>
      </c>
      <c r="FV23" s="205">
        <v>0</v>
      </c>
      <c r="FW23" s="205">
        <v>0</v>
      </c>
      <c r="FX23" s="205">
        <v>0</v>
      </c>
      <c r="FY23" s="205">
        <v>0</v>
      </c>
      <c r="FZ23" s="205">
        <v>0</v>
      </c>
      <c r="GA23" s="205">
        <v>0</v>
      </c>
      <c r="GB23" s="205">
        <v>0</v>
      </c>
      <c r="GC23" s="205">
        <v>0</v>
      </c>
      <c r="GD23" s="205">
        <v>0</v>
      </c>
      <c r="GE23" s="205">
        <v>0</v>
      </c>
      <c r="GF23" s="205">
        <v>0</v>
      </c>
      <c r="GG23" s="205">
        <v>0</v>
      </c>
      <c r="GH23" s="205">
        <v>0</v>
      </c>
      <c r="GI23" s="205">
        <v>0</v>
      </c>
      <c r="GJ23" s="205">
        <v>0</v>
      </c>
      <c r="GK23" s="205">
        <v>0</v>
      </c>
      <c r="GL23" s="205">
        <v>0</v>
      </c>
      <c r="GM23" s="205">
        <v>0</v>
      </c>
      <c r="GN23" s="205">
        <v>0</v>
      </c>
      <c r="GO23" s="205">
        <v>0</v>
      </c>
      <c r="GP23" s="205">
        <v>0</v>
      </c>
      <c r="GQ23" s="205">
        <v>0</v>
      </c>
      <c r="GR23" s="205">
        <v>0</v>
      </c>
      <c r="GS23" s="205">
        <v>0</v>
      </c>
      <c r="GT23" s="205">
        <v>0</v>
      </c>
      <c r="GU23" s="205">
        <v>0</v>
      </c>
      <c r="GV23" s="205">
        <v>0</v>
      </c>
      <c r="GW23" s="205">
        <v>0</v>
      </c>
      <c r="GX23" s="205">
        <v>0</v>
      </c>
      <c r="GY23" s="205">
        <v>0</v>
      </c>
      <c r="GZ23" s="205">
        <v>0</v>
      </c>
      <c r="HA23" s="205">
        <v>0</v>
      </c>
      <c r="HB23" s="205">
        <v>0</v>
      </c>
      <c r="HC23" s="205">
        <v>0</v>
      </c>
      <c r="HD23" s="205">
        <v>0</v>
      </c>
      <c r="HE23" s="205">
        <v>0</v>
      </c>
      <c r="HF23" s="205">
        <v>0</v>
      </c>
      <c r="HG23" s="205">
        <v>0</v>
      </c>
      <c r="HH23" s="205">
        <v>0</v>
      </c>
      <c r="HI23" s="205">
        <v>0</v>
      </c>
      <c r="HJ23" s="205">
        <v>0</v>
      </c>
      <c r="HK23" s="205">
        <v>0</v>
      </c>
      <c r="HL23" s="205">
        <v>0</v>
      </c>
      <c r="HM23" s="205">
        <v>0</v>
      </c>
      <c r="HN23" s="205">
        <v>0</v>
      </c>
      <c r="HO23" s="205">
        <v>0</v>
      </c>
      <c r="HP23" s="205">
        <v>0</v>
      </c>
      <c r="HQ23" s="205">
        <v>0</v>
      </c>
      <c r="HR23" s="205">
        <v>0</v>
      </c>
      <c r="HS23" s="205">
        <v>0</v>
      </c>
    </row>
    <row r="24" spans="1:227" x14ac:dyDescent="0.25">
      <c r="A24" s="202"/>
      <c r="B24" s="204">
        <v>45673.4375</v>
      </c>
      <c r="C24" s="205">
        <v>0</v>
      </c>
      <c r="D24" s="205">
        <v>0</v>
      </c>
      <c r="E24" s="205">
        <v>0</v>
      </c>
      <c r="F24" s="205">
        <v>0</v>
      </c>
      <c r="G24" s="205">
        <v>0</v>
      </c>
      <c r="H24" s="205">
        <v>0</v>
      </c>
      <c r="I24" s="205">
        <v>0</v>
      </c>
      <c r="J24" s="205">
        <v>0</v>
      </c>
      <c r="K24" s="205">
        <v>0</v>
      </c>
      <c r="L24" s="205">
        <v>0</v>
      </c>
      <c r="M24" s="205">
        <v>0</v>
      </c>
      <c r="N24" s="205">
        <v>0</v>
      </c>
      <c r="O24" s="205">
        <v>0</v>
      </c>
      <c r="P24" s="205">
        <v>0</v>
      </c>
      <c r="Q24" s="205">
        <v>0</v>
      </c>
      <c r="R24" s="205">
        <v>0</v>
      </c>
      <c r="S24" s="205">
        <v>0</v>
      </c>
      <c r="T24" s="205">
        <v>0</v>
      </c>
      <c r="U24" s="205">
        <v>0</v>
      </c>
      <c r="V24" s="205">
        <v>0</v>
      </c>
      <c r="W24" s="205">
        <v>0</v>
      </c>
      <c r="X24" s="205">
        <v>0</v>
      </c>
      <c r="Y24" s="205">
        <v>0</v>
      </c>
      <c r="Z24" s="205">
        <v>0</v>
      </c>
      <c r="AA24" s="205">
        <v>0</v>
      </c>
      <c r="AB24" s="205">
        <v>0</v>
      </c>
      <c r="AC24" s="205">
        <v>0</v>
      </c>
      <c r="AD24" s="205">
        <v>0</v>
      </c>
      <c r="AE24" s="205">
        <v>0</v>
      </c>
      <c r="AF24" s="205">
        <v>0</v>
      </c>
      <c r="AG24" s="205">
        <v>0</v>
      </c>
      <c r="AH24" s="205">
        <v>0</v>
      </c>
      <c r="AI24" s="205">
        <v>0</v>
      </c>
      <c r="AJ24" s="205">
        <v>0</v>
      </c>
      <c r="AK24" s="205">
        <v>0</v>
      </c>
      <c r="AL24" s="205">
        <v>0</v>
      </c>
      <c r="AM24" s="205">
        <v>0</v>
      </c>
      <c r="AN24" s="205">
        <v>0</v>
      </c>
      <c r="AO24" s="205">
        <v>0</v>
      </c>
      <c r="AP24" s="205">
        <v>0</v>
      </c>
      <c r="AQ24" s="205">
        <v>0</v>
      </c>
      <c r="AR24" s="205">
        <v>0</v>
      </c>
      <c r="AS24" s="205">
        <v>0</v>
      </c>
      <c r="AT24" s="205">
        <v>0</v>
      </c>
      <c r="AU24" s="205">
        <v>0</v>
      </c>
      <c r="AV24" s="205">
        <v>0</v>
      </c>
      <c r="AW24" s="205">
        <v>0</v>
      </c>
      <c r="AX24" s="205">
        <v>0</v>
      </c>
      <c r="AY24" s="205">
        <v>0</v>
      </c>
      <c r="AZ24" s="205">
        <v>0</v>
      </c>
      <c r="BA24" s="205">
        <v>0</v>
      </c>
      <c r="BB24" s="205">
        <v>0</v>
      </c>
      <c r="BC24" s="205">
        <v>0</v>
      </c>
      <c r="BD24" s="205">
        <v>0</v>
      </c>
      <c r="BE24" s="205">
        <v>0</v>
      </c>
      <c r="BF24" s="205">
        <v>0</v>
      </c>
      <c r="BG24" s="205">
        <v>0</v>
      </c>
      <c r="BH24" s="205">
        <v>0</v>
      </c>
      <c r="BI24" s="205">
        <v>0</v>
      </c>
      <c r="BJ24" s="205">
        <v>0</v>
      </c>
      <c r="BK24" s="205">
        <v>0</v>
      </c>
      <c r="BL24" s="205">
        <v>0</v>
      </c>
      <c r="BM24" s="205">
        <v>0</v>
      </c>
      <c r="BN24" s="205">
        <v>0</v>
      </c>
      <c r="BO24" s="205">
        <v>0</v>
      </c>
      <c r="BP24" s="205">
        <v>0</v>
      </c>
      <c r="BQ24" s="205">
        <v>0</v>
      </c>
      <c r="BR24" s="205">
        <v>0</v>
      </c>
      <c r="BS24" s="205">
        <v>0</v>
      </c>
      <c r="BT24" s="205">
        <v>0</v>
      </c>
      <c r="BU24" s="205">
        <v>0</v>
      </c>
      <c r="BV24" s="205">
        <v>0</v>
      </c>
      <c r="BW24" s="205">
        <v>0</v>
      </c>
      <c r="BX24" s="205">
        <v>0</v>
      </c>
      <c r="BY24" s="205">
        <v>0</v>
      </c>
      <c r="BZ24" s="205">
        <v>0</v>
      </c>
      <c r="CA24" s="205">
        <v>0</v>
      </c>
      <c r="CB24" s="205">
        <v>0</v>
      </c>
      <c r="CC24" s="205">
        <v>0</v>
      </c>
      <c r="CD24" s="205">
        <v>0</v>
      </c>
      <c r="CE24" s="205">
        <v>0</v>
      </c>
      <c r="CF24" s="205">
        <v>0</v>
      </c>
      <c r="CG24" s="205">
        <v>0</v>
      </c>
      <c r="CH24" s="205">
        <v>0</v>
      </c>
      <c r="CI24" s="205">
        <v>0</v>
      </c>
      <c r="CJ24" s="205">
        <v>0</v>
      </c>
      <c r="CK24" s="205">
        <v>0</v>
      </c>
      <c r="CL24" s="205">
        <v>0</v>
      </c>
      <c r="CM24" s="205">
        <v>0</v>
      </c>
      <c r="CN24" s="205">
        <v>0</v>
      </c>
      <c r="CO24" s="205">
        <v>0</v>
      </c>
      <c r="CP24" s="205">
        <v>0</v>
      </c>
      <c r="CQ24" s="205">
        <v>0</v>
      </c>
      <c r="CR24" s="205">
        <v>0</v>
      </c>
      <c r="CS24" s="205">
        <v>0</v>
      </c>
      <c r="CT24" s="205">
        <v>0</v>
      </c>
      <c r="CU24" s="205">
        <v>0</v>
      </c>
      <c r="CV24" s="205">
        <v>0</v>
      </c>
      <c r="CW24" s="205">
        <v>0</v>
      </c>
      <c r="CX24" s="205">
        <v>0</v>
      </c>
      <c r="CY24" s="205">
        <v>0</v>
      </c>
      <c r="CZ24" s="205">
        <v>0</v>
      </c>
      <c r="DA24" s="205">
        <v>0</v>
      </c>
      <c r="DB24" s="205">
        <v>0</v>
      </c>
      <c r="DC24" s="205">
        <v>0</v>
      </c>
      <c r="DD24" s="205">
        <v>0</v>
      </c>
      <c r="DE24" s="205">
        <v>0</v>
      </c>
      <c r="DF24" s="205">
        <v>0</v>
      </c>
      <c r="DG24" s="205">
        <v>0</v>
      </c>
      <c r="DH24" s="205">
        <v>0</v>
      </c>
      <c r="DI24" s="205">
        <v>0</v>
      </c>
      <c r="DJ24" s="205">
        <v>0</v>
      </c>
      <c r="DK24" s="205">
        <v>0</v>
      </c>
      <c r="DL24" s="205">
        <v>0</v>
      </c>
      <c r="DM24" s="205">
        <v>0</v>
      </c>
      <c r="DN24" s="205">
        <v>0</v>
      </c>
      <c r="DO24" s="205">
        <v>0</v>
      </c>
      <c r="DP24" s="205">
        <v>0</v>
      </c>
      <c r="DQ24" s="205">
        <v>0</v>
      </c>
      <c r="DR24" s="205">
        <v>0</v>
      </c>
      <c r="DS24" s="205">
        <v>0</v>
      </c>
      <c r="DT24" s="205">
        <v>0</v>
      </c>
      <c r="DU24" s="205">
        <v>0</v>
      </c>
      <c r="DV24" s="205">
        <v>0</v>
      </c>
      <c r="DW24" s="205">
        <v>0</v>
      </c>
      <c r="DX24" s="205">
        <v>0</v>
      </c>
      <c r="DY24" s="205">
        <v>0</v>
      </c>
      <c r="DZ24" s="205">
        <v>0</v>
      </c>
      <c r="EA24" s="205">
        <v>0</v>
      </c>
      <c r="EB24" s="205">
        <v>0</v>
      </c>
      <c r="EC24" s="205">
        <v>0</v>
      </c>
      <c r="ED24" s="205">
        <v>0</v>
      </c>
      <c r="EE24" s="205">
        <v>0</v>
      </c>
      <c r="EF24" s="205">
        <v>0</v>
      </c>
      <c r="EG24" s="205">
        <v>0</v>
      </c>
      <c r="EH24" s="205">
        <v>0</v>
      </c>
      <c r="EI24" s="205">
        <v>0</v>
      </c>
      <c r="EJ24" s="205">
        <v>0</v>
      </c>
      <c r="EK24" s="205">
        <v>0</v>
      </c>
      <c r="EL24" s="205">
        <v>0</v>
      </c>
      <c r="EM24" s="205">
        <v>0</v>
      </c>
      <c r="EN24" s="205">
        <v>0</v>
      </c>
      <c r="EO24" s="205">
        <v>0</v>
      </c>
      <c r="EP24" s="205">
        <v>0</v>
      </c>
      <c r="EQ24" s="205">
        <v>0</v>
      </c>
      <c r="ER24" s="205">
        <v>0</v>
      </c>
      <c r="ES24" s="205">
        <v>0</v>
      </c>
      <c r="ET24" s="205">
        <v>0</v>
      </c>
      <c r="EU24" s="205">
        <v>0</v>
      </c>
      <c r="EV24" s="205">
        <v>0</v>
      </c>
      <c r="EW24" s="205">
        <v>0</v>
      </c>
      <c r="EX24" s="205">
        <v>0</v>
      </c>
      <c r="EY24" s="205">
        <v>0</v>
      </c>
      <c r="EZ24" s="205">
        <v>0</v>
      </c>
      <c r="FA24" s="205">
        <v>0</v>
      </c>
      <c r="FB24" s="205">
        <v>0</v>
      </c>
      <c r="FC24" s="205">
        <v>0</v>
      </c>
      <c r="FD24" s="205">
        <v>0</v>
      </c>
      <c r="FE24" s="205">
        <v>0</v>
      </c>
      <c r="FF24" s="205">
        <v>0</v>
      </c>
      <c r="FG24" s="205">
        <v>0</v>
      </c>
      <c r="FH24" s="205">
        <v>0</v>
      </c>
      <c r="FI24" s="205">
        <v>0</v>
      </c>
      <c r="FJ24" s="205">
        <v>0</v>
      </c>
      <c r="FK24" s="205">
        <v>0</v>
      </c>
      <c r="FL24" s="205">
        <v>0</v>
      </c>
      <c r="FM24" s="205">
        <v>0</v>
      </c>
      <c r="FN24" s="205">
        <v>0</v>
      </c>
      <c r="FO24" s="205">
        <v>0</v>
      </c>
      <c r="FP24" s="205">
        <v>0</v>
      </c>
      <c r="FQ24" s="205">
        <v>0</v>
      </c>
      <c r="FR24" s="205">
        <v>0</v>
      </c>
      <c r="FS24" s="205">
        <v>0</v>
      </c>
      <c r="FT24" s="205">
        <v>0</v>
      </c>
      <c r="FU24" s="205">
        <v>0</v>
      </c>
      <c r="FV24" s="205">
        <v>0</v>
      </c>
      <c r="FW24" s="205">
        <v>0</v>
      </c>
      <c r="FX24" s="205">
        <v>0</v>
      </c>
      <c r="FY24" s="205">
        <v>0</v>
      </c>
      <c r="FZ24" s="205">
        <v>0</v>
      </c>
      <c r="GA24" s="205">
        <v>0</v>
      </c>
      <c r="GB24" s="205">
        <v>0</v>
      </c>
      <c r="GC24" s="205">
        <v>0</v>
      </c>
      <c r="GD24" s="205">
        <v>0</v>
      </c>
      <c r="GE24" s="205">
        <v>0</v>
      </c>
      <c r="GF24" s="205">
        <v>0</v>
      </c>
      <c r="GG24" s="205">
        <v>0</v>
      </c>
      <c r="GH24" s="205">
        <v>0</v>
      </c>
      <c r="GI24" s="205">
        <v>0</v>
      </c>
      <c r="GJ24" s="205">
        <v>0</v>
      </c>
      <c r="GK24" s="205">
        <v>0</v>
      </c>
      <c r="GL24" s="205">
        <v>0</v>
      </c>
      <c r="GM24" s="205">
        <v>0</v>
      </c>
      <c r="GN24" s="205">
        <v>0</v>
      </c>
      <c r="GO24" s="205">
        <v>0</v>
      </c>
      <c r="GP24" s="205">
        <v>0</v>
      </c>
      <c r="GQ24" s="205">
        <v>0</v>
      </c>
      <c r="GR24" s="205">
        <v>0</v>
      </c>
      <c r="GS24" s="205">
        <v>0</v>
      </c>
      <c r="GT24" s="205">
        <v>0</v>
      </c>
      <c r="GU24" s="205">
        <v>0</v>
      </c>
      <c r="GV24" s="205">
        <v>0</v>
      </c>
      <c r="GW24" s="205">
        <v>0</v>
      </c>
      <c r="GX24" s="205">
        <v>0</v>
      </c>
      <c r="GY24" s="205">
        <v>0</v>
      </c>
      <c r="GZ24" s="205">
        <v>0</v>
      </c>
      <c r="HA24" s="205">
        <v>0</v>
      </c>
      <c r="HB24" s="205">
        <v>0</v>
      </c>
      <c r="HC24" s="205">
        <v>0</v>
      </c>
      <c r="HD24" s="205">
        <v>0</v>
      </c>
      <c r="HE24" s="205">
        <v>0</v>
      </c>
      <c r="HF24" s="205">
        <v>0</v>
      </c>
      <c r="HG24" s="205">
        <v>0</v>
      </c>
      <c r="HH24" s="205">
        <v>0</v>
      </c>
      <c r="HI24" s="205">
        <v>0</v>
      </c>
      <c r="HJ24" s="205">
        <v>0</v>
      </c>
      <c r="HK24" s="205">
        <v>0</v>
      </c>
      <c r="HL24" s="205">
        <v>0</v>
      </c>
      <c r="HM24" s="205">
        <v>0</v>
      </c>
      <c r="HN24" s="205">
        <v>0</v>
      </c>
      <c r="HO24" s="205">
        <v>0</v>
      </c>
      <c r="HP24" s="205">
        <v>0</v>
      </c>
      <c r="HQ24" s="205">
        <v>0</v>
      </c>
      <c r="HR24" s="205">
        <v>0</v>
      </c>
      <c r="HS24" s="205">
        <v>0</v>
      </c>
    </row>
    <row r="25" spans="1:227" x14ac:dyDescent="0.25">
      <c r="A25" s="202"/>
      <c r="B25" s="204">
        <v>45673.458333333299</v>
      </c>
      <c r="C25" s="205">
        <v>0</v>
      </c>
      <c r="D25" s="205">
        <v>0</v>
      </c>
      <c r="E25" s="205">
        <v>0</v>
      </c>
      <c r="F25" s="205">
        <v>0</v>
      </c>
      <c r="G25" s="205">
        <v>0</v>
      </c>
      <c r="H25" s="205">
        <v>0</v>
      </c>
      <c r="I25" s="205">
        <v>0</v>
      </c>
      <c r="J25" s="205">
        <v>0</v>
      </c>
      <c r="K25" s="205">
        <v>0</v>
      </c>
      <c r="L25" s="205">
        <v>0</v>
      </c>
      <c r="M25" s="205">
        <v>0</v>
      </c>
      <c r="N25" s="205">
        <v>0</v>
      </c>
      <c r="O25" s="205">
        <v>0</v>
      </c>
      <c r="P25" s="205">
        <v>0</v>
      </c>
      <c r="Q25" s="205">
        <v>0</v>
      </c>
      <c r="R25" s="205">
        <v>0</v>
      </c>
      <c r="S25" s="205">
        <v>0</v>
      </c>
      <c r="T25" s="205">
        <v>0</v>
      </c>
      <c r="U25" s="205">
        <v>0</v>
      </c>
      <c r="V25" s="205">
        <v>0</v>
      </c>
      <c r="W25" s="205">
        <v>0</v>
      </c>
      <c r="X25" s="205">
        <v>0</v>
      </c>
      <c r="Y25" s="205">
        <v>0</v>
      </c>
      <c r="Z25" s="205">
        <v>0</v>
      </c>
      <c r="AA25" s="205">
        <v>0</v>
      </c>
      <c r="AB25" s="205">
        <v>0</v>
      </c>
      <c r="AC25" s="205">
        <v>0</v>
      </c>
      <c r="AD25" s="205">
        <v>0</v>
      </c>
      <c r="AE25" s="205">
        <v>0</v>
      </c>
      <c r="AF25" s="205">
        <v>0</v>
      </c>
      <c r="AG25" s="205">
        <v>0</v>
      </c>
      <c r="AH25" s="205">
        <v>0</v>
      </c>
      <c r="AI25" s="205">
        <v>0</v>
      </c>
      <c r="AJ25" s="205">
        <v>0</v>
      </c>
      <c r="AK25" s="205">
        <v>0</v>
      </c>
      <c r="AL25" s="205">
        <v>0</v>
      </c>
      <c r="AM25" s="205">
        <v>0</v>
      </c>
      <c r="AN25" s="205">
        <v>0</v>
      </c>
      <c r="AO25" s="205">
        <v>0</v>
      </c>
      <c r="AP25" s="205">
        <v>0</v>
      </c>
      <c r="AQ25" s="205">
        <v>0</v>
      </c>
      <c r="AR25" s="205">
        <v>0</v>
      </c>
      <c r="AS25" s="205">
        <v>0</v>
      </c>
      <c r="AT25" s="205">
        <v>0</v>
      </c>
      <c r="AU25" s="205">
        <v>0</v>
      </c>
      <c r="AV25" s="205">
        <v>0</v>
      </c>
      <c r="AW25" s="205">
        <v>0</v>
      </c>
      <c r="AX25" s="205">
        <v>0</v>
      </c>
      <c r="AY25" s="205">
        <v>0</v>
      </c>
      <c r="AZ25" s="205">
        <v>0</v>
      </c>
      <c r="BA25" s="205">
        <v>0</v>
      </c>
      <c r="BB25" s="205">
        <v>0</v>
      </c>
      <c r="BC25" s="205">
        <v>0</v>
      </c>
      <c r="BD25" s="205">
        <v>0</v>
      </c>
      <c r="BE25" s="205">
        <v>0</v>
      </c>
      <c r="BF25" s="205">
        <v>0</v>
      </c>
      <c r="BG25" s="205">
        <v>0</v>
      </c>
      <c r="BH25" s="205">
        <v>0</v>
      </c>
      <c r="BI25" s="205">
        <v>0</v>
      </c>
      <c r="BJ25" s="205">
        <v>0</v>
      </c>
      <c r="BK25" s="205">
        <v>0</v>
      </c>
      <c r="BL25" s="205">
        <v>0</v>
      </c>
      <c r="BM25" s="205">
        <v>0</v>
      </c>
      <c r="BN25" s="205">
        <v>0</v>
      </c>
      <c r="BO25" s="205">
        <v>0</v>
      </c>
      <c r="BP25" s="205">
        <v>0</v>
      </c>
      <c r="BQ25" s="205">
        <v>0</v>
      </c>
      <c r="BR25" s="205">
        <v>0</v>
      </c>
      <c r="BS25" s="205">
        <v>0</v>
      </c>
      <c r="BT25" s="205">
        <v>0</v>
      </c>
      <c r="BU25" s="205">
        <v>0</v>
      </c>
      <c r="BV25" s="205">
        <v>0</v>
      </c>
      <c r="BW25" s="205">
        <v>0</v>
      </c>
      <c r="BX25" s="205">
        <v>0</v>
      </c>
      <c r="BY25" s="205">
        <v>0</v>
      </c>
      <c r="BZ25" s="205">
        <v>0</v>
      </c>
      <c r="CA25" s="205">
        <v>0</v>
      </c>
      <c r="CB25" s="205">
        <v>0</v>
      </c>
      <c r="CC25" s="205">
        <v>0</v>
      </c>
      <c r="CD25" s="205">
        <v>0</v>
      </c>
      <c r="CE25" s="205">
        <v>0</v>
      </c>
      <c r="CF25" s="205">
        <v>0</v>
      </c>
      <c r="CG25" s="205">
        <v>0</v>
      </c>
      <c r="CH25" s="205">
        <v>0</v>
      </c>
      <c r="CI25" s="205">
        <v>0</v>
      </c>
      <c r="CJ25" s="205">
        <v>0</v>
      </c>
      <c r="CK25" s="205">
        <v>0</v>
      </c>
      <c r="CL25" s="205">
        <v>0</v>
      </c>
      <c r="CM25" s="205">
        <v>0</v>
      </c>
      <c r="CN25" s="205">
        <v>0</v>
      </c>
      <c r="CO25" s="205">
        <v>0</v>
      </c>
      <c r="CP25" s="205">
        <v>0</v>
      </c>
      <c r="CQ25" s="205">
        <v>0</v>
      </c>
      <c r="CR25" s="205">
        <v>0</v>
      </c>
      <c r="CS25" s="205">
        <v>0</v>
      </c>
      <c r="CT25" s="205">
        <v>0</v>
      </c>
      <c r="CU25" s="205">
        <v>0</v>
      </c>
      <c r="CV25" s="205">
        <v>0</v>
      </c>
      <c r="CW25" s="205">
        <v>0</v>
      </c>
      <c r="CX25" s="205">
        <v>0</v>
      </c>
      <c r="CY25" s="205">
        <v>0</v>
      </c>
      <c r="CZ25" s="205">
        <v>0</v>
      </c>
      <c r="DA25" s="205">
        <v>0</v>
      </c>
      <c r="DB25" s="205">
        <v>0</v>
      </c>
      <c r="DC25" s="205">
        <v>0</v>
      </c>
      <c r="DD25" s="205">
        <v>0</v>
      </c>
      <c r="DE25" s="205">
        <v>0</v>
      </c>
      <c r="DF25" s="205">
        <v>0</v>
      </c>
      <c r="DG25" s="205">
        <v>0</v>
      </c>
      <c r="DH25" s="205">
        <v>0</v>
      </c>
      <c r="DI25" s="205">
        <v>0</v>
      </c>
      <c r="DJ25" s="205">
        <v>0</v>
      </c>
      <c r="DK25" s="205">
        <v>0</v>
      </c>
      <c r="DL25" s="205">
        <v>0</v>
      </c>
      <c r="DM25" s="205">
        <v>0</v>
      </c>
      <c r="DN25" s="205">
        <v>0</v>
      </c>
      <c r="DO25" s="205">
        <v>0</v>
      </c>
      <c r="DP25" s="205">
        <v>0</v>
      </c>
      <c r="DQ25" s="205">
        <v>0</v>
      </c>
      <c r="DR25" s="205">
        <v>0</v>
      </c>
      <c r="DS25" s="205">
        <v>0</v>
      </c>
      <c r="DT25" s="205">
        <v>0</v>
      </c>
      <c r="DU25" s="205">
        <v>0</v>
      </c>
      <c r="DV25" s="205">
        <v>0</v>
      </c>
      <c r="DW25" s="205">
        <v>0</v>
      </c>
      <c r="DX25" s="205">
        <v>0</v>
      </c>
      <c r="DY25" s="205">
        <v>0</v>
      </c>
      <c r="DZ25" s="205">
        <v>0</v>
      </c>
      <c r="EA25" s="205">
        <v>0</v>
      </c>
      <c r="EB25" s="205">
        <v>0</v>
      </c>
      <c r="EC25" s="205">
        <v>0</v>
      </c>
      <c r="ED25" s="205">
        <v>0</v>
      </c>
      <c r="EE25" s="205">
        <v>0</v>
      </c>
      <c r="EF25" s="205">
        <v>0</v>
      </c>
      <c r="EG25" s="205">
        <v>0</v>
      </c>
      <c r="EH25" s="205">
        <v>0</v>
      </c>
      <c r="EI25" s="205">
        <v>0</v>
      </c>
      <c r="EJ25" s="205">
        <v>0</v>
      </c>
      <c r="EK25" s="205">
        <v>0</v>
      </c>
      <c r="EL25" s="205">
        <v>0</v>
      </c>
      <c r="EM25" s="205">
        <v>0</v>
      </c>
      <c r="EN25" s="205">
        <v>0</v>
      </c>
      <c r="EO25" s="205">
        <v>0</v>
      </c>
      <c r="EP25" s="205">
        <v>0</v>
      </c>
      <c r="EQ25" s="205">
        <v>0</v>
      </c>
      <c r="ER25" s="205">
        <v>0</v>
      </c>
      <c r="ES25" s="205">
        <v>0</v>
      </c>
      <c r="ET25" s="205">
        <v>0</v>
      </c>
      <c r="EU25" s="205">
        <v>0</v>
      </c>
      <c r="EV25" s="205">
        <v>0</v>
      </c>
      <c r="EW25" s="205">
        <v>0</v>
      </c>
      <c r="EX25" s="205">
        <v>0</v>
      </c>
      <c r="EY25" s="205">
        <v>0</v>
      </c>
      <c r="EZ25" s="205">
        <v>0</v>
      </c>
      <c r="FA25" s="205">
        <v>0</v>
      </c>
      <c r="FB25" s="205">
        <v>0</v>
      </c>
      <c r="FC25" s="205">
        <v>0</v>
      </c>
      <c r="FD25" s="205">
        <v>0</v>
      </c>
      <c r="FE25" s="205">
        <v>0</v>
      </c>
      <c r="FF25" s="205">
        <v>0</v>
      </c>
      <c r="FG25" s="205">
        <v>0</v>
      </c>
      <c r="FH25" s="205">
        <v>0</v>
      </c>
      <c r="FI25" s="205">
        <v>0</v>
      </c>
      <c r="FJ25" s="205">
        <v>0</v>
      </c>
      <c r="FK25" s="205">
        <v>0</v>
      </c>
      <c r="FL25" s="205">
        <v>0</v>
      </c>
      <c r="FM25" s="205">
        <v>0</v>
      </c>
      <c r="FN25" s="205">
        <v>0</v>
      </c>
      <c r="FO25" s="205">
        <v>0</v>
      </c>
      <c r="FP25" s="205">
        <v>0</v>
      </c>
      <c r="FQ25" s="205">
        <v>0</v>
      </c>
      <c r="FR25" s="205">
        <v>0</v>
      </c>
      <c r="FS25" s="205">
        <v>0</v>
      </c>
      <c r="FT25" s="205">
        <v>0</v>
      </c>
      <c r="FU25" s="205">
        <v>0</v>
      </c>
      <c r="FV25" s="205">
        <v>0</v>
      </c>
      <c r="FW25" s="205">
        <v>0</v>
      </c>
      <c r="FX25" s="205">
        <v>0</v>
      </c>
      <c r="FY25" s="205">
        <v>0</v>
      </c>
      <c r="FZ25" s="205">
        <v>0</v>
      </c>
      <c r="GA25" s="205">
        <v>0</v>
      </c>
      <c r="GB25" s="205">
        <v>0</v>
      </c>
      <c r="GC25" s="205">
        <v>0</v>
      </c>
      <c r="GD25" s="205">
        <v>0</v>
      </c>
      <c r="GE25" s="205">
        <v>0</v>
      </c>
      <c r="GF25" s="205">
        <v>0</v>
      </c>
      <c r="GG25" s="205">
        <v>0</v>
      </c>
      <c r="GH25" s="205">
        <v>0</v>
      </c>
      <c r="GI25" s="205">
        <v>0</v>
      </c>
      <c r="GJ25" s="205">
        <v>0</v>
      </c>
      <c r="GK25" s="205">
        <v>0</v>
      </c>
      <c r="GL25" s="205">
        <v>0</v>
      </c>
      <c r="GM25" s="205">
        <v>0</v>
      </c>
      <c r="GN25" s="205">
        <v>0</v>
      </c>
      <c r="GO25" s="205">
        <v>0</v>
      </c>
      <c r="GP25" s="205">
        <v>0</v>
      </c>
      <c r="GQ25" s="205">
        <v>0</v>
      </c>
      <c r="GR25" s="205">
        <v>0</v>
      </c>
      <c r="GS25" s="205">
        <v>0</v>
      </c>
      <c r="GT25" s="205">
        <v>0</v>
      </c>
      <c r="GU25" s="205">
        <v>0</v>
      </c>
      <c r="GV25" s="205">
        <v>0</v>
      </c>
      <c r="GW25" s="205">
        <v>0</v>
      </c>
      <c r="GX25" s="205">
        <v>0</v>
      </c>
      <c r="GY25" s="205">
        <v>0</v>
      </c>
      <c r="GZ25" s="205">
        <v>0</v>
      </c>
      <c r="HA25" s="205">
        <v>0</v>
      </c>
      <c r="HB25" s="205">
        <v>0</v>
      </c>
      <c r="HC25" s="205">
        <v>0</v>
      </c>
      <c r="HD25" s="205">
        <v>0</v>
      </c>
      <c r="HE25" s="205">
        <v>0</v>
      </c>
      <c r="HF25" s="205">
        <v>0</v>
      </c>
      <c r="HG25" s="205">
        <v>0</v>
      </c>
      <c r="HH25" s="205">
        <v>0</v>
      </c>
      <c r="HI25" s="205">
        <v>0</v>
      </c>
      <c r="HJ25" s="205">
        <v>0</v>
      </c>
      <c r="HK25" s="205">
        <v>0</v>
      </c>
      <c r="HL25" s="205">
        <v>0</v>
      </c>
      <c r="HM25" s="205">
        <v>0</v>
      </c>
      <c r="HN25" s="205">
        <v>0</v>
      </c>
      <c r="HO25" s="205">
        <v>0</v>
      </c>
      <c r="HP25" s="205">
        <v>0</v>
      </c>
      <c r="HQ25" s="205">
        <v>0</v>
      </c>
      <c r="HR25" s="205">
        <v>0</v>
      </c>
      <c r="HS25" s="205">
        <v>0</v>
      </c>
    </row>
    <row r="26" spans="1:227" x14ac:dyDescent="0.25">
      <c r="A26" s="202"/>
      <c r="B26" s="204">
        <v>45673.479166666701</v>
      </c>
      <c r="C26" s="205">
        <v>0</v>
      </c>
      <c r="D26" s="205">
        <v>0</v>
      </c>
      <c r="E26" s="205">
        <v>0</v>
      </c>
      <c r="F26" s="205">
        <v>0</v>
      </c>
      <c r="G26" s="205">
        <v>0</v>
      </c>
      <c r="H26" s="205">
        <v>0</v>
      </c>
      <c r="I26" s="205">
        <v>0</v>
      </c>
      <c r="J26" s="205">
        <v>0</v>
      </c>
      <c r="K26" s="205">
        <v>0</v>
      </c>
      <c r="L26" s="205">
        <v>0</v>
      </c>
      <c r="M26" s="205">
        <v>0</v>
      </c>
      <c r="N26" s="205">
        <v>0</v>
      </c>
      <c r="O26" s="205">
        <v>0</v>
      </c>
      <c r="P26" s="205">
        <v>0</v>
      </c>
      <c r="Q26" s="205">
        <v>0</v>
      </c>
      <c r="R26" s="205">
        <v>0</v>
      </c>
      <c r="S26" s="205">
        <v>0</v>
      </c>
      <c r="T26" s="205">
        <v>0</v>
      </c>
      <c r="U26" s="205">
        <v>0</v>
      </c>
      <c r="V26" s="205">
        <v>0</v>
      </c>
      <c r="W26" s="205">
        <v>0</v>
      </c>
      <c r="X26" s="205">
        <v>0</v>
      </c>
      <c r="Y26" s="205">
        <v>0</v>
      </c>
      <c r="Z26" s="205">
        <v>0</v>
      </c>
      <c r="AA26" s="205">
        <v>0</v>
      </c>
      <c r="AB26" s="205">
        <v>0</v>
      </c>
      <c r="AC26" s="205">
        <v>0</v>
      </c>
      <c r="AD26" s="205">
        <v>0</v>
      </c>
      <c r="AE26" s="205">
        <v>0</v>
      </c>
      <c r="AF26" s="205">
        <v>0</v>
      </c>
      <c r="AG26" s="205">
        <v>0</v>
      </c>
      <c r="AH26" s="205">
        <v>0</v>
      </c>
      <c r="AI26" s="205">
        <v>0</v>
      </c>
      <c r="AJ26" s="205">
        <v>0</v>
      </c>
      <c r="AK26" s="205">
        <v>0</v>
      </c>
      <c r="AL26" s="205">
        <v>0</v>
      </c>
      <c r="AM26" s="205">
        <v>0</v>
      </c>
      <c r="AN26" s="205">
        <v>0</v>
      </c>
      <c r="AO26" s="205">
        <v>0</v>
      </c>
      <c r="AP26" s="205">
        <v>0</v>
      </c>
      <c r="AQ26" s="205">
        <v>0</v>
      </c>
      <c r="AR26" s="205">
        <v>0</v>
      </c>
      <c r="AS26" s="205">
        <v>0</v>
      </c>
      <c r="AT26" s="205">
        <v>0</v>
      </c>
      <c r="AU26" s="205">
        <v>0</v>
      </c>
      <c r="AV26" s="205">
        <v>0</v>
      </c>
      <c r="AW26" s="205">
        <v>0</v>
      </c>
      <c r="AX26" s="205">
        <v>0</v>
      </c>
      <c r="AY26" s="205">
        <v>0</v>
      </c>
      <c r="AZ26" s="205">
        <v>0</v>
      </c>
      <c r="BA26" s="205">
        <v>0</v>
      </c>
      <c r="BB26" s="205">
        <v>0</v>
      </c>
      <c r="BC26" s="205">
        <v>0</v>
      </c>
      <c r="BD26" s="205">
        <v>0</v>
      </c>
      <c r="BE26" s="205">
        <v>0</v>
      </c>
      <c r="BF26" s="205">
        <v>0</v>
      </c>
      <c r="BG26" s="205">
        <v>0</v>
      </c>
      <c r="BH26" s="205">
        <v>0</v>
      </c>
      <c r="BI26" s="205">
        <v>0</v>
      </c>
      <c r="BJ26" s="205">
        <v>0</v>
      </c>
      <c r="BK26" s="205">
        <v>0</v>
      </c>
      <c r="BL26" s="205">
        <v>0</v>
      </c>
      <c r="BM26" s="205">
        <v>0</v>
      </c>
      <c r="BN26" s="205">
        <v>0</v>
      </c>
      <c r="BO26" s="205">
        <v>0</v>
      </c>
      <c r="BP26" s="205">
        <v>0</v>
      </c>
      <c r="BQ26" s="205">
        <v>0</v>
      </c>
      <c r="BR26" s="205">
        <v>0</v>
      </c>
      <c r="BS26" s="205">
        <v>0</v>
      </c>
      <c r="BT26" s="205">
        <v>0</v>
      </c>
      <c r="BU26" s="205">
        <v>0</v>
      </c>
      <c r="BV26" s="205">
        <v>0</v>
      </c>
      <c r="BW26" s="205">
        <v>0</v>
      </c>
      <c r="BX26" s="205">
        <v>0</v>
      </c>
      <c r="BY26" s="205">
        <v>0</v>
      </c>
      <c r="BZ26" s="205">
        <v>0</v>
      </c>
      <c r="CA26" s="205">
        <v>0</v>
      </c>
      <c r="CB26" s="205">
        <v>0</v>
      </c>
      <c r="CC26" s="205">
        <v>0</v>
      </c>
      <c r="CD26" s="205">
        <v>0</v>
      </c>
      <c r="CE26" s="205">
        <v>0</v>
      </c>
      <c r="CF26" s="205">
        <v>0</v>
      </c>
      <c r="CG26" s="205">
        <v>0</v>
      </c>
      <c r="CH26" s="205">
        <v>0</v>
      </c>
      <c r="CI26" s="205">
        <v>0</v>
      </c>
      <c r="CJ26" s="205">
        <v>0</v>
      </c>
      <c r="CK26" s="205">
        <v>0</v>
      </c>
      <c r="CL26" s="205">
        <v>0</v>
      </c>
      <c r="CM26" s="205">
        <v>0</v>
      </c>
      <c r="CN26" s="205">
        <v>0</v>
      </c>
      <c r="CO26" s="205">
        <v>0</v>
      </c>
      <c r="CP26" s="205">
        <v>0</v>
      </c>
      <c r="CQ26" s="205">
        <v>0</v>
      </c>
      <c r="CR26" s="205">
        <v>0</v>
      </c>
      <c r="CS26" s="205">
        <v>0</v>
      </c>
      <c r="CT26" s="205">
        <v>0</v>
      </c>
      <c r="CU26" s="205">
        <v>0</v>
      </c>
      <c r="CV26" s="205">
        <v>0</v>
      </c>
      <c r="CW26" s="205">
        <v>0</v>
      </c>
      <c r="CX26" s="205">
        <v>0</v>
      </c>
      <c r="CY26" s="205">
        <v>0</v>
      </c>
      <c r="CZ26" s="205">
        <v>0</v>
      </c>
      <c r="DA26" s="205">
        <v>0</v>
      </c>
      <c r="DB26" s="205">
        <v>0</v>
      </c>
      <c r="DC26" s="205">
        <v>0</v>
      </c>
      <c r="DD26" s="205">
        <v>0</v>
      </c>
      <c r="DE26" s="205">
        <v>0</v>
      </c>
      <c r="DF26" s="205">
        <v>0</v>
      </c>
      <c r="DG26" s="205">
        <v>0</v>
      </c>
      <c r="DH26" s="205">
        <v>0</v>
      </c>
      <c r="DI26" s="205">
        <v>0</v>
      </c>
      <c r="DJ26" s="205">
        <v>0</v>
      </c>
      <c r="DK26" s="205">
        <v>0</v>
      </c>
      <c r="DL26" s="205">
        <v>0</v>
      </c>
      <c r="DM26" s="205">
        <v>0</v>
      </c>
      <c r="DN26" s="205">
        <v>0</v>
      </c>
      <c r="DO26" s="205">
        <v>0</v>
      </c>
      <c r="DP26" s="205">
        <v>0</v>
      </c>
      <c r="DQ26" s="205">
        <v>0</v>
      </c>
      <c r="DR26" s="205">
        <v>0</v>
      </c>
      <c r="DS26" s="205">
        <v>0</v>
      </c>
      <c r="DT26" s="205">
        <v>0</v>
      </c>
      <c r="DU26" s="205">
        <v>0</v>
      </c>
      <c r="DV26" s="205">
        <v>0</v>
      </c>
      <c r="DW26" s="205">
        <v>0</v>
      </c>
      <c r="DX26" s="205">
        <v>0</v>
      </c>
      <c r="DY26" s="205">
        <v>0</v>
      </c>
      <c r="DZ26" s="205">
        <v>0</v>
      </c>
      <c r="EA26" s="205">
        <v>0</v>
      </c>
      <c r="EB26" s="205">
        <v>0</v>
      </c>
      <c r="EC26" s="205">
        <v>0</v>
      </c>
      <c r="ED26" s="205">
        <v>0</v>
      </c>
      <c r="EE26" s="205">
        <v>0</v>
      </c>
      <c r="EF26" s="205">
        <v>0</v>
      </c>
      <c r="EG26" s="205">
        <v>0</v>
      </c>
      <c r="EH26" s="205">
        <v>0</v>
      </c>
      <c r="EI26" s="205">
        <v>0</v>
      </c>
      <c r="EJ26" s="205">
        <v>0</v>
      </c>
      <c r="EK26" s="205">
        <v>0</v>
      </c>
      <c r="EL26" s="205">
        <v>0</v>
      </c>
      <c r="EM26" s="205">
        <v>0</v>
      </c>
      <c r="EN26" s="205">
        <v>0</v>
      </c>
      <c r="EO26" s="205">
        <v>0</v>
      </c>
      <c r="EP26" s="205">
        <v>0</v>
      </c>
      <c r="EQ26" s="205">
        <v>0</v>
      </c>
      <c r="ER26" s="205">
        <v>0</v>
      </c>
      <c r="ES26" s="205">
        <v>0</v>
      </c>
      <c r="ET26" s="205">
        <v>0</v>
      </c>
      <c r="EU26" s="205">
        <v>0</v>
      </c>
      <c r="EV26" s="205">
        <v>0</v>
      </c>
      <c r="EW26" s="205">
        <v>0</v>
      </c>
      <c r="EX26" s="205">
        <v>0</v>
      </c>
      <c r="EY26" s="205">
        <v>0</v>
      </c>
      <c r="EZ26" s="205">
        <v>0</v>
      </c>
      <c r="FA26" s="205">
        <v>0</v>
      </c>
      <c r="FB26" s="205">
        <v>0</v>
      </c>
      <c r="FC26" s="205">
        <v>0</v>
      </c>
      <c r="FD26" s="205">
        <v>0</v>
      </c>
      <c r="FE26" s="205">
        <v>0</v>
      </c>
      <c r="FF26" s="205">
        <v>0</v>
      </c>
      <c r="FG26" s="205">
        <v>0</v>
      </c>
      <c r="FH26" s="205">
        <v>0</v>
      </c>
      <c r="FI26" s="205">
        <v>0</v>
      </c>
      <c r="FJ26" s="205">
        <v>0</v>
      </c>
      <c r="FK26" s="205">
        <v>0</v>
      </c>
      <c r="FL26" s="205">
        <v>0</v>
      </c>
      <c r="FM26" s="205">
        <v>0</v>
      </c>
      <c r="FN26" s="205">
        <v>0</v>
      </c>
      <c r="FO26" s="205">
        <v>0</v>
      </c>
      <c r="FP26" s="205">
        <v>0</v>
      </c>
      <c r="FQ26" s="205">
        <v>0</v>
      </c>
      <c r="FR26" s="205">
        <v>0</v>
      </c>
      <c r="FS26" s="205">
        <v>0</v>
      </c>
      <c r="FT26" s="205">
        <v>0</v>
      </c>
      <c r="FU26" s="205">
        <v>0</v>
      </c>
      <c r="FV26" s="205">
        <v>0</v>
      </c>
      <c r="FW26" s="205">
        <v>0</v>
      </c>
      <c r="FX26" s="205">
        <v>0</v>
      </c>
      <c r="FY26" s="205">
        <v>0</v>
      </c>
      <c r="FZ26" s="205">
        <v>0</v>
      </c>
      <c r="GA26" s="205">
        <v>0</v>
      </c>
      <c r="GB26" s="205">
        <v>0</v>
      </c>
      <c r="GC26" s="205">
        <v>0</v>
      </c>
      <c r="GD26" s="205">
        <v>0</v>
      </c>
      <c r="GE26" s="205">
        <v>0</v>
      </c>
      <c r="GF26" s="205">
        <v>0</v>
      </c>
      <c r="GG26" s="205">
        <v>0</v>
      </c>
      <c r="GH26" s="205">
        <v>0</v>
      </c>
      <c r="GI26" s="205">
        <v>0</v>
      </c>
      <c r="GJ26" s="205">
        <v>0</v>
      </c>
      <c r="GK26" s="205">
        <v>0</v>
      </c>
      <c r="GL26" s="205">
        <v>0</v>
      </c>
      <c r="GM26" s="205">
        <v>0</v>
      </c>
      <c r="GN26" s="205">
        <v>0</v>
      </c>
      <c r="GO26" s="205">
        <v>0</v>
      </c>
      <c r="GP26" s="205">
        <v>0</v>
      </c>
      <c r="GQ26" s="205">
        <v>0</v>
      </c>
      <c r="GR26" s="205">
        <v>0</v>
      </c>
      <c r="GS26" s="205">
        <v>0</v>
      </c>
      <c r="GT26" s="205">
        <v>0</v>
      </c>
      <c r="GU26" s="205">
        <v>0</v>
      </c>
      <c r="GV26" s="205">
        <v>0</v>
      </c>
      <c r="GW26" s="205">
        <v>0</v>
      </c>
      <c r="GX26" s="205">
        <v>0</v>
      </c>
      <c r="GY26" s="205">
        <v>0</v>
      </c>
      <c r="GZ26" s="205">
        <v>0</v>
      </c>
      <c r="HA26" s="205">
        <v>0</v>
      </c>
      <c r="HB26" s="205">
        <v>0</v>
      </c>
      <c r="HC26" s="205">
        <v>0</v>
      </c>
      <c r="HD26" s="205">
        <v>0</v>
      </c>
      <c r="HE26" s="205">
        <v>0</v>
      </c>
      <c r="HF26" s="205">
        <v>0</v>
      </c>
      <c r="HG26" s="205">
        <v>0</v>
      </c>
      <c r="HH26" s="205">
        <v>0</v>
      </c>
      <c r="HI26" s="205">
        <v>0</v>
      </c>
      <c r="HJ26" s="205">
        <v>0</v>
      </c>
      <c r="HK26" s="205">
        <v>0</v>
      </c>
      <c r="HL26" s="205">
        <v>0</v>
      </c>
      <c r="HM26" s="205">
        <v>0</v>
      </c>
      <c r="HN26" s="205">
        <v>0</v>
      </c>
      <c r="HO26" s="205">
        <v>0</v>
      </c>
      <c r="HP26" s="205">
        <v>0</v>
      </c>
      <c r="HQ26" s="205">
        <v>0</v>
      </c>
      <c r="HR26" s="205">
        <v>0</v>
      </c>
      <c r="HS26" s="205">
        <v>0</v>
      </c>
    </row>
    <row r="27" spans="1:227" x14ac:dyDescent="0.25">
      <c r="A27" s="202"/>
      <c r="B27" s="204">
        <v>45673.5</v>
      </c>
      <c r="C27" s="205">
        <v>0</v>
      </c>
      <c r="D27" s="205">
        <v>0</v>
      </c>
      <c r="E27" s="205">
        <v>0</v>
      </c>
      <c r="F27" s="205">
        <v>0</v>
      </c>
      <c r="G27" s="205">
        <v>0</v>
      </c>
      <c r="H27" s="205">
        <v>0</v>
      </c>
      <c r="I27" s="205">
        <v>0</v>
      </c>
      <c r="J27" s="205">
        <v>0</v>
      </c>
      <c r="K27" s="205">
        <v>0</v>
      </c>
      <c r="L27" s="205">
        <v>0</v>
      </c>
      <c r="M27" s="205">
        <v>0</v>
      </c>
      <c r="N27" s="205">
        <v>0</v>
      </c>
      <c r="O27" s="205">
        <v>0</v>
      </c>
      <c r="P27" s="205">
        <v>0</v>
      </c>
      <c r="Q27" s="205">
        <v>0</v>
      </c>
      <c r="R27" s="205">
        <v>0</v>
      </c>
      <c r="S27" s="205">
        <v>0</v>
      </c>
      <c r="T27" s="205">
        <v>0</v>
      </c>
      <c r="U27" s="205">
        <v>0</v>
      </c>
      <c r="V27" s="205">
        <v>0</v>
      </c>
      <c r="W27" s="205">
        <v>0</v>
      </c>
      <c r="X27" s="205">
        <v>0</v>
      </c>
      <c r="Y27" s="205">
        <v>0</v>
      </c>
      <c r="Z27" s="205">
        <v>0</v>
      </c>
      <c r="AA27" s="205">
        <v>0</v>
      </c>
      <c r="AB27" s="205">
        <v>0</v>
      </c>
      <c r="AC27" s="205">
        <v>0</v>
      </c>
      <c r="AD27" s="205">
        <v>0</v>
      </c>
      <c r="AE27" s="205">
        <v>0</v>
      </c>
      <c r="AF27" s="205">
        <v>0</v>
      </c>
      <c r="AG27" s="205">
        <v>0</v>
      </c>
      <c r="AH27" s="205">
        <v>0</v>
      </c>
      <c r="AI27" s="205">
        <v>0</v>
      </c>
      <c r="AJ27" s="205">
        <v>0</v>
      </c>
      <c r="AK27" s="205">
        <v>0</v>
      </c>
      <c r="AL27" s="205">
        <v>0</v>
      </c>
      <c r="AM27" s="205">
        <v>0</v>
      </c>
      <c r="AN27" s="205">
        <v>0</v>
      </c>
      <c r="AO27" s="205">
        <v>0</v>
      </c>
      <c r="AP27" s="205">
        <v>0</v>
      </c>
      <c r="AQ27" s="205">
        <v>0</v>
      </c>
      <c r="AR27" s="205">
        <v>0</v>
      </c>
      <c r="AS27" s="205">
        <v>0</v>
      </c>
      <c r="AT27" s="205">
        <v>0</v>
      </c>
      <c r="AU27" s="205">
        <v>0</v>
      </c>
      <c r="AV27" s="205">
        <v>0</v>
      </c>
      <c r="AW27" s="205">
        <v>0</v>
      </c>
      <c r="AX27" s="205">
        <v>0</v>
      </c>
      <c r="AY27" s="205">
        <v>0</v>
      </c>
      <c r="AZ27" s="205">
        <v>0</v>
      </c>
      <c r="BA27" s="205">
        <v>0</v>
      </c>
      <c r="BB27" s="205">
        <v>0</v>
      </c>
      <c r="BC27" s="205">
        <v>0</v>
      </c>
      <c r="BD27" s="205">
        <v>0</v>
      </c>
      <c r="BE27" s="205">
        <v>0</v>
      </c>
      <c r="BF27" s="205">
        <v>0</v>
      </c>
      <c r="BG27" s="205">
        <v>0</v>
      </c>
      <c r="BH27" s="205">
        <v>0</v>
      </c>
      <c r="BI27" s="205">
        <v>0</v>
      </c>
      <c r="BJ27" s="205">
        <v>0</v>
      </c>
      <c r="BK27" s="205">
        <v>0</v>
      </c>
      <c r="BL27" s="205">
        <v>0</v>
      </c>
      <c r="BM27" s="205">
        <v>0</v>
      </c>
      <c r="BN27" s="205">
        <v>0</v>
      </c>
      <c r="BO27" s="205">
        <v>0</v>
      </c>
      <c r="BP27" s="205">
        <v>0</v>
      </c>
      <c r="BQ27" s="205">
        <v>0</v>
      </c>
      <c r="BR27" s="205">
        <v>0</v>
      </c>
      <c r="BS27" s="205">
        <v>0</v>
      </c>
      <c r="BT27" s="205">
        <v>0</v>
      </c>
      <c r="BU27" s="205">
        <v>0</v>
      </c>
      <c r="BV27" s="205">
        <v>0</v>
      </c>
      <c r="BW27" s="205">
        <v>0</v>
      </c>
      <c r="BX27" s="205">
        <v>0</v>
      </c>
      <c r="BY27" s="205">
        <v>0</v>
      </c>
      <c r="BZ27" s="205">
        <v>0</v>
      </c>
      <c r="CA27" s="205">
        <v>0</v>
      </c>
      <c r="CB27" s="205">
        <v>0</v>
      </c>
      <c r="CC27" s="205">
        <v>0</v>
      </c>
      <c r="CD27" s="205">
        <v>0</v>
      </c>
      <c r="CE27" s="205">
        <v>0</v>
      </c>
      <c r="CF27" s="205">
        <v>0</v>
      </c>
      <c r="CG27" s="205">
        <v>0</v>
      </c>
      <c r="CH27" s="205">
        <v>0</v>
      </c>
      <c r="CI27" s="205">
        <v>0</v>
      </c>
      <c r="CJ27" s="205">
        <v>0</v>
      </c>
      <c r="CK27" s="205">
        <v>0</v>
      </c>
      <c r="CL27" s="205">
        <v>0</v>
      </c>
      <c r="CM27" s="205">
        <v>0</v>
      </c>
      <c r="CN27" s="205">
        <v>0</v>
      </c>
      <c r="CO27" s="205">
        <v>0</v>
      </c>
      <c r="CP27" s="205">
        <v>0</v>
      </c>
      <c r="CQ27" s="205">
        <v>0</v>
      </c>
      <c r="CR27" s="205">
        <v>0</v>
      </c>
      <c r="CS27" s="205">
        <v>0</v>
      </c>
      <c r="CT27" s="205">
        <v>0</v>
      </c>
      <c r="CU27" s="205">
        <v>0</v>
      </c>
      <c r="CV27" s="205">
        <v>0</v>
      </c>
      <c r="CW27" s="205">
        <v>0</v>
      </c>
      <c r="CX27" s="205">
        <v>0</v>
      </c>
      <c r="CY27" s="205">
        <v>0</v>
      </c>
      <c r="CZ27" s="205">
        <v>0</v>
      </c>
      <c r="DA27" s="205">
        <v>0</v>
      </c>
      <c r="DB27" s="205">
        <v>0</v>
      </c>
      <c r="DC27" s="205">
        <v>0</v>
      </c>
      <c r="DD27" s="205">
        <v>0</v>
      </c>
      <c r="DE27" s="205">
        <v>0</v>
      </c>
      <c r="DF27" s="205">
        <v>0</v>
      </c>
      <c r="DG27" s="205">
        <v>0</v>
      </c>
      <c r="DH27" s="205">
        <v>0</v>
      </c>
      <c r="DI27" s="205">
        <v>0</v>
      </c>
      <c r="DJ27" s="205">
        <v>0</v>
      </c>
      <c r="DK27" s="205">
        <v>0</v>
      </c>
      <c r="DL27" s="205">
        <v>0</v>
      </c>
      <c r="DM27" s="205">
        <v>0</v>
      </c>
      <c r="DN27" s="205">
        <v>0</v>
      </c>
      <c r="DO27" s="205">
        <v>0</v>
      </c>
      <c r="DP27" s="205">
        <v>0</v>
      </c>
      <c r="DQ27" s="205">
        <v>0</v>
      </c>
      <c r="DR27" s="205">
        <v>0</v>
      </c>
      <c r="DS27" s="205">
        <v>0</v>
      </c>
      <c r="DT27" s="205">
        <v>0</v>
      </c>
      <c r="DU27" s="205">
        <v>0</v>
      </c>
      <c r="DV27" s="205">
        <v>0</v>
      </c>
      <c r="DW27" s="205">
        <v>0</v>
      </c>
      <c r="DX27" s="205">
        <v>0</v>
      </c>
      <c r="DY27" s="205">
        <v>0</v>
      </c>
      <c r="DZ27" s="205">
        <v>0</v>
      </c>
      <c r="EA27" s="205">
        <v>0</v>
      </c>
      <c r="EB27" s="205">
        <v>0</v>
      </c>
      <c r="EC27" s="205">
        <v>0</v>
      </c>
      <c r="ED27" s="205">
        <v>0</v>
      </c>
      <c r="EE27" s="205">
        <v>0</v>
      </c>
      <c r="EF27" s="205">
        <v>0</v>
      </c>
      <c r="EG27" s="205">
        <v>0</v>
      </c>
      <c r="EH27" s="205">
        <v>0</v>
      </c>
      <c r="EI27" s="205">
        <v>0</v>
      </c>
      <c r="EJ27" s="205">
        <v>0</v>
      </c>
      <c r="EK27" s="205">
        <v>0</v>
      </c>
      <c r="EL27" s="205">
        <v>0</v>
      </c>
      <c r="EM27" s="205">
        <v>0</v>
      </c>
      <c r="EN27" s="205">
        <v>0</v>
      </c>
      <c r="EO27" s="205">
        <v>0</v>
      </c>
      <c r="EP27" s="205">
        <v>0</v>
      </c>
      <c r="EQ27" s="205">
        <v>0</v>
      </c>
      <c r="ER27" s="205">
        <v>0</v>
      </c>
      <c r="ES27" s="205">
        <v>0</v>
      </c>
      <c r="ET27" s="205">
        <v>0</v>
      </c>
      <c r="EU27" s="205">
        <v>0</v>
      </c>
      <c r="EV27" s="205">
        <v>0</v>
      </c>
      <c r="EW27" s="205">
        <v>0</v>
      </c>
      <c r="EX27" s="205">
        <v>0</v>
      </c>
      <c r="EY27" s="205">
        <v>0</v>
      </c>
      <c r="EZ27" s="205">
        <v>0</v>
      </c>
      <c r="FA27" s="205">
        <v>0</v>
      </c>
      <c r="FB27" s="205">
        <v>0</v>
      </c>
      <c r="FC27" s="205">
        <v>0</v>
      </c>
      <c r="FD27" s="205">
        <v>0</v>
      </c>
      <c r="FE27" s="205">
        <v>0</v>
      </c>
      <c r="FF27" s="205">
        <v>0</v>
      </c>
      <c r="FG27" s="205">
        <v>0</v>
      </c>
      <c r="FH27" s="205">
        <v>0</v>
      </c>
      <c r="FI27" s="205">
        <v>0</v>
      </c>
      <c r="FJ27" s="205">
        <v>0</v>
      </c>
      <c r="FK27" s="205">
        <v>0</v>
      </c>
      <c r="FL27" s="205">
        <v>0</v>
      </c>
      <c r="FM27" s="205">
        <v>0</v>
      </c>
      <c r="FN27" s="205">
        <v>0</v>
      </c>
      <c r="FO27" s="205">
        <v>0</v>
      </c>
      <c r="FP27" s="205">
        <v>0</v>
      </c>
      <c r="FQ27" s="205">
        <v>0</v>
      </c>
      <c r="FR27" s="205">
        <v>0</v>
      </c>
      <c r="FS27" s="205">
        <v>0</v>
      </c>
      <c r="FT27" s="205">
        <v>0</v>
      </c>
      <c r="FU27" s="205">
        <v>0</v>
      </c>
      <c r="FV27" s="205">
        <v>0</v>
      </c>
      <c r="FW27" s="205">
        <v>0</v>
      </c>
      <c r="FX27" s="205">
        <v>0</v>
      </c>
      <c r="FY27" s="205">
        <v>0</v>
      </c>
      <c r="FZ27" s="205">
        <v>0</v>
      </c>
      <c r="GA27" s="205">
        <v>0</v>
      </c>
      <c r="GB27" s="205">
        <v>0</v>
      </c>
      <c r="GC27" s="205">
        <v>0</v>
      </c>
      <c r="GD27" s="205">
        <v>0</v>
      </c>
      <c r="GE27" s="205">
        <v>0</v>
      </c>
      <c r="GF27" s="205">
        <v>0</v>
      </c>
      <c r="GG27" s="205">
        <v>0</v>
      </c>
      <c r="GH27" s="205">
        <v>0</v>
      </c>
      <c r="GI27" s="205">
        <v>0</v>
      </c>
      <c r="GJ27" s="205">
        <v>0</v>
      </c>
      <c r="GK27" s="205">
        <v>0</v>
      </c>
      <c r="GL27" s="205">
        <v>0</v>
      </c>
      <c r="GM27" s="205">
        <v>0</v>
      </c>
      <c r="GN27" s="205">
        <v>0</v>
      </c>
      <c r="GO27" s="205">
        <v>0</v>
      </c>
      <c r="GP27" s="205">
        <v>0</v>
      </c>
      <c r="GQ27" s="205">
        <v>0</v>
      </c>
      <c r="GR27" s="205">
        <v>0</v>
      </c>
      <c r="GS27" s="205">
        <v>0</v>
      </c>
      <c r="GT27" s="205">
        <v>0</v>
      </c>
      <c r="GU27" s="205">
        <v>0</v>
      </c>
      <c r="GV27" s="205">
        <v>0</v>
      </c>
      <c r="GW27" s="205">
        <v>0</v>
      </c>
      <c r="GX27" s="205">
        <v>0</v>
      </c>
      <c r="GY27" s="205">
        <v>0</v>
      </c>
      <c r="GZ27" s="205">
        <v>0</v>
      </c>
      <c r="HA27" s="205">
        <v>0</v>
      </c>
      <c r="HB27" s="205">
        <v>0</v>
      </c>
      <c r="HC27" s="205">
        <v>0</v>
      </c>
      <c r="HD27" s="205">
        <v>0</v>
      </c>
      <c r="HE27" s="205">
        <v>0</v>
      </c>
      <c r="HF27" s="205">
        <v>0</v>
      </c>
      <c r="HG27" s="205">
        <v>0</v>
      </c>
      <c r="HH27" s="205">
        <v>0</v>
      </c>
      <c r="HI27" s="205">
        <v>0</v>
      </c>
      <c r="HJ27" s="205">
        <v>0</v>
      </c>
      <c r="HK27" s="205">
        <v>0</v>
      </c>
      <c r="HL27" s="205">
        <v>0</v>
      </c>
      <c r="HM27" s="205">
        <v>0</v>
      </c>
      <c r="HN27" s="205">
        <v>0</v>
      </c>
      <c r="HO27" s="205">
        <v>0</v>
      </c>
      <c r="HP27" s="205">
        <v>0</v>
      </c>
      <c r="HQ27" s="205">
        <v>0</v>
      </c>
      <c r="HR27" s="205">
        <v>0</v>
      </c>
      <c r="HS27" s="205">
        <v>0</v>
      </c>
    </row>
    <row r="28" spans="1:227" x14ac:dyDescent="0.25">
      <c r="A28" s="202"/>
      <c r="B28" s="204">
        <v>45673.520833333299</v>
      </c>
      <c r="C28" s="205">
        <v>0</v>
      </c>
      <c r="D28" s="205">
        <v>0</v>
      </c>
      <c r="E28" s="205">
        <v>0</v>
      </c>
      <c r="F28" s="205">
        <v>0</v>
      </c>
      <c r="G28" s="205">
        <v>0</v>
      </c>
      <c r="H28" s="205">
        <v>0</v>
      </c>
      <c r="I28" s="205">
        <v>0</v>
      </c>
      <c r="J28" s="205">
        <v>0</v>
      </c>
      <c r="K28" s="205">
        <v>0</v>
      </c>
      <c r="L28" s="205">
        <v>0</v>
      </c>
      <c r="M28" s="205">
        <v>0</v>
      </c>
      <c r="N28" s="205">
        <v>0</v>
      </c>
      <c r="O28" s="205">
        <v>0</v>
      </c>
      <c r="P28" s="205">
        <v>0</v>
      </c>
      <c r="Q28" s="205">
        <v>0</v>
      </c>
      <c r="R28" s="205">
        <v>0</v>
      </c>
      <c r="S28" s="205">
        <v>0</v>
      </c>
      <c r="T28" s="205">
        <v>0</v>
      </c>
      <c r="U28" s="205">
        <v>0</v>
      </c>
      <c r="V28" s="205">
        <v>0</v>
      </c>
      <c r="W28" s="205">
        <v>0</v>
      </c>
      <c r="X28" s="205">
        <v>0</v>
      </c>
      <c r="Y28" s="205">
        <v>0</v>
      </c>
      <c r="Z28" s="205">
        <v>0</v>
      </c>
      <c r="AA28" s="205">
        <v>0</v>
      </c>
      <c r="AB28" s="205">
        <v>0</v>
      </c>
      <c r="AC28" s="205">
        <v>0</v>
      </c>
      <c r="AD28" s="205">
        <v>0</v>
      </c>
      <c r="AE28" s="205">
        <v>0</v>
      </c>
      <c r="AF28" s="205">
        <v>0</v>
      </c>
      <c r="AG28" s="205">
        <v>0</v>
      </c>
      <c r="AH28" s="205">
        <v>0</v>
      </c>
      <c r="AI28" s="205">
        <v>0</v>
      </c>
      <c r="AJ28" s="205">
        <v>0</v>
      </c>
      <c r="AK28" s="205">
        <v>0</v>
      </c>
      <c r="AL28" s="205">
        <v>0</v>
      </c>
      <c r="AM28" s="205">
        <v>0</v>
      </c>
      <c r="AN28" s="205">
        <v>0</v>
      </c>
      <c r="AO28" s="205">
        <v>0</v>
      </c>
      <c r="AP28" s="205">
        <v>0</v>
      </c>
      <c r="AQ28" s="205">
        <v>0</v>
      </c>
      <c r="AR28" s="205">
        <v>0</v>
      </c>
      <c r="AS28" s="205">
        <v>0</v>
      </c>
      <c r="AT28" s="205">
        <v>0</v>
      </c>
      <c r="AU28" s="205">
        <v>0</v>
      </c>
      <c r="AV28" s="205">
        <v>0</v>
      </c>
      <c r="AW28" s="205">
        <v>0</v>
      </c>
      <c r="AX28" s="205">
        <v>0</v>
      </c>
      <c r="AY28" s="205">
        <v>0</v>
      </c>
      <c r="AZ28" s="205">
        <v>0</v>
      </c>
      <c r="BA28" s="205">
        <v>0</v>
      </c>
      <c r="BB28" s="205">
        <v>0</v>
      </c>
      <c r="BC28" s="205">
        <v>0</v>
      </c>
      <c r="BD28" s="205">
        <v>0</v>
      </c>
      <c r="BE28" s="205">
        <v>0</v>
      </c>
      <c r="BF28" s="205">
        <v>0</v>
      </c>
      <c r="BG28" s="205">
        <v>0</v>
      </c>
      <c r="BH28" s="205">
        <v>0</v>
      </c>
      <c r="BI28" s="205">
        <v>0</v>
      </c>
      <c r="BJ28" s="205">
        <v>0</v>
      </c>
      <c r="BK28" s="205">
        <v>0</v>
      </c>
      <c r="BL28" s="205">
        <v>0</v>
      </c>
      <c r="BM28" s="205">
        <v>0</v>
      </c>
      <c r="BN28" s="205">
        <v>0</v>
      </c>
      <c r="BO28" s="205">
        <v>0</v>
      </c>
      <c r="BP28" s="205">
        <v>0</v>
      </c>
      <c r="BQ28" s="205">
        <v>0</v>
      </c>
      <c r="BR28" s="205">
        <v>0</v>
      </c>
      <c r="BS28" s="205">
        <v>0</v>
      </c>
      <c r="BT28" s="205">
        <v>0</v>
      </c>
      <c r="BU28" s="205">
        <v>0</v>
      </c>
      <c r="BV28" s="205">
        <v>0</v>
      </c>
      <c r="BW28" s="205">
        <v>0</v>
      </c>
      <c r="BX28" s="205">
        <v>0</v>
      </c>
      <c r="BY28" s="205">
        <v>0</v>
      </c>
      <c r="BZ28" s="205">
        <v>0</v>
      </c>
      <c r="CA28" s="205">
        <v>0</v>
      </c>
      <c r="CB28" s="205">
        <v>0</v>
      </c>
      <c r="CC28" s="205">
        <v>0</v>
      </c>
      <c r="CD28" s="205">
        <v>0</v>
      </c>
      <c r="CE28" s="205">
        <v>0</v>
      </c>
      <c r="CF28" s="205">
        <v>0</v>
      </c>
      <c r="CG28" s="205">
        <v>0</v>
      </c>
      <c r="CH28" s="205">
        <v>0</v>
      </c>
      <c r="CI28" s="205">
        <v>0</v>
      </c>
      <c r="CJ28" s="205">
        <v>0</v>
      </c>
      <c r="CK28" s="205">
        <v>0</v>
      </c>
      <c r="CL28" s="205">
        <v>0</v>
      </c>
      <c r="CM28" s="205">
        <v>0</v>
      </c>
      <c r="CN28" s="205">
        <v>0</v>
      </c>
      <c r="CO28" s="205">
        <v>0</v>
      </c>
      <c r="CP28" s="205">
        <v>0</v>
      </c>
      <c r="CQ28" s="205">
        <v>0</v>
      </c>
      <c r="CR28" s="205">
        <v>0</v>
      </c>
      <c r="CS28" s="205">
        <v>0</v>
      </c>
      <c r="CT28" s="205">
        <v>0</v>
      </c>
      <c r="CU28" s="205">
        <v>0</v>
      </c>
      <c r="CV28" s="205">
        <v>0</v>
      </c>
      <c r="CW28" s="205">
        <v>0</v>
      </c>
      <c r="CX28" s="205">
        <v>0</v>
      </c>
      <c r="CY28" s="205">
        <v>0</v>
      </c>
      <c r="CZ28" s="205">
        <v>0</v>
      </c>
      <c r="DA28" s="205">
        <v>0</v>
      </c>
      <c r="DB28" s="205">
        <v>0</v>
      </c>
      <c r="DC28" s="205">
        <v>0</v>
      </c>
      <c r="DD28" s="205">
        <v>0</v>
      </c>
      <c r="DE28" s="205">
        <v>0</v>
      </c>
      <c r="DF28" s="205">
        <v>0</v>
      </c>
      <c r="DG28" s="205">
        <v>0</v>
      </c>
      <c r="DH28" s="205">
        <v>0</v>
      </c>
      <c r="DI28" s="205">
        <v>0</v>
      </c>
      <c r="DJ28" s="205">
        <v>0</v>
      </c>
      <c r="DK28" s="205">
        <v>0</v>
      </c>
      <c r="DL28" s="205">
        <v>0</v>
      </c>
      <c r="DM28" s="205">
        <v>0</v>
      </c>
      <c r="DN28" s="205">
        <v>0</v>
      </c>
      <c r="DO28" s="205">
        <v>0</v>
      </c>
      <c r="DP28" s="205">
        <v>0</v>
      </c>
      <c r="DQ28" s="205">
        <v>0</v>
      </c>
      <c r="DR28" s="205">
        <v>0</v>
      </c>
      <c r="DS28" s="205">
        <v>0</v>
      </c>
      <c r="DT28" s="205">
        <v>0</v>
      </c>
      <c r="DU28" s="205">
        <v>0</v>
      </c>
      <c r="DV28" s="205">
        <v>0</v>
      </c>
      <c r="DW28" s="205">
        <v>0</v>
      </c>
      <c r="DX28" s="205">
        <v>0</v>
      </c>
      <c r="DY28" s="205">
        <v>0</v>
      </c>
      <c r="DZ28" s="205">
        <v>0</v>
      </c>
      <c r="EA28" s="205">
        <v>0</v>
      </c>
      <c r="EB28" s="205">
        <v>0</v>
      </c>
      <c r="EC28" s="205">
        <v>0</v>
      </c>
      <c r="ED28" s="205">
        <v>0</v>
      </c>
      <c r="EE28" s="205">
        <v>0</v>
      </c>
      <c r="EF28" s="205">
        <v>0</v>
      </c>
      <c r="EG28" s="205">
        <v>0</v>
      </c>
      <c r="EH28" s="205">
        <v>0</v>
      </c>
      <c r="EI28" s="205">
        <v>0</v>
      </c>
      <c r="EJ28" s="205">
        <v>0</v>
      </c>
      <c r="EK28" s="205">
        <v>0</v>
      </c>
      <c r="EL28" s="205">
        <v>0</v>
      </c>
      <c r="EM28" s="205">
        <v>0</v>
      </c>
      <c r="EN28" s="205">
        <v>0</v>
      </c>
      <c r="EO28" s="205">
        <v>0</v>
      </c>
      <c r="EP28" s="205">
        <v>0</v>
      </c>
      <c r="EQ28" s="205">
        <v>0</v>
      </c>
      <c r="ER28" s="205">
        <v>0</v>
      </c>
      <c r="ES28" s="205">
        <v>0</v>
      </c>
      <c r="ET28" s="205">
        <v>0</v>
      </c>
      <c r="EU28" s="205">
        <v>0</v>
      </c>
      <c r="EV28" s="205">
        <v>0</v>
      </c>
      <c r="EW28" s="205">
        <v>0</v>
      </c>
      <c r="EX28" s="205">
        <v>0</v>
      </c>
      <c r="EY28" s="205">
        <v>0</v>
      </c>
      <c r="EZ28" s="205">
        <v>0</v>
      </c>
      <c r="FA28" s="205">
        <v>0</v>
      </c>
      <c r="FB28" s="205">
        <v>0</v>
      </c>
      <c r="FC28" s="205">
        <v>0</v>
      </c>
      <c r="FD28" s="205">
        <v>0</v>
      </c>
      <c r="FE28" s="205">
        <v>0</v>
      </c>
      <c r="FF28" s="205">
        <v>0</v>
      </c>
      <c r="FG28" s="205">
        <v>0</v>
      </c>
      <c r="FH28" s="205">
        <v>0</v>
      </c>
      <c r="FI28" s="205">
        <v>0</v>
      </c>
      <c r="FJ28" s="205">
        <v>0</v>
      </c>
      <c r="FK28" s="205">
        <v>0</v>
      </c>
      <c r="FL28" s="205">
        <v>0</v>
      </c>
      <c r="FM28" s="205">
        <v>0</v>
      </c>
      <c r="FN28" s="205">
        <v>0</v>
      </c>
      <c r="FO28" s="205">
        <v>0</v>
      </c>
      <c r="FP28" s="205">
        <v>0</v>
      </c>
      <c r="FQ28" s="205">
        <v>0</v>
      </c>
      <c r="FR28" s="205">
        <v>0</v>
      </c>
      <c r="FS28" s="205">
        <v>0</v>
      </c>
      <c r="FT28" s="205">
        <v>0</v>
      </c>
      <c r="FU28" s="205">
        <v>0</v>
      </c>
      <c r="FV28" s="205">
        <v>0</v>
      </c>
      <c r="FW28" s="205">
        <v>0</v>
      </c>
      <c r="FX28" s="205">
        <v>0</v>
      </c>
      <c r="FY28" s="205">
        <v>0</v>
      </c>
      <c r="FZ28" s="205">
        <v>0</v>
      </c>
      <c r="GA28" s="205">
        <v>0</v>
      </c>
      <c r="GB28" s="205">
        <v>0</v>
      </c>
      <c r="GC28" s="205">
        <v>0</v>
      </c>
      <c r="GD28" s="205">
        <v>0</v>
      </c>
      <c r="GE28" s="205">
        <v>0</v>
      </c>
      <c r="GF28" s="205">
        <v>0</v>
      </c>
      <c r="GG28" s="205">
        <v>0</v>
      </c>
      <c r="GH28" s="205">
        <v>0</v>
      </c>
      <c r="GI28" s="205">
        <v>0</v>
      </c>
      <c r="GJ28" s="205">
        <v>0</v>
      </c>
      <c r="GK28" s="205">
        <v>0</v>
      </c>
      <c r="GL28" s="205">
        <v>0</v>
      </c>
      <c r="GM28" s="205">
        <v>0</v>
      </c>
      <c r="GN28" s="205">
        <v>0</v>
      </c>
      <c r="GO28" s="205">
        <v>0</v>
      </c>
      <c r="GP28" s="205">
        <v>0</v>
      </c>
      <c r="GQ28" s="205">
        <v>0</v>
      </c>
      <c r="GR28" s="205">
        <v>0</v>
      </c>
      <c r="GS28" s="205">
        <v>0</v>
      </c>
      <c r="GT28" s="205">
        <v>0</v>
      </c>
      <c r="GU28" s="205">
        <v>0</v>
      </c>
      <c r="GV28" s="205">
        <v>0</v>
      </c>
      <c r="GW28" s="205">
        <v>0</v>
      </c>
      <c r="GX28" s="205">
        <v>0</v>
      </c>
      <c r="GY28" s="205">
        <v>0</v>
      </c>
      <c r="GZ28" s="205">
        <v>0</v>
      </c>
      <c r="HA28" s="205">
        <v>0</v>
      </c>
      <c r="HB28" s="205">
        <v>0</v>
      </c>
      <c r="HC28" s="205">
        <v>0</v>
      </c>
      <c r="HD28" s="205">
        <v>0</v>
      </c>
      <c r="HE28" s="205">
        <v>0</v>
      </c>
      <c r="HF28" s="205">
        <v>0</v>
      </c>
      <c r="HG28" s="205">
        <v>0</v>
      </c>
      <c r="HH28" s="205">
        <v>0</v>
      </c>
      <c r="HI28" s="205">
        <v>0</v>
      </c>
      <c r="HJ28" s="205">
        <v>0</v>
      </c>
      <c r="HK28" s="205">
        <v>0</v>
      </c>
      <c r="HL28" s="205">
        <v>0</v>
      </c>
      <c r="HM28" s="205">
        <v>0</v>
      </c>
      <c r="HN28" s="205">
        <v>0</v>
      </c>
      <c r="HO28" s="205">
        <v>0</v>
      </c>
      <c r="HP28" s="205">
        <v>0</v>
      </c>
      <c r="HQ28" s="205">
        <v>0</v>
      </c>
      <c r="HR28" s="205">
        <v>0</v>
      </c>
      <c r="HS28" s="205">
        <v>0</v>
      </c>
    </row>
    <row r="29" spans="1:227" x14ac:dyDescent="0.25">
      <c r="A29" s="202"/>
      <c r="B29" s="204">
        <v>45673.541666666701</v>
      </c>
      <c r="C29" s="205">
        <v>688.74620600000003</v>
      </c>
      <c r="D29" s="205">
        <v>692.26357199999995</v>
      </c>
      <c r="E29" s="205">
        <v>690.96332900000004</v>
      </c>
      <c r="F29" s="205">
        <v>690.37428899999998</v>
      </c>
      <c r="G29" s="205">
        <v>719.52546400000006</v>
      </c>
      <c r="H29" s="205">
        <v>725.41783799999996</v>
      </c>
      <c r="I29" s="205">
        <v>722.45667700000001</v>
      </c>
      <c r="J29" s="205">
        <v>727.18162700000005</v>
      </c>
      <c r="K29" s="205">
        <v>717.11841800000002</v>
      </c>
      <c r="L29" s="205">
        <v>710.00830299999996</v>
      </c>
      <c r="M29" s="205">
        <v>730.64364999999998</v>
      </c>
      <c r="N29" s="205">
        <v>724.43934000000002</v>
      </c>
      <c r="O29" s="205">
        <v>758.262247</v>
      </c>
      <c r="P29" s="205">
        <v>723.90620908000005</v>
      </c>
      <c r="Q29" s="205">
        <v>729.38035300000001</v>
      </c>
      <c r="R29" s="205">
        <v>705.70468200000005</v>
      </c>
      <c r="S29" s="205">
        <v>744.33776999999998</v>
      </c>
      <c r="T29" s="205">
        <v>669.00170649999995</v>
      </c>
      <c r="U29" s="205">
        <v>674.40754600000002</v>
      </c>
      <c r="V29" s="205">
        <v>732.51977699999998</v>
      </c>
      <c r="W29" s="205">
        <v>723.87674200000004</v>
      </c>
      <c r="X29" s="205">
        <v>692.33837200000005</v>
      </c>
      <c r="Y29" s="205">
        <v>708.81065899999999</v>
      </c>
      <c r="Z29" s="205">
        <v>737.95953399999996</v>
      </c>
      <c r="AA29" s="205">
        <v>683.53541600000005</v>
      </c>
      <c r="AB29" s="205">
        <v>722.04020300000002</v>
      </c>
      <c r="AC29" s="205">
        <v>727.09069299999999</v>
      </c>
      <c r="AD29" s="205">
        <v>721.602352</v>
      </c>
      <c r="AE29" s="205">
        <v>670.52366900000004</v>
      </c>
      <c r="AF29" s="205">
        <v>727.68289600000003</v>
      </c>
      <c r="AG29" s="205">
        <v>738.54098333000002</v>
      </c>
      <c r="AH29" s="205">
        <v>733.77056600000003</v>
      </c>
      <c r="AI29" s="205">
        <v>733.76803399999994</v>
      </c>
      <c r="AJ29" s="205">
        <v>666.40344000000005</v>
      </c>
      <c r="AK29" s="205">
        <v>734.13408600000002</v>
      </c>
      <c r="AL29" s="205">
        <v>681.54082167000001</v>
      </c>
      <c r="AM29" s="205">
        <v>685.19437700000003</v>
      </c>
      <c r="AN29" s="205">
        <v>720.99839699999995</v>
      </c>
      <c r="AO29" s="205">
        <v>675.87128199999995</v>
      </c>
      <c r="AP29" s="205">
        <v>629.76721450000002</v>
      </c>
      <c r="AQ29" s="205">
        <v>632.59260600000005</v>
      </c>
      <c r="AR29" s="205">
        <v>683.49010299999998</v>
      </c>
      <c r="AS29" s="205">
        <v>703.74087499999996</v>
      </c>
      <c r="AT29" s="205">
        <v>690.998873</v>
      </c>
      <c r="AU29" s="205">
        <v>711.211411</v>
      </c>
      <c r="AV29" s="205">
        <v>728.42130999999995</v>
      </c>
      <c r="AW29" s="205">
        <v>682.52031299999999</v>
      </c>
      <c r="AX29" s="205">
        <v>685.97493399999996</v>
      </c>
      <c r="AY29" s="205">
        <v>758.05616899999995</v>
      </c>
      <c r="AZ29" s="205">
        <v>717.961276</v>
      </c>
      <c r="BA29" s="205">
        <v>715.93769599999996</v>
      </c>
      <c r="BB29" s="205">
        <v>715.93769599999996</v>
      </c>
      <c r="BC29" s="205">
        <v>715.93769599999996</v>
      </c>
      <c r="BD29" s="205">
        <v>712.45179499999995</v>
      </c>
      <c r="BE29" s="205">
        <v>715.93769599999996</v>
      </c>
      <c r="BF29" s="205">
        <v>726.24843699999997</v>
      </c>
      <c r="BG29" s="205">
        <v>725.24852499999997</v>
      </c>
      <c r="BH29" s="205">
        <v>725.24852499999997</v>
      </c>
      <c r="BI29" s="205">
        <v>725.24852499999997</v>
      </c>
      <c r="BJ29" s="205">
        <v>690.61280899999997</v>
      </c>
      <c r="BK29" s="205">
        <v>694.90277600000002</v>
      </c>
      <c r="BL29" s="205">
        <v>738.59689400000002</v>
      </c>
      <c r="BM29" s="205">
        <v>737.42231200000003</v>
      </c>
      <c r="BN29" s="205">
        <v>725.49214099999995</v>
      </c>
      <c r="BO29" s="205">
        <v>707.63189799999998</v>
      </c>
      <c r="BP29" s="205">
        <v>725.46027200000003</v>
      </c>
      <c r="BQ29" s="205">
        <v>667.17120599999998</v>
      </c>
      <c r="BR29" s="205">
        <v>667.79501107999999</v>
      </c>
      <c r="BS29" s="205">
        <v>705.07742699999994</v>
      </c>
      <c r="BT29" s="205">
        <v>691.86256682999999</v>
      </c>
      <c r="BU29" s="205">
        <v>757.40158199999996</v>
      </c>
      <c r="BV29" s="205">
        <v>722.87711000000002</v>
      </c>
      <c r="BW29" s="205">
        <v>728.38884900000005</v>
      </c>
      <c r="BX29" s="205">
        <v>728.76568899999995</v>
      </c>
      <c r="BY29" s="205">
        <v>724.05959099999995</v>
      </c>
      <c r="BZ29" s="205">
        <v>742.02556500000003</v>
      </c>
      <c r="CA29" s="205">
        <v>724.31405400000006</v>
      </c>
      <c r="CB29" s="205">
        <v>713.75045899999998</v>
      </c>
      <c r="CC29" s="205">
        <v>709.47013700000002</v>
      </c>
      <c r="CD29" s="205">
        <v>734.69581300000004</v>
      </c>
      <c r="CE29" s="205">
        <v>706.50861099999997</v>
      </c>
      <c r="CF29" s="205">
        <v>757.40158199999996</v>
      </c>
      <c r="CG29" s="205">
        <v>716.32239132999996</v>
      </c>
      <c r="CH29" s="205">
        <v>717.65180599999997</v>
      </c>
      <c r="CI29" s="205">
        <v>710.82656899999995</v>
      </c>
      <c r="CJ29" s="205">
        <v>754.59692399999994</v>
      </c>
      <c r="CK29" s="205">
        <v>773.02379050000002</v>
      </c>
      <c r="CL29" s="205">
        <v>753.95376999999996</v>
      </c>
      <c r="CM29" s="205">
        <v>760.01301100000001</v>
      </c>
      <c r="CN29" s="205">
        <v>706.76838999999995</v>
      </c>
      <c r="CO29" s="205">
        <v>697.99099999999999</v>
      </c>
      <c r="CP29" s="205">
        <v>768.04075825999996</v>
      </c>
      <c r="CQ29" s="205">
        <v>704.23632399999997</v>
      </c>
      <c r="CR29" s="205">
        <v>696.24053400000003</v>
      </c>
      <c r="CS29" s="205">
        <v>687.67562049000003</v>
      </c>
      <c r="CT29" s="205">
        <v>694.93023200000005</v>
      </c>
      <c r="CU29" s="205">
        <v>715.90328699999998</v>
      </c>
      <c r="CV29" s="205">
        <v>757.55973921999998</v>
      </c>
      <c r="CW29" s="205">
        <v>693.93074000000001</v>
      </c>
      <c r="CX29" s="205">
        <v>713.02861099999996</v>
      </c>
      <c r="CY29" s="205">
        <v>715.67032300000005</v>
      </c>
      <c r="CZ29" s="205">
        <v>723.04950399999996</v>
      </c>
      <c r="DA29" s="205">
        <v>731.58148500000004</v>
      </c>
      <c r="DB29" s="205">
        <v>734.15271900000005</v>
      </c>
      <c r="DC29" s="205">
        <v>722.87711000000002</v>
      </c>
      <c r="DD29" s="205">
        <v>722.24836700000003</v>
      </c>
      <c r="DE29" s="205">
        <v>724.65468799999996</v>
      </c>
      <c r="DF29" s="205">
        <v>728.76568899999995</v>
      </c>
      <c r="DG29" s="205">
        <v>728.41102999999998</v>
      </c>
      <c r="DH29" s="205">
        <v>765.66501545000006</v>
      </c>
      <c r="DI29" s="205">
        <v>735.99526200000003</v>
      </c>
      <c r="DJ29" s="205">
        <v>733.27613599999995</v>
      </c>
      <c r="DK29" s="205">
        <v>710.50831067000001</v>
      </c>
      <c r="DL29" s="205">
        <v>773.91468999999995</v>
      </c>
      <c r="DM29" s="205">
        <v>758.89861399999995</v>
      </c>
      <c r="DN29" s="205">
        <v>719.61221</v>
      </c>
      <c r="DO29" s="205">
        <v>649.42922599999997</v>
      </c>
      <c r="DP29" s="205">
        <v>756.12569099999996</v>
      </c>
      <c r="DQ29" s="205">
        <v>710.692275</v>
      </c>
      <c r="DR29" s="205">
        <v>713.291743</v>
      </c>
      <c r="DS29" s="205">
        <v>710.34906599999999</v>
      </c>
      <c r="DT29" s="205">
        <v>726.07619299999999</v>
      </c>
      <c r="DU29" s="205">
        <v>728.18606799999998</v>
      </c>
      <c r="DV29" s="205">
        <v>670.64722900000004</v>
      </c>
      <c r="DW29" s="205">
        <v>647.04035999999996</v>
      </c>
      <c r="DX29" s="205">
        <v>631.24848150000003</v>
      </c>
      <c r="DY29" s="205">
        <v>700.13613836000002</v>
      </c>
      <c r="DZ29" s="205">
        <v>710.77116999999998</v>
      </c>
      <c r="EA29" s="205">
        <v>712.15705200000002</v>
      </c>
      <c r="EB29" s="205">
        <v>698.71857899999998</v>
      </c>
      <c r="EC29" s="205">
        <v>703.07590100000004</v>
      </c>
      <c r="ED29" s="205">
        <v>665.01997600000004</v>
      </c>
      <c r="EE29" s="205">
        <v>707.64344200000005</v>
      </c>
      <c r="EF29" s="205">
        <v>754.03155469000001</v>
      </c>
      <c r="EG29" s="205">
        <v>686.06679899999995</v>
      </c>
      <c r="EH29" s="205">
        <v>686.06679899999995</v>
      </c>
      <c r="EI29" s="205">
        <v>699.48512100000005</v>
      </c>
      <c r="EJ29" s="205">
        <v>721.75420799999995</v>
      </c>
      <c r="EK29" s="205">
        <v>723.50082699999996</v>
      </c>
      <c r="EL29" s="205">
        <v>722.87711000000002</v>
      </c>
      <c r="EM29" s="205">
        <v>711.38616500000001</v>
      </c>
      <c r="EN29" s="205">
        <v>712.98817199999996</v>
      </c>
      <c r="EO29" s="205">
        <v>780.94140000000004</v>
      </c>
      <c r="EP29" s="205">
        <v>718.024856</v>
      </c>
      <c r="EQ29" s="205">
        <v>717.96313099999998</v>
      </c>
      <c r="ER29" s="205">
        <v>740.73365736999995</v>
      </c>
      <c r="ES29" s="205">
        <v>689.85811899999999</v>
      </c>
      <c r="ET29" s="205">
        <v>683.74142500000005</v>
      </c>
      <c r="EU29" s="205">
        <v>697.21250899999995</v>
      </c>
      <c r="EV29" s="205">
        <v>711.50094100000001</v>
      </c>
      <c r="EW29" s="205">
        <v>676.420028</v>
      </c>
      <c r="EX29" s="205">
        <v>669.43757600000004</v>
      </c>
      <c r="EY29" s="205">
        <v>702.24179700000002</v>
      </c>
      <c r="EZ29" s="205">
        <v>706.24563899999998</v>
      </c>
      <c r="FA29" s="205">
        <v>707.91999299999998</v>
      </c>
      <c r="FB29" s="205">
        <v>743.35064312999998</v>
      </c>
      <c r="FC29" s="205">
        <v>688.35722299999998</v>
      </c>
      <c r="FD29" s="205">
        <v>775.01325199999997</v>
      </c>
      <c r="FE29" s="205">
        <v>727.77527899999995</v>
      </c>
      <c r="FF29" s="205">
        <v>750.3531653</v>
      </c>
      <c r="FG29" s="205">
        <v>795.40119600000003</v>
      </c>
      <c r="FH29" s="205">
        <v>676.95648600000004</v>
      </c>
      <c r="FI29" s="205">
        <v>681.10773300000005</v>
      </c>
      <c r="FJ29" s="205">
        <v>698.80058599999995</v>
      </c>
      <c r="FK29" s="205">
        <v>710.9674</v>
      </c>
      <c r="FL29" s="205">
        <v>724.14720221000005</v>
      </c>
      <c r="FM29" s="205">
        <v>721.71732999999995</v>
      </c>
      <c r="FN29" s="205">
        <v>724.05959099999995</v>
      </c>
      <c r="FO29" s="205">
        <v>722.91242499999998</v>
      </c>
      <c r="FP29" s="205">
        <v>722.91242499999998</v>
      </c>
      <c r="FQ29" s="205">
        <v>693.83688700000005</v>
      </c>
      <c r="FR29" s="205">
        <v>693.83688700000005</v>
      </c>
      <c r="FS29" s="205">
        <v>693.83688700000005</v>
      </c>
      <c r="FT29" s="205">
        <v>731.91667299999995</v>
      </c>
      <c r="FU29" s="205">
        <v>730.517786</v>
      </c>
      <c r="FV29" s="205">
        <v>707.84203000000002</v>
      </c>
      <c r="FW29" s="205">
        <v>707.69077000000004</v>
      </c>
      <c r="FX29" s="205">
        <v>721.53832465000005</v>
      </c>
      <c r="FY29" s="205">
        <v>709.50558699999999</v>
      </c>
      <c r="FZ29" s="205">
        <v>707.64051600000005</v>
      </c>
      <c r="GA29" s="205">
        <v>757.40158199999996</v>
      </c>
      <c r="GB29" s="205">
        <v>757.40158199999996</v>
      </c>
      <c r="GC29" s="205">
        <v>703.37543000000005</v>
      </c>
      <c r="GD29" s="205">
        <v>683.30165667000006</v>
      </c>
      <c r="GE29" s="205">
        <v>709.96353699999997</v>
      </c>
      <c r="GF29" s="205">
        <v>722.24836700000003</v>
      </c>
      <c r="GG29" s="205">
        <v>757.24979622000001</v>
      </c>
      <c r="GH29" s="205">
        <v>651.24982599999998</v>
      </c>
      <c r="GI29" s="205">
        <v>757.24979622000001</v>
      </c>
      <c r="GJ29" s="205">
        <v>722.91242499999998</v>
      </c>
      <c r="GK29" s="205">
        <v>721.81451200000004</v>
      </c>
      <c r="GL29" s="205">
        <v>723.16794700000003</v>
      </c>
      <c r="GM29" s="205">
        <v>663.13923499999999</v>
      </c>
      <c r="GN29" s="205">
        <v>726.88000899999997</v>
      </c>
      <c r="GO29" s="205">
        <v>648.68969755000001</v>
      </c>
      <c r="GP29" s="205">
        <v>647.00476171000003</v>
      </c>
      <c r="GQ29" s="205">
        <v>682.47892200000001</v>
      </c>
      <c r="GR29" s="205">
        <v>722.57932700000003</v>
      </c>
      <c r="GS29" s="205">
        <v>724.16191100000003</v>
      </c>
      <c r="GT29" s="205">
        <v>723.85544200000004</v>
      </c>
      <c r="GU29" s="205">
        <v>726.88000899999997</v>
      </c>
      <c r="GV29" s="205">
        <v>726.88000899999997</v>
      </c>
      <c r="GW29" s="205">
        <v>726.88000899999997</v>
      </c>
      <c r="GX29" s="205">
        <v>772.62402699999996</v>
      </c>
      <c r="GY29" s="205">
        <v>773.97382700000003</v>
      </c>
      <c r="GZ29" s="205">
        <v>773.97382700000003</v>
      </c>
      <c r="HA29" s="205">
        <v>773.97382700000003</v>
      </c>
      <c r="HB29" s="205">
        <v>693.52756999999997</v>
      </c>
      <c r="HC29" s="205">
        <v>741.73184300000003</v>
      </c>
      <c r="HD29" s="205">
        <v>739.16139199999998</v>
      </c>
      <c r="HE29" s="205">
        <v>745.08112300000005</v>
      </c>
      <c r="HF29" s="205">
        <v>729.36936900000001</v>
      </c>
      <c r="HG29" s="205">
        <v>746.58003900000006</v>
      </c>
      <c r="HH29" s="205">
        <v>639.18086421999999</v>
      </c>
      <c r="HI29" s="205">
        <v>775.81944299999998</v>
      </c>
      <c r="HJ29" s="205">
        <v>726.49081699999999</v>
      </c>
      <c r="HK29" s="205">
        <v>727.91267300000004</v>
      </c>
      <c r="HL29" s="205">
        <v>692.08374400000002</v>
      </c>
      <c r="HM29" s="205">
        <v>701.496668</v>
      </c>
      <c r="HN29" s="205">
        <v>641.46369752999999</v>
      </c>
      <c r="HO29" s="205">
        <v>648.06632999999999</v>
      </c>
      <c r="HP29" s="205">
        <v>651.70345199999997</v>
      </c>
      <c r="HQ29" s="205">
        <v>766.49720597999999</v>
      </c>
      <c r="HR29" s="205">
        <v>727.34099100000003</v>
      </c>
      <c r="HS29" s="205">
        <v>780.28897700000005</v>
      </c>
    </row>
    <row r="30" spans="1:227" x14ac:dyDescent="0.25">
      <c r="A30" s="202"/>
      <c r="B30" s="204">
        <v>45673.5625</v>
      </c>
      <c r="C30" s="205">
        <v>697.56354899999997</v>
      </c>
      <c r="D30" s="205">
        <v>700.86002099999996</v>
      </c>
      <c r="E30" s="205">
        <v>699.50722599999995</v>
      </c>
      <c r="F30" s="205">
        <v>698.81773299999998</v>
      </c>
      <c r="G30" s="205">
        <v>717.91683</v>
      </c>
      <c r="H30" s="205">
        <v>724.42227800000001</v>
      </c>
      <c r="I30" s="205">
        <v>721.42727100000002</v>
      </c>
      <c r="J30" s="205">
        <v>726.26422700000001</v>
      </c>
      <c r="K30" s="205">
        <v>714.05730500000004</v>
      </c>
      <c r="L30" s="205">
        <v>714.51242999999999</v>
      </c>
      <c r="M30" s="205">
        <v>734.08517800000004</v>
      </c>
      <c r="N30" s="205">
        <v>728.68905400000006</v>
      </c>
      <c r="O30" s="205">
        <v>757.02278200000001</v>
      </c>
      <c r="P30" s="205">
        <v>723.74904635999997</v>
      </c>
      <c r="Q30" s="205">
        <v>728.36171999999999</v>
      </c>
      <c r="R30" s="205">
        <v>704.51199199999996</v>
      </c>
      <c r="S30" s="205">
        <v>743.24377500000003</v>
      </c>
      <c r="T30" s="205">
        <v>666.76118099999997</v>
      </c>
      <c r="U30" s="205">
        <v>672.35267699999997</v>
      </c>
      <c r="V30" s="205">
        <v>731.47844199999997</v>
      </c>
      <c r="W30" s="205">
        <v>722.21493899999996</v>
      </c>
      <c r="X30" s="205">
        <v>689.70008099999995</v>
      </c>
      <c r="Y30" s="205">
        <v>707.08633599999996</v>
      </c>
      <c r="Z30" s="205">
        <v>738.65093300000001</v>
      </c>
      <c r="AA30" s="205">
        <v>679.79991700000005</v>
      </c>
      <c r="AB30" s="205">
        <v>716.60393399999998</v>
      </c>
      <c r="AC30" s="205">
        <v>725.05221800000004</v>
      </c>
      <c r="AD30" s="205">
        <v>719.90758400000004</v>
      </c>
      <c r="AE30" s="205">
        <v>669.361131</v>
      </c>
      <c r="AF30" s="205">
        <v>725.61953949999997</v>
      </c>
      <c r="AG30" s="205">
        <v>736.59821578000003</v>
      </c>
      <c r="AH30" s="205">
        <v>731.56861800000001</v>
      </c>
      <c r="AI30" s="205">
        <v>731.91730600000005</v>
      </c>
      <c r="AJ30" s="205">
        <v>666.56368099999997</v>
      </c>
      <c r="AK30" s="205">
        <v>733.21066599999995</v>
      </c>
      <c r="AL30" s="205">
        <v>678.25617699999998</v>
      </c>
      <c r="AM30" s="205">
        <v>681.94496800000002</v>
      </c>
      <c r="AN30" s="205">
        <v>720.16065000000003</v>
      </c>
      <c r="AO30" s="205">
        <v>678.91588999999999</v>
      </c>
      <c r="AP30" s="205">
        <v>627.6027345</v>
      </c>
      <c r="AQ30" s="205">
        <v>630.53313600000001</v>
      </c>
      <c r="AR30" s="205">
        <v>682.069975</v>
      </c>
      <c r="AS30" s="205">
        <v>702.20010400000001</v>
      </c>
      <c r="AT30" s="205">
        <v>688.96738700000003</v>
      </c>
      <c r="AU30" s="205">
        <v>710.27441699999997</v>
      </c>
      <c r="AV30" s="205">
        <v>726.79095400000006</v>
      </c>
      <c r="AW30" s="205">
        <v>680.37414550000005</v>
      </c>
      <c r="AX30" s="205">
        <v>683.95231100000001</v>
      </c>
      <c r="AY30" s="205">
        <v>756.99836000000005</v>
      </c>
      <c r="AZ30" s="205">
        <v>715.98326799999995</v>
      </c>
      <c r="BA30" s="205">
        <v>713.98906199999999</v>
      </c>
      <c r="BB30" s="205">
        <v>713.98906199999999</v>
      </c>
      <c r="BC30" s="205">
        <v>713.98906199999999</v>
      </c>
      <c r="BD30" s="205">
        <v>710.57702400000005</v>
      </c>
      <c r="BE30" s="205">
        <v>713.98906199999999</v>
      </c>
      <c r="BF30" s="205">
        <v>725.77138000000002</v>
      </c>
      <c r="BG30" s="205">
        <v>724.53613299999995</v>
      </c>
      <c r="BH30" s="205">
        <v>724.53613299999995</v>
      </c>
      <c r="BI30" s="205">
        <v>724.53613299999995</v>
      </c>
      <c r="BJ30" s="205">
        <v>688.31624299999999</v>
      </c>
      <c r="BK30" s="205">
        <v>692.58458599999994</v>
      </c>
      <c r="BL30" s="205">
        <v>739.21906300000001</v>
      </c>
      <c r="BM30" s="205">
        <v>737.40828599999998</v>
      </c>
      <c r="BN30" s="205">
        <v>717.46697500000005</v>
      </c>
      <c r="BO30" s="205">
        <v>700.47238100000004</v>
      </c>
      <c r="BP30" s="205">
        <v>725.65018599999996</v>
      </c>
      <c r="BQ30" s="205">
        <v>667.38729000000001</v>
      </c>
      <c r="BR30" s="205">
        <v>668.01129711999999</v>
      </c>
      <c r="BS30" s="205">
        <v>702.97386900000004</v>
      </c>
      <c r="BT30" s="205">
        <v>690.14183849999995</v>
      </c>
      <c r="BU30" s="205">
        <v>756.30126900000005</v>
      </c>
      <c r="BV30" s="205">
        <v>721.98341400000004</v>
      </c>
      <c r="BW30" s="205">
        <v>718.75340500000004</v>
      </c>
      <c r="BX30" s="205">
        <v>719.14283499999999</v>
      </c>
      <c r="BY30" s="205">
        <v>735.15300500000001</v>
      </c>
      <c r="BZ30" s="205">
        <v>734.74304500000005</v>
      </c>
      <c r="CA30" s="205">
        <v>717.50289999999995</v>
      </c>
      <c r="CB30" s="205">
        <v>712.84535400000004</v>
      </c>
      <c r="CC30" s="205">
        <v>708.40015100000005</v>
      </c>
      <c r="CD30" s="205">
        <v>727.558314</v>
      </c>
      <c r="CE30" s="205">
        <v>704.276566</v>
      </c>
      <c r="CF30" s="205">
        <v>756.30126900000005</v>
      </c>
      <c r="CG30" s="205">
        <v>714.28816700000004</v>
      </c>
      <c r="CH30" s="205">
        <v>715.663183</v>
      </c>
      <c r="CI30" s="205">
        <v>707.77087500000005</v>
      </c>
      <c r="CJ30" s="205">
        <v>750.917868</v>
      </c>
      <c r="CK30" s="205">
        <v>772.74734603000002</v>
      </c>
      <c r="CL30" s="205">
        <v>752.62991899999997</v>
      </c>
      <c r="CM30" s="205">
        <v>758.29117900000006</v>
      </c>
      <c r="CN30" s="205">
        <v>705.48990900000001</v>
      </c>
      <c r="CO30" s="205">
        <v>696.53150300000004</v>
      </c>
      <c r="CP30" s="205">
        <v>766.49787051999999</v>
      </c>
      <c r="CQ30" s="205">
        <v>702.10272499999996</v>
      </c>
      <c r="CR30" s="205">
        <v>690.83921999999995</v>
      </c>
      <c r="CS30" s="205">
        <v>691.16306588999998</v>
      </c>
      <c r="CT30" s="205">
        <v>698.04388400000005</v>
      </c>
      <c r="CU30" s="205">
        <v>709.78254000000004</v>
      </c>
      <c r="CV30" s="205">
        <v>758.26950178000004</v>
      </c>
      <c r="CW30" s="205">
        <v>689.37861099999998</v>
      </c>
      <c r="CX30" s="205">
        <v>711.275127</v>
      </c>
      <c r="CY30" s="205">
        <v>713.93197699999996</v>
      </c>
      <c r="CZ30" s="205">
        <v>714.87271399999997</v>
      </c>
      <c r="DA30" s="205">
        <v>731.157107</v>
      </c>
      <c r="DB30" s="205">
        <v>733.93523400000004</v>
      </c>
      <c r="DC30" s="205">
        <v>721.98341400000004</v>
      </c>
      <c r="DD30" s="205">
        <v>721.19026799999995</v>
      </c>
      <c r="DE30" s="205">
        <v>714.88848800000005</v>
      </c>
      <c r="DF30" s="205">
        <v>719.14283499999999</v>
      </c>
      <c r="DG30" s="205">
        <v>726.81040499999995</v>
      </c>
      <c r="DH30" s="205">
        <v>758.15048893000005</v>
      </c>
      <c r="DI30" s="205">
        <v>738.51078500000006</v>
      </c>
      <c r="DJ30" s="205">
        <v>735.67951600000004</v>
      </c>
      <c r="DK30" s="205">
        <v>708.65705266999998</v>
      </c>
      <c r="DL30" s="205">
        <v>773.61174900000003</v>
      </c>
      <c r="DM30" s="205">
        <v>758.43964800000003</v>
      </c>
      <c r="DN30" s="205">
        <v>718.67781500000001</v>
      </c>
      <c r="DO30" s="205">
        <v>649.43538999999998</v>
      </c>
      <c r="DP30" s="205">
        <v>755.69641000000001</v>
      </c>
      <c r="DQ30" s="205">
        <v>708.55569700000001</v>
      </c>
      <c r="DR30" s="205">
        <v>711.24829699999998</v>
      </c>
      <c r="DS30" s="205">
        <v>708.93849499999999</v>
      </c>
      <c r="DT30" s="205">
        <v>725.34953299999995</v>
      </c>
      <c r="DU30" s="205">
        <v>727.602351</v>
      </c>
      <c r="DV30" s="205">
        <v>667.49976400000003</v>
      </c>
      <c r="DW30" s="205">
        <v>663.90888099999995</v>
      </c>
      <c r="DX30" s="205">
        <v>655.53017850000003</v>
      </c>
      <c r="DY30" s="205">
        <v>701.09044804999996</v>
      </c>
      <c r="DZ30" s="205">
        <v>708.06043699999998</v>
      </c>
      <c r="EA30" s="205">
        <v>709.604919</v>
      </c>
      <c r="EB30" s="205">
        <v>696.99239299999999</v>
      </c>
      <c r="EC30" s="205">
        <v>701.35012200000006</v>
      </c>
      <c r="ED30" s="205">
        <v>680.48500200000001</v>
      </c>
      <c r="EE30" s="205">
        <v>706.58315300000004</v>
      </c>
      <c r="EF30" s="205">
        <v>754.73801166999999</v>
      </c>
      <c r="EG30" s="205">
        <v>684.89860199999998</v>
      </c>
      <c r="EH30" s="205">
        <v>684.89860199999998</v>
      </c>
      <c r="EI30" s="205">
        <v>694.06374000000005</v>
      </c>
      <c r="EJ30" s="205">
        <v>720.80193599999996</v>
      </c>
      <c r="EK30" s="205">
        <v>722.59274600000003</v>
      </c>
      <c r="EL30" s="205">
        <v>721.98341400000004</v>
      </c>
      <c r="EM30" s="205">
        <v>709.49179700000002</v>
      </c>
      <c r="EN30" s="205">
        <v>709.05895199999998</v>
      </c>
      <c r="EO30" s="205">
        <v>780.94140000000004</v>
      </c>
      <c r="EP30" s="205">
        <v>716.05037600000003</v>
      </c>
      <c r="EQ30" s="205">
        <v>715.98522700000001</v>
      </c>
      <c r="ER30" s="205">
        <v>739.03245325</v>
      </c>
      <c r="ES30" s="205">
        <v>689.11002599999995</v>
      </c>
      <c r="ET30" s="205">
        <v>684.06745999999998</v>
      </c>
      <c r="EU30" s="205">
        <v>695.84169599999996</v>
      </c>
      <c r="EV30" s="205">
        <v>715.10921299999995</v>
      </c>
      <c r="EW30" s="205">
        <v>676.13887999999997</v>
      </c>
      <c r="EX30" s="205">
        <v>668.74828400000001</v>
      </c>
      <c r="EY30" s="205">
        <v>701.14472999999998</v>
      </c>
      <c r="EZ30" s="205">
        <v>705.30156799999997</v>
      </c>
      <c r="FA30" s="205">
        <v>707.03990499999998</v>
      </c>
      <c r="FB30" s="205">
        <v>741.79629924999995</v>
      </c>
      <c r="FC30" s="205">
        <v>693.09215099999994</v>
      </c>
      <c r="FD30" s="205">
        <v>774.84462699999995</v>
      </c>
      <c r="FE30" s="205">
        <v>726.09631100000001</v>
      </c>
      <c r="FF30" s="205">
        <v>751.25492512000005</v>
      </c>
      <c r="FG30" s="205">
        <v>791.63239399999998</v>
      </c>
      <c r="FH30" s="205">
        <v>676.64821900000004</v>
      </c>
      <c r="FI30" s="205">
        <v>680.61244999999997</v>
      </c>
      <c r="FJ30" s="205">
        <v>697.58946400000002</v>
      </c>
      <c r="FK30" s="205">
        <v>707.98414400000001</v>
      </c>
      <c r="FL30" s="205">
        <v>735.24195851000002</v>
      </c>
      <c r="FM30" s="205">
        <v>732.62800500000003</v>
      </c>
      <c r="FN30" s="205">
        <v>735.15300500000001</v>
      </c>
      <c r="FO30" s="205">
        <v>721.71118999999999</v>
      </c>
      <c r="FP30" s="205">
        <v>721.71118999999999</v>
      </c>
      <c r="FQ30" s="205">
        <v>710.00376900000003</v>
      </c>
      <c r="FR30" s="205">
        <v>710.00376900000003</v>
      </c>
      <c r="FS30" s="205">
        <v>710.00376900000003</v>
      </c>
      <c r="FT30" s="205">
        <v>733.72669699999994</v>
      </c>
      <c r="FU30" s="205">
        <v>732.38961500000005</v>
      </c>
      <c r="FV30" s="205">
        <v>702.49211600000001</v>
      </c>
      <c r="FW30" s="205">
        <v>701.79077600000005</v>
      </c>
      <c r="FX30" s="205">
        <v>720.59066479000001</v>
      </c>
      <c r="FY30" s="205">
        <v>708.42018199999995</v>
      </c>
      <c r="FZ30" s="205">
        <v>706.75338499999998</v>
      </c>
      <c r="GA30" s="205">
        <v>756.30126900000005</v>
      </c>
      <c r="GB30" s="205">
        <v>756.30126900000005</v>
      </c>
      <c r="GC30" s="205">
        <v>702.63014299999998</v>
      </c>
      <c r="GD30" s="205">
        <v>679.55886733</v>
      </c>
      <c r="GE30" s="205">
        <v>709.18580899999995</v>
      </c>
      <c r="GF30" s="205">
        <v>721.19026799999995</v>
      </c>
      <c r="GG30" s="205">
        <v>757.95926839000003</v>
      </c>
      <c r="GH30" s="205">
        <v>666.20194000000004</v>
      </c>
      <c r="GI30" s="205">
        <v>757.95926839000003</v>
      </c>
      <c r="GJ30" s="205">
        <v>721.71118999999999</v>
      </c>
      <c r="GK30" s="205">
        <v>720.31072800000004</v>
      </c>
      <c r="GL30" s="205">
        <v>721.21092899999996</v>
      </c>
      <c r="GM30" s="205">
        <v>661.99398699999995</v>
      </c>
      <c r="GN30" s="205">
        <v>725.25312499999995</v>
      </c>
      <c r="GO30" s="205">
        <v>647.51627572999996</v>
      </c>
      <c r="GP30" s="205">
        <v>645.83438778000004</v>
      </c>
      <c r="GQ30" s="205">
        <v>679.70585600000004</v>
      </c>
      <c r="GR30" s="205">
        <v>722.04286100000002</v>
      </c>
      <c r="GS30" s="205">
        <v>723.24101299999995</v>
      </c>
      <c r="GT30" s="205">
        <v>722.90999299999999</v>
      </c>
      <c r="GU30" s="205">
        <v>725.25312499999995</v>
      </c>
      <c r="GV30" s="205">
        <v>725.25312499999995</v>
      </c>
      <c r="GW30" s="205">
        <v>725.25312499999995</v>
      </c>
      <c r="GX30" s="205">
        <v>772.24938299999997</v>
      </c>
      <c r="GY30" s="205">
        <v>773.66761099999997</v>
      </c>
      <c r="GZ30" s="205">
        <v>773.66761099999997</v>
      </c>
      <c r="HA30" s="205">
        <v>773.66761099999997</v>
      </c>
      <c r="HB30" s="205">
        <v>699.39096600000005</v>
      </c>
      <c r="HC30" s="205">
        <v>743.28106400000001</v>
      </c>
      <c r="HD30" s="205">
        <v>740.72126400000002</v>
      </c>
      <c r="HE30" s="205">
        <v>746.58324800000003</v>
      </c>
      <c r="HF30" s="205">
        <v>728.49442699999997</v>
      </c>
      <c r="HG30" s="205">
        <v>746.12810400000001</v>
      </c>
      <c r="HH30" s="205">
        <v>653.85588565</v>
      </c>
      <c r="HI30" s="205">
        <v>775.66774799999996</v>
      </c>
      <c r="HJ30" s="205">
        <v>724.80332199999998</v>
      </c>
      <c r="HK30" s="205">
        <v>726.22335999999996</v>
      </c>
      <c r="HL30" s="205">
        <v>693.02707799999996</v>
      </c>
      <c r="HM30" s="205">
        <v>699.22260400000005</v>
      </c>
      <c r="HN30" s="205">
        <v>640.30334689999995</v>
      </c>
      <c r="HO30" s="205">
        <v>646.31456649999996</v>
      </c>
      <c r="HP30" s="205">
        <v>650.09872800000005</v>
      </c>
      <c r="HQ30" s="205">
        <v>765.47097615999996</v>
      </c>
      <c r="HR30" s="205">
        <v>725.35913200000005</v>
      </c>
      <c r="HS30" s="205">
        <v>780.25703399999998</v>
      </c>
    </row>
    <row r="31" spans="1:227" x14ac:dyDescent="0.25">
      <c r="A31" s="202"/>
      <c r="B31" s="204">
        <v>45673.583333333299</v>
      </c>
      <c r="C31" s="205">
        <v>709.21952999999996</v>
      </c>
      <c r="D31" s="205">
        <v>712.15993000000003</v>
      </c>
      <c r="E31" s="205">
        <v>710.93042300000002</v>
      </c>
      <c r="F31" s="205">
        <v>710.27960199999995</v>
      </c>
      <c r="G31" s="205">
        <v>714.67750000000001</v>
      </c>
      <c r="H31" s="205">
        <v>744.99080600000002</v>
      </c>
      <c r="I31" s="205">
        <v>743.029855</v>
      </c>
      <c r="J31" s="205">
        <v>746.33333900000002</v>
      </c>
      <c r="K31" s="205">
        <v>710.71188700000005</v>
      </c>
      <c r="L31" s="205">
        <v>720.21507599999995</v>
      </c>
      <c r="M31" s="205">
        <v>749.29341599999998</v>
      </c>
      <c r="N31" s="205">
        <v>742.92025000000001</v>
      </c>
      <c r="O31" s="205">
        <v>751.66856199999995</v>
      </c>
      <c r="P31" s="205">
        <v>718.97199136999996</v>
      </c>
      <c r="Q31" s="205">
        <v>746.28007500000001</v>
      </c>
      <c r="R31" s="205">
        <v>714.62463400000001</v>
      </c>
      <c r="S31" s="205">
        <v>739.59790299999997</v>
      </c>
      <c r="T31" s="205">
        <v>663.84516599999995</v>
      </c>
      <c r="U31" s="205">
        <v>669.25796000000003</v>
      </c>
      <c r="V31" s="205">
        <v>729.20978600000001</v>
      </c>
      <c r="W31" s="205">
        <v>719.27051100000006</v>
      </c>
      <c r="X31" s="205">
        <v>689.07596699999999</v>
      </c>
      <c r="Y31" s="205">
        <v>705.62911599999995</v>
      </c>
      <c r="Z31" s="205">
        <v>756.37650799999994</v>
      </c>
      <c r="AA31" s="205">
        <v>681.59098300000005</v>
      </c>
      <c r="AB31" s="205">
        <v>712.18687899999998</v>
      </c>
      <c r="AC31" s="205">
        <v>721.39700700000003</v>
      </c>
      <c r="AD31" s="205">
        <v>717.69359399999996</v>
      </c>
      <c r="AE31" s="205">
        <v>670.05355699999996</v>
      </c>
      <c r="AF31" s="205">
        <v>723.03863100000001</v>
      </c>
      <c r="AG31" s="205">
        <v>733.90836329000001</v>
      </c>
      <c r="AH31" s="205">
        <v>728.76622699999996</v>
      </c>
      <c r="AI31" s="205">
        <v>729.19249600000001</v>
      </c>
      <c r="AJ31" s="205">
        <v>665.17218600000001</v>
      </c>
      <c r="AK31" s="205">
        <v>730.84343000000001</v>
      </c>
      <c r="AL31" s="205">
        <v>680.05632232999994</v>
      </c>
      <c r="AM31" s="205">
        <v>683.67589699999996</v>
      </c>
      <c r="AN31" s="205">
        <v>742.85898299999997</v>
      </c>
      <c r="AO31" s="205">
        <v>674.32012399999996</v>
      </c>
      <c r="AP31" s="205">
        <v>629.94126800000004</v>
      </c>
      <c r="AQ31" s="205">
        <v>632.77668600000004</v>
      </c>
      <c r="AR31" s="205">
        <v>748.74307099999999</v>
      </c>
      <c r="AS31" s="205">
        <v>719.850144</v>
      </c>
      <c r="AT31" s="205">
        <v>706.20557099999996</v>
      </c>
      <c r="AU31" s="205">
        <v>729.17689099999996</v>
      </c>
      <c r="AV31" s="205">
        <v>723.507791</v>
      </c>
      <c r="AW31" s="205">
        <v>680.20431499999995</v>
      </c>
      <c r="AX31" s="205">
        <v>683.51149299999997</v>
      </c>
      <c r="AY31" s="205">
        <v>753.32999900000004</v>
      </c>
      <c r="AZ31" s="205">
        <v>714.345551</v>
      </c>
      <c r="BA31" s="205">
        <v>711.96096499999999</v>
      </c>
      <c r="BB31" s="205">
        <v>711.96096499999999</v>
      </c>
      <c r="BC31" s="205">
        <v>711.96096499999999</v>
      </c>
      <c r="BD31" s="205">
        <v>707.87175400000001</v>
      </c>
      <c r="BE31" s="205">
        <v>711.96096499999999</v>
      </c>
      <c r="BF31" s="205">
        <v>744.20449399999995</v>
      </c>
      <c r="BG31" s="205">
        <v>742.37428899999998</v>
      </c>
      <c r="BH31" s="205">
        <v>742.37428899999998</v>
      </c>
      <c r="BI31" s="205">
        <v>742.37428899999998</v>
      </c>
      <c r="BJ31" s="205">
        <v>689.37779699999999</v>
      </c>
      <c r="BK31" s="205">
        <v>693.34852799999999</v>
      </c>
      <c r="BL31" s="205">
        <v>736.60729600000002</v>
      </c>
      <c r="BM31" s="205">
        <v>734.880405</v>
      </c>
      <c r="BN31" s="205">
        <v>712.43375200000003</v>
      </c>
      <c r="BO31" s="205">
        <v>698.43730300000004</v>
      </c>
      <c r="BP31" s="205">
        <v>739.65341699999999</v>
      </c>
      <c r="BQ31" s="205">
        <v>666.03607399999999</v>
      </c>
      <c r="BR31" s="205">
        <v>666.65881773000001</v>
      </c>
      <c r="BS31" s="205">
        <v>710.56011699999999</v>
      </c>
      <c r="BT31" s="205">
        <v>689.32765316999996</v>
      </c>
      <c r="BU31" s="205">
        <v>752.80867499999999</v>
      </c>
      <c r="BV31" s="205">
        <v>739.56544599999995</v>
      </c>
      <c r="BW31" s="205">
        <v>713.32959200000005</v>
      </c>
      <c r="BX31" s="205">
        <v>713.32959200000005</v>
      </c>
      <c r="BY31" s="205">
        <v>743.736131</v>
      </c>
      <c r="BZ31" s="205">
        <v>730.58397500000001</v>
      </c>
      <c r="CA31" s="205">
        <v>712.92089299999998</v>
      </c>
      <c r="CB31" s="205">
        <v>723.22411499999998</v>
      </c>
      <c r="CC31" s="205">
        <v>718.92478100000005</v>
      </c>
      <c r="CD31" s="205">
        <v>723.432053</v>
      </c>
      <c r="CE31" s="205">
        <v>705.14359300000001</v>
      </c>
      <c r="CF31" s="205">
        <v>752.80867499999999</v>
      </c>
      <c r="CG31" s="205">
        <v>712.70015766999995</v>
      </c>
      <c r="CH31" s="205">
        <v>714.034854</v>
      </c>
      <c r="CI31" s="205">
        <v>711.99096999999995</v>
      </c>
      <c r="CJ31" s="205">
        <v>750.40562399999999</v>
      </c>
      <c r="CK31" s="205">
        <v>769.64760452999997</v>
      </c>
      <c r="CL31" s="205">
        <v>750.06435499999998</v>
      </c>
      <c r="CM31" s="205">
        <v>755.52316599999995</v>
      </c>
      <c r="CN31" s="205">
        <v>703.42657499999996</v>
      </c>
      <c r="CO31" s="205">
        <v>695.50078399999995</v>
      </c>
      <c r="CP31" s="205">
        <v>765.30978612000001</v>
      </c>
      <c r="CQ31" s="205">
        <v>700.44097899999997</v>
      </c>
      <c r="CR31" s="205">
        <v>690.81616599999995</v>
      </c>
      <c r="CS31" s="205">
        <v>683.22016492</v>
      </c>
      <c r="CT31" s="205">
        <v>702.65669200000002</v>
      </c>
      <c r="CU31" s="205">
        <v>706.60865799999999</v>
      </c>
      <c r="CV31" s="205">
        <v>776.46586805000004</v>
      </c>
      <c r="CW31" s="205">
        <v>689.72756800000002</v>
      </c>
      <c r="CX31" s="205">
        <v>714.035886</v>
      </c>
      <c r="CY31" s="205">
        <v>715.21722799999998</v>
      </c>
      <c r="CZ31" s="205">
        <v>708.98421199999996</v>
      </c>
      <c r="DA31" s="205">
        <v>749.53846899999996</v>
      </c>
      <c r="DB31" s="205">
        <v>751.78636500000005</v>
      </c>
      <c r="DC31" s="205">
        <v>739.56544599999995</v>
      </c>
      <c r="DD31" s="205">
        <v>737.161835</v>
      </c>
      <c r="DE31" s="205">
        <v>709.86944700000004</v>
      </c>
      <c r="DF31" s="205">
        <v>713.32959200000005</v>
      </c>
      <c r="DG31" s="205">
        <v>723.91844800000001</v>
      </c>
      <c r="DH31" s="205">
        <v>753.85891928000001</v>
      </c>
      <c r="DI31" s="205">
        <v>754.79049199999997</v>
      </c>
      <c r="DJ31" s="205">
        <v>751.92345699999998</v>
      </c>
      <c r="DK31" s="205">
        <v>705.99559533000001</v>
      </c>
      <c r="DL31" s="205">
        <v>770.54485099999999</v>
      </c>
      <c r="DM31" s="205">
        <v>754.55345499999999</v>
      </c>
      <c r="DN31" s="205">
        <v>716.99141999999995</v>
      </c>
      <c r="DO31" s="205">
        <v>648.42635299999995</v>
      </c>
      <c r="DP31" s="205">
        <v>752.02295200000003</v>
      </c>
      <c r="DQ31" s="205">
        <v>706.60307499999999</v>
      </c>
      <c r="DR31" s="205">
        <v>709.25833399999999</v>
      </c>
      <c r="DS31" s="205">
        <v>706.49610900000005</v>
      </c>
      <c r="DT31" s="205">
        <v>743.13384099999996</v>
      </c>
      <c r="DU31" s="205">
        <v>745.29769999999996</v>
      </c>
      <c r="DV31" s="205">
        <v>677.08052399999997</v>
      </c>
      <c r="DW31" s="205">
        <v>647.46983899999998</v>
      </c>
      <c r="DX31" s="205">
        <v>632.71730724999998</v>
      </c>
      <c r="DY31" s="205">
        <v>702.63067246000003</v>
      </c>
      <c r="DZ31" s="205">
        <v>710.05780300000004</v>
      </c>
      <c r="EA31" s="205">
        <v>711.31178699999998</v>
      </c>
      <c r="EB31" s="205">
        <v>696.06324199999995</v>
      </c>
      <c r="EC31" s="205">
        <v>700.19281899999999</v>
      </c>
      <c r="ED31" s="205">
        <v>688.11210600000004</v>
      </c>
      <c r="EE31" s="205">
        <v>704.57972700000005</v>
      </c>
      <c r="EF31" s="205">
        <v>772.84963197000002</v>
      </c>
      <c r="EG31" s="205">
        <v>752.42714999999998</v>
      </c>
      <c r="EH31" s="205">
        <v>752.42714999999998</v>
      </c>
      <c r="EI31" s="205">
        <v>694.25044000000003</v>
      </c>
      <c r="EJ31" s="205">
        <v>738.23321499999997</v>
      </c>
      <c r="EK31" s="205">
        <v>740.30251699999997</v>
      </c>
      <c r="EL31" s="205">
        <v>739.56544599999995</v>
      </c>
      <c r="EM31" s="205">
        <v>704.35952699999996</v>
      </c>
      <c r="EN31" s="205">
        <v>708.06203300000004</v>
      </c>
      <c r="EO31" s="205">
        <v>780.94140000000004</v>
      </c>
      <c r="EP31" s="205">
        <v>714.40991699999995</v>
      </c>
      <c r="EQ31" s="205">
        <v>714.34742900000003</v>
      </c>
      <c r="ER31" s="205">
        <v>735.44988149000005</v>
      </c>
      <c r="ES31" s="205">
        <v>688.31678899999997</v>
      </c>
      <c r="ET31" s="205">
        <v>681.93485699999997</v>
      </c>
      <c r="EU31" s="205">
        <v>695.27368899999999</v>
      </c>
      <c r="EV31" s="205">
        <v>706.891121</v>
      </c>
      <c r="EW31" s="205">
        <v>677.43989599999998</v>
      </c>
      <c r="EX31" s="205">
        <v>669.75159900000006</v>
      </c>
      <c r="EY31" s="205">
        <v>697.12840000000006</v>
      </c>
      <c r="EZ31" s="205">
        <v>702.74727900000005</v>
      </c>
      <c r="FA31" s="205">
        <v>705.09450000000004</v>
      </c>
      <c r="FB31" s="205">
        <v>740.69859795000002</v>
      </c>
      <c r="FC31" s="205">
        <v>700.46412499999997</v>
      </c>
      <c r="FD31" s="205">
        <v>769.88458200000002</v>
      </c>
      <c r="FE31" s="205">
        <v>723.81241199999999</v>
      </c>
      <c r="FF31" s="205">
        <v>747.67635676999998</v>
      </c>
      <c r="FG31" s="205">
        <v>784.93565000000001</v>
      </c>
      <c r="FH31" s="205">
        <v>671.4177115</v>
      </c>
      <c r="FI31" s="205">
        <v>675.68237699999997</v>
      </c>
      <c r="FJ31" s="205">
        <v>697.06267600000001</v>
      </c>
      <c r="FK31" s="205">
        <v>712.24975400000005</v>
      </c>
      <c r="FL31" s="205">
        <v>743.82612306999999</v>
      </c>
      <c r="FM31" s="205">
        <v>741.40980400000001</v>
      </c>
      <c r="FN31" s="205">
        <v>743.736131</v>
      </c>
      <c r="FO31" s="205">
        <v>736.07937400000003</v>
      </c>
      <c r="FP31" s="205">
        <v>736.07937400000003</v>
      </c>
      <c r="FQ31" s="205">
        <v>719.35717699999998</v>
      </c>
      <c r="FR31" s="205">
        <v>719.35717699999998</v>
      </c>
      <c r="FS31" s="205">
        <v>719.35717699999998</v>
      </c>
      <c r="FT31" s="205">
        <v>750.22993799999995</v>
      </c>
      <c r="FU31" s="205">
        <v>748.72999000000004</v>
      </c>
      <c r="FV31" s="205">
        <v>695.82060100000001</v>
      </c>
      <c r="FW31" s="205">
        <v>693.60339699999997</v>
      </c>
      <c r="FX31" s="205">
        <v>718.54651096999999</v>
      </c>
      <c r="FY31" s="205">
        <v>719.24836700000003</v>
      </c>
      <c r="FZ31" s="205">
        <v>705.59321699999998</v>
      </c>
      <c r="GA31" s="205">
        <v>752.80867499999999</v>
      </c>
      <c r="GB31" s="205">
        <v>752.80867499999999</v>
      </c>
      <c r="GC31" s="205">
        <v>748.77726900000005</v>
      </c>
      <c r="GD31" s="205">
        <v>681.35809099999994</v>
      </c>
      <c r="GE31" s="205">
        <v>734.11514699999998</v>
      </c>
      <c r="GF31" s="205">
        <v>737.161835</v>
      </c>
      <c r="GG31" s="205">
        <v>776.14818992000005</v>
      </c>
      <c r="GH31" s="205">
        <v>671.59163000000001</v>
      </c>
      <c r="GI31" s="205">
        <v>776.14818992000005</v>
      </c>
      <c r="GJ31" s="205">
        <v>736.07937400000003</v>
      </c>
      <c r="GK31" s="205">
        <v>716.91983300000004</v>
      </c>
      <c r="GL31" s="205">
        <v>718.82245599999999</v>
      </c>
      <c r="GM31" s="205">
        <v>663.02136700000005</v>
      </c>
      <c r="GN31" s="205">
        <v>722.10101799999995</v>
      </c>
      <c r="GO31" s="205">
        <v>645.6224962</v>
      </c>
      <c r="GP31" s="205">
        <v>643.94552724000005</v>
      </c>
      <c r="GQ31" s="205">
        <v>688.719336</v>
      </c>
      <c r="GR31" s="205">
        <v>741.16934700000002</v>
      </c>
      <c r="GS31" s="205">
        <v>740.05261199999995</v>
      </c>
      <c r="GT31" s="205">
        <v>738.53619400000002</v>
      </c>
      <c r="GU31" s="205">
        <v>722.10101799999995</v>
      </c>
      <c r="GV31" s="205">
        <v>722.10101799999995</v>
      </c>
      <c r="GW31" s="205">
        <v>722.10101799999995</v>
      </c>
      <c r="GX31" s="205">
        <v>769.19125199999996</v>
      </c>
      <c r="GY31" s="205">
        <v>770.62321999999995</v>
      </c>
      <c r="GZ31" s="205">
        <v>770.62321999999995</v>
      </c>
      <c r="HA31" s="205">
        <v>770.62321999999995</v>
      </c>
      <c r="HB31" s="205">
        <v>707.87087699999995</v>
      </c>
      <c r="HC31" s="205">
        <v>760.33089800000005</v>
      </c>
      <c r="HD31" s="205">
        <v>758.00239999999997</v>
      </c>
      <c r="HE31" s="205">
        <v>746.45263399999999</v>
      </c>
      <c r="HF31" s="205">
        <v>747.89098300000001</v>
      </c>
      <c r="HG31" s="205">
        <v>743.38138200000003</v>
      </c>
      <c r="HH31" s="205">
        <v>659.14569390999998</v>
      </c>
      <c r="HI31" s="205">
        <v>771.10909300000003</v>
      </c>
      <c r="HJ31" s="205">
        <v>721.35569599999997</v>
      </c>
      <c r="HK31" s="205">
        <v>722.77803900000004</v>
      </c>
      <c r="HL31" s="205">
        <v>694.54958799999997</v>
      </c>
      <c r="HM31" s="205">
        <v>699.56021499999997</v>
      </c>
      <c r="HN31" s="205">
        <v>638.43066290000002</v>
      </c>
      <c r="HO31" s="205">
        <v>648.04489249999995</v>
      </c>
      <c r="HP31" s="205">
        <v>651.65589399999999</v>
      </c>
      <c r="HQ31" s="205">
        <v>761.57140441000001</v>
      </c>
      <c r="HR31" s="205">
        <v>721.72088900000006</v>
      </c>
      <c r="HS31" s="205">
        <v>779.764049</v>
      </c>
    </row>
    <row r="32" spans="1:227" x14ac:dyDescent="0.25">
      <c r="A32" s="202"/>
      <c r="B32" s="204">
        <v>45673.604166666701</v>
      </c>
      <c r="C32" s="205">
        <v>717.31271900000002</v>
      </c>
      <c r="D32" s="205">
        <v>720.51879399999996</v>
      </c>
      <c r="E32" s="205">
        <v>719.14237400000002</v>
      </c>
      <c r="F32" s="205">
        <v>718.34892200000002</v>
      </c>
      <c r="G32" s="205">
        <v>716.68676700000003</v>
      </c>
      <c r="H32" s="205">
        <v>729.26473799999997</v>
      </c>
      <c r="I32" s="205">
        <v>725.96986800000002</v>
      </c>
      <c r="J32" s="205">
        <v>731.14406099999997</v>
      </c>
      <c r="K32" s="205">
        <v>713.74006899999995</v>
      </c>
      <c r="L32" s="205">
        <v>729.544939</v>
      </c>
      <c r="M32" s="205">
        <v>732.85472100000004</v>
      </c>
      <c r="N32" s="205">
        <v>726.79171199999996</v>
      </c>
      <c r="O32" s="205">
        <v>760.83389099999999</v>
      </c>
      <c r="P32" s="205">
        <v>724.09121883</v>
      </c>
      <c r="Q32" s="205">
        <v>733.515039</v>
      </c>
      <c r="R32" s="205">
        <v>708.30108700000005</v>
      </c>
      <c r="S32" s="205">
        <v>745.81471799999997</v>
      </c>
      <c r="T32" s="205">
        <v>665.05997549999995</v>
      </c>
      <c r="U32" s="205">
        <v>670.75019899999995</v>
      </c>
      <c r="V32" s="205">
        <v>732.55206799999996</v>
      </c>
      <c r="W32" s="205">
        <v>722.34213599999998</v>
      </c>
      <c r="X32" s="205">
        <v>690.08225000000004</v>
      </c>
      <c r="Y32" s="205">
        <v>707.41793900000005</v>
      </c>
      <c r="Z32" s="205">
        <v>743.18354899999997</v>
      </c>
      <c r="AA32" s="205">
        <v>681.561826</v>
      </c>
      <c r="AB32" s="205">
        <v>719.00770499999999</v>
      </c>
      <c r="AC32" s="205">
        <v>725.22104200000001</v>
      </c>
      <c r="AD32" s="205">
        <v>720.07805099999996</v>
      </c>
      <c r="AE32" s="205">
        <v>671.51928899999996</v>
      </c>
      <c r="AF32" s="205">
        <v>726.70473125000001</v>
      </c>
      <c r="AG32" s="205">
        <v>737.64726482000003</v>
      </c>
      <c r="AH32" s="205">
        <v>732.66300000000001</v>
      </c>
      <c r="AI32" s="205">
        <v>732.87753799999996</v>
      </c>
      <c r="AJ32" s="205">
        <v>667.504862</v>
      </c>
      <c r="AK32" s="205">
        <v>734.22313299999996</v>
      </c>
      <c r="AL32" s="205">
        <v>679.48853167000004</v>
      </c>
      <c r="AM32" s="205">
        <v>683.20642199999998</v>
      </c>
      <c r="AN32" s="205">
        <v>725.51388799999995</v>
      </c>
      <c r="AO32" s="205">
        <v>678.34953599999994</v>
      </c>
      <c r="AP32" s="205">
        <v>630.94590349999999</v>
      </c>
      <c r="AQ32" s="205">
        <v>633.849648</v>
      </c>
      <c r="AR32" s="205">
        <v>690.65777000000003</v>
      </c>
      <c r="AS32" s="205">
        <v>707.88949300000002</v>
      </c>
      <c r="AT32" s="205">
        <v>694.18075099999999</v>
      </c>
      <c r="AU32" s="205">
        <v>714.67440599999998</v>
      </c>
      <c r="AV32" s="205">
        <v>726.86426100000006</v>
      </c>
      <c r="AW32" s="205">
        <v>681.13157799999999</v>
      </c>
      <c r="AX32" s="205">
        <v>684.71630700000003</v>
      </c>
      <c r="AY32" s="205">
        <v>757.00893499999995</v>
      </c>
      <c r="AZ32" s="205">
        <v>715.79120599999999</v>
      </c>
      <c r="BA32" s="205">
        <v>713.23883599999999</v>
      </c>
      <c r="BB32" s="205">
        <v>713.23883599999999</v>
      </c>
      <c r="BC32" s="205">
        <v>713.23883599999999</v>
      </c>
      <c r="BD32" s="205">
        <v>708.79056100000003</v>
      </c>
      <c r="BE32" s="205">
        <v>713.23883599999999</v>
      </c>
      <c r="BF32" s="205">
        <v>733.50412700000004</v>
      </c>
      <c r="BG32" s="205">
        <v>730.57599100000004</v>
      </c>
      <c r="BH32" s="205">
        <v>730.57599100000004</v>
      </c>
      <c r="BI32" s="205">
        <v>730.57599100000004</v>
      </c>
      <c r="BJ32" s="205">
        <v>688.41308800000002</v>
      </c>
      <c r="BK32" s="205">
        <v>692.87748899999997</v>
      </c>
      <c r="BL32" s="205">
        <v>737.63960799999995</v>
      </c>
      <c r="BM32" s="205">
        <v>736.45388500000001</v>
      </c>
      <c r="BN32" s="205">
        <v>722.75586899999996</v>
      </c>
      <c r="BO32" s="205">
        <v>705.168139</v>
      </c>
      <c r="BP32" s="205">
        <v>727.66066899999998</v>
      </c>
      <c r="BQ32" s="205">
        <v>668.32991500000003</v>
      </c>
      <c r="BR32" s="205">
        <v>668.95480347</v>
      </c>
      <c r="BS32" s="205">
        <v>705.79249400000003</v>
      </c>
      <c r="BT32" s="205">
        <v>691.50223932999995</v>
      </c>
      <c r="BU32" s="205">
        <v>756.23723099999995</v>
      </c>
      <c r="BV32" s="205">
        <v>726.30919300000005</v>
      </c>
      <c r="BW32" s="205">
        <v>725.711185</v>
      </c>
      <c r="BX32" s="205">
        <v>726.09120600000006</v>
      </c>
      <c r="BY32" s="205">
        <v>756.84706100000005</v>
      </c>
      <c r="BZ32" s="205">
        <v>738.76033900000004</v>
      </c>
      <c r="CA32" s="205">
        <v>721.551604</v>
      </c>
      <c r="CB32" s="205">
        <v>716.70093599999996</v>
      </c>
      <c r="CC32" s="205">
        <v>712.28631700000005</v>
      </c>
      <c r="CD32" s="205">
        <v>730.57539799999995</v>
      </c>
      <c r="CE32" s="205">
        <v>706.17493100000002</v>
      </c>
      <c r="CF32" s="205">
        <v>756.23723099999995</v>
      </c>
      <c r="CG32" s="205">
        <v>714.10138732999997</v>
      </c>
      <c r="CH32" s="205">
        <v>715.47212000000002</v>
      </c>
      <c r="CI32" s="205">
        <v>709.18849499999999</v>
      </c>
      <c r="CJ32" s="205">
        <v>750.87671399999999</v>
      </c>
      <c r="CK32" s="205">
        <v>772.84430187999999</v>
      </c>
      <c r="CL32" s="205">
        <v>752.171695</v>
      </c>
      <c r="CM32" s="205">
        <v>758.28114100000005</v>
      </c>
      <c r="CN32" s="205">
        <v>706.29047500000001</v>
      </c>
      <c r="CO32" s="205">
        <v>697.74409000000003</v>
      </c>
      <c r="CP32" s="205">
        <v>768.27168152000002</v>
      </c>
      <c r="CQ32" s="205">
        <v>702.06764399999997</v>
      </c>
      <c r="CR32" s="205">
        <v>694.07012399999996</v>
      </c>
      <c r="CS32" s="205">
        <v>689.66536932999998</v>
      </c>
      <c r="CT32" s="205">
        <v>707.71252900000002</v>
      </c>
      <c r="CU32" s="205">
        <v>709.30215599999997</v>
      </c>
      <c r="CV32" s="205">
        <v>762.92250406000005</v>
      </c>
      <c r="CW32" s="205">
        <v>690.49032599999998</v>
      </c>
      <c r="CX32" s="205">
        <v>711.81721400000004</v>
      </c>
      <c r="CY32" s="205">
        <v>714.50402999999994</v>
      </c>
      <c r="CZ32" s="205">
        <v>719.78672600000004</v>
      </c>
      <c r="DA32" s="205">
        <v>735.60100699999998</v>
      </c>
      <c r="DB32" s="205">
        <v>738.17092600000001</v>
      </c>
      <c r="DC32" s="205">
        <v>726.30919300000005</v>
      </c>
      <c r="DD32" s="205">
        <v>725.28010200000006</v>
      </c>
      <c r="DE32" s="205">
        <v>721.77022299999999</v>
      </c>
      <c r="DF32" s="205">
        <v>726.09120600000006</v>
      </c>
      <c r="DG32" s="205">
        <v>726.73337749999996</v>
      </c>
      <c r="DH32" s="205">
        <v>762.29576587999998</v>
      </c>
      <c r="DI32" s="205">
        <v>739.38239099999998</v>
      </c>
      <c r="DJ32" s="205">
        <v>736.392696</v>
      </c>
      <c r="DK32" s="205">
        <v>706.43132232999994</v>
      </c>
      <c r="DL32" s="205">
        <v>773.73029199999996</v>
      </c>
      <c r="DM32" s="205">
        <v>758.306601</v>
      </c>
      <c r="DN32" s="205">
        <v>719.83138399999996</v>
      </c>
      <c r="DO32" s="205">
        <v>650.70268699999997</v>
      </c>
      <c r="DP32" s="205">
        <v>755.48725999999999</v>
      </c>
      <c r="DQ32" s="205">
        <v>707.87140499999998</v>
      </c>
      <c r="DR32" s="205">
        <v>710.53133200000002</v>
      </c>
      <c r="DS32" s="205">
        <v>709.98448900000005</v>
      </c>
      <c r="DT32" s="205">
        <v>729.66538400000002</v>
      </c>
      <c r="DU32" s="205">
        <v>731.84653800000001</v>
      </c>
      <c r="DV32" s="205">
        <v>670.71344299999998</v>
      </c>
      <c r="DW32" s="205">
        <v>658.31879000000004</v>
      </c>
      <c r="DX32" s="205">
        <v>647.24810349999996</v>
      </c>
      <c r="DY32" s="205">
        <v>705.87021704999995</v>
      </c>
      <c r="DZ32" s="205">
        <v>709.602394</v>
      </c>
      <c r="EA32" s="205">
        <v>711.08930299999997</v>
      </c>
      <c r="EB32" s="205">
        <v>696.94617200000005</v>
      </c>
      <c r="EC32" s="205">
        <v>701.46755900000005</v>
      </c>
      <c r="ED32" s="205">
        <v>669.46134300000006</v>
      </c>
      <c r="EE32" s="205">
        <v>707.39266199999997</v>
      </c>
      <c r="EF32" s="205">
        <v>759.36934351000002</v>
      </c>
      <c r="EG32" s="205">
        <v>693.73447799999997</v>
      </c>
      <c r="EH32" s="205">
        <v>693.73447799999997</v>
      </c>
      <c r="EI32" s="205">
        <v>697.38410099999999</v>
      </c>
      <c r="EJ32" s="205">
        <v>725.08863899999994</v>
      </c>
      <c r="EK32" s="205">
        <v>727.00782600000002</v>
      </c>
      <c r="EL32" s="205">
        <v>726.30919300000005</v>
      </c>
      <c r="EM32" s="205">
        <v>707.04910700000005</v>
      </c>
      <c r="EN32" s="205">
        <v>710.90710899999999</v>
      </c>
      <c r="EO32" s="205">
        <v>780.94140100000004</v>
      </c>
      <c r="EP32" s="205">
        <v>715.85627299999999</v>
      </c>
      <c r="EQ32" s="205">
        <v>715.79310399999997</v>
      </c>
      <c r="ER32" s="205">
        <v>739.17827217000001</v>
      </c>
      <c r="ES32" s="205">
        <v>690.26064099999996</v>
      </c>
      <c r="ET32" s="205">
        <v>684.559258</v>
      </c>
      <c r="EU32" s="205">
        <v>696.80718300000001</v>
      </c>
      <c r="EV32" s="205">
        <v>713.55962699999998</v>
      </c>
      <c r="EW32" s="205">
        <v>679.53091300000006</v>
      </c>
      <c r="EX32" s="205">
        <v>671.71509600000002</v>
      </c>
      <c r="EY32" s="205">
        <v>700.03622499999994</v>
      </c>
      <c r="EZ32" s="205">
        <v>705.55091000000004</v>
      </c>
      <c r="FA32" s="205">
        <v>707.85495800000001</v>
      </c>
      <c r="FB32" s="205">
        <v>743.08768742999996</v>
      </c>
      <c r="FC32" s="205">
        <v>706.890221</v>
      </c>
      <c r="FD32" s="205">
        <v>775.15148599999998</v>
      </c>
      <c r="FE32" s="205">
        <v>726.14653499999997</v>
      </c>
      <c r="FF32" s="205">
        <v>749.49326474999998</v>
      </c>
      <c r="FG32" s="205">
        <v>803.896747</v>
      </c>
      <c r="FH32" s="205">
        <v>671.31798900000001</v>
      </c>
      <c r="FI32" s="205">
        <v>675.70205999999996</v>
      </c>
      <c r="FJ32" s="205">
        <v>698.633242</v>
      </c>
      <c r="FK32" s="205">
        <v>709.43740200000002</v>
      </c>
      <c r="FL32" s="205">
        <v>756.93863949000001</v>
      </c>
      <c r="FM32" s="205">
        <v>754.17469700000004</v>
      </c>
      <c r="FN32" s="205">
        <v>756.84706100000005</v>
      </c>
      <c r="FO32" s="205">
        <v>725.50583800000004</v>
      </c>
      <c r="FP32" s="205">
        <v>725.50583800000004</v>
      </c>
      <c r="FQ32" s="205">
        <v>700.98989700000004</v>
      </c>
      <c r="FR32" s="205">
        <v>700.98989700000004</v>
      </c>
      <c r="FS32" s="205">
        <v>700.98989700000004</v>
      </c>
      <c r="FT32" s="205">
        <v>734.87161700000001</v>
      </c>
      <c r="FU32" s="205">
        <v>733.489643</v>
      </c>
      <c r="FV32" s="205">
        <v>703.50217699999996</v>
      </c>
      <c r="FW32" s="205">
        <v>702.52265699999998</v>
      </c>
      <c r="FX32" s="205">
        <v>721.42974265999999</v>
      </c>
      <c r="FY32" s="205">
        <v>712.38330800000006</v>
      </c>
      <c r="FZ32" s="205">
        <v>707.98326399999996</v>
      </c>
      <c r="GA32" s="205">
        <v>756.23723099999995</v>
      </c>
      <c r="GB32" s="205">
        <v>756.23723099999995</v>
      </c>
      <c r="GC32" s="205">
        <v>710.74077</v>
      </c>
      <c r="GD32" s="205">
        <v>681.32037500000001</v>
      </c>
      <c r="GE32" s="205">
        <v>714.69783900000004</v>
      </c>
      <c r="GF32" s="205">
        <v>725.28010200000006</v>
      </c>
      <c r="GG32" s="205">
        <v>762.61036696999997</v>
      </c>
      <c r="GH32" s="205">
        <v>653.53445499999998</v>
      </c>
      <c r="GI32" s="205">
        <v>762.61036696999997</v>
      </c>
      <c r="GJ32" s="205">
        <v>725.50583800000004</v>
      </c>
      <c r="GK32" s="205">
        <v>719.40392299999996</v>
      </c>
      <c r="GL32" s="205">
        <v>722.314751</v>
      </c>
      <c r="GM32" s="205">
        <v>664.66558399999997</v>
      </c>
      <c r="GN32" s="205">
        <v>725.17163200000005</v>
      </c>
      <c r="GO32" s="205">
        <v>648.25105522000001</v>
      </c>
      <c r="GP32" s="205">
        <v>646.56725872000004</v>
      </c>
      <c r="GQ32" s="205">
        <v>682.89335300000005</v>
      </c>
      <c r="GR32" s="205">
        <v>730.25040300000001</v>
      </c>
      <c r="GS32" s="205">
        <v>727.93122600000004</v>
      </c>
      <c r="GT32" s="205">
        <v>727.05879000000004</v>
      </c>
      <c r="GU32" s="205">
        <v>725.17163200000005</v>
      </c>
      <c r="GV32" s="205">
        <v>725.17163200000005</v>
      </c>
      <c r="GW32" s="205">
        <v>725.17163200000005</v>
      </c>
      <c r="GX32" s="205">
        <v>772.41051300000004</v>
      </c>
      <c r="GY32" s="205">
        <v>773.80634799999996</v>
      </c>
      <c r="GZ32" s="205">
        <v>773.80634799999996</v>
      </c>
      <c r="HA32" s="205">
        <v>773.80634799999996</v>
      </c>
      <c r="HB32" s="205">
        <v>715.1069</v>
      </c>
      <c r="HC32" s="205">
        <v>743.07025799999997</v>
      </c>
      <c r="HD32" s="205">
        <v>740.38727500000005</v>
      </c>
      <c r="HE32" s="205">
        <v>759.88149699999997</v>
      </c>
      <c r="HF32" s="205">
        <v>733.54833399999995</v>
      </c>
      <c r="HG32" s="205">
        <v>745.74424299999998</v>
      </c>
      <c r="HH32" s="205">
        <v>641.42315447999999</v>
      </c>
      <c r="HI32" s="205">
        <v>775.91313100000002</v>
      </c>
      <c r="HJ32" s="205">
        <v>724.89129700000001</v>
      </c>
      <c r="HK32" s="205">
        <v>726.33584399999995</v>
      </c>
      <c r="HL32" s="205">
        <v>697.75187400000004</v>
      </c>
      <c r="HM32" s="205">
        <v>699.72736499999996</v>
      </c>
      <c r="HN32" s="205">
        <v>641.02994139999998</v>
      </c>
      <c r="HO32" s="205">
        <v>649.35743600000001</v>
      </c>
      <c r="HP32" s="205">
        <v>653.04863799999998</v>
      </c>
      <c r="HQ32" s="205">
        <v>765.51432836000004</v>
      </c>
      <c r="HR32" s="205">
        <v>725.551017</v>
      </c>
      <c r="HS32" s="205">
        <v>780.26696100000004</v>
      </c>
    </row>
    <row r="33" spans="1:227" x14ac:dyDescent="0.25">
      <c r="A33" s="202"/>
      <c r="B33" s="204">
        <v>45673.625</v>
      </c>
      <c r="C33" s="205">
        <v>721.40689099999997</v>
      </c>
      <c r="D33" s="205">
        <v>724.646297</v>
      </c>
      <c r="E33" s="205">
        <v>723.23921199999995</v>
      </c>
      <c r="F33" s="205">
        <v>722.46355100000005</v>
      </c>
      <c r="G33" s="205">
        <v>722.911022</v>
      </c>
      <c r="H33" s="205">
        <v>739.27805899999998</v>
      </c>
      <c r="I33" s="205">
        <v>736.27390200000002</v>
      </c>
      <c r="J33" s="205">
        <v>740.97886100000005</v>
      </c>
      <c r="K33" s="205">
        <v>719.56811700000003</v>
      </c>
      <c r="L33" s="205">
        <v>732.01062300000001</v>
      </c>
      <c r="M33" s="205">
        <v>745.04874299999994</v>
      </c>
      <c r="N33" s="205">
        <v>738.85686999999996</v>
      </c>
      <c r="O33" s="205">
        <v>757.60291900000004</v>
      </c>
      <c r="P33" s="205">
        <v>722.87688438999999</v>
      </c>
      <c r="Q33" s="205">
        <v>742.82142399999998</v>
      </c>
      <c r="R33" s="205">
        <v>718.06477099999995</v>
      </c>
      <c r="S33" s="205">
        <v>743.68023600000004</v>
      </c>
      <c r="T33" s="205">
        <v>671.03509499999996</v>
      </c>
      <c r="U33" s="205">
        <v>676.60825199999999</v>
      </c>
      <c r="V33" s="205">
        <v>731.12125900000001</v>
      </c>
      <c r="W33" s="205">
        <v>728.60006099999998</v>
      </c>
      <c r="X33" s="205">
        <v>695.71385299999997</v>
      </c>
      <c r="Y33" s="205">
        <v>713.65891099999999</v>
      </c>
      <c r="Z33" s="205">
        <v>753.97449500000005</v>
      </c>
      <c r="AA33" s="205">
        <v>688.201866</v>
      </c>
      <c r="AB33" s="205">
        <v>724.47400700000003</v>
      </c>
      <c r="AC33" s="205">
        <v>731.07435599999997</v>
      </c>
      <c r="AD33" s="205">
        <v>726.34711000000004</v>
      </c>
      <c r="AE33" s="205">
        <v>677.63842399999999</v>
      </c>
      <c r="AF33" s="205">
        <v>722.39248699999996</v>
      </c>
      <c r="AG33" s="205">
        <v>733.20777277000002</v>
      </c>
      <c r="AH33" s="205">
        <v>728.40240900000003</v>
      </c>
      <c r="AI33" s="205">
        <v>728.44484999999997</v>
      </c>
      <c r="AJ33" s="205">
        <v>674.15719000000001</v>
      </c>
      <c r="AK33" s="205">
        <v>732.82902200000001</v>
      </c>
      <c r="AL33" s="205">
        <v>686.08822767000004</v>
      </c>
      <c r="AM33" s="205">
        <v>689.81533300000001</v>
      </c>
      <c r="AN33" s="205">
        <v>734.37097200000005</v>
      </c>
      <c r="AO33" s="205">
        <v>684.56391399999995</v>
      </c>
      <c r="AP33" s="205">
        <v>636.63203099999998</v>
      </c>
      <c r="AQ33" s="205">
        <v>639.53490099999999</v>
      </c>
      <c r="AR33" s="205">
        <v>699.68648499999995</v>
      </c>
      <c r="AS33" s="205">
        <v>716.97526700000003</v>
      </c>
      <c r="AT33" s="205">
        <v>703.16699800000004</v>
      </c>
      <c r="AU33" s="205">
        <v>723.93924700000002</v>
      </c>
      <c r="AV33" s="205">
        <v>732.97772999999995</v>
      </c>
      <c r="AW33" s="205">
        <v>687.37589149999997</v>
      </c>
      <c r="AX33" s="205">
        <v>690.85276099999999</v>
      </c>
      <c r="AY33" s="205">
        <v>745.89376800000002</v>
      </c>
      <c r="AZ33" s="205">
        <v>721.89734199999998</v>
      </c>
      <c r="BA33" s="205">
        <v>719.35116700000003</v>
      </c>
      <c r="BB33" s="205">
        <v>719.35116700000003</v>
      </c>
      <c r="BC33" s="205">
        <v>719.35116700000003</v>
      </c>
      <c r="BD33" s="205">
        <v>714.91513499999996</v>
      </c>
      <c r="BE33" s="205">
        <v>719.35116700000003</v>
      </c>
      <c r="BF33" s="205">
        <v>742.86542599999996</v>
      </c>
      <c r="BG33" s="205">
        <v>739.79642999999999</v>
      </c>
      <c r="BH33" s="205">
        <v>739.79642999999999</v>
      </c>
      <c r="BI33" s="205">
        <v>739.79642999999999</v>
      </c>
      <c r="BJ33" s="205">
        <v>695.02196500000002</v>
      </c>
      <c r="BK33" s="205">
        <v>699.41842599999995</v>
      </c>
      <c r="BL33" s="205">
        <v>740.86293999999998</v>
      </c>
      <c r="BM33" s="205">
        <v>739.13734399999998</v>
      </c>
      <c r="BN33" s="205">
        <v>728.00405899999998</v>
      </c>
      <c r="BO33" s="205">
        <v>710.80032000000006</v>
      </c>
      <c r="BP33" s="205">
        <v>739.03002400000003</v>
      </c>
      <c r="BQ33" s="205">
        <v>674.91579000000002</v>
      </c>
      <c r="BR33" s="205">
        <v>675.54683625999996</v>
      </c>
      <c r="BS33" s="205">
        <v>714.20951500000001</v>
      </c>
      <c r="BT33" s="205">
        <v>692.61667350000005</v>
      </c>
      <c r="BU33" s="205">
        <v>743.66903600000001</v>
      </c>
      <c r="BV33" s="205">
        <v>735.19265900000005</v>
      </c>
      <c r="BW33" s="205">
        <v>729.74805500000002</v>
      </c>
      <c r="BX33" s="205">
        <v>730.14352599999995</v>
      </c>
      <c r="BY33" s="205">
        <v>761.21586000000002</v>
      </c>
      <c r="BZ33" s="205">
        <v>736.67278199999998</v>
      </c>
      <c r="CA33" s="205">
        <v>727.14389400000005</v>
      </c>
      <c r="CB33" s="205">
        <v>726.64983199999995</v>
      </c>
      <c r="CC33" s="205">
        <v>722.25235299999997</v>
      </c>
      <c r="CD33" s="205">
        <v>728.328214</v>
      </c>
      <c r="CE33" s="205">
        <v>712.68934899999999</v>
      </c>
      <c r="CF33" s="205">
        <v>743.66903600000001</v>
      </c>
      <c r="CG33" s="205">
        <v>720.22182832999999</v>
      </c>
      <c r="CH33" s="205">
        <v>721.58095400000002</v>
      </c>
      <c r="CI33" s="205">
        <v>716.34284200000002</v>
      </c>
      <c r="CJ33" s="205">
        <v>745.73959400000001</v>
      </c>
      <c r="CK33" s="205">
        <v>772.78273277999995</v>
      </c>
      <c r="CL33" s="205">
        <v>745.08556799999997</v>
      </c>
      <c r="CM33" s="205">
        <v>751.32712600000002</v>
      </c>
      <c r="CN33" s="205">
        <v>711.78507000000002</v>
      </c>
      <c r="CO33" s="205">
        <v>698.96404900000005</v>
      </c>
      <c r="CP33" s="205">
        <v>769.26518599999997</v>
      </c>
      <c r="CQ33" s="205">
        <v>707.46659699999998</v>
      </c>
      <c r="CR33" s="205">
        <v>700.26029100000005</v>
      </c>
      <c r="CS33" s="205">
        <v>695.14205326000001</v>
      </c>
      <c r="CT33" s="205">
        <v>712.80456500000003</v>
      </c>
      <c r="CU33" s="205">
        <v>715.43398999999999</v>
      </c>
      <c r="CV33" s="205">
        <v>774.00005758999998</v>
      </c>
      <c r="CW33" s="205">
        <v>697.05256099999997</v>
      </c>
      <c r="CX33" s="205">
        <v>719.51002949999997</v>
      </c>
      <c r="CY33" s="205">
        <v>721.660706</v>
      </c>
      <c r="CZ33" s="205">
        <v>724.21917299999996</v>
      </c>
      <c r="DA33" s="205">
        <v>744.74944700000003</v>
      </c>
      <c r="DB33" s="205">
        <v>747.36422300000004</v>
      </c>
      <c r="DC33" s="205">
        <v>735.19265900000005</v>
      </c>
      <c r="DD33" s="205">
        <v>733.97670700000003</v>
      </c>
      <c r="DE33" s="205">
        <v>726.57592599999998</v>
      </c>
      <c r="DF33" s="205">
        <v>730.14352599999995</v>
      </c>
      <c r="DG33" s="205">
        <v>732.79044599999997</v>
      </c>
      <c r="DH33" s="205">
        <v>760.14170349000005</v>
      </c>
      <c r="DI33" s="205">
        <v>750.65249700000004</v>
      </c>
      <c r="DJ33" s="205">
        <v>747.642293</v>
      </c>
      <c r="DK33" s="205">
        <v>712.55745033000005</v>
      </c>
      <c r="DL33" s="205">
        <v>773.71672599999999</v>
      </c>
      <c r="DM33" s="205">
        <v>755.862619</v>
      </c>
      <c r="DN33" s="205">
        <v>719.75027999999998</v>
      </c>
      <c r="DO33" s="205">
        <v>657.89708700000006</v>
      </c>
      <c r="DP33" s="205">
        <v>753.71121500000004</v>
      </c>
      <c r="DQ33" s="205">
        <v>713.94674799999996</v>
      </c>
      <c r="DR33" s="205">
        <v>716.62500399999999</v>
      </c>
      <c r="DS33" s="205">
        <v>715.70648700000004</v>
      </c>
      <c r="DT33" s="205">
        <v>738.50894600000004</v>
      </c>
      <c r="DU33" s="205">
        <v>740.59423100000004</v>
      </c>
      <c r="DV33" s="205">
        <v>679.87926700000003</v>
      </c>
      <c r="DW33" s="205">
        <v>663.55157499999996</v>
      </c>
      <c r="DX33" s="205">
        <v>651.96280724999997</v>
      </c>
      <c r="DY33" s="205">
        <v>710.90251240999999</v>
      </c>
      <c r="DZ33" s="205">
        <v>716.25676499999997</v>
      </c>
      <c r="EA33" s="205">
        <v>717.83226999999999</v>
      </c>
      <c r="EB33" s="205">
        <v>703.31456800000001</v>
      </c>
      <c r="EC33" s="205">
        <v>707.78072199999997</v>
      </c>
      <c r="ED33" s="205">
        <v>683.66124100000002</v>
      </c>
      <c r="EE33" s="205">
        <v>712.63967100000002</v>
      </c>
      <c r="EF33" s="205">
        <v>770.39530552999997</v>
      </c>
      <c r="EG33" s="205">
        <v>703.19065499999999</v>
      </c>
      <c r="EH33" s="205">
        <v>703.19065499999999</v>
      </c>
      <c r="EI33" s="205">
        <v>703.64642000000003</v>
      </c>
      <c r="EJ33" s="205">
        <v>733.83330000000001</v>
      </c>
      <c r="EK33" s="205">
        <v>736.01050299999997</v>
      </c>
      <c r="EL33" s="205">
        <v>735.19265900000005</v>
      </c>
      <c r="EM33" s="205">
        <v>715.52747999999997</v>
      </c>
      <c r="EN33" s="205">
        <v>716.35290699999996</v>
      </c>
      <c r="EO33" s="205">
        <v>780.94140100000004</v>
      </c>
      <c r="EP33" s="205">
        <v>721.96180900000002</v>
      </c>
      <c r="EQ33" s="205">
        <v>721.89922300000001</v>
      </c>
      <c r="ER33" s="205">
        <v>745.32654970999999</v>
      </c>
      <c r="ES33" s="205">
        <v>696.48580800000002</v>
      </c>
      <c r="ET33" s="205">
        <v>690.94371599999999</v>
      </c>
      <c r="EU33" s="205">
        <v>703.14334699999995</v>
      </c>
      <c r="EV33" s="205">
        <v>719.22605699999997</v>
      </c>
      <c r="EW33" s="205">
        <v>685.24459200000001</v>
      </c>
      <c r="EX33" s="205">
        <v>677.39335100000005</v>
      </c>
      <c r="EY33" s="205">
        <v>705.304891</v>
      </c>
      <c r="EZ33" s="205">
        <v>710.63056900000004</v>
      </c>
      <c r="FA33" s="205">
        <v>712.85598000000005</v>
      </c>
      <c r="FB33" s="205">
        <v>744.38692669</v>
      </c>
      <c r="FC33" s="205">
        <v>711.14055800000006</v>
      </c>
      <c r="FD33" s="205">
        <v>773.83025599999996</v>
      </c>
      <c r="FE33" s="205">
        <v>732.04831100000001</v>
      </c>
      <c r="FF33" s="205">
        <v>752.69970393999995</v>
      </c>
      <c r="FG33" s="205">
        <v>796.80098299999997</v>
      </c>
      <c r="FH33" s="205">
        <v>677.55266099999994</v>
      </c>
      <c r="FI33" s="205">
        <v>681.92329299999994</v>
      </c>
      <c r="FJ33" s="205">
        <v>705.02493500000003</v>
      </c>
      <c r="FK33" s="205">
        <v>716.58824700000002</v>
      </c>
      <c r="FL33" s="205">
        <v>761.30796711999994</v>
      </c>
      <c r="FM33" s="205">
        <v>758.52572399999997</v>
      </c>
      <c r="FN33" s="205">
        <v>761.21586000000002</v>
      </c>
      <c r="FO33" s="205">
        <v>734.06453799999997</v>
      </c>
      <c r="FP33" s="205">
        <v>734.06453799999997</v>
      </c>
      <c r="FQ33" s="205">
        <v>716.66137000000003</v>
      </c>
      <c r="FR33" s="205">
        <v>716.66137000000003</v>
      </c>
      <c r="FS33" s="205">
        <v>716.66137000000003</v>
      </c>
      <c r="FT33" s="205">
        <v>745.82631200000003</v>
      </c>
      <c r="FU33" s="205">
        <v>744.40976899999998</v>
      </c>
      <c r="FV33" s="205">
        <v>705.77338399999996</v>
      </c>
      <c r="FW33" s="205">
        <v>705.71540800000002</v>
      </c>
      <c r="FX33" s="205">
        <v>726.57435018000001</v>
      </c>
      <c r="FY33" s="205">
        <v>722.47055399999999</v>
      </c>
      <c r="FZ33" s="205">
        <v>709.00109499999996</v>
      </c>
      <c r="GA33" s="205">
        <v>740.80913699999996</v>
      </c>
      <c r="GB33" s="205">
        <v>742.97914000000003</v>
      </c>
      <c r="GC33" s="205">
        <v>719.53973599999995</v>
      </c>
      <c r="GD33" s="205">
        <v>687.96164399999998</v>
      </c>
      <c r="GE33" s="205">
        <v>722.801468</v>
      </c>
      <c r="GF33" s="205">
        <v>733.97670700000003</v>
      </c>
      <c r="GG33" s="205">
        <v>773.68338830000005</v>
      </c>
      <c r="GH33" s="205">
        <v>666.42868799999997</v>
      </c>
      <c r="GI33" s="205">
        <v>773.68338830000005</v>
      </c>
      <c r="GJ33" s="205">
        <v>734.06453799999997</v>
      </c>
      <c r="GK33" s="205">
        <v>725.65074600000003</v>
      </c>
      <c r="GL33" s="205">
        <v>729.43148099999996</v>
      </c>
      <c r="GM33" s="205">
        <v>670.50178800000003</v>
      </c>
      <c r="GN33" s="205">
        <v>731.34796700000004</v>
      </c>
      <c r="GO33" s="205">
        <v>653.29413187</v>
      </c>
      <c r="GP33" s="205">
        <v>651.59723627000005</v>
      </c>
      <c r="GQ33" s="205">
        <v>691.83173999999997</v>
      </c>
      <c r="GR33" s="205">
        <v>739.63550799999996</v>
      </c>
      <c r="GS33" s="205">
        <v>736.78681200000005</v>
      </c>
      <c r="GT33" s="205">
        <v>735.92439400000001</v>
      </c>
      <c r="GU33" s="205">
        <v>731.34796700000004</v>
      </c>
      <c r="GV33" s="205">
        <v>731.34796700000004</v>
      </c>
      <c r="GW33" s="205">
        <v>731.34796700000004</v>
      </c>
      <c r="GX33" s="205">
        <v>772.30081299999995</v>
      </c>
      <c r="GY33" s="205">
        <v>773.70384899999999</v>
      </c>
      <c r="GZ33" s="205">
        <v>773.70384899999999</v>
      </c>
      <c r="HA33" s="205">
        <v>773.70384899999999</v>
      </c>
      <c r="HB33" s="205">
        <v>719.06365800000003</v>
      </c>
      <c r="HC33" s="205">
        <v>755.75506499999995</v>
      </c>
      <c r="HD33" s="205">
        <v>753.04934200000002</v>
      </c>
      <c r="HE33" s="205">
        <v>759.24454400000002</v>
      </c>
      <c r="HF33" s="205">
        <v>743.19833600000004</v>
      </c>
      <c r="HG33" s="205">
        <v>746.04429200000004</v>
      </c>
      <c r="HH33" s="205">
        <v>654.07843155</v>
      </c>
      <c r="HI33" s="205">
        <v>775.06122700000003</v>
      </c>
      <c r="HJ33" s="205">
        <v>730.93444599999998</v>
      </c>
      <c r="HK33" s="205">
        <v>732.387068</v>
      </c>
      <c r="HL33" s="205">
        <v>702.72629199999994</v>
      </c>
      <c r="HM33" s="205">
        <v>706.19255299999998</v>
      </c>
      <c r="HN33" s="205">
        <v>646.01684132000003</v>
      </c>
      <c r="HO33" s="205">
        <v>655.04980850000004</v>
      </c>
      <c r="HP33" s="205">
        <v>658.77720399999998</v>
      </c>
      <c r="HQ33" s="205">
        <v>754.35585791999995</v>
      </c>
      <c r="HR33" s="205">
        <v>731.43117099999995</v>
      </c>
      <c r="HS33" s="205">
        <v>780.26384399999995</v>
      </c>
    </row>
    <row r="34" spans="1:227" x14ac:dyDescent="0.25">
      <c r="A34" s="202"/>
      <c r="B34" s="204">
        <v>45673.645833333299</v>
      </c>
      <c r="C34" s="205">
        <v>721.25934299999994</v>
      </c>
      <c r="D34" s="205">
        <v>724.48808399999996</v>
      </c>
      <c r="E34" s="205">
        <v>723.11551099999997</v>
      </c>
      <c r="F34" s="205">
        <v>722.29751599999997</v>
      </c>
      <c r="G34" s="205">
        <v>725.84578499999998</v>
      </c>
      <c r="H34" s="205">
        <v>740.12440700000002</v>
      </c>
      <c r="I34" s="205">
        <v>736.90957800000001</v>
      </c>
      <c r="J34" s="205">
        <v>741.992749</v>
      </c>
      <c r="K34" s="205">
        <v>721.34944900000005</v>
      </c>
      <c r="L34" s="205">
        <v>731.86195899999996</v>
      </c>
      <c r="M34" s="205">
        <v>748.95989499999996</v>
      </c>
      <c r="N34" s="205">
        <v>742.511391</v>
      </c>
      <c r="O34" s="205">
        <v>756.416878</v>
      </c>
      <c r="P34" s="205">
        <v>722.51455036000004</v>
      </c>
      <c r="Q34" s="205">
        <v>743.70628799999997</v>
      </c>
      <c r="R34" s="205">
        <v>718.71552999999994</v>
      </c>
      <c r="S34" s="205">
        <v>742.73417300000006</v>
      </c>
      <c r="T34" s="205">
        <v>669.48202100000003</v>
      </c>
      <c r="U34" s="205">
        <v>675.16613500000005</v>
      </c>
      <c r="V34" s="205">
        <v>730.255854</v>
      </c>
      <c r="W34" s="205">
        <v>730.73329699999999</v>
      </c>
      <c r="X34" s="205">
        <v>697.59025699999995</v>
      </c>
      <c r="Y34" s="205">
        <v>715.59734000000003</v>
      </c>
      <c r="Z34" s="205">
        <v>757.35639700000002</v>
      </c>
      <c r="AA34" s="205">
        <v>688.72189300000002</v>
      </c>
      <c r="AB34" s="205">
        <v>723.11074699999995</v>
      </c>
      <c r="AC34" s="205">
        <v>732.87747400000001</v>
      </c>
      <c r="AD34" s="205">
        <v>728.48317599999996</v>
      </c>
      <c r="AE34" s="205">
        <v>678.15468199999998</v>
      </c>
      <c r="AF34" s="205">
        <v>721.15902749999998</v>
      </c>
      <c r="AG34" s="205">
        <v>732.09941591999996</v>
      </c>
      <c r="AH34" s="205">
        <v>727.26300000000003</v>
      </c>
      <c r="AI34" s="205">
        <v>727.39549299999999</v>
      </c>
      <c r="AJ34" s="205">
        <v>675.28678000000002</v>
      </c>
      <c r="AK34" s="205">
        <v>731.95173199999999</v>
      </c>
      <c r="AL34" s="205">
        <v>687.06657199999995</v>
      </c>
      <c r="AM34" s="205">
        <v>690.77990199999999</v>
      </c>
      <c r="AN34" s="205">
        <v>736.17544099999998</v>
      </c>
      <c r="AO34" s="205">
        <v>685.73220800000001</v>
      </c>
      <c r="AP34" s="205">
        <v>636.58265100000006</v>
      </c>
      <c r="AQ34" s="205">
        <v>639.50293199999999</v>
      </c>
      <c r="AR34" s="205">
        <v>703.80213400000002</v>
      </c>
      <c r="AS34" s="205">
        <v>719.28807400000005</v>
      </c>
      <c r="AT34" s="205">
        <v>705.73481200000003</v>
      </c>
      <c r="AU34" s="205">
        <v>730.31699900000001</v>
      </c>
      <c r="AV34" s="205">
        <v>735.16127300000005</v>
      </c>
      <c r="AW34" s="205">
        <v>686.73115299999995</v>
      </c>
      <c r="AX34" s="205">
        <v>690.25615600000003</v>
      </c>
      <c r="AY34" s="205">
        <v>745.47289699999999</v>
      </c>
      <c r="AZ34" s="205">
        <v>723.98533399999997</v>
      </c>
      <c r="BA34" s="205">
        <v>721.86556599999994</v>
      </c>
      <c r="BB34" s="205">
        <v>721.86556599999994</v>
      </c>
      <c r="BC34" s="205">
        <v>721.86556599999994</v>
      </c>
      <c r="BD34" s="205">
        <v>718.21778800000004</v>
      </c>
      <c r="BE34" s="205">
        <v>721.86556599999994</v>
      </c>
      <c r="BF34" s="205">
        <v>744.716723</v>
      </c>
      <c r="BG34" s="205">
        <v>741.89953500000001</v>
      </c>
      <c r="BH34" s="205">
        <v>741.89953500000001</v>
      </c>
      <c r="BI34" s="205">
        <v>741.89953500000001</v>
      </c>
      <c r="BJ34" s="205">
        <v>696.32763899999998</v>
      </c>
      <c r="BK34" s="205">
        <v>700.78808600000002</v>
      </c>
      <c r="BL34" s="205">
        <v>739.73026600000003</v>
      </c>
      <c r="BM34" s="205">
        <v>738.60674100000006</v>
      </c>
      <c r="BN34" s="205">
        <v>723.62343499999997</v>
      </c>
      <c r="BO34" s="205">
        <v>707.61374000000001</v>
      </c>
      <c r="BP34" s="205">
        <v>741.87988900000005</v>
      </c>
      <c r="BQ34" s="205">
        <v>676.04457400000001</v>
      </c>
      <c r="BR34" s="205">
        <v>676.67667568000002</v>
      </c>
      <c r="BS34" s="205">
        <v>714.96930199999997</v>
      </c>
      <c r="BT34" s="205">
        <v>691.97804383000005</v>
      </c>
      <c r="BU34" s="205">
        <v>743.27861099999996</v>
      </c>
      <c r="BV34" s="205">
        <v>736.60660800000005</v>
      </c>
      <c r="BW34" s="205">
        <v>723.21378100000004</v>
      </c>
      <c r="BX34" s="205">
        <v>723.59591399999999</v>
      </c>
      <c r="BY34" s="205">
        <v>761.14209100000005</v>
      </c>
      <c r="BZ34" s="205">
        <v>734.52631699999995</v>
      </c>
      <c r="CA34" s="205">
        <v>724.02658699999995</v>
      </c>
      <c r="CB34" s="205">
        <v>727.62622499999998</v>
      </c>
      <c r="CC34" s="205">
        <v>723.12159199999996</v>
      </c>
      <c r="CD34" s="205">
        <v>726.16044399999998</v>
      </c>
      <c r="CE34" s="205">
        <v>712.22711700000002</v>
      </c>
      <c r="CF34" s="205">
        <v>743.27861099999996</v>
      </c>
      <c r="CG34" s="205">
        <v>722.29833399999995</v>
      </c>
      <c r="CH34" s="205">
        <v>723.66678000000002</v>
      </c>
      <c r="CI34" s="205">
        <v>717.21484299999997</v>
      </c>
      <c r="CJ34" s="205">
        <v>744.54509099999996</v>
      </c>
      <c r="CK34" s="205">
        <v>772.54824761999998</v>
      </c>
      <c r="CL34" s="205">
        <v>744.87179700000002</v>
      </c>
      <c r="CM34" s="205">
        <v>750.98996499999998</v>
      </c>
      <c r="CN34" s="205">
        <v>711.47534599999994</v>
      </c>
      <c r="CO34" s="205">
        <v>698.30695600000001</v>
      </c>
      <c r="CP34" s="205">
        <v>768.63824847000001</v>
      </c>
      <c r="CQ34" s="205">
        <v>709.88899800000002</v>
      </c>
      <c r="CR34" s="205">
        <v>698.99309800000003</v>
      </c>
      <c r="CS34" s="205">
        <v>697.54215687999999</v>
      </c>
      <c r="CT34" s="205">
        <v>712.67382699999996</v>
      </c>
      <c r="CU34" s="205">
        <v>716.91709500000002</v>
      </c>
      <c r="CV34" s="205">
        <v>777.47178289999999</v>
      </c>
      <c r="CW34" s="205">
        <v>697.96852000000001</v>
      </c>
      <c r="CX34" s="205">
        <v>722.86682599999995</v>
      </c>
      <c r="CY34" s="205">
        <v>724.74869000000001</v>
      </c>
      <c r="CZ34" s="205">
        <v>719.13004799999999</v>
      </c>
      <c r="DA34" s="205">
        <v>745.98837000000003</v>
      </c>
      <c r="DB34" s="205">
        <v>748.64097700000002</v>
      </c>
      <c r="DC34" s="205">
        <v>736.60660800000005</v>
      </c>
      <c r="DD34" s="205">
        <v>735.32840099999999</v>
      </c>
      <c r="DE34" s="205">
        <v>720.52799900000002</v>
      </c>
      <c r="DF34" s="205">
        <v>723.59591399999999</v>
      </c>
      <c r="DG34" s="205">
        <v>734.88384050000002</v>
      </c>
      <c r="DH34" s="205">
        <v>757.92685641000003</v>
      </c>
      <c r="DI34" s="205">
        <v>753.73910999999998</v>
      </c>
      <c r="DJ34" s="205">
        <v>750.73370999999997</v>
      </c>
      <c r="DK34" s="205">
        <v>716.27004799999997</v>
      </c>
      <c r="DL34" s="205">
        <v>773.45055300000001</v>
      </c>
      <c r="DM34" s="205">
        <v>755.54698199999996</v>
      </c>
      <c r="DN34" s="205">
        <v>718.77882799999998</v>
      </c>
      <c r="DO34" s="205">
        <v>658.95520999999997</v>
      </c>
      <c r="DP34" s="205">
        <v>753.39386500000001</v>
      </c>
      <c r="DQ34" s="205">
        <v>716.47157200000004</v>
      </c>
      <c r="DR34" s="205">
        <v>719.14465900000005</v>
      </c>
      <c r="DS34" s="205">
        <v>715.55079899999998</v>
      </c>
      <c r="DT34" s="205">
        <v>740.08867899999996</v>
      </c>
      <c r="DU34" s="205">
        <v>742.34139800000003</v>
      </c>
      <c r="DV34" s="205">
        <v>679.93251399999997</v>
      </c>
      <c r="DW34" s="205">
        <v>663.54786200000001</v>
      </c>
      <c r="DX34" s="205">
        <v>651.33925175000002</v>
      </c>
      <c r="DY34" s="205">
        <v>710.28766392</v>
      </c>
      <c r="DZ34" s="205">
        <v>716.31480299999998</v>
      </c>
      <c r="EA34" s="205">
        <v>717.92607099999998</v>
      </c>
      <c r="EB34" s="205">
        <v>705.52897199999995</v>
      </c>
      <c r="EC34" s="205">
        <v>709.87570100000005</v>
      </c>
      <c r="ED34" s="205">
        <v>687.74073599999997</v>
      </c>
      <c r="EE34" s="205">
        <v>712.21861799999999</v>
      </c>
      <c r="EF34" s="205">
        <v>773.85086196999998</v>
      </c>
      <c r="EG34" s="205">
        <v>707.54111999999998</v>
      </c>
      <c r="EH34" s="205">
        <v>707.54111999999998</v>
      </c>
      <c r="EI34" s="205">
        <v>702.48505799999998</v>
      </c>
      <c r="EJ34" s="205">
        <v>735.23418600000002</v>
      </c>
      <c r="EK34" s="205">
        <v>737.39096099999995</v>
      </c>
      <c r="EL34" s="205">
        <v>736.60660800000005</v>
      </c>
      <c r="EM34" s="205">
        <v>717.36217399999998</v>
      </c>
      <c r="EN34" s="205">
        <v>715.13470700000005</v>
      </c>
      <c r="EO34" s="205">
        <v>780.94140000000004</v>
      </c>
      <c r="EP34" s="205">
        <v>724.05455300000006</v>
      </c>
      <c r="EQ34" s="205">
        <v>723.98735399999998</v>
      </c>
      <c r="ER34" s="205">
        <v>747.47655270999996</v>
      </c>
      <c r="ES34" s="205">
        <v>697.702224</v>
      </c>
      <c r="ET34" s="205">
        <v>692.30987400000004</v>
      </c>
      <c r="EU34" s="205">
        <v>704.56466399999999</v>
      </c>
      <c r="EV34" s="205">
        <v>721.70931499999995</v>
      </c>
      <c r="EW34" s="205">
        <v>685.30103499999996</v>
      </c>
      <c r="EX34" s="205">
        <v>677.58430599999997</v>
      </c>
      <c r="EY34" s="205">
        <v>704.42420600000003</v>
      </c>
      <c r="EZ34" s="205">
        <v>710.04648899999995</v>
      </c>
      <c r="FA34" s="205">
        <v>712.39538000000005</v>
      </c>
      <c r="FB34" s="205">
        <v>743.68713184000001</v>
      </c>
      <c r="FC34" s="205">
        <v>710.924442</v>
      </c>
      <c r="FD34" s="205">
        <v>773.45806300000004</v>
      </c>
      <c r="FE34" s="205">
        <v>733.87450699999999</v>
      </c>
      <c r="FF34" s="205">
        <v>751.57893092999996</v>
      </c>
      <c r="FG34" s="205">
        <v>795.79145100000005</v>
      </c>
      <c r="FH34" s="205">
        <v>680.57581549999998</v>
      </c>
      <c r="FI34" s="205">
        <v>684.97961299999997</v>
      </c>
      <c r="FJ34" s="205">
        <v>706.50129000000004</v>
      </c>
      <c r="FK34" s="205">
        <v>717.45227999999997</v>
      </c>
      <c r="FL34" s="205">
        <v>761.23418919000005</v>
      </c>
      <c r="FM34" s="205">
        <v>758.44586800000002</v>
      </c>
      <c r="FN34" s="205">
        <v>761.14209100000005</v>
      </c>
      <c r="FO34" s="205">
        <v>735.351043</v>
      </c>
      <c r="FP34" s="205">
        <v>735.351043</v>
      </c>
      <c r="FQ34" s="205">
        <v>721.45846500000005</v>
      </c>
      <c r="FR34" s="205">
        <v>721.45846500000005</v>
      </c>
      <c r="FS34" s="205">
        <v>721.45846500000005</v>
      </c>
      <c r="FT34" s="205">
        <v>748.70550500000002</v>
      </c>
      <c r="FU34" s="205">
        <v>747.25516100000004</v>
      </c>
      <c r="FV34" s="205">
        <v>703.16354899999999</v>
      </c>
      <c r="FW34" s="205">
        <v>701.62667099999999</v>
      </c>
      <c r="FX34" s="205">
        <v>726.13263477999999</v>
      </c>
      <c r="FY34" s="205">
        <v>723.40744700000005</v>
      </c>
      <c r="FZ34" s="205">
        <v>707.934301</v>
      </c>
      <c r="GA34" s="205">
        <v>740.41507999999999</v>
      </c>
      <c r="GB34" s="205">
        <v>742.58784000000003</v>
      </c>
      <c r="GC34" s="205">
        <v>722.78745300000003</v>
      </c>
      <c r="GD34" s="205">
        <v>688.48094800000001</v>
      </c>
      <c r="GE34" s="205">
        <v>724.27683100000002</v>
      </c>
      <c r="GF34" s="205">
        <v>735.32840099999999</v>
      </c>
      <c r="GG34" s="205">
        <v>777.15369322000004</v>
      </c>
      <c r="GH34" s="205">
        <v>670.05988200000002</v>
      </c>
      <c r="GI34" s="205">
        <v>777.15369322000004</v>
      </c>
      <c r="GJ34" s="205">
        <v>735.351043</v>
      </c>
      <c r="GK34" s="205">
        <v>728.38123499999995</v>
      </c>
      <c r="GL34" s="205">
        <v>728.69828900000005</v>
      </c>
      <c r="GM34" s="205">
        <v>670.94567500000005</v>
      </c>
      <c r="GN34" s="205">
        <v>733.63035500000001</v>
      </c>
      <c r="GO34" s="205">
        <v>653.00985944000001</v>
      </c>
      <c r="GP34" s="205">
        <v>651.31370221999998</v>
      </c>
      <c r="GQ34" s="205">
        <v>692.28642600000001</v>
      </c>
      <c r="GR34" s="205">
        <v>741.40511000000004</v>
      </c>
      <c r="GS34" s="205">
        <v>738.23297000000002</v>
      </c>
      <c r="GT34" s="205">
        <v>737.30870200000004</v>
      </c>
      <c r="GU34" s="205">
        <v>733.63035500000001</v>
      </c>
      <c r="GV34" s="205">
        <v>733.63035500000001</v>
      </c>
      <c r="GW34" s="205">
        <v>733.63035500000001</v>
      </c>
      <c r="GX34" s="205">
        <v>772.00718300000005</v>
      </c>
      <c r="GY34" s="205">
        <v>773.43007599999999</v>
      </c>
      <c r="GZ34" s="205">
        <v>773.43007599999999</v>
      </c>
      <c r="HA34" s="205">
        <v>773.43007599999999</v>
      </c>
      <c r="HB34" s="205">
        <v>718.74864200000002</v>
      </c>
      <c r="HC34" s="205">
        <v>760.49674100000004</v>
      </c>
      <c r="HD34" s="205">
        <v>757.74706700000002</v>
      </c>
      <c r="HE34" s="205">
        <v>759.576098</v>
      </c>
      <c r="HF34" s="205">
        <v>744.37529900000004</v>
      </c>
      <c r="HG34" s="205">
        <v>745.80202799999995</v>
      </c>
      <c r="HH34" s="205">
        <v>657.64233227</v>
      </c>
      <c r="HI34" s="205">
        <v>774.71394199999997</v>
      </c>
      <c r="HJ34" s="205">
        <v>733.05545300000006</v>
      </c>
      <c r="HK34" s="205">
        <v>734.49958100000003</v>
      </c>
      <c r="HL34" s="205">
        <v>702.118515</v>
      </c>
      <c r="HM34" s="205">
        <v>707.65128500000003</v>
      </c>
      <c r="HN34" s="205">
        <v>645.73573550000003</v>
      </c>
      <c r="HO34" s="205">
        <v>655.58060450000005</v>
      </c>
      <c r="HP34" s="205">
        <v>659.28454999999997</v>
      </c>
      <c r="HQ34" s="205">
        <v>753.93543529999999</v>
      </c>
      <c r="HR34" s="205">
        <v>733.26217799999995</v>
      </c>
      <c r="HS34" s="205">
        <v>780.230771</v>
      </c>
    </row>
    <row r="35" spans="1:227" x14ac:dyDescent="0.25">
      <c r="A35" s="202"/>
      <c r="B35" s="204">
        <v>45673.666666666701</v>
      </c>
      <c r="C35" s="205">
        <v>720.76111700000001</v>
      </c>
      <c r="D35" s="205">
        <v>724.01161999999999</v>
      </c>
      <c r="E35" s="205">
        <v>722.60079399999995</v>
      </c>
      <c r="F35" s="205">
        <v>721.81370100000004</v>
      </c>
      <c r="G35" s="205">
        <v>723.75681299999997</v>
      </c>
      <c r="H35" s="205">
        <v>746.09017300000005</v>
      </c>
      <c r="I35" s="205">
        <v>746.09017300000005</v>
      </c>
      <c r="J35" s="205">
        <v>746.09017300000005</v>
      </c>
      <c r="K35" s="205">
        <v>719.14855499999999</v>
      </c>
      <c r="L35" s="205">
        <v>730.78357200000005</v>
      </c>
      <c r="M35" s="205">
        <v>751.574251</v>
      </c>
      <c r="N35" s="205">
        <v>744.84766400000001</v>
      </c>
      <c r="O35" s="205">
        <v>755.50939700000004</v>
      </c>
      <c r="P35" s="205">
        <v>722.24550177000003</v>
      </c>
      <c r="Q35" s="205">
        <v>745.40993800000001</v>
      </c>
      <c r="R35" s="205">
        <v>720.72872400000006</v>
      </c>
      <c r="S35" s="205">
        <v>742.47394799999995</v>
      </c>
      <c r="T35" s="205">
        <v>669.35684149999997</v>
      </c>
      <c r="U35" s="205">
        <v>675.02178600000002</v>
      </c>
      <c r="V35" s="205">
        <v>730.66397900000004</v>
      </c>
      <c r="W35" s="205">
        <v>729.48381700000004</v>
      </c>
      <c r="X35" s="205">
        <v>696.29883400000006</v>
      </c>
      <c r="Y35" s="205">
        <v>714.33259099999998</v>
      </c>
      <c r="Z35" s="205">
        <v>760.01039000000003</v>
      </c>
      <c r="AA35" s="205">
        <v>687.88481300000001</v>
      </c>
      <c r="AB35" s="205">
        <v>721.16832099999999</v>
      </c>
      <c r="AC35" s="205">
        <v>731.71808399999998</v>
      </c>
      <c r="AD35" s="205">
        <v>727.25087699999995</v>
      </c>
      <c r="AE35" s="205">
        <v>677.13334999999995</v>
      </c>
      <c r="AF35" s="205">
        <v>722.06780949999995</v>
      </c>
      <c r="AG35" s="205">
        <v>732.90427713999998</v>
      </c>
      <c r="AH35" s="205">
        <v>728.20549600000004</v>
      </c>
      <c r="AI35" s="205">
        <v>728.15742899999998</v>
      </c>
      <c r="AJ35" s="205">
        <v>673.76828</v>
      </c>
      <c r="AK35" s="205">
        <v>732.37538199999995</v>
      </c>
      <c r="AL35" s="205">
        <v>686.12072499999999</v>
      </c>
      <c r="AM35" s="205">
        <v>689.86568899999997</v>
      </c>
      <c r="AN35" s="205">
        <v>740.43589999999995</v>
      </c>
      <c r="AO35" s="205">
        <v>685.40488100000005</v>
      </c>
      <c r="AP35" s="205">
        <v>635.42966249999995</v>
      </c>
      <c r="AQ35" s="205">
        <v>638.37715500000002</v>
      </c>
      <c r="AR35" s="205">
        <v>717.61120600000004</v>
      </c>
      <c r="AS35" s="205">
        <v>722.42846299999997</v>
      </c>
      <c r="AT35" s="205">
        <v>709.92464800000005</v>
      </c>
      <c r="AU35" s="205">
        <v>727.87035300000002</v>
      </c>
      <c r="AV35" s="205">
        <v>733.86507600000004</v>
      </c>
      <c r="AW35" s="205">
        <v>687.39914599999997</v>
      </c>
      <c r="AX35" s="205">
        <v>690.82331199999999</v>
      </c>
      <c r="AY35" s="205">
        <v>745.64999899999998</v>
      </c>
      <c r="AZ35" s="205">
        <v>722.58234800000002</v>
      </c>
      <c r="BA35" s="205">
        <v>720.10602700000004</v>
      </c>
      <c r="BB35" s="205">
        <v>720.10602700000004</v>
      </c>
      <c r="BC35" s="205">
        <v>720.10602700000004</v>
      </c>
      <c r="BD35" s="205">
        <v>715.80673300000001</v>
      </c>
      <c r="BE35" s="205">
        <v>720.10602700000004</v>
      </c>
      <c r="BF35" s="205">
        <v>747.04734900000005</v>
      </c>
      <c r="BG35" s="205">
        <v>744.10112500000002</v>
      </c>
      <c r="BH35" s="205">
        <v>744.10112500000002</v>
      </c>
      <c r="BI35" s="205">
        <v>744.10112500000002</v>
      </c>
      <c r="BJ35" s="205">
        <v>695.654583</v>
      </c>
      <c r="BK35" s="205">
        <v>699.98461499999996</v>
      </c>
      <c r="BL35" s="205">
        <v>740.76770399999998</v>
      </c>
      <c r="BM35" s="205">
        <v>739.08589600000005</v>
      </c>
      <c r="BN35" s="205">
        <v>722.08189500000003</v>
      </c>
      <c r="BO35" s="205">
        <v>706.53275199999996</v>
      </c>
      <c r="BP35" s="205">
        <v>744.32241299999998</v>
      </c>
      <c r="BQ35" s="205">
        <v>674.57580900000005</v>
      </c>
      <c r="BR35" s="205">
        <v>675.20653737999999</v>
      </c>
      <c r="BS35" s="205">
        <v>715.71381599999995</v>
      </c>
      <c r="BT35" s="205">
        <v>691.95247267000002</v>
      </c>
      <c r="BU35" s="205">
        <v>743.46110599999997</v>
      </c>
      <c r="BV35" s="205">
        <v>738.206818</v>
      </c>
      <c r="BW35" s="205">
        <v>721.94570199999998</v>
      </c>
      <c r="BX35" s="205">
        <v>722.330467</v>
      </c>
      <c r="BY35" s="205">
        <v>760.82909199999995</v>
      </c>
      <c r="BZ35" s="205">
        <v>737.46802200000002</v>
      </c>
      <c r="CA35" s="205">
        <v>722.29604700000004</v>
      </c>
      <c r="CB35" s="205">
        <v>729.60978899999998</v>
      </c>
      <c r="CC35" s="205">
        <v>725.18012599999997</v>
      </c>
      <c r="CD35" s="205">
        <v>729.23283300000003</v>
      </c>
      <c r="CE35" s="205">
        <v>711.17702699999995</v>
      </c>
      <c r="CF35" s="205">
        <v>743.46110599999997</v>
      </c>
      <c r="CG35" s="205">
        <v>720.87379933</v>
      </c>
      <c r="CH35" s="205">
        <v>722.25972400000001</v>
      </c>
      <c r="CI35" s="205">
        <v>716.83103300000005</v>
      </c>
      <c r="CJ35" s="205">
        <v>745.95214799999997</v>
      </c>
      <c r="CK35" s="205">
        <v>772.36553466999999</v>
      </c>
      <c r="CL35" s="205">
        <v>745.12245399999995</v>
      </c>
      <c r="CM35" s="205">
        <v>751.47763799999996</v>
      </c>
      <c r="CN35" s="205">
        <v>711.44268199999999</v>
      </c>
      <c r="CO35" s="205">
        <v>698.34404400000005</v>
      </c>
      <c r="CP35" s="205">
        <v>768.48605344999999</v>
      </c>
      <c r="CQ35" s="205">
        <v>708.64834599999995</v>
      </c>
      <c r="CR35" s="205">
        <v>698.07393400000001</v>
      </c>
      <c r="CS35" s="205">
        <v>697.52117289</v>
      </c>
      <c r="CT35" s="205">
        <v>712.31251499999996</v>
      </c>
      <c r="CU35" s="205">
        <v>715.87905799999999</v>
      </c>
      <c r="CV35" s="205">
        <v>780.19626596000001</v>
      </c>
      <c r="CW35" s="205">
        <v>697.06489499999998</v>
      </c>
      <c r="CX35" s="205">
        <v>721.97616049999999</v>
      </c>
      <c r="CY35" s="205">
        <v>723.639949</v>
      </c>
      <c r="CZ35" s="205">
        <v>717.84426199999996</v>
      </c>
      <c r="DA35" s="205">
        <v>747.63862099999994</v>
      </c>
      <c r="DB35" s="205">
        <v>750.25213499999995</v>
      </c>
      <c r="DC35" s="205">
        <v>738.206818</v>
      </c>
      <c r="DD35" s="205">
        <v>737.01941199999999</v>
      </c>
      <c r="DE35" s="205">
        <v>719.21161700000005</v>
      </c>
      <c r="DF35" s="205">
        <v>722.330467</v>
      </c>
      <c r="DG35" s="205">
        <v>733.53033300000004</v>
      </c>
      <c r="DH35" s="205">
        <v>760.96227824000005</v>
      </c>
      <c r="DI35" s="205">
        <v>756.07945900000004</v>
      </c>
      <c r="DJ35" s="205">
        <v>753.03711499999997</v>
      </c>
      <c r="DK35" s="205">
        <v>713.62581166999996</v>
      </c>
      <c r="DL35" s="205">
        <v>773.26438800000005</v>
      </c>
      <c r="DM35" s="205">
        <v>755.51177600000005</v>
      </c>
      <c r="DN35" s="205">
        <v>719.17469700000004</v>
      </c>
      <c r="DO35" s="205">
        <v>656.536924</v>
      </c>
      <c r="DP35" s="205">
        <v>753.41360399999996</v>
      </c>
      <c r="DQ35" s="205">
        <v>714.67537200000004</v>
      </c>
      <c r="DR35" s="205">
        <v>717.36662200000001</v>
      </c>
      <c r="DS35" s="205">
        <v>715.31039199999998</v>
      </c>
      <c r="DT35" s="205">
        <v>741.38270699999998</v>
      </c>
      <c r="DU35" s="205">
        <v>742.72885299999996</v>
      </c>
      <c r="DV35" s="205">
        <v>682.05081900000005</v>
      </c>
      <c r="DW35" s="205">
        <v>667.10548500000004</v>
      </c>
      <c r="DX35" s="205">
        <v>656.94821975000002</v>
      </c>
      <c r="DY35" s="205">
        <v>710.22286567000003</v>
      </c>
      <c r="DZ35" s="205">
        <v>715.74973</v>
      </c>
      <c r="EA35" s="205">
        <v>717.35140000000001</v>
      </c>
      <c r="EB35" s="205">
        <v>704.00506199999995</v>
      </c>
      <c r="EC35" s="205">
        <v>708.46385499999997</v>
      </c>
      <c r="ED35" s="205">
        <v>689.66961600000002</v>
      </c>
      <c r="EE35" s="205">
        <v>712.22176400000001</v>
      </c>
      <c r="EF35" s="205">
        <v>776.56265628000006</v>
      </c>
      <c r="EG35" s="205">
        <v>721.28092700000002</v>
      </c>
      <c r="EH35" s="205">
        <v>721.28092700000002</v>
      </c>
      <c r="EI35" s="205">
        <v>701.546741</v>
      </c>
      <c r="EJ35" s="205">
        <v>736.883781</v>
      </c>
      <c r="EK35" s="205">
        <v>739.00370899999996</v>
      </c>
      <c r="EL35" s="205">
        <v>738.206818</v>
      </c>
      <c r="EM35" s="205">
        <v>716.06610999999998</v>
      </c>
      <c r="EN35" s="205">
        <v>714.33329100000003</v>
      </c>
      <c r="EO35" s="205">
        <v>780.94140000000004</v>
      </c>
      <c r="EP35" s="205">
        <v>722.64515100000006</v>
      </c>
      <c r="EQ35" s="205">
        <v>722.58418099999994</v>
      </c>
      <c r="ER35" s="205">
        <v>746.07480269999996</v>
      </c>
      <c r="ES35" s="205">
        <v>696.680159</v>
      </c>
      <c r="ET35" s="205">
        <v>691.32724199999996</v>
      </c>
      <c r="EU35" s="205">
        <v>703.42818199999999</v>
      </c>
      <c r="EV35" s="205">
        <v>721.68760399999996</v>
      </c>
      <c r="EW35" s="205">
        <v>684.82794100000001</v>
      </c>
      <c r="EX35" s="205">
        <v>676.81307600000002</v>
      </c>
      <c r="EY35" s="205">
        <v>704.186961</v>
      </c>
      <c r="EZ35" s="205">
        <v>709.97118</v>
      </c>
      <c r="FA35" s="205">
        <v>712.38755000000003</v>
      </c>
      <c r="FB35" s="205">
        <v>743.72663004000003</v>
      </c>
      <c r="FC35" s="205">
        <v>710.37037999999995</v>
      </c>
      <c r="FD35" s="205">
        <v>773.20869900000002</v>
      </c>
      <c r="FE35" s="205">
        <v>732.66724899999997</v>
      </c>
      <c r="FF35" s="205">
        <v>752.32303008999997</v>
      </c>
      <c r="FG35" s="205">
        <v>787.91492700000003</v>
      </c>
      <c r="FH35" s="205">
        <v>678.059166</v>
      </c>
      <c r="FI35" s="205">
        <v>682.47498800000005</v>
      </c>
      <c r="FJ35" s="205">
        <v>705.27496099999996</v>
      </c>
      <c r="FK35" s="205">
        <v>717.08777299999997</v>
      </c>
      <c r="FL35" s="205">
        <v>760.92115232000003</v>
      </c>
      <c r="FM35" s="205">
        <v>758.12068499999998</v>
      </c>
      <c r="FN35" s="205">
        <v>760.82909199999995</v>
      </c>
      <c r="FO35" s="205">
        <v>736.91376700000001</v>
      </c>
      <c r="FP35" s="205">
        <v>736.91376700000001</v>
      </c>
      <c r="FQ35" s="205">
        <v>723.80692699999997</v>
      </c>
      <c r="FR35" s="205">
        <v>723.80692699999997</v>
      </c>
      <c r="FS35" s="205">
        <v>723.80692699999997</v>
      </c>
      <c r="FT35" s="205">
        <v>750.87741200000005</v>
      </c>
      <c r="FU35" s="205">
        <v>749.42713200000003</v>
      </c>
      <c r="FV35" s="205">
        <v>701.18662300000005</v>
      </c>
      <c r="FW35" s="205">
        <v>700.72126100000003</v>
      </c>
      <c r="FX35" s="205">
        <v>726.09487434000005</v>
      </c>
      <c r="FY35" s="205">
        <v>725.52792899999997</v>
      </c>
      <c r="FZ35" s="205">
        <v>708.32543299999998</v>
      </c>
      <c r="GA35" s="205">
        <v>740.58892800000001</v>
      </c>
      <c r="GB35" s="205">
        <v>742.76824599999998</v>
      </c>
      <c r="GC35" s="205">
        <v>734.22007599999995</v>
      </c>
      <c r="GD35" s="205">
        <v>687.64257299999997</v>
      </c>
      <c r="GE35" s="205">
        <v>726.88211699999999</v>
      </c>
      <c r="GF35" s="205">
        <v>737.01941199999999</v>
      </c>
      <c r="GG35" s="205">
        <v>779.87706159000004</v>
      </c>
      <c r="GH35" s="205">
        <v>671.96707500000002</v>
      </c>
      <c r="GI35" s="205">
        <v>779.87706159000004</v>
      </c>
      <c r="GJ35" s="205">
        <v>736.91376700000001</v>
      </c>
      <c r="GK35" s="205">
        <v>726.47845199999995</v>
      </c>
      <c r="GL35" s="205">
        <v>728.76423</v>
      </c>
      <c r="GM35" s="205">
        <v>669.97793000000001</v>
      </c>
      <c r="GN35" s="205">
        <v>732.239957</v>
      </c>
      <c r="GO35" s="205">
        <v>652.97987961000001</v>
      </c>
      <c r="GP35" s="205">
        <v>651.28380025000001</v>
      </c>
      <c r="GQ35" s="205">
        <v>693.94512799999995</v>
      </c>
      <c r="GR35" s="205">
        <v>743.79611899999998</v>
      </c>
      <c r="GS35" s="205">
        <v>740.65943300000004</v>
      </c>
      <c r="GT35" s="205">
        <v>739.40216399999997</v>
      </c>
      <c r="GU35" s="205">
        <v>732.239957</v>
      </c>
      <c r="GV35" s="205">
        <v>732.239957</v>
      </c>
      <c r="GW35" s="205">
        <v>732.239957</v>
      </c>
      <c r="GX35" s="205">
        <v>771.80955200000005</v>
      </c>
      <c r="GY35" s="205">
        <v>773.24451599999998</v>
      </c>
      <c r="GZ35" s="205">
        <v>773.24451599999998</v>
      </c>
      <c r="HA35" s="205">
        <v>773.24451599999998</v>
      </c>
      <c r="HB35" s="205">
        <v>718.30226300000004</v>
      </c>
      <c r="HC35" s="205">
        <v>763.27506700000004</v>
      </c>
      <c r="HD35" s="205">
        <v>760.62062500000002</v>
      </c>
      <c r="HE35" s="205">
        <v>756.90583800000002</v>
      </c>
      <c r="HF35" s="205">
        <v>746.09017300000005</v>
      </c>
      <c r="HG35" s="205">
        <v>745.946101</v>
      </c>
      <c r="HH35" s="205">
        <v>659.51418117000003</v>
      </c>
      <c r="HI35" s="205">
        <v>774.50948200000005</v>
      </c>
      <c r="HJ35" s="205">
        <v>731.70583599999998</v>
      </c>
      <c r="HK35" s="205">
        <v>733.17101100000002</v>
      </c>
      <c r="HL35" s="205">
        <v>702.05446199999994</v>
      </c>
      <c r="HM35" s="205">
        <v>706.68584699999997</v>
      </c>
      <c r="HN35" s="205">
        <v>645.70608962999995</v>
      </c>
      <c r="HO35" s="205">
        <v>654.42843600000003</v>
      </c>
      <c r="HP35" s="205">
        <v>658.180882</v>
      </c>
      <c r="HQ35" s="205">
        <v>754.10284713999999</v>
      </c>
      <c r="HR35" s="205">
        <v>732.08222000000001</v>
      </c>
      <c r="HS35" s="205">
        <v>780.21065299999998</v>
      </c>
    </row>
    <row r="36" spans="1:227" x14ac:dyDescent="0.25">
      <c r="A36" s="202"/>
      <c r="B36" s="204">
        <v>45673.6875</v>
      </c>
      <c r="C36" s="205">
        <v>723.28574600000002</v>
      </c>
      <c r="D36" s="205">
        <v>726.46025199999997</v>
      </c>
      <c r="E36" s="205">
        <v>725.04192999999998</v>
      </c>
      <c r="F36" s="205">
        <v>724.33182899999997</v>
      </c>
      <c r="G36" s="205">
        <v>728.08043799999996</v>
      </c>
      <c r="H36" s="205">
        <v>752.87740799999995</v>
      </c>
      <c r="I36" s="205">
        <v>752.86093400000004</v>
      </c>
      <c r="J36" s="205">
        <v>753.21391300000005</v>
      </c>
      <c r="K36" s="205">
        <v>724.343389</v>
      </c>
      <c r="L36" s="205">
        <v>733.21109899999999</v>
      </c>
      <c r="M36" s="205">
        <v>757.20676600000002</v>
      </c>
      <c r="N36" s="205">
        <v>750.64922200000001</v>
      </c>
      <c r="O36" s="205">
        <v>756.70451100000002</v>
      </c>
      <c r="P36" s="205">
        <v>722.23764014000005</v>
      </c>
      <c r="Q36" s="205">
        <v>752.399764</v>
      </c>
      <c r="R36" s="205">
        <v>725.98855200000003</v>
      </c>
      <c r="S36" s="205">
        <v>744.32857200000001</v>
      </c>
      <c r="T36" s="205">
        <v>673.94037449999996</v>
      </c>
      <c r="U36" s="205">
        <v>679.43934999999999</v>
      </c>
      <c r="V36" s="205">
        <v>733.06949299999997</v>
      </c>
      <c r="W36" s="205">
        <v>733.52549699999997</v>
      </c>
      <c r="X36" s="205">
        <v>701.98008800000002</v>
      </c>
      <c r="Y36" s="205">
        <v>718.82529899999997</v>
      </c>
      <c r="Z36" s="205">
        <v>765.33250499999997</v>
      </c>
      <c r="AA36" s="205">
        <v>694.04924700000004</v>
      </c>
      <c r="AB36" s="205">
        <v>727.77043400000002</v>
      </c>
      <c r="AC36" s="205">
        <v>735.452135</v>
      </c>
      <c r="AD36" s="205">
        <v>731.38256000000001</v>
      </c>
      <c r="AE36" s="205">
        <v>682.20461899999998</v>
      </c>
      <c r="AF36" s="205">
        <v>724.07851800000003</v>
      </c>
      <c r="AG36" s="205">
        <v>734.83213978000003</v>
      </c>
      <c r="AH36" s="205">
        <v>729.71981500000004</v>
      </c>
      <c r="AI36" s="205">
        <v>730.00987299999997</v>
      </c>
      <c r="AJ36" s="205">
        <v>677.86759500000005</v>
      </c>
      <c r="AK36" s="205">
        <v>734.75011099999995</v>
      </c>
      <c r="AL36" s="205">
        <v>692.25722532999998</v>
      </c>
      <c r="AM36" s="205">
        <v>695.88160400000004</v>
      </c>
      <c r="AN36" s="205">
        <v>746.35744199999999</v>
      </c>
      <c r="AO36" s="205">
        <v>686.05727999999999</v>
      </c>
      <c r="AP36" s="205">
        <v>641.41549999999995</v>
      </c>
      <c r="AQ36" s="205">
        <v>644.27317400000004</v>
      </c>
      <c r="AR36" s="205">
        <v>724.58141499999999</v>
      </c>
      <c r="AS36" s="205">
        <v>728.09355300000004</v>
      </c>
      <c r="AT36" s="205">
        <v>715.28497800000002</v>
      </c>
      <c r="AU36" s="205">
        <v>734.27702299999999</v>
      </c>
      <c r="AV36" s="205">
        <v>737.74419499999999</v>
      </c>
      <c r="AW36" s="205">
        <v>691.50772949999998</v>
      </c>
      <c r="AX36" s="205">
        <v>694.85538499999996</v>
      </c>
      <c r="AY36" s="205">
        <v>747.57728999999995</v>
      </c>
      <c r="AZ36" s="205">
        <v>726.97925699999996</v>
      </c>
      <c r="BA36" s="205">
        <v>724.60329400000001</v>
      </c>
      <c r="BB36" s="205">
        <v>724.60329400000001</v>
      </c>
      <c r="BC36" s="205">
        <v>724.60329400000001</v>
      </c>
      <c r="BD36" s="205">
        <v>720.48106499999994</v>
      </c>
      <c r="BE36" s="205">
        <v>724.60329400000001</v>
      </c>
      <c r="BF36" s="205">
        <v>752.67321000000004</v>
      </c>
      <c r="BG36" s="205">
        <v>749.77504999999996</v>
      </c>
      <c r="BH36" s="205">
        <v>749.77504999999996</v>
      </c>
      <c r="BI36" s="205">
        <v>749.77504999999996</v>
      </c>
      <c r="BJ36" s="205">
        <v>700.73039000000006</v>
      </c>
      <c r="BK36" s="205">
        <v>705.02315599999997</v>
      </c>
      <c r="BL36" s="205">
        <v>743.32881699999996</v>
      </c>
      <c r="BM36" s="205">
        <v>741.84039700000005</v>
      </c>
      <c r="BN36" s="205">
        <v>729.62633700000004</v>
      </c>
      <c r="BO36" s="205">
        <v>713.91886199999999</v>
      </c>
      <c r="BP36" s="205">
        <v>749.82126600000004</v>
      </c>
      <c r="BQ36" s="205">
        <v>678.68957999999998</v>
      </c>
      <c r="BR36" s="205">
        <v>679.32415476000006</v>
      </c>
      <c r="BS36" s="205">
        <v>721.72049500000003</v>
      </c>
      <c r="BT36" s="205">
        <v>696.20629399999996</v>
      </c>
      <c r="BU36" s="205">
        <v>745.517426</v>
      </c>
      <c r="BV36" s="205">
        <v>744.90761999999995</v>
      </c>
      <c r="BW36" s="205">
        <v>730.11221799999998</v>
      </c>
      <c r="BX36" s="205">
        <v>730.484148</v>
      </c>
      <c r="BY36" s="205">
        <v>762.17193299999997</v>
      </c>
      <c r="BZ36" s="205">
        <v>735.24962200000004</v>
      </c>
      <c r="CA36" s="205">
        <v>729.35060499999997</v>
      </c>
      <c r="CB36" s="205">
        <v>734.75866699999995</v>
      </c>
      <c r="CC36" s="205">
        <v>730.40637300000003</v>
      </c>
      <c r="CD36" s="205">
        <v>726.70766600000002</v>
      </c>
      <c r="CE36" s="205">
        <v>717.73778400000003</v>
      </c>
      <c r="CF36" s="205">
        <v>745.517426</v>
      </c>
      <c r="CG36" s="205">
        <v>725.30902533000005</v>
      </c>
      <c r="CH36" s="205">
        <v>726.66386999999997</v>
      </c>
      <c r="CI36" s="205">
        <v>722.81571799999995</v>
      </c>
      <c r="CJ36" s="205">
        <v>747.50029800000004</v>
      </c>
      <c r="CK36" s="205">
        <v>772.34098196000002</v>
      </c>
      <c r="CL36" s="205">
        <v>747.46100999999999</v>
      </c>
      <c r="CM36" s="205">
        <v>753.35287300000005</v>
      </c>
      <c r="CN36" s="205">
        <v>715.01244299999996</v>
      </c>
      <c r="CO36" s="205">
        <v>702.38033499999995</v>
      </c>
      <c r="CP36" s="205">
        <v>772.76277544000004</v>
      </c>
      <c r="CQ36" s="205">
        <v>714.05645700000002</v>
      </c>
      <c r="CR36" s="205">
        <v>704.79182700000001</v>
      </c>
      <c r="CS36" s="205">
        <v>698.95966854000005</v>
      </c>
      <c r="CT36" s="205">
        <v>715.60013600000002</v>
      </c>
      <c r="CU36" s="205">
        <v>720.26559199999997</v>
      </c>
      <c r="CV36" s="205">
        <v>785.65973632999999</v>
      </c>
      <c r="CW36" s="205">
        <v>702.68469800000003</v>
      </c>
      <c r="CX36" s="205">
        <v>726.7119715</v>
      </c>
      <c r="CY36" s="205">
        <v>728.13235299999997</v>
      </c>
      <c r="CZ36" s="205">
        <v>725.89882999999998</v>
      </c>
      <c r="DA36" s="205">
        <v>754.54837099999997</v>
      </c>
      <c r="DB36" s="205">
        <v>757.17927299999997</v>
      </c>
      <c r="DC36" s="205">
        <v>744.90761999999995</v>
      </c>
      <c r="DD36" s="205">
        <v>743.31452899999999</v>
      </c>
      <c r="DE36" s="205">
        <v>727.59146799999996</v>
      </c>
      <c r="DF36" s="205">
        <v>730.484148</v>
      </c>
      <c r="DG36" s="205">
        <v>737.39246449999996</v>
      </c>
      <c r="DH36" s="205">
        <v>758.67320445999997</v>
      </c>
      <c r="DI36" s="205">
        <v>761.78463099999999</v>
      </c>
      <c r="DJ36" s="205">
        <v>758.84777599999995</v>
      </c>
      <c r="DK36" s="205">
        <v>718.35031600000002</v>
      </c>
      <c r="DL36" s="205">
        <v>773.24754900000005</v>
      </c>
      <c r="DM36" s="205">
        <v>757.04645800000003</v>
      </c>
      <c r="DN36" s="205">
        <v>722.10229500000003</v>
      </c>
      <c r="DO36" s="205">
        <v>661.45725800000002</v>
      </c>
      <c r="DP36" s="205">
        <v>755.12697800000001</v>
      </c>
      <c r="DQ36" s="205">
        <v>719.31388200000004</v>
      </c>
      <c r="DR36" s="205">
        <v>721.93515000000002</v>
      </c>
      <c r="DS36" s="205">
        <v>718.92320600000005</v>
      </c>
      <c r="DT36" s="205">
        <v>747.86594700000001</v>
      </c>
      <c r="DU36" s="205">
        <v>749.453486</v>
      </c>
      <c r="DV36" s="205">
        <v>687.79414799999995</v>
      </c>
      <c r="DW36" s="205">
        <v>654.42417899999998</v>
      </c>
      <c r="DX36" s="205">
        <v>637.08948124999995</v>
      </c>
      <c r="DY36" s="205">
        <v>713.77381175000005</v>
      </c>
      <c r="DZ36" s="205">
        <v>722.21829700000001</v>
      </c>
      <c r="EA36" s="205">
        <v>723.81368499999996</v>
      </c>
      <c r="EB36" s="205">
        <v>708.68805899999995</v>
      </c>
      <c r="EC36" s="205">
        <v>713.06483400000002</v>
      </c>
      <c r="ED36" s="205">
        <v>695.81862000000001</v>
      </c>
      <c r="EE36" s="205">
        <v>715.70742399999995</v>
      </c>
      <c r="EF36" s="205">
        <v>782.00068163000003</v>
      </c>
      <c r="EG36" s="205">
        <v>728.09877500000005</v>
      </c>
      <c r="EH36" s="205">
        <v>728.09877500000005</v>
      </c>
      <c r="EI36" s="205">
        <v>708.21202500000004</v>
      </c>
      <c r="EJ36" s="205">
        <v>743.47659199999998</v>
      </c>
      <c r="EK36" s="205">
        <v>745.81515400000001</v>
      </c>
      <c r="EL36" s="205">
        <v>744.90761999999995</v>
      </c>
      <c r="EM36" s="205">
        <v>718.340915</v>
      </c>
      <c r="EN36" s="205">
        <v>721.27378899999997</v>
      </c>
      <c r="EO36" s="205">
        <v>780.94140000000004</v>
      </c>
      <c r="EP36" s="205">
        <v>727.03959399999997</v>
      </c>
      <c r="EQ36" s="205">
        <v>726.98101799999995</v>
      </c>
      <c r="ER36" s="205">
        <v>749.95430820000001</v>
      </c>
      <c r="ES36" s="205">
        <v>700.91257599999994</v>
      </c>
      <c r="ET36" s="205">
        <v>694.59032999999999</v>
      </c>
      <c r="EU36" s="205">
        <v>708.06293000000005</v>
      </c>
      <c r="EV36" s="205">
        <v>723.17593799999997</v>
      </c>
      <c r="EW36" s="205">
        <v>689.54471799999999</v>
      </c>
      <c r="EX36" s="205">
        <v>681.53756699999997</v>
      </c>
      <c r="EY36" s="205">
        <v>707.749281</v>
      </c>
      <c r="EZ36" s="205">
        <v>713.456366</v>
      </c>
      <c r="FA36" s="205">
        <v>715.84035100000006</v>
      </c>
      <c r="FB36" s="205">
        <v>748.02522345</v>
      </c>
      <c r="FC36" s="205">
        <v>713.49798699999997</v>
      </c>
      <c r="FD36" s="205">
        <v>773.24845000000005</v>
      </c>
      <c r="FE36" s="205">
        <v>736.54410600000006</v>
      </c>
      <c r="FF36" s="205">
        <v>754.65111190000005</v>
      </c>
      <c r="FG36" s="205">
        <v>789.61037799999997</v>
      </c>
      <c r="FH36" s="205">
        <v>683.61528099999998</v>
      </c>
      <c r="FI36" s="205">
        <v>687.92837099999997</v>
      </c>
      <c r="FJ36" s="205">
        <v>709.97586100000001</v>
      </c>
      <c r="FK36" s="205">
        <v>723.07054600000004</v>
      </c>
      <c r="FL36" s="205">
        <v>762.26415580000003</v>
      </c>
      <c r="FM36" s="205">
        <v>759.54490399999997</v>
      </c>
      <c r="FN36" s="205">
        <v>762.17193299999997</v>
      </c>
      <c r="FO36" s="205">
        <v>742.97422600000004</v>
      </c>
      <c r="FP36" s="205">
        <v>742.97422600000004</v>
      </c>
      <c r="FQ36" s="205">
        <v>727.70631400000002</v>
      </c>
      <c r="FR36" s="205">
        <v>727.70631400000002</v>
      </c>
      <c r="FS36" s="205">
        <v>727.70631400000002</v>
      </c>
      <c r="FT36" s="205">
        <v>756.88011100000006</v>
      </c>
      <c r="FU36" s="205">
        <v>755.43490099999997</v>
      </c>
      <c r="FV36" s="205">
        <v>710.30441499999995</v>
      </c>
      <c r="FW36" s="205">
        <v>708.26210500000002</v>
      </c>
      <c r="FX36" s="205">
        <v>729.57449479000002</v>
      </c>
      <c r="FY36" s="205">
        <v>730.77245700000003</v>
      </c>
      <c r="FZ36" s="205">
        <v>711.69809999999995</v>
      </c>
      <c r="GA36" s="205">
        <v>742.73163099999999</v>
      </c>
      <c r="GB36" s="205">
        <v>744.84540400000003</v>
      </c>
      <c r="GC36" s="205">
        <v>740.355953</v>
      </c>
      <c r="GD36" s="205">
        <v>693.81357500000001</v>
      </c>
      <c r="GE36" s="205">
        <v>733.88474199999996</v>
      </c>
      <c r="GF36" s="205">
        <v>743.31452899999999</v>
      </c>
      <c r="GG36" s="205">
        <v>785.33829667999998</v>
      </c>
      <c r="GH36" s="205">
        <v>679.10055599999998</v>
      </c>
      <c r="GI36" s="205">
        <v>785.33829667999998</v>
      </c>
      <c r="GJ36" s="205">
        <v>742.97422600000004</v>
      </c>
      <c r="GK36" s="205">
        <v>730.66356299999995</v>
      </c>
      <c r="GL36" s="205">
        <v>735.01883699999996</v>
      </c>
      <c r="GM36" s="205">
        <v>674.98785599999997</v>
      </c>
      <c r="GN36" s="205">
        <v>736.17838800000004</v>
      </c>
      <c r="GO36" s="205">
        <v>656.25629549999996</v>
      </c>
      <c r="GP36" s="205">
        <v>654.55170582999995</v>
      </c>
      <c r="GQ36" s="205">
        <v>699.670164</v>
      </c>
      <c r="GR36" s="205">
        <v>749.61886900000002</v>
      </c>
      <c r="GS36" s="205">
        <v>746.57310700000005</v>
      </c>
      <c r="GT36" s="205">
        <v>745.37325999999996</v>
      </c>
      <c r="GU36" s="205">
        <v>736.17838800000004</v>
      </c>
      <c r="GV36" s="205">
        <v>736.17838800000004</v>
      </c>
      <c r="GW36" s="205">
        <v>736.17838800000004</v>
      </c>
      <c r="GX36" s="205">
        <v>771.82642399999997</v>
      </c>
      <c r="GY36" s="205">
        <v>773.24156400000004</v>
      </c>
      <c r="GZ36" s="205">
        <v>773.24156400000004</v>
      </c>
      <c r="HA36" s="205">
        <v>773.24156400000004</v>
      </c>
      <c r="HB36" s="205">
        <v>721.06947300000002</v>
      </c>
      <c r="HC36" s="205">
        <v>768.78352199999995</v>
      </c>
      <c r="HD36" s="205">
        <v>766.15873099999999</v>
      </c>
      <c r="HE36" s="205">
        <v>758.71371499999998</v>
      </c>
      <c r="HF36" s="205">
        <v>753.42474500000003</v>
      </c>
      <c r="HG36" s="205">
        <v>748.401523</v>
      </c>
      <c r="HH36" s="205">
        <v>666.51546450000001</v>
      </c>
      <c r="HI36" s="205">
        <v>774.42903100000001</v>
      </c>
      <c r="HJ36" s="205">
        <v>735.59137699999997</v>
      </c>
      <c r="HK36" s="205">
        <v>737.01491199999998</v>
      </c>
      <c r="HL36" s="205">
        <v>705.56456800000001</v>
      </c>
      <c r="HM36" s="205">
        <v>711.665887</v>
      </c>
      <c r="HN36" s="205">
        <v>648.94600828</v>
      </c>
      <c r="HO36" s="205">
        <v>659.92487900000003</v>
      </c>
      <c r="HP36" s="205">
        <v>663.55890999999997</v>
      </c>
      <c r="HQ36" s="205">
        <v>755.95881511000005</v>
      </c>
      <c r="HR36" s="205">
        <v>735.81172300000003</v>
      </c>
      <c r="HS36" s="205">
        <v>780.20685300000002</v>
      </c>
    </row>
    <row r="37" spans="1:227" x14ac:dyDescent="0.25">
      <c r="A37" s="202"/>
      <c r="B37" s="204">
        <v>45673.708333333299</v>
      </c>
      <c r="C37" s="205">
        <v>715.15496599999994</v>
      </c>
      <c r="D37" s="205">
        <v>718.36346400000002</v>
      </c>
      <c r="E37" s="205">
        <v>717.04733099999999</v>
      </c>
      <c r="F37" s="205">
        <v>716.32962399999997</v>
      </c>
      <c r="G37" s="205">
        <v>718.51800700000001</v>
      </c>
      <c r="H37" s="205">
        <v>742.96405900000002</v>
      </c>
      <c r="I37" s="205">
        <v>740.21490100000005</v>
      </c>
      <c r="J37" s="205">
        <v>744.48101899999995</v>
      </c>
      <c r="K37" s="205">
        <v>714.11442699999998</v>
      </c>
      <c r="L37" s="205">
        <v>726.54974100000004</v>
      </c>
      <c r="M37" s="205">
        <v>749.45926899999995</v>
      </c>
      <c r="N37" s="205">
        <v>742.92103599999996</v>
      </c>
      <c r="O37" s="205">
        <v>756.86449100000004</v>
      </c>
      <c r="P37" s="205">
        <v>722.60111497000003</v>
      </c>
      <c r="Q37" s="205">
        <v>745.94180100000005</v>
      </c>
      <c r="R37" s="205">
        <v>720.70740599999999</v>
      </c>
      <c r="S37" s="205">
        <v>744.38803900000005</v>
      </c>
      <c r="T37" s="205">
        <v>670.39601700000003</v>
      </c>
      <c r="U37" s="205">
        <v>675.69733499999995</v>
      </c>
      <c r="V37" s="205">
        <v>733.56838700000003</v>
      </c>
      <c r="W37" s="205">
        <v>723.90765699999997</v>
      </c>
      <c r="X37" s="205">
        <v>693.66828699999996</v>
      </c>
      <c r="Y37" s="205">
        <v>710.13731600000006</v>
      </c>
      <c r="Z37" s="205">
        <v>758.006306</v>
      </c>
      <c r="AA37" s="205">
        <v>685.68904199999997</v>
      </c>
      <c r="AB37" s="205">
        <v>715.40513299999998</v>
      </c>
      <c r="AC37" s="205">
        <v>726.92881999999997</v>
      </c>
      <c r="AD37" s="205">
        <v>722.14805999999999</v>
      </c>
      <c r="AE37" s="205">
        <v>675.04736100000002</v>
      </c>
      <c r="AF37" s="205">
        <v>727.71010575000003</v>
      </c>
      <c r="AG37" s="205">
        <v>738.53406309000002</v>
      </c>
      <c r="AH37" s="205">
        <v>733.33804699999996</v>
      </c>
      <c r="AI37" s="205">
        <v>733.75244899999996</v>
      </c>
      <c r="AJ37" s="205">
        <v>669.97274100000004</v>
      </c>
      <c r="AK37" s="205">
        <v>735.26014699999996</v>
      </c>
      <c r="AL37" s="205">
        <v>684.09348766999994</v>
      </c>
      <c r="AM37" s="205">
        <v>687.64546299999995</v>
      </c>
      <c r="AN37" s="205">
        <v>740.28051000000005</v>
      </c>
      <c r="AO37" s="205">
        <v>678.05618700000002</v>
      </c>
      <c r="AP37" s="205">
        <v>635.59029750000002</v>
      </c>
      <c r="AQ37" s="205">
        <v>638.39017899999999</v>
      </c>
      <c r="AR37" s="205">
        <v>725.05393400000003</v>
      </c>
      <c r="AS37" s="205">
        <v>720.29061999999999</v>
      </c>
      <c r="AT37" s="205">
        <v>706.71408899999994</v>
      </c>
      <c r="AU37" s="205">
        <v>728.31248900000003</v>
      </c>
      <c r="AV37" s="205">
        <v>728.374009</v>
      </c>
      <c r="AW37" s="205">
        <v>686.04842799999994</v>
      </c>
      <c r="AX37" s="205">
        <v>689.288139</v>
      </c>
      <c r="AY37" s="205">
        <v>757.97245199999998</v>
      </c>
      <c r="AZ37" s="205">
        <v>718.23342500000001</v>
      </c>
      <c r="BA37" s="205">
        <v>715.68380500000001</v>
      </c>
      <c r="BB37" s="205">
        <v>715.68380500000001</v>
      </c>
      <c r="BC37" s="205">
        <v>715.68380500000001</v>
      </c>
      <c r="BD37" s="205">
        <v>711.26171699999998</v>
      </c>
      <c r="BE37" s="205">
        <v>715.68380500000001</v>
      </c>
      <c r="BF37" s="205">
        <v>745.75351899999998</v>
      </c>
      <c r="BG37" s="205">
        <v>742.98810700000001</v>
      </c>
      <c r="BH37" s="205">
        <v>742.98810700000001</v>
      </c>
      <c r="BI37" s="205">
        <v>742.98810700000001</v>
      </c>
      <c r="BJ37" s="205">
        <v>693.57611599999996</v>
      </c>
      <c r="BK37" s="205">
        <v>697.463753</v>
      </c>
      <c r="BL37" s="205">
        <v>739.27475300000003</v>
      </c>
      <c r="BM37" s="205">
        <v>738.07291299999997</v>
      </c>
      <c r="BN37" s="205">
        <v>715.352034</v>
      </c>
      <c r="BO37" s="205">
        <v>701.75978599999996</v>
      </c>
      <c r="BP37" s="205">
        <v>743.18354099999999</v>
      </c>
      <c r="BQ37" s="205">
        <v>670.86996899999997</v>
      </c>
      <c r="BR37" s="205">
        <v>671.49723242000005</v>
      </c>
      <c r="BS37" s="205">
        <v>714.81844000000001</v>
      </c>
      <c r="BT37" s="205">
        <v>693.89099433000001</v>
      </c>
      <c r="BU37" s="205">
        <v>757.43695400000001</v>
      </c>
      <c r="BV37" s="205">
        <v>738.58006599999999</v>
      </c>
      <c r="BW37" s="205">
        <v>715.01556500000004</v>
      </c>
      <c r="BX37" s="205">
        <v>715.38617399999998</v>
      </c>
      <c r="BY37" s="205">
        <v>752.46247600000004</v>
      </c>
      <c r="BZ37" s="205">
        <v>736.14637700000003</v>
      </c>
      <c r="CA37" s="205">
        <v>715.94177300000001</v>
      </c>
      <c r="CB37" s="205">
        <v>729.37060599999995</v>
      </c>
      <c r="CC37" s="205">
        <v>725.01928899999996</v>
      </c>
      <c r="CD37" s="205">
        <v>728.31413899999995</v>
      </c>
      <c r="CE37" s="205">
        <v>707.39277800000002</v>
      </c>
      <c r="CF37" s="205">
        <v>757.43695400000001</v>
      </c>
      <c r="CG37" s="205">
        <v>716.61620866999999</v>
      </c>
      <c r="CH37" s="205">
        <v>717.92804599999999</v>
      </c>
      <c r="CI37" s="205">
        <v>714.03191100000004</v>
      </c>
      <c r="CJ37" s="205">
        <v>755.67715499999997</v>
      </c>
      <c r="CK37" s="205">
        <v>772.65277420999996</v>
      </c>
      <c r="CL37" s="205">
        <v>754.617705</v>
      </c>
      <c r="CM37" s="205">
        <v>760.33156299999996</v>
      </c>
      <c r="CN37" s="205">
        <v>708.79990499999997</v>
      </c>
      <c r="CO37" s="205">
        <v>699.98524099999997</v>
      </c>
      <c r="CP37" s="205">
        <v>770.49683472000004</v>
      </c>
      <c r="CQ37" s="205">
        <v>705.43940199999997</v>
      </c>
      <c r="CR37" s="205">
        <v>694.533051</v>
      </c>
      <c r="CS37" s="205">
        <v>689.91879123000001</v>
      </c>
      <c r="CT37" s="205">
        <v>707.95586700000001</v>
      </c>
      <c r="CU37" s="205">
        <v>712.02793299999996</v>
      </c>
      <c r="CV37" s="205">
        <v>778.13895348999995</v>
      </c>
      <c r="CW37" s="205">
        <v>694.29104900000004</v>
      </c>
      <c r="CX37" s="205">
        <v>717.97059000000002</v>
      </c>
      <c r="CY37" s="205">
        <v>719.31399499999998</v>
      </c>
      <c r="CZ37" s="205">
        <v>711.33887600000003</v>
      </c>
      <c r="DA37" s="205">
        <v>748.15292599999998</v>
      </c>
      <c r="DB37" s="205">
        <v>750.68192799999997</v>
      </c>
      <c r="DC37" s="205">
        <v>738.58006599999999</v>
      </c>
      <c r="DD37" s="205">
        <v>736.75228600000003</v>
      </c>
      <c r="DE37" s="205">
        <v>712.60236899999995</v>
      </c>
      <c r="DF37" s="205">
        <v>715.38617399999998</v>
      </c>
      <c r="DG37" s="205">
        <v>728.26746100000003</v>
      </c>
      <c r="DH37" s="205">
        <v>759.59852827999998</v>
      </c>
      <c r="DI37" s="205">
        <v>754.41431699999998</v>
      </c>
      <c r="DJ37" s="205">
        <v>751.50499300000001</v>
      </c>
      <c r="DK37" s="205">
        <v>709.21085232999997</v>
      </c>
      <c r="DL37" s="205">
        <v>773.54652499999997</v>
      </c>
      <c r="DM37" s="205">
        <v>758.54940199999999</v>
      </c>
      <c r="DN37" s="205">
        <v>721.33622000000003</v>
      </c>
      <c r="DO37" s="205">
        <v>653.39852399999995</v>
      </c>
      <c r="DP37" s="205">
        <v>755.95617400000003</v>
      </c>
      <c r="DQ37" s="205">
        <v>710.47163399999999</v>
      </c>
      <c r="DR37" s="205">
        <v>713.05461200000002</v>
      </c>
      <c r="DS37" s="205">
        <v>712.112346</v>
      </c>
      <c r="DT37" s="205">
        <v>741.85247400000003</v>
      </c>
      <c r="DU37" s="205">
        <v>743.86446999999998</v>
      </c>
      <c r="DV37" s="205">
        <v>684.05409299999997</v>
      </c>
      <c r="DW37" s="205">
        <v>647.02100900000005</v>
      </c>
      <c r="DX37" s="205">
        <v>630.01676450000002</v>
      </c>
      <c r="DY37" s="205">
        <v>707.74510751000003</v>
      </c>
      <c r="DZ37" s="205">
        <v>712.28997400000003</v>
      </c>
      <c r="EA37" s="205">
        <v>713.65197599999999</v>
      </c>
      <c r="EB37" s="205">
        <v>700.75976300000002</v>
      </c>
      <c r="EC37" s="205">
        <v>704.80789200000004</v>
      </c>
      <c r="ED37" s="205">
        <v>688.74159399999996</v>
      </c>
      <c r="EE37" s="205">
        <v>709.80443000000002</v>
      </c>
      <c r="EF37" s="205">
        <v>774.51492533999999</v>
      </c>
      <c r="EG37" s="205">
        <v>728.62564699999996</v>
      </c>
      <c r="EH37" s="205">
        <v>728.62564699999996</v>
      </c>
      <c r="EI37" s="205">
        <v>697.91770099999997</v>
      </c>
      <c r="EJ37" s="205">
        <v>737.21149800000001</v>
      </c>
      <c r="EK37" s="205">
        <v>739.43277</v>
      </c>
      <c r="EL37" s="205">
        <v>738.58006599999999</v>
      </c>
      <c r="EM37" s="205">
        <v>709.71682799999996</v>
      </c>
      <c r="EN37" s="205">
        <v>709.99729000000002</v>
      </c>
      <c r="EO37" s="205">
        <v>780.94140000000004</v>
      </c>
      <c r="EP37" s="205">
        <v>718.29961200000002</v>
      </c>
      <c r="EQ37" s="205">
        <v>718.23535700000002</v>
      </c>
      <c r="ER37" s="205">
        <v>740.58217247000005</v>
      </c>
      <c r="ES37" s="205">
        <v>692.86595399999999</v>
      </c>
      <c r="ET37" s="205">
        <v>686.43044999999995</v>
      </c>
      <c r="EU37" s="205">
        <v>699.69439999999997</v>
      </c>
      <c r="EV37" s="205">
        <v>713.82182899999998</v>
      </c>
      <c r="EW37" s="205">
        <v>682.78576699999996</v>
      </c>
      <c r="EX37" s="205">
        <v>674.90657899999997</v>
      </c>
      <c r="EY37" s="205">
        <v>703.00115200000005</v>
      </c>
      <c r="EZ37" s="205">
        <v>708.08202700000004</v>
      </c>
      <c r="FA37" s="205">
        <v>710.20523700000001</v>
      </c>
      <c r="FB37" s="205">
        <v>745.47448186999998</v>
      </c>
      <c r="FC37" s="205">
        <v>706.10870399999999</v>
      </c>
      <c r="FD37" s="205">
        <v>773.714112</v>
      </c>
      <c r="FE37" s="205">
        <v>727.89367400000003</v>
      </c>
      <c r="FF37" s="205">
        <v>750.60915965000004</v>
      </c>
      <c r="FG37" s="205">
        <v>789.32913699999995</v>
      </c>
      <c r="FH37" s="205">
        <v>675.51619900000003</v>
      </c>
      <c r="FI37" s="205">
        <v>679.69715900000006</v>
      </c>
      <c r="FJ37" s="205">
        <v>701.469739</v>
      </c>
      <c r="FK37" s="205">
        <v>714.294668</v>
      </c>
      <c r="FL37" s="205">
        <v>752.55352396000001</v>
      </c>
      <c r="FM37" s="205">
        <v>749.95286799999997</v>
      </c>
      <c r="FN37" s="205">
        <v>752.46247600000004</v>
      </c>
      <c r="FO37" s="205">
        <v>736.12381600000003</v>
      </c>
      <c r="FP37" s="205">
        <v>736.12381600000003</v>
      </c>
      <c r="FQ37" s="205">
        <v>720.12067100000002</v>
      </c>
      <c r="FR37" s="205">
        <v>720.12067100000002</v>
      </c>
      <c r="FS37" s="205">
        <v>720.12067100000002</v>
      </c>
      <c r="FT37" s="205">
        <v>749.70461699999998</v>
      </c>
      <c r="FU37" s="205">
        <v>748.26572199999998</v>
      </c>
      <c r="FV37" s="205">
        <v>696.34883500000001</v>
      </c>
      <c r="FW37" s="205">
        <v>694.54873299999997</v>
      </c>
      <c r="FX37" s="205">
        <v>723.76068812000005</v>
      </c>
      <c r="FY37" s="205">
        <v>725.32699400000001</v>
      </c>
      <c r="FZ37" s="205">
        <v>709.96739700000001</v>
      </c>
      <c r="GA37" s="205">
        <v>757.43695400000001</v>
      </c>
      <c r="GB37" s="205">
        <v>757.43695400000001</v>
      </c>
      <c r="GC37" s="205">
        <v>737.03992700000003</v>
      </c>
      <c r="GD37" s="205">
        <v>685.45902066999997</v>
      </c>
      <c r="GE37" s="205">
        <v>729.87963400000001</v>
      </c>
      <c r="GF37" s="205">
        <v>736.75228600000003</v>
      </c>
      <c r="GG37" s="205">
        <v>777.82059084000002</v>
      </c>
      <c r="GH37" s="205">
        <v>672.51839900000004</v>
      </c>
      <c r="GI37" s="205">
        <v>777.82059084000002</v>
      </c>
      <c r="GJ37" s="205">
        <v>736.12381600000003</v>
      </c>
      <c r="GK37" s="205">
        <v>720.97202500000003</v>
      </c>
      <c r="GL37" s="205">
        <v>722.160258</v>
      </c>
      <c r="GM37" s="205">
        <v>668.10625200000004</v>
      </c>
      <c r="GN37" s="205">
        <v>726.77376800000002</v>
      </c>
      <c r="GO37" s="205">
        <v>650.55427281000004</v>
      </c>
      <c r="GP37" s="205">
        <v>648.86449383000001</v>
      </c>
      <c r="GQ37" s="205">
        <v>694.90172199999995</v>
      </c>
      <c r="GR37" s="205">
        <v>742.91233299999999</v>
      </c>
      <c r="GS37" s="205">
        <v>739.820875</v>
      </c>
      <c r="GT37" s="205">
        <v>738.56670199999996</v>
      </c>
      <c r="GU37" s="205">
        <v>726.77376800000002</v>
      </c>
      <c r="GV37" s="205">
        <v>726.77376800000002</v>
      </c>
      <c r="GW37" s="205">
        <v>726.77376800000002</v>
      </c>
      <c r="GX37" s="205">
        <v>772.110499</v>
      </c>
      <c r="GY37" s="205">
        <v>773.53158499999995</v>
      </c>
      <c r="GZ37" s="205">
        <v>773.53158499999995</v>
      </c>
      <c r="HA37" s="205">
        <v>773.53158499999995</v>
      </c>
      <c r="HB37" s="205">
        <v>713.68256699999995</v>
      </c>
      <c r="HC37" s="205">
        <v>761.02325800000006</v>
      </c>
      <c r="HD37" s="205">
        <v>758.48861599999998</v>
      </c>
      <c r="HE37" s="205">
        <v>753.50453400000004</v>
      </c>
      <c r="HF37" s="205">
        <v>746.44034099999999</v>
      </c>
      <c r="HG37" s="205">
        <v>747.14031499999999</v>
      </c>
      <c r="HH37" s="205">
        <v>660.05528803000004</v>
      </c>
      <c r="HI37" s="205">
        <v>774.73485200000005</v>
      </c>
      <c r="HJ37" s="205">
        <v>726.39556500000003</v>
      </c>
      <c r="HK37" s="205">
        <v>727.80828199999996</v>
      </c>
      <c r="HL37" s="205">
        <v>699.60520099999997</v>
      </c>
      <c r="HM37" s="205">
        <v>703.57190900000001</v>
      </c>
      <c r="HN37" s="205">
        <v>643.30750258</v>
      </c>
      <c r="HO37" s="205">
        <v>653.16249000000005</v>
      </c>
      <c r="HP37" s="205">
        <v>656.76714000000004</v>
      </c>
      <c r="HQ37" s="205">
        <v>766.34229995999999</v>
      </c>
      <c r="HR37" s="205">
        <v>727.20307600000001</v>
      </c>
      <c r="HS37" s="205">
        <v>780.244103</v>
      </c>
    </row>
    <row r="38" spans="1:227" x14ac:dyDescent="0.25">
      <c r="A38" s="202"/>
      <c r="B38" s="204">
        <v>45673.729166666701</v>
      </c>
      <c r="C38" s="205">
        <v>93.430942999999999</v>
      </c>
      <c r="D38" s="205">
        <v>93.817017000000007</v>
      </c>
      <c r="E38" s="205">
        <v>93.655715999999998</v>
      </c>
      <c r="F38" s="205">
        <v>93.570513000000005</v>
      </c>
      <c r="G38" s="205">
        <v>94.084332000000003</v>
      </c>
      <c r="H38" s="205">
        <v>98.010007000000002</v>
      </c>
      <c r="I38" s="205">
        <v>97.750309999999999</v>
      </c>
      <c r="J38" s="205">
        <v>98.187477999999999</v>
      </c>
      <c r="K38" s="205">
        <v>93.562189000000004</v>
      </c>
      <c r="L38" s="205">
        <v>94.983823000000001</v>
      </c>
      <c r="M38" s="205">
        <v>98.561976000000001</v>
      </c>
      <c r="N38" s="205">
        <v>97.723035999999993</v>
      </c>
      <c r="O38" s="205">
        <v>99.289158</v>
      </c>
      <c r="P38" s="205">
        <v>94.865259629999997</v>
      </c>
      <c r="Q38" s="205">
        <v>98.184417999999994</v>
      </c>
      <c r="R38" s="205">
        <v>94.004322000000002</v>
      </c>
      <c r="S38" s="205">
        <v>97.585689000000002</v>
      </c>
      <c r="T38" s="205">
        <v>87.419996999999995</v>
      </c>
      <c r="U38" s="205">
        <v>88.132689999999997</v>
      </c>
      <c r="V38" s="205">
        <v>96.112038999999996</v>
      </c>
      <c r="W38" s="205">
        <v>94.681023999999994</v>
      </c>
      <c r="X38" s="205">
        <v>90.705640000000002</v>
      </c>
      <c r="Y38" s="205">
        <v>92.884628000000006</v>
      </c>
      <c r="Z38" s="205">
        <v>99.503108999999995</v>
      </c>
      <c r="AA38" s="205">
        <v>89.707898999999998</v>
      </c>
      <c r="AB38" s="205">
        <v>93.746685999999997</v>
      </c>
      <c r="AC38" s="205">
        <v>94.965547000000001</v>
      </c>
      <c r="AD38" s="205">
        <v>94.473729000000006</v>
      </c>
      <c r="AE38" s="205">
        <v>88.204628999999997</v>
      </c>
      <c r="AF38" s="205">
        <v>95.291811749999994</v>
      </c>
      <c r="AG38" s="205">
        <v>96.723970039999998</v>
      </c>
      <c r="AH38" s="205">
        <v>96.045447999999993</v>
      </c>
      <c r="AI38" s="205">
        <v>96.102428000000003</v>
      </c>
      <c r="AJ38" s="205">
        <v>87.550918999999993</v>
      </c>
      <c r="AK38" s="205">
        <v>96.326402999999999</v>
      </c>
      <c r="AL38" s="205">
        <v>89.50806</v>
      </c>
      <c r="AM38" s="205">
        <v>89.984465999999998</v>
      </c>
      <c r="AN38" s="205">
        <v>97.736413999999996</v>
      </c>
      <c r="AO38" s="205">
        <v>88.755015999999998</v>
      </c>
      <c r="AP38" s="205">
        <v>82.938412999999997</v>
      </c>
      <c r="AQ38" s="205">
        <v>83.311605</v>
      </c>
      <c r="AR38" s="205">
        <v>98.501626999999999</v>
      </c>
      <c r="AS38" s="205">
        <v>94.682483000000005</v>
      </c>
      <c r="AT38" s="205">
        <v>92.878958999999995</v>
      </c>
      <c r="AU38" s="205">
        <v>95.91919</v>
      </c>
      <c r="AV38" s="205">
        <v>95.238398000000004</v>
      </c>
      <c r="AW38" s="205">
        <v>89.571184500000001</v>
      </c>
      <c r="AX38" s="205">
        <v>90.006511000000003</v>
      </c>
      <c r="AY38" s="205">
        <v>99.277787000000004</v>
      </c>
      <c r="AZ38" s="205">
        <v>94.036232999999996</v>
      </c>
      <c r="BA38" s="205">
        <v>93.725917999999993</v>
      </c>
      <c r="BB38" s="205">
        <v>93.725859999999997</v>
      </c>
      <c r="BC38" s="205">
        <v>93.725897669999995</v>
      </c>
      <c r="BD38" s="205">
        <v>93.194281000000004</v>
      </c>
      <c r="BE38" s="205">
        <v>93.725915000000001</v>
      </c>
      <c r="BF38" s="205">
        <v>97.905816999999999</v>
      </c>
      <c r="BG38" s="205">
        <v>97.662019000000001</v>
      </c>
      <c r="BH38" s="205">
        <v>97.660345000000007</v>
      </c>
      <c r="BI38" s="205">
        <v>97.661135000000002</v>
      </c>
      <c r="BJ38" s="205">
        <v>90.741653999999997</v>
      </c>
      <c r="BK38" s="205">
        <v>91.264356000000006</v>
      </c>
      <c r="BL38" s="205">
        <v>97.029115000000004</v>
      </c>
      <c r="BM38" s="205">
        <v>96.800089999999997</v>
      </c>
      <c r="BN38" s="205">
        <v>93.770782999999994</v>
      </c>
      <c r="BO38" s="205">
        <v>91.924318999999997</v>
      </c>
      <c r="BP38" s="205">
        <v>97.292540000000002</v>
      </c>
      <c r="BQ38" s="205">
        <v>87.664162000000005</v>
      </c>
      <c r="BR38" s="205">
        <v>87.746127990000005</v>
      </c>
      <c r="BS38" s="205">
        <v>93.492524000000003</v>
      </c>
      <c r="BT38" s="205">
        <v>90.817685999999995</v>
      </c>
      <c r="BU38" s="205">
        <v>99.206605999999994</v>
      </c>
      <c r="BV38" s="205">
        <v>97.304305999999997</v>
      </c>
      <c r="BW38" s="205">
        <v>93.882723999999996</v>
      </c>
      <c r="BX38" s="205">
        <v>93.882784999999998</v>
      </c>
      <c r="BY38" s="205">
        <v>97.957834000000005</v>
      </c>
      <c r="BZ38" s="205">
        <v>96.276167999999998</v>
      </c>
      <c r="CA38" s="205">
        <v>93.838790000000003</v>
      </c>
      <c r="CB38" s="205">
        <v>95.132375999999994</v>
      </c>
      <c r="CC38" s="205">
        <v>94.568263000000002</v>
      </c>
      <c r="CD38" s="205">
        <v>95.336680999999999</v>
      </c>
      <c r="CE38" s="205">
        <v>92.794596999999996</v>
      </c>
      <c r="CF38" s="205">
        <v>99.206605999999994</v>
      </c>
      <c r="CG38" s="205">
        <v>93.819601000000006</v>
      </c>
      <c r="CH38" s="205">
        <v>93.995324999999994</v>
      </c>
      <c r="CI38" s="205">
        <v>93.697371000000004</v>
      </c>
      <c r="CJ38" s="205">
        <v>98.861545000000007</v>
      </c>
      <c r="CK38" s="205">
        <v>101.57328011</v>
      </c>
      <c r="CL38" s="205">
        <v>98.832522999999995</v>
      </c>
      <c r="CM38" s="205">
        <v>99.546008</v>
      </c>
      <c r="CN38" s="205">
        <v>92.628125999999995</v>
      </c>
      <c r="CO38" s="205">
        <v>91.630346000000003</v>
      </c>
      <c r="CP38" s="205">
        <v>100.83208282</v>
      </c>
      <c r="CQ38" s="205">
        <v>92.193459000000004</v>
      </c>
      <c r="CR38" s="205">
        <v>90.921120999999999</v>
      </c>
      <c r="CS38" s="205">
        <v>89.913093459999999</v>
      </c>
      <c r="CT38" s="205">
        <v>92.531925000000001</v>
      </c>
      <c r="CU38" s="205">
        <v>93.014731999999995</v>
      </c>
      <c r="CV38" s="205">
        <v>102.14591158</v>
      </c>
      <c r="CW38" s="205">
        <v>90.782734000000005</v>
      </c>
      <c r="CX38" s="205">
        <v>93.992050500000005</v>
      </c>
      <c r="CY38" s="205">
        <v>94.147600999999995</v>
      </c>
      <c r="CZ38" s="205">
        <v>93.308920999999998</v>
      </c>
      <c r="DA38" s="205">
        <v>98.611883000000006</v>
      </c>
      <c r="DB38" s="205">
        <v>98.907054000000002</v>
      </c>
      <c r="DC38" s="205">
        <v>97.304305999999997</v>
      </c>
      <c r="DD38" s="205">
        <v>96.990503000000004</v>
      </c>
      <c r="DE38" s="205">
        <v>93.429372999999998</v>
      </c>
      <c r="DF38" s="205">
        <v>93.882784999999998</v>
      </c>
      <c r="DG38" s="205">
        <v>95.294607499999998</v>
      </c>
      <c r="DH38" s="205">
        <v>99.343334159999998</v>
      </c>
      <c r="DI38" s="205">
        <v>99.288257999999999</v>
      </c>
      <c r="DJ38" s="205">
        <v>98.912238000000002</v>
      </c>
      <c r="DK38" s="205">
        <v>92.950666999999996</v>
      </c>
      <c r="DL38" s="205">
        <v>101.69309699999999</v>
      </c>
      <c r="DM38" s="205">
        <v>99.466273999999999</v>
      </c>
      <c r="DN38" s="205">
        <v>94.485603999999995</v>
      </c>
      <c r="DO38" s="205">
        <v>85.346964</v>
      </c>
      <c r="DP38" s="205">
        <v>99.120491000000001</v>
      </c>
      <c r="DQ38" s="205">
        <v>93.020695000000003</v>
      </c>
      <c r="DR38" s="205">
        <v>93.370182999999997</v>
      </c>
      <c r="DS38" s="205">
        <v>93.030766999999997</v>
      </c>
      <c r="DT38" s="205">
        <v>97.771558999999996</v>
      </c>
      <c r="DU38" s="205">
        <v>98.055108000000004</v>
      </c>
      <c r="DV38" s="205">
        <v>89.073003999999997</v>
      </c>
      <c r="DW38" s="205">
        <v>85.217082000000005</v>
      </c>
      <c r="DX38" s="205">
        <v>83.273475000000005</v>
      </c>
      <c r="DY38" s="205">
        <v>92.532677320000005</v>
      </c>
      <c r="DZ38" s="205">
        <v>93.441518000000002</v>
      </c>
      <c r="EA38" s="205">
        <v>93.605872000000005</v>
      </c>
      <c r="EB38" s="205">
        <v>91.625395999999995</v>
      </c>
      <c r="EC38" s="205">
        <v>92.168970999999999</v>
      </c>
      <c r="ED38" s="205">
        <v>90.476356999999993</v>
      </c>
      <c r="EE38" s="205">
        <v>92.783142999999995</v>
      </c>
      <c r="EF38" s="205">
        <v>101.67018720999999</v>
      </c>
      <c r="EG38" s="205">
        <v>98.983994999999993</v>
      </c>
      <c r="EH38" s="205">
        <v>98.984188000000003</v>
      </c>
      <c r="EI38" s="205">
        <v>91.371750000000006</v>
      </c>
      <c r="EJ38" s="205">
        <v>97.130416999999994</v>
      </c>
      <c r="EK38" s="205">
        <v>97.401244000000005</v>
      </c>
      <c r="EL38" s="205">
        <v>97.304665</v>
      </c>
      <c r="EM38" s="205">
        <v>92.712733</v>
      </c>
      <c r="EN38" s="205">
        <v>93.180739000000003</v>
      </c>
      <c r="EO38" s="205">
        <v>103.14900299999999</v>
      </c>
      <c r="EP38" s="205">
        <v>94.044668999999999</v>
      </c>
      <c r="EQ38" s="205">
        <v>94.036478000000002</v>
      </c>
      <c r="ER38" s="205">
        <v>96.810847530000004</v>
      </c>
      <c r="ES38" s="205">
        <v>90.606247999999994</v>
      </c>
      <c r="ET38" s="205">
        <v>89.759224000000003</v>
      </c>
      <c r="EU38" s="205">
        <v>91.520409999999998</v>
      </c>
      <c r="EV38" s="205">
        <v>93.028237000000004</v>
      </c>
      <c r="EW38" s="205">
        <v>89.181706000000005</v>
      </c>
      <c r="EX38" s="205">
        <v>88.178270999999995</v>
      </c>
      <c r="EY38" s="205">
        <v>91.803087000000005</v>
      </c>
      <c r="EZ38" s="205">
        <v>92.544075000000007</v>
      </c>
      <c r="FA38" s="205">
        <v>92.853728000000004</v>
      </c>
      <c r="FB38" s="205">
        <v>97.585035669999996</v>
      </c>
      <c r="FC38" s="205">
        <v>92.272373999999999</v>
      </c>
      <c r="FD38" s="205">
        <v>101.584091</v>
      </c>
      <c r="FE38" s="205">
        <v>95.282449</v>
      </c>
      <c r="FF38" s="205">
        <v>98.484239349999996</v>
      </c>
      <c r="FG38" s="205">
        <v>105.35577499999999</v>
      </c>
      <c r="FH38" s="205">
        <v>88.395852500000004</v>
      </c>
      <c r="FI38" s="205">
        <v>88.957185999999993</v>
      </c>
      <c r="FJ38" s="205">
        <v>91.756167000000005</v>
      </c>
      <c r="FK38" s="205">
        <v>93.731437999999997</v>
      </c>
      <c r="FL38" s="205">
        <v>97.969744899999995</v>
      </c>
      <c r="FM38" s="205">
        <v>97.652758000000006</v>
      </c>
      <c r="FN38" s="205">
        <v>97.957892000000001</v>
      </c>
      <c r="FO38" s="205">
        <v>96.850177000000002</v>
      </c>
      <c r="FP38" s="205">
        <v>96.850193000000004</v>
      </c>
      <c r="FQ38" s="205">
        <v>94.565237999999994</v>
      </c>
      <c r="FR38" s="205">
        <v>94.565237999999994</v>
      </c>
      <c r="FS38" s="205">
        <v>94.565237999999994</v>
      </c>
      <c r="FT38" s="205">
        <v>98.692655000000002</v>
      </c>
      <c r="FU38" s="205">
        <v>98.495268999999993</v>
      </c>
      <c r="FV38" s="205">
        <v>91.573104000000001</v>
      </c>
      <c r="FW38" s="205">
        <v>91.281293000000005</v>
      </c>
      <c r="FX38" s="205">
        <v>94.624467929999994</v>
      </c>
      <c r="FY38" s="205">
        <v>94.610668000000004</v>
      </c>
      <c r="FZ38" s="205">
        <v>92.970560000000006</v>
      </c>
      <c r="GA38" s="205">
        <v>99.206609</v>
      </c>
      <c r="GB38" s="205">
        <v>99.206609</v>
      </c>
      <c r="GC38" s="205">
        <v>98.508695000000003</v>
      </c>
      <c r="GD38" s="205">
        <v>89.677239330000006</v>
      </c>
      <c r="GE38" s="205">
        <v>96.588188000000002</v>
      </c>
      <c r="GF38" s="205">
        <v>96.990626000000006</v>
      </c>
      <c r="GG38" s="205">
        <v>102.10412027</v>
      </c>
      <c r="GH38" s="205">
        <v>88.313856999999999</v>
      </c>
      <c r="GI38" s="205">
        <v>102.10412027</v>
      </c>
      <c r="GJ38" s="205">
        <v>96.850243000000006</v>
      </c>
      <c r="GK38" s="205">
        <v>94.376746999999995</v>
      </c>
      <c r="GL38" s="205">
        <v>94.590384</v>
      </c>
      <c r="GM38" s="205">
        <v>87.286743000000001</v>
      </c>
      <c r="GN38" s="205">
        <v>95.053763000000004</v>
      </c>
      <c r="GO38" s="205">
        <v>85.016409749999994</v>
      </c>
      <c r="GP38" s="205">
        <v>84.795584289999994</v>
      </c>
      <c r="GQ38" s="205">
        <v>90.607566000000006</v>
      </c>
      <c r="GR38" s="205">
        <v>97.509989000000004</v>
      </c>
      <c r="GS38" s="205">
        <v>97.369399999999999</v>
      </c>
      <c r="GT38" s="205">
        <v>97.170699999999997</v>
      </c>
      <c r="GU38" s="205">
        <v>95.053763000000004</v>
      </c>
      <c r="GV38" s="205">
        <v>95.053745000000006</v>
      </c>
      <c r="GW38" s="205">
        <v>95.053763000000004</v>
      </c>
      <c r="GX38" s="205">
        <v>101.51784499999999</v>
      </c>
      <c r="GY38" s="205">
        <v>101.706577</v>
      </c>
      <c r="GZ38" s="205">
        <v>101.706577</v>
      </c>
      <c r="HA38" s="205">
        <v>101.706577</v>
      </c>
      <c r="HB38" s="205">
        <v>93.267818000000005</v>
      </c>
      <c r="HC38" s="205">
        <v>100.02066600000001</v>
      </c>
      <c r="HD38" s="205">
        <v>99.714761999999993</v>
      </c>
      <c r="HE38" s="205">
        <v>98.642292999999995</v>
      </c>
      <c r="HF38" s="205">
        <v>98.394983999999994</v>
      </c>
      <c r="HG38" s="205">
        <v>97.935906000000003</v>
      </c>
      <c r="HH38" s="205">
        <v>86.677224600000002</v>
      </c>
      <c r="HI38" s="205">
        <v>101.752443</v>
      </c>
      <c r="HJ38" s="205">
        <v>94.955830000000006</v>
      </c>
      <c r="HK38" s="205">
        <v>95.143045999999998</v>
      </c>
      <c r="HL38" s="205">
        <v>91.468441999999996</v>
      </c>
      <c r="HM38" s="205">
        <v>92.082123999999993</v>
      </c>
      <c r="HN38" s="205">
        <v>84.069379789999999</v>
      </c>
      <c r="HO38" s="205">
        <v>85.314905499999995</v>
      </c>
      <c r="HP38" s="205">
        <v>85.790315000000007</v>
      </c>
      <c r="HQ38" s="205">
        <v>100.36253078</v>
      </c>
      <c r="HR38" s="205">
        <v>95.007523000000006</v>
      </c>
      <c r="HS38" s="205">
        <v>102.98011099999999</v>
      </c>
    </row>
    <row r="39" spans="1:227" x14ac:dyDescent="0.25">
      <c r="A39" s="202"/>
      <c r="B39" s="204">
        <v>45673.75</v>
      </c>
      <c r="C39" s="205">
        <v>93.541233000000005</v>
      </c>
      <c r="D39" s="205">
        <v>93.924294000000003</v>
      </c>
      <c r="E39" s="205">
        <v>93.768805</v>
      </c>
      <c r="F39" s="205">
        <v>93.681285000000003</v>
      </c>
      <c r="G39" s="205">
        <v>94.122803000000005</v>
      </c>
      <c r="H39" s="205">
        <v>99.217870000000005</v>
      </c>
      <c r="I39" s="205">
        <v>98.975413000000003</v>
      </c>
      <c r="J39" s="205">
        <v>99.387929999999997</v>
      </c>
      <c r="K39" s="205">
        <v>93.605861000000004</v>
      </c>
      <c r="L39" s="205">
        <v>95.088155999999998</v>
      </c>
      <c r="M39" s="205">
        <v>99.58175</v>
      </c>
      <c r="N39" s="205">
        <v>98.780839999999998</v>
      </c>
      <c r="O39" s="205">
        <v>99.405506000000003</v>
      </c>
      <c r="P39" s="205">
        <v>94.930904010000006</v>
      </c>
      <c r="Q39" s="205">
        <v>99.343584000000007</v>
      </c>
      <c r="R39" s="205">
        <v>94.551173000000006</v>
      </c>
      <c r="S39" s="205">
        <v>97.720304999999996</v>
      </c>
      <c r="T39" s="205">
        <v>87.691252500000004</v>
      </c>
      <c r="U39" s="205">
        <v>88.412306000000001</v>
      </c>
      <c r="V39" s="205">
        <v>96.259501</v>
      </c>
      <c r="W39" s="205">
        <v>94.835133999999996</v>
      </c>
      <c r="X39" s="205">
        <v>90.808914000000001</v>
      </c>
      <c r="Y39" s="205">
        <v>93.016799000000006</v>
      </c>
      <c r="Z39" s="205">
        <v>100.38310199999999</v>
      </c>
      <c r="AA39" s="205">
        <v>89.984018000000006</v>
      </c>
      <c r="AB39" s="205">
        <v>93.830181999999994</v>
      </c>
      <c r="AC39" s="205">
        <v>95.134890999999996</v>
      </c>
      <c r="AD39" s="205">
        <v>94.626733999999999</v>
      </c>
      <c r="AE39" s="205">
        <v>88.342837000000003</v>
      </c>
      <c r="AF39" s="205">
        <v>95.439245749999998</v>
      </c>
      <c r="AG39" s="205">
        <v>96.867012819999999</v>
      </c>
      <c r="AH39" s="205">
        <v>96.201822000000007</v>
      </c>
      <c r="AI39" s="205">
        <v>96.241410000000002</v>
      </c>
      <c r="AJ39" s="205">
        <v>87.625663000000003</v>
      </c>
      <c r="AK39" s="205">
        <v>96.476222000000007</v>
      </c>
      <c r="AL39" s="205">
        <v>89.788419329999996</v>
      </c>
      <c r="AM39" s="205">
        <v>90.26661</v>
      </c>
      <c r="AN39" s="205">
        <v>98.625563999999997</v>
      </c>
      <c r="AO39" s="205">
        <v>88.894543999999996</v>
      </c>
      <c r="AP39" s="205">
        <v>83.031996500000005</v>
      </c>
      <c r="AQ39" s="205">
        <v>83.407201000000001</v>
      </c>
      <c r="AR39" s="205">
        <v>99.309253999999996</v>
      </c>
      <c r="AS39" s="205">
        <v>95.518507</v>
      </c>
      <c r="AT39" s="205">
        <v>93.717250000000007</v>
      </c>
      <c r="AU39" s="205">
        <v>96.733680000000007</v>
      </c>
      <c r="AV39" s="205">
        <v>95.391487999999995</v>
      </c>
      <c r="AW39" s="205">
        <v>89.894484000000006</v>
      </c>
      <c r="AX39" s="205">
        <v>90.333517000000001</v>
      </c>
      <c r="AY39" s="205">
        <v>99.305465999999996</v>
      </c>
      <c r="AZ39" s="205">
        <v>94.196460000000002</v>
      </c>
      <c r="BA39" s="205">
        <v>93.837817000000001</v>
      </c>
      <c r="BB39" s="205">
        <v>93.837817000000001</v>
      </c>
      <c r="BC39" s="205">
        <v>93.837817000000001</v>
      </c>
      <c r="BD39" s="205">
        <v>93.218025999999995</v>
      </c>
      <c r="BE39" s="205">
        <v>93.837817000000001</v>
      </c>
      <c r="BF39" s="205">
        <v>98.710312000000002</v>
      </c>
      <c r="BG39" s="205">
        <v>98.502172999999999</v>
      </c>
      <c r="BH39" s="205">
        <v>98.502172999999999</v>
      </c>
      <c r="BI39" s="205">
        <v>98.502172999999999</v>
      </c>
      <c r="BJ39" s="205">
        <v>90.853020000000001</v>
      </c>
      <c r="BK39" s="205">
        <v>91.415214000000006</v>
      </c>
      <c r="BL39" s="205">
        <v>97.166163999999995</v>
      </c>
      <c r="BM39" s="205">
        <v>96.933655000000002</v>
      </c>
      <c r="BN39" s="205">
        <v>93.856048999999999</v>
      </c>
      <c r="BO39" s="205">
        <v>92.1173</v>
      </c>
      <c r="BP39" s="205">
        <v>98.054146000000003</v>
      </c>
      <c r="BQ39" s="205">
        <v>87.688081999999994</v>
      </c>
      <c r="BR39" s="205">
        <v>87.770070360000005</v>
      </c>
      <c r="BS39" s="205">
        <v>94.121753999999996</v>
      </c>
      <c r="BT39" s="205">
        <v>90.968478669999996</v>
      </c>
      <c r="BU39" s="205">
        <v>99.237503000000004</v>
      </c>
      <c r="BV39" s="205">
        <v>98.411395999999996</v>
      </c>
      <c r="BW39" s="205">
        <v>93.988254999999995</v>
      </c>
      <c r="BX39" s="205">
        <v>93.988254999999995</v>
      </c>
      <c r="BY39" s="205">
        <v>98.002436000000003</v>
      </c>
      <c r="BZ39" s="205">
        <v>96.909585000000007</v>
      </c>
      <c r="CA39" s="205">
        <v>93.910432</v>
      </c>
      <c r="CB39" s="205">
        <v>95.688357999999994</v>
      </c>
      <c r="CC39" s="205">
        <v>95.110979999999998</v>
      </c>
      <c r="CD39" s="205">
        <v>95.836997999999994</v>
      </c>
      <c r="CE39" s="205">
        <v>93.322436999999994</v>
      </c>
      <c r="CF39" s="205">
        <v>99.237503000000004</v>
      </c>
      <c r="CG39" s="205">
        <v>93.980383000000003</v>
      </c>
      <c r="CH39" s="205">
        <v>94.155658000000003</v>
      </c>
      <c r="CI39" s="205">
        <v>94.253838000000002</v>
      </c>
      <c r="CJ39" s="205">
        <v>98.873315000000005</v>
      </c>
      <c r="CK39" s="205">
        <v>101.65811497999999</v>
      </c>
      <c r="CL39" s="205">
        <v>98.879722000000001</v>
      </c>
      <c r="CM39" s="205">
        <v>99.565731</v>
      </c>
      <c r="CN39" s="205">
        <v>92.977115999999995</v>
      </c>
      <c r="CO39" s="205">
        <v>91.781272999999999</v>
      </c>
      <c r="CP39" s="205">
        <v>101.00107753</v>
      </c>
      <c r="CQ39" s="205">
        <v>92.275620000000004</v>
      </c>
      <c r="CR39" s="205">
        <v>91.156211999999996</v>
      </c>
      <c r="CS39" s="205">
        <v>90.042610199999999</v>
      </c>
      <c r="CT39" s="205">
        <v>92.694695999999993</v>
      </c>
      <c r="CU39" s="205">
        <v>93.193253999999996</v>
      </c>
      <c r="CV39" s="205">
        <v>103.04927719</v>
      </c>
      <c r="CW39" s="205">
        <v>91.044214999999994</v>
      </c>
      <c r="CX39" s="205">
        <v>94.122098500000007</v>
      </c>
      <c r="CY39" s="205">
        <v>94.285264999999995</v>
      </c>
      <c r="CZ39" s="205">
        <v>93.502422999999993</v>
      </c>
      <c r="DA39" s="205">
        <v>99.794584</v>
      </c>
      <c r="DB39" s="205">
        <v>100.077809</v>
      </c>
      <c r="DC39" s="205">
        <v>98.411395999999996</v>
      </c>
      <c r="DD39" s="205">
        <v>97.991540000000001</v>
      </c>
      <c r="DE39" s="205">
        <v>93.559629000000001</v>
      </c>
      <c r="DF39" s="205">
        <v>93.988254999999995</v>
      </c>
      <c r="DG39" s="205">
        <v>95.417742000000004</v>
      </c>
      <c r="DH39" s="205">
        <v>99.996930559999996</v>
      </c>
      <c r="DI39" s="205">
        <v>100.423329</v>
      </c>
      <c r="DJ39" s="205">
        <v>100.027511</v>
      </c>
      <c r="DK39" s="205">
        <v>92.951503669999994</v>
      </c>
      <c r="DL39" s="205">
        <v>101.78027400000001</v>
      </c>
      <c r="DM39" s="205">
        <v>99.549111999999994</v>
      </c>
      <c r="DN39" s="205">
        <v>94.639054999999999</v>
      </c>
      <c r="DO39" s="205">
        <v>85.455561000000003</v>
      </c>
      <c r="DP39" s="205">
        <v>99.208292999999998</v>
      </c>
      <c r="DQ39" s="205">
        <v>93.125782999999998</v>
      </c>
      <c r="DR39" s="205">
        <v>93.478655000000003</v>
      </c>
      <c r="DS39" s="205">
        <v>93.357003000000006</v>
      </c>
      <c r="DT39" s="205">
        <v>98.899381000000005</v>
      </c>
      <c r="DU39" s="205">
        <v>99.188587999999996</v>
      </c>
      <c r="DV39" s="205">
        <v>89.599817999999999</v>
      </c>
      <c r="DW39" s="205">
        <v>85.361073000000005</v>
      </c>
      <c r="DX39" s="205">
        <v>83.419117249999999</v>
      </c>
      <c r="DY39" s="205">
        <v>92.682065460000004</v>
      </c>
      <c r="DZ39" s="205">
        <v>93.98742</v>
      </c>
      <c r="EA39" s="205">
        <v>94.166460000000001</v>
      </c>
      <c r="EB39" s="205">
        <v>91.700215</v>
      </c>
      <c r="EC39" s="205">
        <v>92.268641000000002</v>
      </c>
      <c r="ED39" s="205">
        <v>91.735367999999994</v>
      </c>
      <c r="EE39" s="205">
        <v>93.105541000000002</v>
      </c>
      <c r="EF39" s="205">
        <v>102.56934558</v>
      </c>
      <c r="EG39" s="205">
        <v>99.781654000000003</v>
      </c>
      <c r="EH39" s="205">
        <v>99.781654000000003</v>
      </c>
      <c r="EI39" s="205">
        <v>91.617813999999996</v>
      </c>
      <c r="EJ39" s="205">
        <v>98.231983</v>
      </c>
      <c r="EK39" s="205">
        <v>98.513036999999997</v>
      </c>
      <c r="EL39" s="205">
        <v>98.411395999999996</v>
      </c>
      <c r="EM39" s="205">
        <v>92.790060999999994</v>
      </c>
      <c r="EN39" s="205">
        <v>93.623260999999999</v>
      </c>
      <c r="EO39" s="205">
        <v>103.298997</v>
      </c>
      <c r="EP39" s="205">
        <v>94.204948000000002</v>
      </c>
      <c r="EQ39" s="205">
        <v>94.196708000000001</v>
      </c>
      <c r="ER39" s="205">
        <v>96.974781730000004</v>
      </c>
      <c r="ES39" s="205">
        <v>90.752654000000007</v>
      </c>
      <c r="ET39" s="205">
        <v>89.899248999999998</v>
      </c>
      <c r="EU39" s="205">
        <v>91.675287999999995</v>
      </c>
      <c r="EV39" s="205">
        <v>93.162240999999995</v>
      </c>
      <c r="EW39" s="205">
        <v>89.277724000000006</v>
      </c>
      <c r="EX39" s="205">
        <v>88.299745999999999</v>
      </c>
      <c r="EY39" s="205">
        <v>92.124397000000002</v>
      </c>
      <c r="EZ39" s="205">
        <v>92.846024</v>
      </c>
      <c r="FA39" s="205">
        <v>93.147504999999995</v>
      </c>
      <c r="FB39" s="205">
        <v>97.745770809999996</v>
      </c>
      <c r="FC39" s="205">
        <v>92.409383000000005</v>
      </c>
      <c r="FD39" s="205">
        <v>101.658379</v>
      </c>
      <c r="FE39" s="205">
        <v>95.421946000000005</v>
      </c>
      <c r="FF39" s="205">
        <v>98.616195009999998</v>
      </c>
      <c r="FG39" s="205">
        <v>105.723249</v>
      </c>
      <c r="FH39" s="205">
        <v>88.394326000000007</v>
      </c>
      <c r="FI39" s="205">
        <v>88.958662000000004</v>
      </c>
      <c r="FJ39" s="205">
        <v>91.902893000000006</v>
      </c>
      <c r="FK39" s="205">
        <v>94.288794999999993</v>
      </c>
      <c r="FL39" s="205">
        <v>98.014294289999995</v>
      </c>
      <c r="FM39" s="205">
        <v>97.701909999999998</v>
      </c>
      <c r="FN39" s="205">
        <v>98.002436000000003</v>
      </c>
      <c r="FO39" s="205">
        <v>97.769880999999998</v>
      </c>
      <c r="FP39" s="205">
        <v>97.769880999999998</v>
      </c>
      <c r="FQ39" s="205">
        <v>96.145101999999994</v>
      </c>
      <c r="FR39" s="205">
        <v>96.145101999999994</v>
      </c>
      <c r="FS39" s="205">
        <v>96.145101999999994</v>
      </c>
      <c r="FT39" s="205">
        <v>99.802734000000001</v>
      </c>
      <c r="FU39" s="205">
        <v>99.595284000000007</v>
      </c>
      <c r="FV39" s="205">
        <v>91.895600999999999</v>
      </c>
      <c r="FW39" s="205">
        <v>91.675959000000006</v>
      </c>
      <c r="FX39" s="205">
        <v>94.931989689999995</v>
      </c>
      <c r="FY39" s="205">
        <v>95.144053</v>
      </c>
      <c r="FZ39" s="205">
        <v>93.127474000000007</v>
      </c>
      <c r="GA39" s="205">
        <v>99.237503000000004</v>
      </c>
      <c r="GB39" s="205">
        <v>99.237503000000004</v>
      </c>
      <c r="GC39" s="205">
        <v>99.348198999999994</v>
      </c>
      <c r="GD39" s="205">
        <v>89.953027329999998</v>
      </c>
      <c r="GE39" s="205">
        <v>98.153059999999996</v>
      </c>
      <c r="GF39" s="205">
        <v>97.991540000000001</v>
      </c>
      <c r="GG39" s="205">
        <v>103.00711629</v>
      </c>
      <c r="GH39" s="205">
        <v>89.423423999999997</v>
      </c>
      <c r="GI39" s="205">
        <v>103.00711629</v>
      </c>
      <c r="GJ39" s="205">
        <v>97.769880999999998</v>
      </c>
      <c r="GK39" s="205">
        <v>94.438706999999994</v>
      </c>
      <c r="GL39" s="205">
        <v>95.294983000000002</v>
      </c>
      <c r="GM39" s="205">
        <v>87.409530000000004</v>
      </c>
      <c r="GN39" s="205">
        <v>95.189537000000001</v>
      </c>
      <c r="GO39" s="205">
        <v>85.336721490000002</v>
      </c>
      <c r="GP39" s="205">
        <v>85.115064050000001</v>
      </c>
      <c r="GQ39" s="205">
        <v>91.187230999999997</v>
      </c>
      <c r="GR39" s="205">
        <v>98.291647999999995</v>
      </c>
      <c r="GS39" s="205">
        <v>98.270325999999997</v>
      </c>
      <c r="GT39" s="205">
        <v>98.083319000000003</v>
      </c>
      <c r="GU39" s="205">
        <v>95.189537000000001</v>
      </c>
      <c r="GV39" s="205">
        <v>95.189537000000001</v>
      </c>
      <c r="GW39" s="205">
        <v>95.189537000000001</v>
      </c>
      <c r="GX39" s="205">
        <v>101.60760500000001</v>
      </c>
      <c r="GY39" s="205">
        <v>101.79660199999999</v>
      </c>
      <c r="GZ39" s="205">
        <v>101.79660199999999</v>
      </c>
      <c r="HA39" s="205">
        <v>101.79660199999999</v>
      </c>
      <c r="HB39" s="205">
        <v>93.390540000000001</v>
      </c>
      <c r="HC39" s="205">
        <v>101.004566</v>
      </c>
      <c r="HD39" s="205">
        <v>100.703481</v>
      </c>
      <c r="HE39" s="205">
        <v>98.724642000000003</v>
      </c>
      <c r="HF39" s="205">
        <v>99.584299999999999</v>
      </c>
      <c r="HG39" s="205">
        <v>98.037840000000003</v>
      </c>
      <c r="HH39" s="205">
        <v>87.766229109999998</v>
      </c>
      <c r="HI39" s="205">
        <v>101.828712</v>
      </c>
      <c r="HJ39" s="205">
        <v>95.113808000000006</v>
      </c>
      <c r="HK39" s="205">
        <v>95.303509000000005</v>
      </c>
      <c r="HL39" s="205">
        <v>91.616112000000001</v>
      </c>
      <c r="HM39" s="205">
        <v>92.283766999999997</v>
      </c>
      <c r="HN39" s="205">
        <v>84.386123459999993</v>
      </c>
      <c r="HO39" s="205">
        <v>85.440919500000007</v>
      </c>
      <c r="HP39" s="205">
        <v>85.915287000000006</v>
      </c>
      <c r="HQ39" s="205">
        <v>100.36918577</v>
      </c>
      <c r="HR39" s="205">
        <v>95.179343000000003</v>
      </c>
      <c r="HS39" s="205">
        <v>103.12067</v>
      </c>
    </row>
    <row r="40" spans="1:227" x14ac:dyDescent="0.25">
      <c r="A40" s="202"/>
      <c r="B40" s="204">
        <v>45673.770833333299</v>
      </c>
      <c r="C40" s="205">
        <v>98.628399999999999</v>
      </c>
      <c r="D40" s="205">
        <v>99.086675</v>
      </c>
      <c r="E40" s="205">
        <v>98.908051999999998</v>
      </c>
      <c r="F40" s="205">
        <v>98.807793000000004</v>
      </c>
      <c r="G40" s="205">
        <v>98.848808000000005</v>
      </c>
      <c r="H40" s="205">
        <v>105.188929</v>
      </c>
      <c r="I40" s="205">
        <v>104.895821</v>
      </c>
      <c r="J40" s="205">
        <v>105.405832</v>
      </c>
      <c r="K40" s="205">
        <v>98.297177000000005</v>
      </c>
      <c r="L40" s="205">
        <v>100.503637</v>
      </c>
      <c r="M40" s="205">
        <v>105.919681</v>
      </c>
      <c r="N40" s="205">
        <v>105.13558500000001</v>
      </c>
      <c r="O40" s="205">
        <v>105.10291599999999</v>
      </c>
      <c r="P40" s="205">
        <v>99.415345680000001</v>
      </c>
      <c r="Q40" s="205">
        <v>105.401008</v>
      </c>
      <c r="R40" s="205">
        <v>100.54591000000001</v>
      </c>
      <c r="S40" s="205">
        <v>103.126993</v>
      </c>
      <c r="T40" s="205">
        <v>92.353370999999996</v>
      </c>
      <c r="U40" s="205">
        <v>93.095776000000001</v>
      </c>
      <c r="V40" s="205">
        <v>101.359426</v>
      </c>
      <c r="W40" s="205">
        <v>99.736046999999999</v>
      </c>
      <c r="X40" s="205">
        <v>95.591896000000006</v>
      </c>
      <c r="Y40" s="205">
        <v>97.862632000000005</v>
      </c>
      <c r="Z40" s="205">
        <v>106.53573299999999</v>
      </c>
      <c r="AA40" s="205">
        <v>94.907702999999998</v>
      </c>
      <c r="AB40" s="205">
        <v>98.620208000000005</v>
      </c>
      <c r="AC40" s="205">
        <v>100.08438700000001</v>
      </c>
      <c r="AD40" s="205">
        <v>99.527585000000002</v>
      </c>
      <c r="AE40" s="205">
        <v>92.967335000000006</v>
      </c>
      <c r="AF40" s="205">
        <v>100.49904175</v>
      </c>
      <c r="AG40" s="205">
        <v>101.54590343</v>
      </c>
      <c r="AH40" s="205">
        <v>101.32504299999999</v>
      </c>
      <c r="AI40" s="205">
        <v>101.336799</v>
      </c>
      <c r="AJ40" s="205">
        <v>92.147640999999993</v>
      </c>
      <c r="AK40" s="205">
        <v>101.600943</v>
      </c>
      <c r="AL40" s="205">
        <v>94.680490669999998</v>
      </c>
      <c r="AM40" s="205">
        <v>95.183629999999994</v>
      </c>
      <c r="AN40" s="205">
        <v>104.66652499999999</v>
      </c>
      <c r="AO40" s="205">
        <v>93.523276999999993</v>
      </c>
      <c r="AP40" s="205">
        <v>87.433251499999997</v>
      </c>
      <c r="AQ40" s="205">
        <v>87.827206000000004</v>
      </c>
      <c r="AR40" s="205">
        <v>106.240027</v>
      </c>
      <c r="AS40" s="205">
        <v>101.434999</v>
      </c>
      <c r="AT40" s="205">
        <v>99.561304000000007</v>
      </c>
      <c r="AU40" s="205">
        <v>102.515816</v>
      </c>
      <c r="AV40" s="205">
        <v>100.337227</v>
      </c>
      <c r="AW40" s="205">
        <v>94.518699499999997</v>
      </c>
      <c r="AX40" s="205">
        <v>94.974113000000003</v>
      </c>
      <c r="AY40" s="205">
        <v>104.401387</v>
      </c>
      <c r="AZ40" s="205">
        <v>99.080659999999995</v>
      </c>
      <c r="BA40" s="205">
        <v>98.632814999999994</v>
      </c>
      <c r="BB40" s="205">
        <v>98.632814999999994</v>
      </c>
      <c r="BC40" s="205">
        <v>98.632814999999994</v>
      </c>
      <c r="BD40" s="205">
        <v>97.850808000000001</v>
      </c>
      <c r="BE40" s="205">
        <v>98.632814999999994</v>
      </c>
      <c r="BF40" s="205">
        <v>104.75631199999999</v>
      </c>
      <c r="BG40" s="205">
        <v>104.56835</v>
      </c>
      <c r="BH40" s="205">
        <v>104.56835</v>
      </c>
      <c r="BI40" s="205">
        <v>104.56835</v>
      </c>
      <c r="BJ40" s="205">
        <v>95.663691</v>
      </c>
      <c r="BK40" s="205">
        <v>96.264168999999995</v>
      </c>
      <c r="BL40" s="205">
        <v>101.995756</v>
      </c>
      <c r="BM40" s="205">
        <v>101.814177</v>
      </c>
      <c r="BN40" s="205">
        <v>98.687314999999998</v>
      </c>
      <c r="BO40" s="205">
        <v>97.039790999999994</v>
      </c>
      <c r="BP40" s="205">
        <v>104.273526</v>
      </c>
      <c r="BQ40" s="205">
        <v>92.211583000000005</v>
      </c>
      <c r="BR40" s="205">
        <v>92.324081129999996</v>
      </c>
      <c r="BS40" s="205">
        <v>99.649859000000006</v>
      </c>
      <c r="BT40" s="205">
        <v>95.724187670000006</v>
      </c>
      <c r="BU40" s="205">
        <v>104.31966300000001</v>
      </c>
      <c r="BV40" s="205">
        <v>104.385267</v>
      </c>
      <c r="BW40" s="205">
        <v>98.869193999999993</v>
      </c>
      <c r="BX40" s="205">
        <v>98.869193999999993</v>
      </c>
      <c r="BY40" s="205">
        <v>103.761411</v>
      </c>
      <c r="BZ40" s="205">
        <v>102.386155</v>
      </c>
      <c r="CA40" s="205">
        <v>98.704804999999993</v>
      </c>
      <c r="CB40" s="205">
        <v>101.84977499999999</v>
      </c>
      <c r="CC40" s="205">
        <v>101.182411</v>
      </c>
      <c r="CD40" s="205">
        <v>101.23929800000001</v>
      </c>
      <c r="CE40" s="205">
        <v>98.655315999999999</v>
      </c>
      <c r="CF40" s="205">
        <v>104.31966300000001</v>
      </c>
      <c r="CG40" s="205">
        <v>98.856733000000006</v>
      </c>
      <c r="CH40" s="205">
        <v>99.038376</v>
      </c>
      <c r="CI40" s="205">
        <v>99.677511999999993</v>
      </c>
      <c r="CJ40" s="205">
        <v>103.916268</v>
      </c>
      <c r="CK40" s="205">
        <v>106.92091313</v>
      </c>
      <c r="CL40" s="205">
        <v>103.88932800000001</v>
      </c>
      <c r="CM40" s="205">
        <v>104.43926500000001</v>
      </c>
      <c r="CN40" s="205">
        <v>97.716712000000001</v>
      </c>
      <c r="CO40" s="205">
        <v>96.570899999999995</v>
      </c>
      <c r="CP40" s="205">
        <v>110.45430738</v>
      </c>
      <c r="CQ40" s="205">
        <v>97.137872999999999</v>
      </c>
      <c r="CR40" s="205">
        <v>96.105532999999994</v>
      </c>
      <c r="CS40" s="205">
        <v>93.38559352</v>
      </c>
      <c r="CT40" s="205">
        <v>97.977197000000004</v>
      </c>
      <c r="CU40" s="205">
        <v>98.146891999999994</v>
      </c>
      <c r="CV40" s="205">
        <v>110.45241269</v>
      </c>
      <c r="CW40" s="205">
        <v>96.058381999999995</v>
      </c>
      <c r="CX40" s="205">
        <v>98.989591000000004</v>
      </c>
      <c r="CY40" s="205">
        <v>99.157488999999998</v>
      </c>
      <c r="CZ40" s="205">
        <v>98.386598000000006</v>
      </c>
      <c r="DA40" s="205">
        <v>105.89451200000001</v>
      </c>
      <c r="DB40" s="205">
        <v>106.178686</v>
      </c>
      <c r="DC40" s="205">
        <v>104.385267</v>
      </c>
      <c r="DD40" s="205">
        <v>103.887953</v>
      </c>
      <c r="DE40" s="205">
        <v>98.442822000000007</v>
      </c>
      <c r="DF40" s="205">
        <v>98.869193999999993</v>
      </c>
      <c r="DG40" s="205">
        <v>100.31338150000001</v>
      </c>
      <c r="DH40" s="205">
        <v>105.61817875</v>
      </c>
      <c r="DI40" s="205">
        <v>106.990869</v>
      </c>
      <c r="DJ40" s="205">
        <v>106.481167</v>
      </c>
      <c r="DK40" s="205">
        <v>97.529840329999999</v>
      </c>
      <c r="DL40" s="205">
        <v>107.06057699999999</v>
      </c>
      <c r="DM40" s="205">
        <v>104.647566</v>
      </c>
      <c r="DN40" s="205">
        <v>99.614424999999997</v>
      </c>
      <c r="DO40" s="205">
        <v>89.834888000000007</v>
      </c>
      <c r="DP40" s="205">
        <v>104.281818</v>
      </c>
      <c r="DQ40" s="205">
        <v>97.884559999999993</v>
      </c>
      <c r="DR40" s="205">
        <v>98.255381999999997</v>
      </c>
      <c r="DS40" s="205">
        <v>98.106466999999995</v>
      </c>
      <c r="DT40" s="205">
        <v>104.990669</v>
      </c>
      <c r="DU40" s="205">
        <v>105.361475</v>
      </c>
      <c r="DV40" s="205">
        <v>95.191035999999997</v>
      </c>
      <c r="DW40" s="205">
        <v>89.827624999999998</v>
      </c>
      <c r="DX40" s="205">
        <v>87.797221250000007</v>
      </c>
      <c r="DY40" s="205">
        <v>97.330731779999994</v>
      </c>
      <c r="DZ40" s="205">
        <v>99.366301000000007</v>
      </c>
      <c r="EA40" s="205">
        <v>99.556938000000002</v>
      </c>
      <c r="EB40" s="205">
        <v>96.472887999999998</v>
      </c>
      <c r="EC40" s="205">
        <v>97.072903999999994</v>
      </c>
      <c r="ED40" s="205">
        <v>98.520989</v>
      </c>
      <c r="EE40" s="205">
        <v>97.864661999999996</v>
      </c>
      <c r="EF40" s="205">
        <v>108.90253084</v>
      </c>
      <c r="EG40" s="205">
        <v>106.800133</v>
      </c>
      <c r="EH40" s="205">
        <v>106.800133</v>
      </c>
      <c r="EI40" s="205">
        <v>96.680673999999996</v>
      </c>
      <c r="EJ40" s="205">
        <v>104.180447</v>
      </c>
      <c r="EK40" s="205">
        <v>104.494304</v>
      </c>
      <c r="EL40" s="205">
        <v>104.385267</v>
      </c>
      <c r="EM40" s="205">
        <v>97.624826999999996</v>
      </c>
      <c r="EN40" s="205">
        <v>98.796126999999998</v>
      </c>
      <c r="EO40" s="205">
        <v>108.702995</v>
      </c>
      <c r="EP40" s="205">
        <v>99.090171999999995</v>
      </c>
      <c r="EQ40" s="205">
        <v>99.080938000000003</v>
      </c>
      <c r="ER40" s="205">
        <v>101.58291616</v>
      </c>
      <c r="ES40" s="205">
        <v>95.514780999999999</v>
      </c>
      <c r="ET40" s="205">
        <v>94.572271000000001</v>
      </c>
      <c r="EU40" s="205">
        <v>96.494236999999998</v>
      </c>
      <c r="EV40" s="205">
        <v>97.620467000000005</v>
      </c>
      <c r="EW40" s="205">
        <v>94.058285999999995</v>
      </c>
      <c r="EX40" s="205">
        <v>92.964449000000002</v>
      </c>
      <c r="EY40" s="205">
        <v>96.919150000000002</v>
      </c>
      <c r="EZ40" s="205">
        <v>97.627516999999997</v>
      </c>
      <c r="FA40" s="205">
        <v>97.923531999999994</v>
      </c>
      <c r="FB40" s="205">
        <v>101.60330617</v>
      </c>
      <c r="FC40" s="205">
        <v>97.558807000000002</v>
      </c>
      <c r="FD40" s="205">
        <v>106.901983</v>
      </c>
      <c r="FE40" s="205">
        <v>100.334765</v>
      </c>
      <c r="FF40" s="205">
        <v>102.77975469</v>
      </c>
      <c r="FG40" s="205">
        <v>111.22568</v>
      </c>
      <c r="FH40" s="205">
        <v>92.812458500000005</v>
      </c>
      <c r="FI40" s="205">
        <v>93.401849999999996</v>
      </c>
      <c r="FJ40" s="205">
        <v>96.723025000000007</v>
      </c>
      <c r="FK40" s="205">
        <v>99.709129000000004</v>
      </c>
      <c r="FL40" s="205">
        <v>103.77489998</v>
      </c>
      <c r="FM40" s="205">
        <v>103.417288</v>
      </c>
      <c r="FN40" s="205">
        <v>103.761411</v>
      </c>
      <c r="FO40" s="205">
        <v>103.60703599999999</v>
      </c>
      <c r="FP40" s="205">
        <v>103.60703599999999</v>
      </c>
      <c r="FQ40" s="205">
        <v>104.08891</v>
      </c>
      <c r="FR40" s="205">
        <v>104.08891</v>
      </c>
      <c r="FS40" s="205">
        <v>104.08891</v>
      </c>
      <c r="FT40" s="205">
        <v>106.19417199999999</v>
      </c>
      <c r="FU40" s="205">
        <v>105.94755000000001</v>
      </c>
      <c r="FV40" s="205">
        <v>96.612724999999998</v>
      </c>
      <c r="FW40" s="205">
        <v>96.397994999999995</v>
      </c>
      <c r="FX40" s="205">
        <v>99.851749549999994</v>
      </c>
      <c r="FY40" s="205">
        <v>101.214848</v>
      </c>
      <c r="FZ40" s="205">
        <v>97.989153000000002</v>
      </c>
      <c r="GA40" s="205">
        <v>104.31966300000001</v>
      </c>
      <c r="GB40" s="205">
        <v>104.31966300000001</v>
      </c>
      <c r="GC40" s="205">
        <v>105.79464299999999</v>
      </c>
      <c r="GD40" s="205">
        <v>94.875249330000003</v>
      </c>
      <c r="GE40" s="205">
        <v>104.180447</v>
      </c>
      <c r="GF40" s="205">
        <v>103.887953</v>
      </c>
      <c r="GG40" s="205">
        <v>110.47553094</v>
      </c>
      <c r="GH40" s="205">
        <v>95.668620000000004</v>
      </c>
      <c r="GI40" s="205">
        <v>110.47553094</v>
      </c>
      <c r="GJ40" s="205">
        <v>103.60703599999999</v>
      </c>
      <c r="GK40" s="205">
        <v>99.213877999999994</v>
      </c>
      <c r="GL40" s="205">
        <v>100.76514299999999</v>
      </c>
      <c r="GM40" s="205">
        <v>92.033697000000004</v>
      </c>
      <c r="GN40" s="205">
        <v>100.098967</v>
      </c>
      <c r="GO40" s="205">
        <v>89.595769219999994</v>
      </c>
      <c r="GP40" s="205">
        <v>89.365157780000004</v>
      </c>
      <c r="GQ40" s="205">
        <v>96.792991000000001</v>
      </c>
      <c r="GR40" s="205">
        <v>104.276432</v>
      </c>
      <c r="GS40" s="205">
        <v>104.199822</v>
      </c>
      <c r="GT40" s="205">
        <v>103.984284</v>
      </c>
      <c r="GU40" s="205">
        <v>100.098967</v>
      </c>
      <c r="GV40" s="205">
        <v>100.098967</v>
      </c>
      <c r="GW40" s="205">
        <v>100.098967</v>
      </c>
      <c r="GX40" s="205">
        <v>106.880426</v>
      </c>
      <c r="GY40" s="205">
        <v>107.077214</v>
      </c>
      <c r="GZ40" s="205">
        <v>107.077214</v>
      </c>
      <c r="HA40" s="205">
        <v>107.077214</v>
      </c>
      <c r="HB40" s="205">
        <v>98.554197000000002</v>
      </c>
      <c r="HC40" s="205">
        <v>107.22260199999999</v>
      </c>
      <c r="HD40" s="205">
        <v>106.916805</v>
      </c>
      <c r="HE40" s="205">
        <v>104.65452399999999</v>
      </c>
      <c r="HF40" s="205">
        <v>105.639293</v>
      </c>
      <c r="HG40" s="205">
        <v>103.035757</v>
      </c>
      <c r="HH40" s="205">
        <v>93.29278549</v>
      </c>
      <c r="HI40" s="205">
        <v>107.087152</v>
      </c>
      <c r="HJ40" s="205">
        <v>100.11261399999999</v>
      </c>
      <c r="HK40" s="205">
        <v>100.273278</v>
      </c>
      <c r="HL40" s="205">
        <v>96.434852000000006</v>
      </c>
      <c r="HM40" s="205">
        <v>97.187567999999999</v>
      </c>
      <c r="HN40" s="205">
        <v>88.982694559999999</v>
      </c>
      <c r="HO40" s="205">
        <v>89.907054500000001</v>
      </c>
      <c r="HP40" s="205">
        <v>90.420861000000002</v>
      </c>
      <c r="HQ40" s="205">
        <v>105.67462598</v>
      </c>
      <c r="HR40" s="205">
        <v>100.132633</v>
      </c>
      <c r="HS40" s="205">
        <v>108.510904</v>
      </c>
    </row>
    <row r="41" spans="1:227" x14ac:dyDescent="0.25">
      <c r="A41" s="202"/>
      <c r="B41" s="204">
        <v>45673.791666666701</v>
      </c>
      <c r="C41" s="205">
        <v>95.196011999999996</v>
      </c>
      <c r="D41" s="205">
        <v>95.612101999999993</v>
      </c>
      <c r="E41" s="205">
        <v>95.436533999999995</v>
      </c>
      <c r="F41" s="205">
        <v>95.336962999999997</v>
      </c>
      <c r="G41" s="205">
        <v>94.290907000000004</v>
      </c>
      <c r="H41" s="205">
        <v>100.00054900000001</v>
      </c>
      <c r="I41" s="205">
        <v>99.673965999999993</v>
      </c>
      <c r="J41" s="205">
        <v>100.241523</v>
      </c>
      <c r="K41" s="205">
        <v>93.783187999999996</v>
      </c>
      <c r="L41" s="205">
        <v>97.083769000000004</v>
      </c>
      <c r="M41" s="205">
        <v>100.844256</v>
      </c>
      <c r="N41" s="205">
        <v>100.098376</v>
      </c>
      <c r="O41" s="205">
        <v>101.513104</v>
      </c>
      <c r="P41" s="205">
        <v>95.978860299999994</v>
      </c>
      <c r="Q41" s="205">
        <v>100.341835</v>
      </c>
      <c r="R41" s="205">
        <v>95.202670999999995</v>
      </c>
      <c r="S41" s="205">
        <v>99.418983999999995</v>
      </c>
      <c r="T41" s="205">
        <v>88.464180999999996</v>
      </c>
      <c r="U41" s="205">
        <v>89.183853999999997</v>
      </c>
      <c r="V41" s="205">
        <v>97.517932000000002</v>
      </c>
      <c r="W41" s="205">
        <v>95.075165999999996</v>
      </c>
      <c r="X41" s="205">
        <v>91.125893000000005</v>
      </c>
      <c r="Y41" s="205">
        <v>93.317760000000007</v>
      </c>
      <c r="Z41" s="205">
        <v>100.887068</v>
      </c>
      <c r="AA41" s="205">
        <v>90.539828999999997</v>
      </c>
      <c r="AB41" s="205">
        <v>94.175804999999997</v>
      </c>
      <c r="AC41" s="205">
        <v>95.567076999999998</v>
      </c>
      <c r="AD41" s="205">
        <v>94.859488999999996</v>
      </c>
      <c r="AE41" s="205">
        <v>88.862952000000007</v>
      </c>
      <c r="AF41" s="205">
        <v>96.747697000000002</v>
      </c>
      <c r="AG41" s="205">
        <v>97.758077990000004</v>
      </c>
      <c r="AH41" s="205">
        <v>97.550230999999997</v>
      </c>
      <c r="AI41" s="205">
        <v>97.558244999999999</v>
      </c>
      <c r="AJ41" s="205">
        <v>88.026612999999998</v>
      </c>
      <c r="AK41" s="205">
        <v>97.741955000000004</v>
      </c>
      <c r="AL41" s="205">
        <v>90.317639999999997</v>
      </c>
      <c r="AM41" s="205">
        <v>90.800843999999998</v>
      </c>
      <c r="AN41" s="205">
        <v>99.597224999999995</v>
      </c>
      <c r="AO41" s="205">
        <v>89.275516999999994</v>
      </c>
      <c r="AP41" s="205">
        <v>83.676011000000003</v>
      </c>
      <c r="AQ41" s="205">
        <v>84.052499999999995</v>
      </c>
      <c r="AR41" s="205">
        <v>101.278047</v>
      </c>
      <c r="AS41" s="205">
        <v>96.077549000000005</v>
      </c>
      <c r="AT41" s="205">
        <v>94.324737999999996</v>
      </c>
      <c r="AU41" s="205">
        <v>97.127357000000003</v>
      </c>
      <c r="AV41" s="205">
        <v>95.725710000000007</v>
      </c>
      <c r="AW41" s="205">
        <v>90.527604999999994</v>
      </c>
      <c r="AX41" s="205">
        <v>90.969269999999995</v>
      </c>
      <c r="AY41" s="205">
        <v>100.60868000000001</v>
      </c>
      <c r="AZ41" s="205">
        <v>94.534835000000001</v>
      </c>
      <c r="BA41" s="205">
        <v>94.081647000000004</v>
      </c>
      <c r="BB41" s="205">
        <v>94.081647000000004</v>
      </c>
      <c r="BC41" s="205">
        <v>94.081647000000004</v>
      </c>
      <c r="BD41" s="205">
        <v>93.288471000000001</v>
      </c>
      <c r="BE41" s="205">
        <v>94.081647000000004</v>
      </c>
      <c r="BF41" s="205">
        <v>98.962272999999996</v>
      </c>
      <c r="BG41" s="205">
        <v>99.035495999999995</v>
      </c>
      <c r="BH41" s="205">
        <v>99.035495999999995</v>
      </c>
      <c r="BI41" s="205">
        <v>99.035495999999995</v>
      </c>
      <c r="BJ41" s="205">
        <v>91.260949999999994</v>
      </c>
      <c r="BK41" s="205">
        <v>91.838769999999997</v>
      </c>
      <c r="BL41" s="205">
        <v>97.890338</v>
      </c>
      <c r="BM41" s="205">
        <v>97.690488999999999</v>
      </c>
      <c r="BN41" s="205">
        <v>94.272209000000004</v>
      </c>
      <c r="BO41" s="205">
        <v>92.670186999999999</v>
      </c>
      <c r="BP41" s="205">
        <v>99.184783999999993</v>
      </c>
      <c r="BQ41" s="205">
        <v>88.097988999999998</v>
      </c>
      <c r="BR41" s="205">
        <v>88.205468550000006</v>
      </c>
      <c r="BS41" s="205">
        <v>94.802830999999998</v>
      </c>
      <c r="BT41" s="205">
        <v>92.011949999999999</v>
      </c>
      <c r="BU41" s="205">
        <v>100.51808800000001</v>
      </c>
      <c r="BV41" s="205">
        <v>99.396744999999996</v>
      </c>
      <c r="BW41" s="205">
        <v>94.464273000000006</v>
      </c>
      <c r="BX41" s="205">
        <v>94.464273000000006</v>
      </c>
      <c r="BY41" s="205">
        <v>100.221093</v>
      </c>
      <c r="BZ41" s="205">
        <v>98.779098000000005</v>
      </c>
      <c r="CA41" s="205">
        <v>94.246475000000004</v>
      </c>
      <c r="CB41" s="205">
        <v>96.672736</v>
      </c>
      <c r="CC41" s="205">
        <v>95.973245000000006</v>
      </c>
      <c r="CD41" s="205">
        <v>97.398591999999994</v>
      </c>
      <c r="CE41" s="205">
        <v>94.247969999999995</v>
      </c>
      <c r="CF41" s="205">
        <v>100.51808800000001</v>
      </c>
      <c r="CG41" s="205">
        <v>94.316512000000003</v>
      </c>
      <c r="CH41" s="205">
        <v>94.493609000000006</v>
      </c>
      <c r="CI41" s="205">
        <v>95.182298000000003</v>
      </c>
      <c r="CJ41" s="205">
        <v>100.651336</v>
      </c>
      <c r="CK41" s="205">
        <v>103.27357588</v>
      </c>
      <c r="CL41" s="205">
        <v>100.040807</v>
      </c>
      <c r="CM41" s="205">
        <v>100.710562</v>
      </c>
      <c r="CN41" s="205">
        <v>93.628673000000006</v>
      </c>
      <c r="CO41" s="205">
        <v>92.821787999999998</v>
      </c>
      <c r="CP41" s="205">
        <v>106.16234627999999</v>
      </c>
      <c r="CQ41" s="205">
        <v>92.991448000000005</v>
      </c>
      <c r="CR41" s="205">
        <v>91.753287</v>
      </c>
      <c r="CS41" s="205">
        <v>89.118550470000002</v>
      </c>
      <c r="CT41" s="205">
        <v>94.235613000000001</v>
      </c>
      <c r="CU41" s="205">
        <v>93.545328999999995</v>
      </c>
      <c r="CV41" s="205">
        <v>104.59608016999999</v>
      </c>
      <c r="CW41" s="205">
        <v>91.682947999999996</v>
      </c>
      <c r="CX41" s="205">
        <v>93.480472329999998</v>
      </c>
      <c r="CY41" s="205">
        <v>93.841596999999993</v>
      </c>
      <c r="CZ41" s="205">
        <v>94.046328000000003</v>
      </c>
      <c r="DA41" s="205">
        <v>100.827969</v>
      </c>
      <c r="DB41" s="205">
        <v>101.098159</v>
      </c>
      <c r="DC41" s="205">
        <v>99.396744999999996</v>
      </c>
      <c r="DD41" s="205">
        <v>98.919852000000006</v>
      </c>
      <c r="DE41" s="205">
        <v>94.046861000000007</v>
      </c>
      <c r="DF41" s="205">
        <v>94.464273000000006</v>
      </c>
      <c r="DG41" s="205">
        <v>95.746423500000006</v>
      </c>
      <c r="DH41" s="205">
        <v>101.89725779</v>
      </c>
      <c r="DI41" s="205">
        <v>101.955968</v>
      </c>
      <c r="DJ41" s="205">
        <v>101.43851100000001</v>
      </c>
      <c r="DK41" s="205">
        <v>92.95398333</v>
      </c>
      <c r="DL41" s="205">
        <v>103.410751</v>
      </c>
      <c r="DM41" s="205">
        <v>100.74414299999999</v>
      </c>
      <c r="DN41" s="205">
        <v>95.795344</v>
      </c>
      <c r="DO41" s="205">
        <v>85.850909000000001</v>
      </c>
      <c r="DP41" s="205">
        <v>100.345009</v>
      </c>
      <c r="DQ41" s="205">
        <v>93.363484</v>
      </c>
      <c r="DR41" s="205">
        <v>93.719396000000003</v>
      </c>
      <c r="DS41" s="205">
        <v>93.994641999999999</v>
      </c>
      <c r="DT41" s="205">
        <v>100.02705899999999</v>
      </c>
      <c r="DU41" s="205">
        <v>100.425443</v>
      </c>
      <c r="DV41" s="205">
        <v>90.503550000000004</v>
      </c>
      <c r="DW41" s="205">
        <v>85.716938999999996</v>
      </c>
      <c r="DX41" s="205">
        <v>83.762837000000005</v>
      </c>
      <c r="DY41" s="205">
        <v>93.401001609999994</v>
      </c>
      <c r="DZ41" s="205">
        <v>94.891807999999997</v>
      </c>
      <c r="EA41" s="205">
        <v>95.060164</v>
      </c>
      <c r="EB41" s="205">
        <v>91.974500000000006</v>
      </c>
      <c r="EC41" s="205">
        <v>92.554466000000005</v>
      </c>
      <c r="ED41" s="205">
        <v>93.571877999999998</v>
      </c>
      <c r="EE41" s="205">
        <v>93.799335999999997</v>
      </c>
      <c r="EF41" s="205">
        <v>103.1283751</v>
      </c>
      <c r="EG41" s="205">
        <v>101.85240899999999</v>
      </c>
      <c r="EH41" s="205">
        <v>101.85240899999999</v>
      </c>
      <c r="EI41" s="205">
        <v>92.398892000000004</v>
      </c>
      <c r="EJ41" s="205">
        <v>99.207262999999998</v>
      </c>
      <c r="EK41" s="205">
        <v>99.496555999999998</v>
      </c>
      <c r="EL41" s="205">
        <v>99.396744999999996</v>
      </c>
      <c r="EM41" s="205">
        <v>93.327807000000007</v>
      </c>
      <c r="EN41" s="205">
        <v>94.398291</v>
      </c>
      <c r="EO41" s="205">
        <v>105.11664</v>
      </c>
      <c r="EP41" s="205">
        <v>94.544116000000002</v>
      </c>
      <c r="EQ41" s="205">
        <v>94.535105999999999</v>
      </c>
      <c r="ER41" s="205">
        <v>96.921487330000005</v>
      </c>
      <c r="ES41" s="205">
        <v>91.197907999999998</v>
      </c>
      <c r="ET41" s="205">
        <v>90.279908000000006</v>
      </c>
      <c r="EU41" s="205">
        <v>92.087828000000002</v>
      </c>
      <c r="EV41" s="205">
        <v>93.159920999999997</v>
      </c>
      <c r="EW41" s="205">
        <v>89.977289999999996</v>
      </c>
      <c r="EX41" s="205">
        <v>88.961851999999993</v>
      </c>
      <c r="EY41" s="205">
        <v>92.889201999999997</v>
      </c>
      <c r="EZ41" s="205">
        <v>93.583768000000006</v>
      </c>
      <c r="FA41" s="205">
        <v>93.873987</v>
      </c>
      <c r="FB41" s="205">
        <v>97.658824190000004</v>
      </c>
      <c r="FC41" s="205">
        <v>94.016970000000001</v>
      </c>
      <c r="FD41" s="205">
        <v>103.18635</v>
      </c>
      <c r="FE41" s="205">
        <v>95.806673000000004</v>
      </c>
      <c r="FF41" s="205">
        <v>98.744407129999999</v>
      </c>
      <c r="FG41" s="205">
        <v>107.304895</v>
      </c>
      <c r="FH41" s="205">
        <v>88.444547999999998</v>
      </c>
      <c r="FI41" s="205">
        <v>89.011251000000001</v>
      </c>
      <c r="FJ41" s="205">
        <v>92.311987999999999</v>
      </c>
      <c r="FK41" s="205">
        <v>95.204983999999996</v>
      </c>
      <c r="FL41" s="205">
        <v>100.23412174000001</v>
      </c>
      <c r="FM41" s="205">
        <v>99.881957</v>
      </c>
      <c r="FN41" s="205">
        <v>100.221093</v>
      </c>
      <c r="FO41" s="205">
        <v>98.669075000000007</v>
      </c>
      <c r="FP41" s="205">
        <v>98.669075000000007</v>
      </c>
      <c r="FQ41" s="205">
        <v>98.815217000000004</v>
      </c>
      <c r="FR41" s="205">
        <v>98.815217000000004</v>
      </c>
      <c r="FS41" s="205">
        <v>98.815217000000004</v>
      </c>
      <c r="FT41" s="205">
        <v>101.167019</v>
      </c>
      <c r="FU41" s="205">
        <v>100.91477</v>
      </c>
      <c r="FV41" s="205">
        <v>92.404381000000001</v>
      </c>
      <c r="FW41" s="205">
        <v>92.138858999999997</v>
      </c>
      <c r="FX41" s="205">
        <v>95.734359019999999</v>
      </c>
      <c r="FY41" s="205">
        <v>96.066406999999998</v>
      </c>
      <c r="FZ41" s="205">
        <v>94.204352</v>
      </c>
      <c r="GA41" s="205">
        <v>100.51808800000001</v>
      </c>
      <c r="GB41" s="205">
        <v>100.51808800000001</v>
      </c>
      <c r="GC41" s="205">
        <v>100.82122</v>
      </c>
      <c r="GD41" s="205">
        <v>90.508674999999997</v>
      </c>
      <c r="GE41" s="205">
        <v>99.207262999999998</v>
      </c>
      <c r="GF41" s="205">
        <v>98.919852000000006</v>
      </c>
      <c r="GG41" s="205">
        <v>104.61797266000001</v>
      </c>
      <c r="GH41" s="205">
        <v>90.926980999999998</v>
      </c>
      <c r="GI41" s="205">
        <v>104.61797266000001</v>
      </c>
      <c r="GJ41" s="205">
        <v>98.669075000000007</v>
      </c>
      <c r="GK41" s="205">
        <v>94.659927999999994</v>
      </c>
      <c r="GL41" s="205">
        <v>96.153498999999996</v>
      </c>
      <c r="GM41" s="205">
        <v>88.020801000000006</v>
      </c>
      <c r="GN41" s="205">
        <v>95.492357999999996</v>
      </c>
      <c r="GO41" s="205">
        <v>85.847474869999999</v>
      </c>
      <c r="GP41" s="205">
        <v>85.626511199999996</v>
      </c>
      <c r="GQ41" s="205">
        <v>92.050855999999996</v>
      </c>
      <c r="GR41" s="205">
        <v>98.359471999999997</v>
      </c>
      <c r="GS41" s="205">
        <v>99.114243999999999</v>
      </c>
      <c r="GT41" s="205">
        <v>98.965587999999997</v>
      </c>
      <c r="GU41" s="205">
        <v>95.492357999999996</v>
      </c>
      <c r="GV41" s="205">
        <v>95.492357999999996</v>
      </c>
      <c r="GW41" s="205">
        <v>95.492357999999996</v>
      </c>
      <c r="GX41" s="205">
        <v>103.25219300000001</v>
      </c>
      <c r="GY41" s="205">
        <v>103.43218299999999</v>
      </c>
      <c r="GZ41" s="205">
        <v>103.43218299999999</v>
      </c>
      <c r="HA41" s="205">
        <v>103.43218299999999</v>
      </c>
      <c r="HB41" s="205">
        <v>95.058262999999997</v>
      </c>
      <c r="HC41" s="205">
        <v>102.017882</v>
      </c>
      <c r="HD41" s="205">
        <v>101.745372</v>
      </c>
      <c r="HE41" s="205">
        <v>101.386554</v>
      </c>
      <c r="HF41" s="205">
        <v>100.4898</v>
      </c>
      <c r="HG41" s="205">
        <v>98.982298999999998</v>
      </c>
      <c r="HH41" s="205">
        <v>88.668900350000001</v>
      </c>
      <c r="HI41" s="205">
        <v>103.40871199999999</v>
      </c>
      <c r="HJ41" s="205">
        <v>95.474446999999998</v>
      </c>
      <c r="HK41" s="205">
        <v>95.664451</v>
      </c>
      <c r="HL41" s="205">
        <v>92.541292999999996</v>
      </c>
      <c r="HM41" s="205">
        <v>92.726093000000006</v>
      </c>
      <c r="HN41" s="205">
        <v>85.260048580000003</v>
      </c>
      <c r="HO41" s="205">
        <v>86.033677499999996</v>
      </c>
      <c r="HP41" s="205">
        <v>86.513024000000001</v>
      </c>
      <c r="HQ41" s="205">
        <v>101.87191658</v>
      </c>
      <c r="HR41" s="205">
        <v>95.608498999999995</v>
      </c>
      <c r="HS41" s="205">
        <v>104.91675600000001</v>
      </c>
    </row>
    <row r="42" spans="1:227" x14ac:dyDescent="0.25">
      <c r="A42" s="202"/>
      <c r="B42" s="204">
        <v>45673.8125</v>
      </c>
      <c r="C42" s="205">
        <v>98.628399999999999</v>
      </c>
      <c r="D42" s="205">
        <v>99.124520000000004</v>
      </c>
      <c r="E42" s="205">
        <v>98.946562999999998</v>
      </c>
      <c r="F42" s="205">
        <v>98.840818999999996</v>
      </c>
      <c r="G42" s="205">
        <v>98.337755000000001</v>
      </c>
      <c r="H42" s="205">
        <v>104.45338099999999</v>
      </c>
      <c r="I42" s="205">
        <v>104.121617</v>
      </c>
      <c r="J42" s="205">
        <v>104.70585199999999</v>
      </c>
      <c r="K42" s="205">
        <v>97.843998999999997</v>
      </c>
      <c r="L42" s="205">
        <v>100.97114500000001</v>
      </c>
      <c r="M42" s="205">
        <v>105.374374</v>
      </c>
      <c r="N42" s="205">
        <v>104.593952</v>
      </c>
      <c r="O42" s="205">
        <v>106.137807</v>
      </c>
      <c r="P42" s="205">
        <v>100.5017204</v>
      </c>
      <c r="Q42" s="205">
        <v>104.817294</v>
      </c>
      <c r="R42" s="205">
        <v>99.346176</v>
      </c>
      <c r="S42" s="205">
        <v>103.93210999999999</v>
      </c>
      <c r="T42" s="205">
        <v>92.087433500000003</v>
      </c>
      <c r="U42" s="205">
        <v>92.84469</v>
      </c>
      <c r="V42" s="205">
        <v>101.941998</v>
      </c>
      <c r="W42" s="205">
        <v>99.098661000000007</v>
      </c>
      <c r="X42" s="205">
        <v>94.989914999999996</v>
      </c>
      <c r="Y42" s="205">
        <v>97.275166999999996</v>
      </c>
      <c r="Z42" s="205">
        <v>105.43051699999999</v>
      </c>
      <c r="AA42" s="205">
        <v>94.488662000000005</v>
      </c>
      <c r="AB42" s="205">
        <v>98.320926</v>
      </c>
      <c r="AC42" s="205">
        <v>99.688772999999998</v>
      </c>
      <c r="AD42" s="205">
        <v>98.862009</v>
      </c>
      <c r="AE42" s="205">
        <v>92.698077999999995</v>
      </c>
      <c r="AF42" s="205">
        <v>101.19621100000001</v>
      </c>
      <c r="AG42" s="205">
        <v>102.26008224</v>
      </c>
      <c r="AH42" s="205">
        <v>102.05883799999999</v>
      </c>
      <c r="AI42" s="205">
        <v>102.050691</v>
      </c>
      <c r="AJ42" s="205">
        <v>91.746898000000002</v>
      </c>
      <c r="AK42" s="205">
        <v>102.178586</v>
      </c>
      <c r="AL42" s="205">
        <v>94.248829330000007</v>
      </c>
      <c r="AM42" s="205">
        <v>94.756321999999997</v>
      </c>
      <c r="AN42" s="205">
        <v>104.04617</v>
      </c>
      <c r="AO42" s="205">
        <v>93.053725</v>
      </c>
      <c r="AP42" s="205">
        <v>87.292060500000005</v>
      </c>
      <c r="AQ42" s="205">
        <v>87.683885000000004</v>
      </c>
      <c r="AR42" s="205">
        <v>105.80869199999999</v>
      </c>
      <c r="AS42" s="205">
        <v>100.415306</v>
      </c>
      <c r="AT42" s="205">
        <v>98.590485999999999</v>
      </c>
      <c r="AU42" s="205">
        <v>101.50137599999999</v>
      </c>
      <c r="AV42" s="205">
        <v>99.824344999999994</v>
      </c>
      <c r="AW42" s="205">
        <v>94.361611999999994</v>
      </c>
      <c r="AX42" s="205">
        <v>94.823701</v>
      </c>
      <c r="AY42" s="205">
        <v>105.30543900000001</v>
      </c>
      <c r="AZ42" s="205">
        <v>98.610095999999999</v>
      </c>
      <c r="BA42" s="205">
        <v>98.130536000000006</v>
      </c>
      <c r="BB42" s="205">
        <v>98.130536000000006</v>
      </c>
      <c r="BC42" s="205">
        <v>98.130536000000006</v>
      </c>
      <c r="BD42" s="205">
        <v>97.290638000000001</v>
      </c>
      <c r="BE42" s="205">
        <v>98.130536000000006</v>
      </c>
      <c r="BF42" s="205">
        <v>103.396086</v>
      </c>
      <c r="BG42" s="205">
        <v>103.489294</v>
      </c>
      <c r="BH42" s="205">
        <v>103.489294</v>
      </c>
      <c r="BI42" s="205">
        <v>103.489294</v>
      </c>
      <c r="BJ42" s="205">
        <v>95.199590000000001</v>
      </c>
      <c r="BK42" s="205">
        <v>95.804164</v>
      </c>
      <c r="BL42" s="205">
        <v>102.250316</v>
      </c>
      <c r="BM42" s="205">
        <v>102.04572</v>
      </c>
      <c r="BN42" s="205">
        <v>98.450252000000006</v>
      </c>
      <c r="BO42" s="205">
        <v>96.769079000000005</v>
      </c>
      <c r="BP42" s="205">
        <v>103.58565</v>
      </c>
      <c r="BQ42" s="205">
        <v>91.809227000000007</v>
      </c>
      <c r="BR42" s="205">
        <v>91.921234260000006</v>
      </c>
      <c r="BS42" s="205">
        <v>98.988605000000007</v>
      </c>
      <c r="BT42" s="205">
        <v>96.150963169999997</v>
      </c>
      <c r="BU42" s="205">
        <v>105.21154900000001</v>
      </c>
      <c r="BV42" s="205">
        <v>103.833716</v>
      </c>
      <c r="BW42" s="205">
        <v>98.675359999999998</v>
      </c>
      <c r="BX42" s="205">
        <v>98.675359999999998</v>
      </c>
      <c r="BY42" s="205">
        <v>103.874109</v>
      </c>
      <c r="BZ42" s="205">
        <v>103.549335</v>
      </c>
      <c r="CA42" s="205">
        <v>98.397808999999995</v>
      </c>
      <c r="CB42" s="205">
        <v>100.88777399999999</v>
      </c>
      <c r="CC42" s="205">
        <v>100.15830800000001</v>
      </c>
      <c r="CD42" s="205">
        <v>102.03512499999999</v>
      </c>
      <c r="CE42" s="205">
        <v>98.747401999999994</v>
      </c>
      <c r="CF42" s="205">
        <v>105.21154900000001</v>
      </c>
      <c r="CG42" s="205">
        <v>98.382029329999995</v>
      </c>
      <c r="CH42" s="205">
        <v>98.567030000000003</v>
      </c>
      <c r="CI42" s="205">
        <v>99.506337000000002</v>
      </c>
      <c r="CJ42" s="205">
        <v>105.55525299999999</v>
      </c>
      <c r="CK42" s="205">
        <v>108.17995492</v>
      </c>
      <c r="CL42" s="205">
        <v>104.716831</v>
      </c>
      <c r="CM42" s="205">
        <v>105.44887799999999</v>
      </c>
      <c r="CN42" s="205">
        <v>97.605925999999997</v>
      </c>
      <c r="CO42" s="205">
        <v>96.993874000000005</v>
      </c>
      <c r="CP42" s="205">
        <v>110.92635588</v>
      </c>
      <c r="CQ42" s="205">
        <v>96.975255000000004</v>
      </c>
      <c r="CR42" s="205">
        <v>95.788624999999996</v>
      </c>
      <c r="CS42" s="205">
        <v>92.842112439999994</v>
      </c>
      <c r="CT42" s="205">
        <v>98.145983999999999</v>
      </c>
      <c r="CU42" s="205">
        <v>97.592721999999995</v>
      </c>
      <c r="CV42" s="205">
        <v>109.30656453</v>
      </c>
      <c r="CW42" s="205">
        <v>95.680316000000005</v>
      </c>
      <c r="CX42" s="205">
        <v>96.887246329999996</v>
      </c>
      <c r="CY42" s="205">
        <v>97.395116000000002</v>
      </c>
      <c r="CZ42" s="205">
        <v>98.321337999999997</v>
      </c>
      <c r="DA42" s="205">
        <v>105.327522</v>
      </c>
      <c r="DB42" s="205">
        <v>105.608648</v>
      </c>
      <c r="DC42" s="205">
        <v>103.833716</v>
      </c>
      <c r="DD42" s="205">
        <v>103.334245</v>
      </c>
      <c r="DE42" s="205">
        <v>98.240801000000005</v>
      </c>
      <c r="DF42" s="205">
        <v>98.675359999999998</v>
      </c>
      <c r="DG42" s="205">
        <v>99.853655500000002</v>
      </c>
      <c r="DH42" s="205">
        <v>106.81807686000001</v>
      </c>
      <c r="DI42" s="205">
        <v>106.523539</v>
      </c>
      <c r="DJ42" s="205">
        <v>105.98525600000001</v>
      </c>
      <c r="DK42" s="205">
        <v>96.935444329999996</v>
      </c>
      <c r="DL42" s="205">
        <v>108.31681500000001</v>
      </c>
      <c r="DM42" s="205">
        <v>105.385285</v>
      </c>
      <c r="DN42" s="205">
        <v>100.111839</v>
      </c>
      <c r="DO42" s="205">
        <v>89.457864000000001</v>
      </c>
      <c r="DP42" s="205">
        <v>104.94978500000001</v>
      </c>
      <c r="DQ42" s="205">
        <v>97.386263999999997</v>
      </c>
      <c r="DR42" s="205">
        <v>97.755112999999994</v>
      </c>
      <c r="DS42" s="205">
        <v>98.015952999999996</v>
      </c>
      <c r="DT42" s="205">
        <v>104.505976</v>
      </c>
      <c r="DU42" s="205">
        <v>104.93217799999999</v>
      </c>
      <c r="DV42" s="205">
        <v>94.360292000000001</v>
      </c>
      <c r="DW42" s="205">
        <v>89.219210000000004</v>
      </c>
      <c r="DX42" s="205">
        <v>87.114209500000001</v>
      </c>
      <c r="DY42" s="205">
        <v>97.347875579999993</v>
      </c>
      <c r="DZ42" s="205">
        <v>99.331906000000004</v>
      </c>
      <c r="EA42" s="205">
        <v>99.541826999999998</v>
      </c>
      <c r="EB42" s="205">
        <v>95.850976000000003</v>
      </c>
      <c r="EC42" s="205">
        <v>96.465913999999998</v>
      </c>
      <c r="ED42" s="205">
        <v>97.589653999999996</v>
      </c>
      <c r="EE42" s="205">
        <v>97.794109000000006</v>
      </c>
      <c r="EF42" s="205">
        <v>107.77276137</v>
      </c>
      <c r="EG42" s="205">
        <v>106.405508</v>
      </c>
      <c r="EH42" s="205">
        <v>106.405508</v>
      </c>
      <c r="EI42" s="205">
        <v>96.481995999999995</v>
      </c>
      <c r="EJ42" s="205">
        <v>103.636026</v>
      </c>
      <c r="EK42" s="205">
        <v>103.93692900000001</v>
      </c>
      <c r="EL42" s="205">
        <v>103.833716</v>
      </c>
      <c r="EM42" s="205">
        <v>97.335419999999999</v>
      </c>
      <c r="EN42" s="205">
        <v>98.812163999999996</v>
      </c>
      <c r="EO42" s="205">
        <v>110.128174</v>
      </c>
      <c r="EP42" s="205">
        <v>98.619800999999995</v>
      </c>
      <c r="EQ42" s="205">
        <v>98.610378999999995</v>
      </c>
      <c r="ER42" s="205">
        <v>101.0866405</v>
      </c>
      <c r="ES42" s="205">
        <v>95.109313</v>
      </c>
      <c r="ET42" s="205">
        <v>94.127004999999997</v>
      </c>
      <c r="EU42" s="205">
        <v>96.038787999999997</v>
      </c>
      <c r="EV42" s="205">
        <v>97.052340000000001</v>
      </c>
      <c r="EW42" s="205">
        <v>93.898940999999994</v>
      </c>
      <c r="EX42" s="205">
        <v>92.793147000000005</v>
      </c>
      <c r="EY42" s="205">
        <v>96.742801999999998</v>
      </c>
      <c r="EZ42" s="205">
        <v>97.545812999999995</v>
      </c>
      <c r="FA42" s="205">
        <v>97.881214</v>
      </c>
      <c r="FB42" s="205">
        <v>102.04832177</v>
      </c>
      <c r="FC42" s="205">
        <v>97.737188000000003</v>
      </c>
      <c r="FD42" s="205">
        <v>108.042376</v>
      </c>
      <c r="FE42" s="205">
        <v>99.939797999999996</v>
      </c>
      <c r="FF42" s="205">
        <v>103.16034872</v>
      </c>
      <c r="FG42" s="205">
        <v>112.361082</v>
      </c>
      <c r="FH42" s="205">
        <v>92.236779499999997</v>
      </c>
      <c r="FI42" s="205">
        <v>92.828067000000004</v>
      </c>
      <c r="FJ42" s="205">
        <v>96.277539000000004</v>
      </c>
      <c r="FK42" s="205">
        <v>99.529037000000002</v>
      </c>
      <c r="FL42" s="205">
        <v>103.88761263000001</v>
      </c>
      <c r="FM42" s="205">
        <v>103.524585</v>
      </c>
      <c r="FN42" s="205">
        <v>103.874109</v>
      </c>
      <c r="FO42" s="205">
        <v>103.070904</v>
      </c>
      <c r="FP42" s="205">
        <v>103.070904</v>
      </c>
      <c r="FQ42" s="205">
        <v>102.946246</v>
      </c>
      <c r="FR42" s="205">
        <v>102.946246</v>
      </c>
      <c r="FS42" s="205">
        <v>102.946246</v>
      </c>
      <c r="FT42" s="205">
        <v>105.701369</v>
      </c>
      <c r="FU42" s="205">
        <v>105.436555</v>
      </c>
      <c r="FV42" s="205">
        <v>96.898245000000003</v>
      </c>
      <c r="FW42" s="205">
        <v>96.421080000000003</v>
      </c>
      <c r="FX42" s="205">
        <v>99.825285559999998</v>
      </c>
      <c r="FY42" s="205">
        <v>100.260271</v>
      </c>
      <c r="FZ42" s="205">
        <v>98.423338999999999</v>
      </c>
      <c r="GA42" s="205">
        <v>105.21154900000001</v>
      </c>
      <c r="GB42" s="205">
        <v>105.21154900000001</v>
      </c>
      <c r="GC42" s="205">
        <v>105.334008</v>
      </c>
      <c r="GD42" s="205">
        <v>94.456424999999996</v>
      </c>
      <c r="GE42" s="205">
        <v>103.636026</v>
      </c>
      <c r="GF42" s="205">
        <v>103.334245</v>
      </c>
      <c r="GG42" s="205">
        <v>109.32944295</v>
      </c>
      <c r="GH42" s="205">
        <v>94.967447000000007</v>
      </c>
      <c r="GI42" s="205">
        <v>109.32944295</v>
      </c>
      <c r="GJ42" s="205">
        <v>103.070904</v>
      </c>
      <c r="GK42" s="205">
        <v>98.721160999999995</v>
      </c>
      <c r="GL42" s="205">
        <v>100.83615</v>
      </c>
      <c r="GM42" s="205">
        <v>91.814113000000006</v>
      </c>
      <c r="GN42" s="205">
        <v>99.566633999999993</v>
      </c>
      <c r="GO42" s="205">
        <v>89.494190309999993</v>
      </c>
      <c r="GP42" s="205">
        <v>89.26384032</v>
      </c>
      <c r="GQ42" s="205">
        <v>96.033839</v>
      </c>
      <c r="GR42" s="205">
        <v>102.764208</v>
      </c>
      <c r="GS42" s="205">
        <v>103.54136800000001</v>
      </c>
      <c r="GT42" s="205">
        <v>103.38444</v>
      </c>
      <c r="GU42" s="205">
        <v>99.566633999999993</v>
      </c>
      <c r="GV42" s="205">
        <v>99.566633999999993</v>
      </c>
      <c r="GW42" s="205">
        <v>99.566633999999993</v>
      </c>
      <c r="GX42" s="205">
        <v>108.153042</v>
      </c>
      <c r="GY42" s="205">
        <v>108.337532</v>
      </c>
      <c r="GZ42" s="205">
        <v>108.337532</v>
      </c>
      <c r="HA42" s="205">
        <v>108.337532</v>
      </c>
      <c r="HB42" s="205">
        <v>98.726765</v>
      </c>
      <c r="HC42" s="205">
        <v>106.610181</v>
      </c>
      <c r="HD42" s="205">
        <v>106.322239</v>
      </c>
      <c r="HE42" s="205">
        <v>105.74293299999999</v>
      </c>
      <c r="HF42" s="205">
        <v>104.959264</v>
      </c>
      <c r="HG42" s="205">
        <v>103.469189</v>
      </c>
      <c r="HH42" s="205">
        <v>92.609025419999995</v>
      </c>
      <c r="HI42" s="205">
        <v>108.29763699999999</v>
      </c>
      <c r="HJ42" s="205">
        <v>99.575198</v>
      </c>
      <c r="HK42" s="205">
        <v>99.772344000000004</v>
      </c>
      <c r="HL42" s="205">
        <v>96.451837999999995</v>
      </c>
      <c r="HM42" s="205">
        <v>96.733968000000004</v>
      </c>
      <c r="HN42" s="205">
        <v>88.881810729999998</v>
      </c>
      <c r="HO42" s="205">
        <v>89.758910999999998</v>
      </c>
      <c r="HP42" s="205">
        <v>90.254424</v>
      </c>
      <c r="HQ42" s="205">
        <v>106.64021083999999</v>
      </c>
      <c r="HR42" s="205">
        <v>99.731981000000005</v>
      </c>
      <c r="HS42" s="205">
        <v>109.91564700000001</v>
      </c>
    </row>
    <row r="43" spans="1:227" x14ac:dyDescent="0.25">
      <c r="A43" s="202"/>
      <c r="B43" s="204">
        <v>45673.833333333299</v>
      </c>
      <c r="C43" s="205">
        <v>98.628399999999999</v>
      </c>
      <c r="D43" s="205">
        <v>99.125664</v>
      </c>
      <c r="E43" s="205">
        <v>98.945391999999998</v>
      </c>
      <c r="F43" s="205">
        <v>98.848922999999999</v>
      </c>
      <c r="G43" s="205">
        <v>98.349855000000005</v>
      </c>
      <c r="H43" s="205">
        <v>103.58123500000001</v>
      </c>
      <c r="I43" s="205">
        <v>103.137778</v>
      </c>
      <c r="J43" s="205">
        <v>103.87373700000001</v>
      </c>
      <c r="K43" s="205">
        <v>97.851459000000006</v>
      </c>
      <c r="L43" s="205">
        <v>100.984082</v>
      </c>
      <c r="M43" s="205">
        <v>104.679209</v>
      </c>
      <c r="N43" s="205">
        <v>103.870344</v>
      </c>
      <c r="O43" s="205">
        <v>106.452735</v>
      </c>
      <c r="P43" s="205">
        <v>100.90356602999999</v>
      </c>
      <c r="Q43" s="205">
        <v>103.99408099999999</v>
      </c>
      <c r="R43" s="205">
        <v>98.915668999999994</v>
      </c>
      <c r="S43" s="205">
        <v>104.288392</v>
      </c>
      <c r="T43" s="205">
        <v>92.525136500000002</v>
      </c>
      <c r="U43" s="205">
        <v>93.276981000000006</v>
      </c>
      <c r="V43" s="205">
        <v>102.37091599999999</v>
      </c>
      <c r="W43" s="205">
        <v>99.128581999999994</v>
      </c>
      <c r="X43" s="205">
        <v>95.096451000000002</v>
      </c>
      <c r="Y43" s="205">
        <v>97.319719000000006</v>
      </c>
      <c r="Z43" s="205">
        <v>104.79132</v>
      </c>
      <c r="AA43" s="205">
        <v>94.432295999999994</v>
      </c>
      <c r="AB43" s="205">
        <v>98.347059999999999</v>
      </c>
      <c r="AC43" s="205">
        <v>99.731812000000005</v>
      </c>
      <c r="AD43" s="205">
        <v>98.890349000000001</v>
      </c>
      <c r="AE43" s="205">
        <v>92.828661999999994</v>
      </c>
      <c r="AF43" s="205">
        <v>101.6797705</v>
      </c>
      <c r="AG43" s="205">
        <v>102.74140488</v>
      </c>
      <c r="AH43" s="205">
        <v>102.554198</v>
      </c>
      <c r="AI43" s="205">
        <v>102.52727400000001</v>
      </c>
      <c r="AJ43" s="205">
        <v>91.924812000000003</v>
      </c>
      <c r="AK43" s="205">
        <v>102.607333</v>
      </c>
      <c r="AL43" s="205">
        <v>94.188138670000001</v>
      </c>
      <c r="AM43" s="205">
        <v>94.690655000000007</v>
      </c>
      <c r="AN43" s="205">
        <v>103.35149800000001</v>
      </c>
      <c r="AO43" s="205">
        <v>93.163385000000005</v>
      </c>
      <c r="AP43" s="205">
        <v>87.405495999999999</v>
      </c>
      <c r="AQ43" s="205">
        <v>87.798800999999997</v>
      </c>
      <c r="AR43" s="205">
        <v>105.134535</v>
      </c>
      <c r="AS43" s="205">
        <v>99.675048000000004</v>
      </c>
      <c r="AT43" s="205">
        <v>97.847645999999997</v>
      </c>
      <c r="AU43" s="205">
        <v>100.84806399999999</v>
      </c>
      <c r="AV43" s="205">
        <v>99.860532000000006</v>
      </c>
      <c r="AW43" s="205">
        <v>94.628951000000001</v>
      </c>
      <c r="AX43" s="205">
        <v>95.089727999999994</v>
      </c>
      <c r="AY43" s="205">
        <v>105.76397799999999</v>
      </c>
      <c r="AZ43" s="205">
        <v>98.595645000000005</v>
      </c>
      <c r="BA43" s="205">
        <v>98.119107999999997</v>
      </c>
      <c r="BB43" s="205">
        <v>98.119107999999997</v>
      </c>
      <c r="BC43" s="205">
        <v>98.119107999999997</v>
      </c>
      <c r="BD43" s="205">
        <v>97.284632999999999</v>
      </c>
      <c r="BE43" s="205">
        <v>98.119107999999997</v>
      </c>
      <c r="BF43" s="205">
        <v>102.703554</v>
      </c>
      <c r="BG43" s="205">
        <v>102.755392</v>
      </c>
      <c r="BH43" s="205">
        <v>102.755392</v>
      </c>
      <c r="BI43" s="205">
        <v>102.755392</v>
      </c>
      <c r="BJ43" s="205">
        <v>95.183143000000001</v>
      </c>
      <c r="BK43" s="205">
        <v>95.782842000000002</v>
      </c>
      <c r="BL43" s="205">
        <v>102.788808</v>
      </c>
      <c r="BM43" s="205">
        <v>102.48129900000001</v>
      </c>
      <c r="BN43" s="205">
        <v>98.506174000000001</v>
      </c>
      <c r="BO43" s="205">
        <v>96.786103999999995</v>
      </c>
      <c r="BP43" s="205">
        <v>103.026831</v>
      </c>
      <c r="BQ43" s="205">
        <v>92.008516999999998</v>
      </c>
      <c r="BR43" s="205">
        <v>92.120767389999997</v>
      </c>
      <c r="BS43" s="205">
        <v>98.705730000000003</v>
      </c>
      <c r="BT43" s="205">
        <v>96.498682500000001</v>
      </c>
      <c r="BU43" s="205">
        <v>105.67226700000001</v>
      </c>
      <c r="BV43" s="205">
        <v>103.03720199999999</v>
      </c>
      <c r="BW43" s="205">
        <v>98.741191999999998</v>
      </c>
      <c r="BX43" s="205">
        <v>98.741191999999998</v>
      </c>
      <c r="BY43" s="205">
        <v>103.767956</v>
      </c>
      <c r="BZ43" s="205">
        <v>104.203496</v>
      </c>
      <c r="CA43" s="205">
        <v>98.441801999999996</v>
      </c>
      <c r="CB43" s="205">
        <v>100.412536</v>
      </c>
      <c r="CC43" s="205">
        <v>99.701570000000004</v>
      </c>
      <c r="CD43" s="205">
        <v>102.791224</v>
      </c>
      <c r="CE43" s="205">
        <v>98.647520999999998</v>
      </c>
      <c r="CF43" s="205">
        <v>105.67226700000001</v>
      </c>
      <c r="CG43" s="205">
        <v>98.367334999999997</v>
      </c>
      <c r="CH43" s="205">
        <v>98.552533999999994</v>
      </c>
      <c r="CI43" s="205">
        <v>99.194175999999999</v>
      </c>
      <c r="CJ43" s="205">
        <v>106.072745</v>
      </c>
      <c r="CK43" s="205">
        <v>108.61754241</v>
      </c>
      <c r="CL43" s="205">
        <v>105.189038</v>
      </c>
      <c r="CM43" s="205">
        <v>105.94083999999999</v>
      </c>
      <c r="CN43" s="205">
        <v>97.864165</v>
      </c>
      <c r="CO43" s="205">
        <v>97.351505000000003</v>
      </c>
      <c r="CP43" s="205">
        <v>111.30165123</v>
      </c>
      <c r="CQ43" s="205">
        <v>97.106898999999999</v>
      </c>
      <c r="CR43" s="205">
        <v>95.767786000000001</v>
      </c>
      <c r="CS43" s="205">
        <v>93.198744779999998</v>
      </c>
      <c r="CT43" s="205">
        <v>98.201301000000001</v>
      </c>
      <c r="CU43" s="205">
        <v>97.614459999999994</v>
      </c>
      <c r="CV43" s="205">
        <v>108.64386809</v>
      </c>
      <c r="CW43" s="205">
        <v>95.647535000000005</v>
      </c>
      <c r="CX43" s="205">
        <v>96.94263067</v>
      </c>
      <c r="CY43" s="205">
        <v>97.443291000000002</v>
      </c>
      <c r="CZ43" s="205">
        <v>98.447616999999994</v>
      </c>
      <c r="DA43" s="205">
        <v>104.55722799999999</v>
      </c>
      <c r="DB43" s="205">
        <v>104.84432200000001</v>
      </c>
      <c r="DC43" s="205">
        <v>103.03720199999999</v>
      </c>
      <c r="DD43" s="205">
        <v>101.87522267</v>
      </c>
      <c r="DE43" s="205">
        <v>98.314306000000002</v>
      </c>
      <c r="DF43" s="205">
        <v>98.741191999999998</v>
      </c>
      <c r="DG43" s="205">
        <v>99.849614500000001</v>
      </c>
      <c r="DH43" s="205">
        <v>107.49288776</v>
      </c>
      <c r="DI43" s="205">
        <v>105.743572</v>
      </c>
      <c r="DJ43" s="205">
        <v>105.214056</v>
      </c>
      <c r="DK43" s="205">
        <v>96.926781329999997</v>
      </c>
      <c r="DL43" s="205">
        <v>108.754277</v>
      </c>
      <c r="DM43" s="205">
        <v>105.809456</v>
      </c>
      <c r="DN43" s="205">
        <v>100.534446</v>
      </c>
      <c r="DO43" s="205">
        <v>89.668192000000005</v>
      </c>
      <c r="DP43" s="205">
        <v>105.373727</v>
      </c>
      <c r="DQ43" s="205">
        <v>97.362902000000005</v>
      </c>
      <c r="DR43" s="205">
        <v>97.737671000000006</v>
      </c>
      <c r="DS43" s="205">
        <v>98.250147999999996</v>
      </c>
      <c r="DT43" s="205">
        <v>103.68839</v>
      </c>
      <c r="DU43" s="205">
        <v>104.108053</v>
      </c>
      <c r="DV43" s="205">
        <v>94.007496000000003</v>
      </c>
      <c r="DW43" s="205">
        <v>89.330804000000001</v>
      </c>
      <c r="DX43" s="205">
        <v>87.228556749999996</v>
      </c>
      <c r="DY43" s="205">
        <v>97.556327269999997</v>
      </c>
      <c r="DZ43" s="205">
        <v>99.131116000000006</v>
      </c>
      <c r="EA43" s="205">
        <v>99.342461</v>
      </c>
      <c r="EB43" s="205">
        <v>95.909082999999995</v>
      </c>
      <c r="EC43" s="205">
        <v>96.518152000000001</v>
      </c>
      <c r="ED43" s="205">
        <v>96.703383000000002</v>
      </c>
      <c r="EE43" s="205">
        <v>98.070746999999997</v>
      </c>
      <c r="EF43" s="205">
        <v>107.11936396999999</v>
      </c>
      <c r="EG43" s="205">
        <v>105.745276</v>
      </c>
      <c r="EH43" s="205">
        <v>105.745276</v>
      </c>
      <c r="EI43" s="205">
        <v>96.456947</v>
      </c>
      <c r="EJ43" s="205">
        <v>102.833523</v>
      </c>
      <c r="EK43" s="205">
        <v>103.138893</v>
      </c>
      <c r="EL43" s="205">
        <v>103.03720199999999</v>
      </c>
      <c r="EM43" s="205">
        <v>97.479204999999993</v>
      </c>
      <c r="EN43" s="205">
        <v>98.783900000000003</v>
      </c>
      <c r="EO43" s="205">
        <v>110.573645</v>
      </c>
      <c r="EP43" s="205">
        <v>98.604879999999994</v>
      </c>
      <c r="EQ43" s="205">
        <v>98.595915000000005</v>
      </c>
      <c r="ER43" s="205">
        <v>101.12918946000001</v>
      </c>
      <c r="ES43" s="205">
        <v>95.182248999999999</v>
      </c>
      <c r="ET43" s="205">
        <v>94.229337999999998</v>
      </c>
      <c r="EU43" s="205">
        <v>96.080188000000007</v>
      </c>
      <c r="EV43" s="205">
        <v>97.425145000000001</v>
      </c>
      <c r="EW43" s="205">
        <v>94.003254999999996</v>
      </c>
      <c r="EX43" s="205">
        <v>92.927181000000004</v>
      </c>
      <c r="EY43" s="205">
        <v>97.147771000000006</v>
      </c>
      <c r="EZ43" s="205">
        <v>97.870642000000004</v>
      </c>
      <c r="FA43" s="205">
        <v>98.172690000000003</v>
      </c>
      <c r="FB43" s="205">
        <v>102.42458928000001</v>
      </c>
      <c r="FC43" s="205">
        <v>97.792507000000001</v>
      </c>
      <c r="FD43" s="205">
        <v>108.47620999999999</v>
      </c>
      <c r="FE43" s="205">
        <v>99.926557000000003</v>
      </c>
      <c r="FF43" s="205">
        <v>103.7046</v>
      </c>
      <c r="FG43" s="205">
        <v>112.777596</v>
      </c>
      <c r="FH43" s="205">
        <v>92.231543500000001</v>
      </c>
      <c r="FI43" s="205">
        <v>92.822728999999995</v>
      </c>
      <c r="FJ43" s="205">
        <v>96.319664000000003</v>
      </c>
      <c r="FK43" s="205">
        <v>99.219712999999999</v>
      </c>
      <c r="FL43" s="205">
        <v>103.78144583</v>
      </c>
      <c r="FM43" s="205">
        <v>103.426219</v>
      </c>
      <c r="FN43" s="205">
        <v>103.767956</v>
      </c>
      <c r="FO43" s="205">
        <v>102.386816</v>
      </c>
      <c r="FP43" s="205">
        <v>102.386816</v>
      </c>
      <c r="FQ43" s="205">
        <v>101.944098</v>
      </c>
      <c r="FR43" s="205">
        <v>101.944098</v>
      </c>
      <c r="FS43" s="205">
        <v>101.944098</v>
      </c>
      <c r="FT43" s="205">
        <v>104.93470600000001</v>
      </c>
      <c r="FU43" s="205">
        <v>104.671842</v>
      </c>
      <c r="FV43" s="205">
        <v>97.179508999999996</v>
      </c>
      <c r="FW43" s="205">
        <v>96.833787999999998</v>
      </c>
      <c r="FX43" s="205">
        <v>100.11665626999999</v>
      </c>
      <c r="FY43" s="205">
        <v>99.797554000000005</v>
      </c>
      <c r="FZ43" s="205">
        <v>98.837768999999994</v>
      </c>
      <c r="GA43" s="205">
        <v>105.67226700000001</v>
      </c>
      <c r="GB43" s="205">
        <v>105.67226700000001</v>
      </c>
      <c r="GC43" s="205">
        <v>104.648741</v>
      </c>
      <c r="GD43" s="205">
        <v>94.400013670000007</v>
      </c>
      <c r="GE43" s="205">
        <v>102.833523</v>
      </c>
      <c r="GF43" s="205">
        <v>102.380987</v>
      </c>
      <c r="GG43" s="205">
        <v>108.66660779999999</v>
      </c>
      <c r="GH43" s="205">
        <v>94.187297999999998</v>
      </c>
      <c r="GI43" s="205">
        <v>108.66660779999999</v>
      </c>
      <c r="GJ43" s="205">
        <v>102.386816</v>
      </c>
      <c r="GK43" s="205">
        <v>98.731763999999998</v>
      </c>
      <c r="GL43" s="205">
        <v>100.661053</v>
      </c>
      <c r="GM43" s="205">
        <v>91.943257000000003</v>
      </c>
      <c r="GN43" s="205">
        <v>99.596228999999994</v>
      </c>
      <c r="GO43" s="205">
        <v>89.730967840000005</v>
      </c>
      <c r="GP43" s="205">
        <v>89.500008410000007</v>
      </c>
      <c r="GQ43" s="205">
        <v>95.695147000000006</v>
      </c>
      <c r="GR43" s="205">
        <v>102.09552600000001</v>
      </c>
      <c r="GS43" s="205">
        <v>102.845157</v>
      </c>
      <c r="GT43" s="205">
        <v>102.68606200000001</v>
      </c>
      <c r="GU43" s="205">
        <v>99.596228999999994</v>
      </c>
      <c r="GV43" s="205">
        <v>99.596228999999994</v>
      </c>
      <c r="GW43" s="205">
        <v>99.596228999999994</v>
      </c>
      <c r="GX43" s="205">
        <v>108.591274</v>
      </c>
      <c r="GY43" s="205">
        <v>108.77524099999999</v>
      </c>
      <c r="GZ43" s="205">
        <v>108.77524099999999</v>
      </c>
      <c r="HA43" s="205">
        <v>108.77524099999999</v>
      </c>
      <c r="HB43" s="205">
        <v>98.783597</v>
      </c>
      <c r="HC43" s="205">
        <v>105.95828299999999</v>
      </c>
      <c r="HD43" s="205">
        <v>105.65875</v>
      </c>
      <c r="HE43" s="205">
        <v>105.67903</v>
      </c>
      <c r="HF43" s="205">
        <v>104.202123</v>
      </c>
      <c r="HG43" s="205">
        <v>103.87889800000001</v>
      </c>
      <c r="HH43" s="205">
        <v>91.848250640000003</v>
      </c>
      <c r="HI43" s="205">
        <v>108.73100700000001</v>
      </c>
      <c r="HJ43" s="205">
        <v>99.614538999999994</v>
      </c>
      <c r="HK43" s="205">
        <v>99.812154000000007</v>
      </c>
      <c r="HL43" s="205">
        <v>96.658371000000002</v>
      </c>
      <c r="HM43" s="205">
        <v>96.705203999999995</v>
      </c>
      <c r="HN43" s="205">
        <v>89.116968069999999</v>
      </c>
      <c r="HO43" s="205">
        <v>89.911687000000001</v>
      </c>
      <c r="HP43" s="205">
        <v>90.399473</v>
      </c>
      <c r="HQ43" s="205">
        <v>107.10358189999999</v>
      </c>
      <c r="HR43" s="205">
        <v>99.776646</v>
      </c>
      <c r="HS43" s="205">
        <v>110.36044200000001</v>
      </c>
    </row>
    <row r="44" spans="1:227" x14ac:dyDescent="0.25">
      <c r="A44" s="202"/>
      <c r="B44" s="204">
        <v>45673.854166666701</v>
      </c>
      <c r="C44" s="205">
        <v>836.72080800000003</v>
      </c>
      <c r="D44" s="205">
        <v>840.88865599999997</v>
      </c>
      <c r="E44" s="205">
        <v>839.41727600000002</v>
      </c>
      <c r="F44" s="205">
        <v>838.57214999999997</v>
      </c>
      <c r="G44" s="205">
        <v>835.77968899999996</v>
      </c>
      <c r="H44" s="205">
        <v>875.73439499999995</v>
      </c>
      <c r="I44" s="205">
        <v>872.23453199999994</v>
      </c>
      <c r="J44" s="205">
        <v>878.03700800000001</v>
      </c>
      <c r="K44" s="205">
        <v>831.70067600000004</v>
      </c>
      <c r="L44" s="205">
        <v>856.38507200000004</v>
      </c>
      <c r="M44" s="205">
        <v>884.36262799999997</v>
      </c>
      <c r="N44" s="205">
        <v>877.42503399999998</v>
      </c>
      <c r="O44" s="205">
        <v>901.48114999999996</v>
      </c>
      <c r="P44" s="205">
        <v>853.12821473999998</v>
      </c>
      <c r="Q44" s="205">
        <v>878.53114100000005</v>
      </c>
      <c r="R44" s="205">
        <v>836.42067799999995</v>
      </c>
      <c r="S44" s="205">
        <v>883.40531599999997</v>
      </c>
      <c r="T44" s="205">
        <v>785.53531299999997</v>
      </c>
      <c r="U44" s="205">
        <v>791.78039100000001</v>
      </c>
      <c r="V44" s="205">
        <v>867.35899700000004</v>
      </c>
      <c r="W44" s="205">
        <v>842.27872200000002</v>
      </c>
      <c r="X44" s="205">
        <v>808.35528399999998</v>
      </c>
      <c r="Y44" s="205">
        <v>826.99296200000003</v>
      </c>
      <c r="Z44" s="205">
        <v>885.998243</v>
      </c>
      <c r="AA44" s="205">
        <v>801.56218799999999</v>
      </c>
      <c r="AB44" s="205">
        <v>835.94736599999999</v>
      </c>
      <c r="AC44" s="205">
        <v>846.85996499999999</v>
      </c>
      <c r="AD44" s="205">
        <v>840.28757800000005</v>
      </c>
      <c r="AE44" s="205">
        <v>788.89708499999995</v>
      </c>
      <c r="AF44" s="205">
        <v>861.07182675000001</v>
      </c>
      <c r="AG44" s="205">
        <v>870.00113146000001</v>
      </c>
      <c r="AH44" s="205">
        <v>868.28724199999999</v>
      </c>
      <c r="AI44" s="205">
        <v>868.20012699999995</v>
      </c>
      <c r="AJ44" s="205">
        <v>780.98689000000002</v>
      </c>
      <c r="AK44" s="205">
        <v>869.34546599999999</v>
      </c>
      <c r="AL44" s="205">
        <v>799.80194032999998</v>
      </c>
      <c r="AM44" s="205">
        <v>803.946732</v>
      </c>
      <c r="AN44" s="205">
        <v>873.27877000000001</v>
      </c>
      <c r="AO44" s="205">
        <v>791.83606999999995</v>
      </c>
      <c r="AP44" s="205">
        <v>742.85107449999998</v>
      </c>
      <c r="AQ44" s="205">
        <v>746.18189199999995</v>
      </c>
      <c r="AR44" s="205">
        <v>887.89560300000005</v>
      </c>
      <c r="AS44" s="205">
        <v>841.88901099999998</v>
      </c>
      <c r="AT44" s="205">
        <v>826.32361600000002</v>
      </c>
      <c r="AU44" s="205">
        <v>851.76689199999998</v>
      </c>
      <c r="AV44" s="205">
        <v>848.38569600000005</v>
      </c>
      <c r="AW44" s="205">
        <v>803.515669</v>
      </c>
      <c r="AX44" s="205">
        <v>807.39564600000006</v>
      </c>
      <c r="AY44" s="205">
        <v>895.23005499999999</v>
      </c>
      <c r="AZ44" s="205">
        <v>837.30526699999996</v>
      </c>
      <c r="BA44" s="205">
        <v>833.48557500000004</v>
      </c>
      <c r="BB44" s="205">
        <v>833.48557500000004</v>
      </c>
      <c r="BC44" s="205">
        <v>833.48557500000004</v>
      </c>
      <c r="BD44" s="205">
        <v>826.80661299999997</v>
      </c>
      <c r="BE44" s="205">
        <v>833.48557500000004</v>
      </c>
      <c r="BF44" s="205">
        <v>868.03827799999999</v>
      </c>
      <c r="BG44" s="205">
        <v>868.10957900000005</v>
      </c>
      <c r="BH44" s="205">
        <v>868.10957900000005</v>
      </c>
      <c r="BI44" s="205">
        <v>868.10957900000005</v>
      </c>
      <c r="BJ44" s="205">
        <v>808.38956800000005</v>
      </c>
      <c r="BK44" s="205">
        <v>813.43341699999996</v>
      </c>
      <c r="BL44" s="205">
        <v>871.86724900000002</v>
      </c>
      <c r="BM44" s="205">
        <v>869.18195100000003</v>
      </c>
      <c r="BN44" s="205">
        <v>837.36621200000002</v>
      </c>
      <c r="BO44" s="205">
        <v>822.18273499999998</v>
      </c>
      <c r="BP44" s="205">
        <v>870.77726500000006</v>
      </c>
      <c r="BQ44" s="205">
        <v>781.69309799999996</v>
      </c>
      <c r="BR44" s="205">
        <v>782.64676357999997</v>
      </c>
      <c r="BS44" s="205">
        <v>835.15063099999998</v>
      </c>
      <c r="BT44" s="205">
        <v>818.36152449999997</v>
      </c>
      <c r="BU44" s="205">
        <v>894.42443700000001</v>
      </c>
      <c r="BV44" s="205">
        <v>870.24504999999999</v>
      </c>
      <c r="BW44" s="205">
        <v>839.16961800000001</v>
      </c>
      <c r="BX44" s="205">
        <v>839.16961800000001</v>
      </c>
      <c r="BY44" s="205">
        <v>879.71549800000003</v>
      </c>
      <c r="BZ44" s="205">
        <v>880.90267400000005</v>
      </c>
      <c r="CA44" s="205">
        <v>836.89755200000002</v>
      </c>
      <c r="CB44" s="205">
        <v>848.91290800000002</v>
      </c>
      <c r="CC44" s="205">
        <v>842.976989</v>
      </c>
      <c r="CD44" s="205">
        <v>868.801469</v>
      </c>
      <c r="CE44" s="205">
        <v>835.15321200000005</v>
      </c>
      <c r="CF44" s="205">
        <v>894.42443700000001</v>
      </c>
      <c r="CG44" s="205">
        <v>835.37971232999996</v>
      </c>
      <c r="CH44" s="205">
        <v>836.94166700000005</v>
      </c>
      <c r="CI44" s="205">
        <v>840.12724000000003</v>
      </c>
      <c r="CJ44" s="205">
        <v>897.14792599999998</v>
      </c>
      <c r="CK44" s="205">
        <v>917.34821794000004</v>
      </c>
      <c r="CL44" s="205">
        <v>890.18028000000004</v>
      </c>
      <c r="CM44" s="205">
        <v>896.47783500000003</v>
      </c>
      <c r="CN44" s="205">
        <v>830.76026300000001</v>
      </c>
      <c r="CO44" s="205">
        <v>825.52676099999996</v>
      </c>
      <c r="CP44" s="205">
        <v>943.57177822000006</v>
      </c>
      <c r="CQ44" s="205">
        <v>825.47159999999997</v>
      </c>
      <c r="CR44" s="205">
        <v>813.21667000000002</v>
      </c>
      <c r="CS44" s="205">
        <v>791.92382824000003</v>
      </c>
      <c r="CT44" s="205">
        <v>833.55805899999996</v>
      </c>
      <c r="CU44" s="205">
        <v>828.80418899999995</v>
      </c>
      <c r="CV44" s="205">
        <v>918.57108241000003</v>
      </c>
      <c r="CW44" s="205">
        <v>811.808042</v>
      </c>
      <c r="CX44" s="205">
        <v>825.95195066999997</v>
      </c>
      <c r="CY44" s="205">
        <v>829.78881100000001</v>
      </c>
      <c r="CZ44" s="205">
        <v>837.30998699999998</v>
      </c>
      <c r="DA44" s="205">
        <v>883.01740700000005</v>
      </c>
      <c r="DB44" s="205">
        <v>885.357437</v>
      </c>
      <c r="DC44" s="205">
        <v>870.24504999999999</v>
      </c>
      <c r="DD44" s="205">
        <v>856.88068133000002</v>
      </c>
      <c r="DE44" s="205">
        <v>835.63532799999996</v>
      </c>
      <c r="DF44" s="205">
        <v>839.16961800000001</v>
      </c>
      <c r="DG44" s="205">
        <v>848.03495399999997</v>
      </c>
      <c r="DH44" s="205">
        <v>908.71012871000005</v>
      </c>
      <c r="DI44" s="205">
        <v>892.92677900000001</v>
      </c>
      <c r="DJ44" s="205">
        <v>888.635989</v>
      </c>
      <c r="DK44" s="205">
        <v>823.86477366999998</v>
      </c>
      <c r="DL44" s="205">
        <v>918.51266399999997</v>
      </c>
      <c r="DM44" s="205">
        <v>895.91093899999998</v>
      </c>
      <c r="DN44" s="205">
        <v>852.06020999999998</v>
      </c>
      <c r="DO44" s="205">
        <v>761.50220200000001</v>
      </c>
      <c r="DP44" s="205">
        <v>892.43597799999998</v>
      </c>
      <c r="DQ44" s="205">
        <v>827.11841100000004</v>
      </c>
      <c r="DR44" s="205">
        <v>830.27388499999995</v>
      </c>
      <c r="DS44" s="205">
        <v>834.21230000000003</v>
      </c>
      <c r="DT44" s="205">
        <v>875.55780500000003</v>
      </c>
      <c r="DU44" s="205">
        <v>878.93044199999997</v>
      </c>
      <c r="DV44" s="205">
        <v>795.32657099999994</v>
      </c>
      <c r="DW44" s="205">
        <v>760.42024500000002</v>
      </c>
      <c r="DX44" s="205">
        <v>743.16195700000003</v>
      </c>
      <c r="DY44" s="205">
        <v>828.00768267000001</v>
      </c>
      <c r="DZ44" s="205">
        <v>839.57202199999995</v>
      </c>
      <c r="EA44" s="205">
        <v>841.19760699999995</v>
      </c>
      <c r="EB44" s="205">
        <v>815.133556</v>
      </c>
      <c r="EC44" s="205">
        <v>820.25391100000002</v>
      </c>
      <c r="ED44" s="205">
        <v>817.109915</v>
      </c>
      <c r="EE44" s="205">
        <v>832.42596100000003</v>
      </c>
      <c r="EF44" s="205">
        <v>905.68157997000003</v>
      </c>
      <c r="EG44" s="205">
        <v>892.89143300000001</v>
      </c>
      <c r="EH44" s="205">
        <v>892.89143300000001</v>
      </c>
      <c r="EI44" s="205">
        <v>818.94195999999999</v>
      </c>
      <c r="EJ44" s="205">
        <v>868.46799399999998</v>
      </c>
      <c r="EK44" s="205">
        <v>871.133014</v>
      </c>
      <c r="EL44" s="205">
        <v>870.24504999999999</v>
      </c>
      <c r="EM44" s="205">
        <v>828.84502199999997</v>
      </c>
      <c r="EN44" s="205">
        <v>838.47695799999997</v>
      </c>
      <c r="EO44" s="205">
        <v>931.15571599999998</v>
      </c>
      <c r="EP44" s="205">
        <v>837.38591699999995</v>
      </c>
      <c r="EQ44" s="205">
        <v>837.30762100000004</v>
      </c>
      <c r="ER44" s="205">
        <v>859.07358902999999</v>
      </c>
      <c r="ES44" s="205">
        <v>808.80144800000005</v>
      </c>
      <c r="ET44" s="205">
        <v>800.73978899999997</v>
      </c>
      <c r="EU44" s="205">
        <v>816.40027399999997</v>
      </c>
      <c r="EV44" s="205">
        <v>827.83618999999999</v>
      </c>
      <c r="EW44" s="205">
        <v>799.02355</v>
      </c>
      <c r="EX44" s="205">
        <v>789.61697700000002</v>
      </c>
      <c r="EY44" s="205">
        <v>823.94547299999999</v>
      </c>
      <c r="EZ44" s="205">
        <v>830.47524099999998</v>
      </c>
      <c r="FA44" s="205">
        <v>833.20308299999999</v>
      </c>
      <c r="FB44" s="205">
        <v>868.54578604000005</v>
      </c>
      <c r="FC44" s="205">
        <v>829.68042100000002</v>
      </c>
      <c r="FD44" s="205">
        <v>917.176062</v>
      </c>
      <c r="FE44" s="205">
        <v>848.42688699999997</v>
      </c>
      <c r="FF44" s="205">
        <v>880.06667636999998</v>
      </c>
      <c r="FG44" s="205">
        <v>951.86161100000004</v>
      </c>
      <c r="FH44" s="205">
        <v>783.95437200000003</v>
      </c>
      <c r="FI44" s="205">
        <v>788.96759199999997</v>
      </c>
      <c r="FJ44" s="205">
        <v>818.57978100000003</v>
      </c>
      <c r="FK44" s="205">
        <v>840.33984999999996</v>
      </c>
      <c r="FL44" s="205">
        <v>879.82986100999995</v>
      </c>
      <c r="FM44" s="205">
        <v>876.856627</v>
      </c>
      <c r="FN44" s="205">
        <v>879.71549800000003</v>
      </c>
      <c r="FO44" s="205">
        <v>865.17364099999998</v>
      </c>
      <c r="FP44" s="205">
        <v>865.17364099999998</v>
      </c>
      <c r="FQ44" s="205">
        <v>860.9556</v>
      </c>
      <c r="FR44" s="205">
        <v>860.9556</v>
      </c>
      <c r="FS44" s="205">
        <v>860.9556</v>
      </c>
      <c r="FT44" s="205">
        <v>886.27504399999998</v>
      </c>
      <c r="FU44" s="205">
        <v>884.08223099999998</v>
      </c>
      <c r="FV44" s="205">
        <v>828.44811000000004</v>
      </c>
      <c r="FW44" s="205">
        <v>825.99200900000005</v>
      </c>
      <c r="FX44" s="205">
        <v>849.75942326999996</v>
      </c>
      <c r="FY44" s="205">
        <v>843.77435800000001</v>
      </c>
      <c r="FZ44" s="205">
        <v>837.89672599999994</v>
      </c>
      <c r="GA44" s="205">
        <v>894.42443700000001</v>
      </c>
      <c r="GB44" s="205">
        <v>894.42443700000001</v>
      </c>
      <c r="GC44" s="205">
        <v>883.92236000000003</v>
      </c>
      <c r="GD44" s="205">
        <v>801.28766467000003</v>
      </c>
      <c r="GE44" s="205">
        <v>868.46799399999998</v>
      </c>
      <c r="GF44" s="205">
        <v>863.79067199999997</v>
      </c>
      <c r="GG44" s="205">
        <v>918.76334401999998</v>
      </c>
      <c r="GH44" s="205">
        <v>795.67497200000003</v>
      </c>
      <c r="GI44" s="205">
        <v>918.76334401999998</v>
      </c>
      <c r="GJ44" s="205">
        <v>865.17364099999998</v>
      </c>
      <c r="GK44" s="205">
        <v>838.95367499999998</v>
      </c>
      <c r="GL44" s="205">
        <v>850.56976699999996</v>
      </c>
      <c r="GM44" s="205">
        <v>781.49392499999999</v>
      </c>
      <c r="GN44" s="205">
        <v>846.20024799999999</v>
      </c>
      <c r="GO44" s="205">
        <v>761.71826982000005</v>
      </c>
      <c r="GP44" s="205">
        <v>759.75767559999997</v>
      </c>
      <c r="GQ44" s="205">
        <v>809.48495800000001</v>
      </c>
      <c r="GR44" s="205">
        <v>863.09347700000001</v>
      </c>
      <c r="GS44" s="205">
        <v>869.03057000000001</v>
      </c>
      <c r="GT44" s="205">
        <v>867.66488000000004</v>
      </c>
      <c r="GU44" s="205">
        <v>846.20024799999999</v>
      </c>
      <c r="GV44" s="205">
        <v>846.20024799999999</v>
      </c>
      <c r="GW44" s="205">
        <v>846.20024799999999</v>
      </c>
      <c r="GX44" s="205">
        <v>917.02902700000004</v>
      </c>
      <c r="GY44" s="205">
        <v>918.613204</v>
      </c>
      <c r="GZ44" s="205">
        <v>918.613204</v>
      </c>
      <c r="HA44" s="205">
        <v>918.613204</v>
      </c>
      <c r="HB44" s="205">
        <v>837.871218</v>
      </c>
      <c r="HC44" s="205">
        <v>895.44152399999996</v>
      </c>
      <c r="HD44" s="205">
        <v>892.85145899999998</v>
      </c>
      <c r="HE44" s="205">
        <v>895.90628500000003</v>
      </c>
      <c r="HF44" s="205">
        <v>880.65967799999999</v>
      </c>
      <c r="HG44" s="205">
        <v>880.50899500000003</v>
      </c>
      <c r="HH44" s="205">
        <v>775.91517974999999</v>
      </c>
      <c r="HI44" s="205">
        <v>918.89034400000003</v>
      </c>
      <c r="HJ44" s="205">
        <v>846.20591300000001</v>
      </c>
      <c r="HK44" s="205">
        <v>847.88834199999997</v>
      </c>
      <c r="HL44" s="205">
        <v>820.38629400000002</v>
      </c>
      <c r="HM44" s="205">
        <v>821.16606000000002</v>
      </c>
      <c r="HN44" s="205">
        <v>756.50607993000006</v>
      </c>
      <c r="HO44" s="205">
        <v>764.76292850000004</v>
      </c>
      <c r="HP44" s="205">
        <v>768.78338099999996</v>
      </c>
      <c r="HQ44" s="205">
        <v>906.53354024999999</v>
      </c>
      <c r="HR44" s="205">
        <v>847.28216099999997</v>
      </c>
      <c r="HS44" s="205">
        <v>929.78804500000001</v>
      </c>
    </row>
    <row r="45" spans="1:227" x14ac:dyDescent="0.25">
      <c r="A45" s="202"/>
      <c r="B45" s="204">
        <v>45673.875</v>
      </c>
      <c r="C45" s="205">
        <v>834.76726799999994</v>
      </c>
      <c r="D45" s="205">
        <v>838.886708</v>
      </c>
      <c r="E45" s="205">
        <v>837.46349899999996</v>
      </c>
      <c r="F45" s="205">
        <v>836.618605</v>
      </c>
      <c r="G45" s="205">
        <v>834.86380599999995</v>
      </c>
      <c r="H45" s="205">
        <v>875.67891799999995</v>
      </c>
      <c r="I45" s="205">
        <v>872.215013</v>
      </c>
      <c r="J45" s="205">
        <v>877.97133199999996</v>
      </c>
      <c r="K45" s="205">
        <v>830.91020000000003</v>
      </c>
      <c r="L45" s="205">
        <v>853.80397900000003</v>
      </c>
      <c r="M45" s="205">
        <v>883.89575400000001</v>
      </c>
      <c r="N45" s="205">
        <v>876.80668900000001</v>
      </c>
      <c r="O45" s="205">
        <v>898.21407099999999</v>
      </c>
      <c r="P45" s="205">
        <v>846.24503781999999</v>
      </c>
      <c r="Q45" s="205">
        <v>878.82032100000004</v>
      </c>
      <c r="R45" s="205">
        <v>835.52112999999997</v>
      </c>
      <c r="S45" s="205">
        <v>880.92291999999998</v>
      </c>
      <c r="T45" s="205">
        <v>784.63858649999997</v>
      </c>
      <c r="U45" s="205">
        <v>790.951683</v>
      </c>
      <c r="V45" s="205">
        <v>865.45781599999998</v>
      </c>
      <c r="W45" s="205">
        <v>841.74016500000005</v>
      </c>
      <c r="X45" s="205">
        <v>808.249594</v>
      </c>
      <c r="Y45" s="205">
        <v>826.88033600000006</v>
      </c>
      <c r="Z45" s="205">
        <v>886.14982099999997</v>
      </c>
      <c r="AA45" s="205">
        <v>801.47875999999997</v>
      </c>
      <c r="AB45" s="205">
        <v>835.61940300000003</v>
      </c>
      <c r="AC45" s="205">
        <v>846.08341199999995</v>
      </c>
      <c r="AD45" s="205">
        <v>839.70782399999996</v>
      </c>
      <c r="AE45" s="205">
        <v>788.29942200000005</v>
      </c>
      <c r="AF45" s="205">
        <v>858.926332</v>
      </c>
      <c r="AG45" s="205">
        <v>867.86586334000003</v>
      </c>
      <c r="AH45" s="205">
        <v>866.33463099999994</v>
      </c>
      <c r="AI45" s="205">
        <v>866.07273399999997</v>
      </c>
      <c r="AJ45" s="205">
        <v>780.50574800000004</v>
      </c>
      <c r="AK45" s="205">
        <v>867.512383</v>
      </c>
      <c r="AL45" s="205">
        <v>799.67931099999998</v>
      </c>
      <c r="AM45" s="205">
        <v>803.82962599999996</v>
      </c>
      <c r="AN45" s="205">
        <v>873.469335</v>
      </c>
      <c r="AO45" s="205">
        <v>791.48294399999997</v>
      </c>
      <c r="AP45" s="205">
        <v>741.97108600000001</v>
      </c>
      <c r="AQ45" s="205">
        <v>745.30935599999998</v>
      </c>
      <c r="AR45" s="205">
        <v>888.07756500000005</v>
      </c>
      <c r="AS45" s="205">
        <v>841.66563699999995</v>
      </c>
      <c r="AT45" s="205">
        <v>826.07764599999996</v>
      </c>
      <c r="AU45" s="205">
        <v>851.41497000000004</v>
      </c>
      <c r="AV45" s="205">
        <v>847.73836300000005</v>
      </c>
      <c r="AW45" s="205">
        <v>802.10123799999997</v>
      </c>
      <c r="AX45" s="205">
        <v>806.00798999999995</v>
      </c>
      <c r="AY45" s="205">
        <v>891.67004899999995</v>
      </c>
      <c r="AZ45" s="205">
        <v>836.65486099999998</v>
      </c>
      <c r="BA45" s="205">
        <v>832.73567700000001</v>
      </c>
      <c r="BB45" s="205">
        <v>832.73567700000001</v>
      </c>
      <c r="BC45" s="205">
        <v>832.73567700000001</v>
      </c>
      <c r="BD45" s="205">
        <v>825.87231299999996</v>
      </c>
      <c r="BE45" s="205">
        <v>832.73567700000001</v>
      </c>
      <c r="BF45" s="205">
        <v>867.97115699999995</v>
      </c>
      <c r="BG45" s="205">
        <v>867.88231199999996</v>
      </c>
      <c r="BH45" s="205">
        <v>867.88231199999996</v>
      </c>
      <c r="BI45" s="205">
        <v>867.88231199999996</v>
      </c>
      <c r="BJ45" s="205">
        <v>808.00661200000002</v>
      </c>
      <c r="BK45" s="205">
        <v>813.07567600000004</v>
      </c>
      <c r="BL45" s="205">
        <v>869.87346400000001</v>
      </c>
      <c r="BM45" s="205">
        <v>867.16747699999996</v>
      </c>
      <c r="BN45" s="205">
        <v>837.41706799999997</v>
      </c>
      <c r="BO45" s="205">
        <v>822.30474100000004</v>
      </c>
      <c r="BP45" s="205">
        <v>869.96471899999995</v>
      </c>
      <c r="BQ45" s="205">
        <v>781.147874</v>
      </c>
      <c r="BR45" s="205">
        <v>782.10087440999996</v>
      </c>
      <c r="BS45" s="205">
        <v>835.54351999999994</v>
      </c>
      <c r="BT45" s="205">
        <v>817.024675</v>
      </c>
      <c r="BU45" s="205">
        <v>890.93477499999995</v>
      </c>
      <c r="BV45" s="205">
        <v>870.46573000000001</v>
      </c>
      <c r="BW45" s="205">
        <v>839.51134400000001</v>
      </c>
      <c r="BX45" s="205">
        <v>839.51134400000001</v>
      </c>
      <c r="BY45" s="205">
        <v>876.89373599999999</v>
      </c>
      <c r="BZ45" s="205">
        <v>880.29127800000003</v>
      </c>
      <c r="CA45" s="205">
        <v>836.74914799999999</v>
      </c>
      <c r="CB45" s="205">
        <v>847.67614400000002</v>
      </c>
      <c r="CC45" s="205">
        <v>841.89348600000005</v>
      </c>
      <c r="CD45" s="205">
        <v>869.023551</v>
      </c>
      <c r="CE45" s="205">
        <v>835.68381099999999</v>
      </c>
      <c r="CF45" s="205">
        <v>890.93477499999995</v>
      </c>
      <c r="CG45" s="205">
        <v>834.72683300000006</v>
      </c>
      <c r="CH45" s="205">
        <v>836.29079400000001</v>
      </c>
      <c r="CI45" s="205">
        <v>841.01309100000003</v>
      </c>
      <c r="CJ45" s="205">
        <v>893.07292800000005</v>
      </c>
      <c r="CK45" s="205">
        <v>907.36487624999995</v>
      </c>
      <c r="CL45" s="205">
        <v>887.06287399999997</v>
      </c>
      <c r="CM45" s="205">
        <v>893.40164200000004</v>
      </c>
      <c r="CN45" s="205">
        <v>829.532194</v>
      </c>
      <c r="CO45" s="205">
        <v>824.11568299999999</v>
      </c>
      <c r="CP45" s="205">
        <v>941.98920678000002</v>
      </c>
      <c r="CQ45" s="205">
        <v>825.17379200000005</v>
      </c>
      <c r="CR45" s="205">
        <v>813.18227400000001</v>
      </c>
      <c r="CS45" s="205">
        <v>792.04000197000005</v>
      </c>
      <c r="CT45" s="205">
        <v>831.56835799999999</v>
      </c>
      <c r="CU45" s="205">
        <v>828.19617700000003</v>
      </c>
      <c r="CV45" s="205">
        <v>918.72823301999995</v>
      </c>
      <c r="CW45" s="205">
        <v>811.473029</v>
      </c>
      <c r="CX45" s="205">
        <v>824.77794500000005</v>
      </c>
      <c r="CY45" s="205">
        <v>828.72915499999999</v>
      </c>
      <c r="CZ45" s="205">
        <v>838.29561999999999</v>
      </c>
      <c r="DA45" s="205">
        <v>883.22695699999997</v>
      </c>
      <c r="DB45" s="205">
        <v>885.62708799999996</v>
      </c>
      <c r="DC45" s="205">
        <v>870.46573000000001</v>
      </c>
      <c r="DD45" s="205">
        <v>857.01984800000002</v>
      </c>
      <c r="DE45" s="205">
        <v>835.989195</v>
      </c>
      <c r="DF45" s="205">
        <v>839.51134400000001</v>
      </c>
      <c r="DG45" s="205">
        <v>847.26353900000004</v>
      </c>
      <c r="DH45" s="205">
        <v>908.07943277000004</v>
      </c>
      <c r="DI45" s="205">
        <v>892.12756400000001</v>
      </c>
      <c r="DJ45" s="205">
        <v>887.98163999999997</v>
      </c>
      <c r="DK45" s="205">
        <v>822.89323633000004</v>
      </c>
      <c r="DL45" s="205">
        <v>908.517337</v>
      </c>
      <c r="DM45" s="205">
        <v>891.52819099999999</v>
      </c>
      <c r="DN45" s="205">
        <v>850.36037599999997</v>
      </c>
      <c r="DO45" s="205">
        <v>761.00511500000005</v>
      </c>
      <c r="DP45" s="205">
        <v>888.45203600000002</v>
      </c>
      <c r="DQ45" s="205">
        <v>826.29807300000004</v>
      </c>
      <c r="DR45" s="205">
        <v>829.48849700000005</v>
      </c>
      <c r="DS45" s="205">
        <v>833.09512600000005</v>
      </c>
      <c r="DT45" s="205">
        <v>875.76738</v>
      </c>
      <c r="DU45" s="205">
        <v>879.14680699999997</v>
      </c>
      <c r="DV45" s="205">
        <v>794.92060200000003</v>
      </c>
      <c r="DW45" s="205">
        <v>759.85116700000003</v>
      </c>
      <c r="DX45" s="205">
        <v>742.47709625000005</v>
      </c>
      <c r="DY45" s="205">
        <v>827.15407463999998</v>
      </c>
      <c r="DZ45" s="205">
        <v>840.57229199999995</v>
      </c>
      <c r="EA45" s="205">
        <v>842.28215</v>
      </c>
      <c r="EB45" s="205">
        <v>816.58495900000003</v>
      </c>
      <c r="EC45" s="205">
        <v>821.02859899999999</v>
      </c>
      <c r="ED45" s="205">
        <v>815.60331499999995</v>
      </c>
      <c r="EE45" s="205">
        <v>831.21194600000001</v>
      </c>
      <c r="EF45" s="205">
        <v>905.83652542000004</v>
      </c>
      <c r="EG45" s="205">
        <v>893.12325699999997</v>
      </c>
      <c r="EH45" s="205">
        <v>893.12325699999997</v>
      </c>
      <c r="EI45" s="205">
        <v>818.69155499999999</v>
      </c>
      <c r="EJ45" s="205">
        <v>868.69202600000006</v>
      </c>
      <c r="EK45" s="205">
        <v>871.35231599999997</v>
      </c>
      <c r="EL45" s="205">
        <v>870.46573000000001</v>
      </c>
      <c r="EM45" s="205">
        <v>827.90883099999996</v>
      </c>
      <c r="EN45" s="205">
        <v>839.82678599999997</v>
      </c>
      <c r="EO45" s="205">
        <v>913.00959999999998</v>
      </c>
      <c r="EP45" s="205">
        <v>836.73911299999997</v>
      </c>
      <c r="EQ45" s="205">
        <v>836.65731900000003</v>
      </c>
      <c r="ER45" s="205">
        <v>858.39391201000001</v>
      </c>
      <c r="ES45" s="205">
        <v>808.43288900000005</v>
      </c>
      <c r="ET45" s="205">
        <v>800.42492000000004</v>
      </c>
      <c r="EU45" s="205">
        <v>816.13519399999996</v>
      </c>
      <c r="EV45" s="205">
        <v>827.95763199999999</v>
      </c>
      <c r="EW45" s="205">
        <v>798.24193500000001</v>
      </c>
      <c r="EX45" s="205">
        <v>788.83960100000002</v>
      </c>
      <c r="EY45" s="205">
        <v>823.46110099999999</v>
      </c>
      <c r="EZ45" s="205">
        <v>829.49249499999996</v>
      </c>
      <c r="FA45" s="205">
        <v>832.01284799999996</v>
      </c>
      <c r="FB45" s="205">
        <v>867.06117535999999</v>
      </c>
      <c r="FC45" s="205">
        <v>827.64842899999996</v>
      </c>
      <c r="FD45" s="205">
        <v>909.79947000000004</v>
      </c>
      <c r="FE45" s="205">
        <v>847.66079300000001</v>
      </c>
      <c r="FF45" s="205">
        <v>878.03522411999995</v>
      </c>
      <c r="FG45" s="205">
        <v>944.46773700000006</v>
      </c>
      <c r="FH45" s="205">
        <v>782.95779149999998</v>
      </c>
      <c r="FI45" s="205">
        <v>787.97843699999999</v>
      </c>
      <c r="FJ45" s="205">
        <v>818.31303300000002</v>
      </c>
      <c r="FK45" s="205">
        <v>841.19287399999996</v>
      </c>
      <c r="FL45" s="205">
        <v>877.00773218999996</v>
      </c>
      <c r="FM45" s="205">
        <v>874.09449900000004</v>
      </c>
      <c r="FN45" s="205">
        <v>876.89373599999999</v>
      </c>
      <c r="FO45" s="205">
        <v>865.41980000000001</v>
      </c>
      <c r="FP45" s="205">
        <v>865.41980000000001</v>
      </c>
      <c r="FQ45" s="205">
        <v>858.46025399999996</v>
      </c>
      <c r="FR45" s="205">
        <v>858.46025399999996</v>
      </c>
      <c r="FS45" s="205">
        <v>858.46025399999996</v>
      </c>
      <c r="FT45" s="205">
        <v>885.73288100000002</v>
      </c>
      <c r="FU45" s="205">
        <v>883.60065099999997</v>
      </c>
      <c r="FV45" s="205">
        <v>831.69432900000004</v>
      </c>
      <c r="FW45" s="205">
        <v>828.51341400000001</v>
      </c>
      <c r="FX45" s="205">
        <v>848.53371286000004</v>
      </c>
      <c r="FY45" s="205">
        <v>842.66083600000002</v>
      </c>
      <c r="FZ45" s="205">
        <v>836.354693</v>
      </c>
      <c r="GA45" s="205">
        <v>890.93477499999995</v>
      </c>
      <c r="GB45" s="205">
        <v>890.93477499999995</v>
      </c>
      <c r="GC45" s="205">
        <v>884.064527</v>
      </c>
      <c r="GD45" s="205">
        <v>801.20480467000004</v>
      </c>
      <c r="GE45" s="205">
        <v>868.69202600000006</v>
      </c>
      <c r="GF45" s="205">
        <v>863.99942199999998</v>
      </c>
      <c r="GG45" s="205">
        <v>918.92052752999996</v>
      </c>
      <c r="GH45" s="205">
        <v>794.67742399999997</v>
      </c>
      <c r="GI45" s="205">
        <v>918.92052752999996</v>
      </c>
      <c r="GJ45" s="205">
        <v>865.41980000000001</v>
      </c>
      <c r="GK45" s="205">
        <v>838.07262600000001</v>
      </c>
      <c r="GL45" s="205">
        <v>852.01253299999996</v>
      </c>
      <c r="GM45" s="205">
        <v>780.76294099999996</v>
      </c>
      <c r="GN45" s="205">
        <v>845.51934400000005</v>
      </c>
      <c r="GO45" s="205">
        <v>760.59226194999997</v>
      </c>
      <c r="GP45" s="205">
        <v>758.63456598000005</v>
      </c>
      <c r="GQ45" s="205">
        <v>809.37222099999997</v>
      </c>
      <c r="GR45" s="205">
        <v>863.19546700000001</v>
      </c>
      <c r="GS45" s="205">
        <v>869.25309000000004</v>
      </c>
      <c r="GT45" s="205">
        <v>867.89758500000005</v>
      </c>
      <c r="GU45" s="205">
        <v>845.51934400000005</v>
      </c>
      <c r="GV45" s="205">
        <v>845.51934400000005</v>
      </c>
      <c r="GW45" s="205">
        <v>845.51934400000005</v>
      </c>
      <c r="GX45" s="205">
        <v>906.76462100000003</v>
      </c>
      <c r="GY45" s="205">
        <v>908.37338499999998</v>
      </c>
      <c r="GZ45" s="205">
        <v>908.37338499999998</v>
      </c>
      <c r="HA45" s="205">
        <v>908.37338499999998</v>
      </c>
      <c r="HB45" s="205">
        <v>835.914445</v>
      </c>
      <c r="HC45" s="205">
        <v>895.303944</v>
      </c>
      <c r="HD45" s="205">
        <v>892.66770799999995</v>
      </c>
      <c r="HE45" s="205">
        <v>891.70893999999998</v>
      </c>
      <c r="HF45" s="205">
        <v>880.55929000000003</v>
      </c>
      <c r="HG45" s="205">
        <v>878.05195600000002</v>
      </c>
      <c r="HH45" s="205">
        <v>774.94240485</v>
      </c>
      <c r="HI45" s="205">
        <v>910.58824000000004</v>
      </c>
      <c r="HJ45" s="205">
        <v>845.53187100000002</v>
      </c>
      <c r="HK45" s="205">
        <v>847.21538499999997</v>
      </c>
      <c r="HL45" s="205">
        <v>819.54054299999996</v>
      </c>
      <c r="HM45" s="205">
        <v>820.84291800000005</v>
      </c>
      <c r="HN45" s="205">
        <v>755.38777697</v>
      </c>
      <c r="HO45" s="205">
        <v>763.974017</v>
      </c>
      <c r="HP45" s="205">
        <v>768.01006400000006</v>
      </c>
      <c r="HQ45" s="205">
        <v>902.84636203000002</v>
      </c>
      <c r="HR45" s="205">
        <v>846.51837399999999</v>
      </c>
      <c r="HS45" s="205">
        <v>912.890941</v>
      </c>
    </row>
    <row r="46" spans="1:227" x14ac:dyDescent="0.25">
      <c r="A46" s="202"/>
      <c r="B46" s="204">
        <v>45673.895833333299</v>
      </c>
      <c r="C46" s="205">
        <v>832.20442400000002</v>
      </c>
      <c r="D46" s="205">
        <v>836.30149400000005</v>
      </c>
      <c r="E46" s="205">
        <v>834.86886600000003</v>
      </c>
      <c r="F46" s="205">
        <v>834.11768400000005</v>
      </c>
      <c r="G46" s="205">
        <v>838.037013</v>
      </c>
      <c r="H46" s="205">
        <v>876.19346299999995</v>
      </c>
      <c r="I46" s="205">
        <v>872.79635699999994</v>
      </c>
      <c r="J46" s="205">
        <v>878.36193800000001</v>
      </c>
      <c r="K46" s="205">
        <v>833.968616</v>
      </c>
      <c r="L46" s="205">
        <v>850.72389199999998</v>
      </c>
      <c r="M46" s="205">
        <v>882.85593500000004</v>
      </c>
      <c r="N46" s="205">
        <v>875.72211600000003</v>
      </c>
      <c r="O46" s="205">
        <v>895.86368300000004</v>
      </c>
      <c r="P46" s="205">
        <v>845.49940822999997</v>
      </c>
      <c r="Q46" s="205">
        <v>878.928042</v>
      </c>
      <c r="R46" s="205">
        <v>835.62942999999996</v>
      </c>
      <c r="S46" s="205">
        <v>879.33995900000002</v>
      </c>
      <c r="T46" s="205">
        <v>785.72692400000005</v>
      </c>
      <c r="U46" s="205">
        <v>791.95012099999997</v>
      </c>
      <c r="V46" s="205">
        <v>864.73359900000003</v>
      </c>
      <c r="W46" s="205">
        <v>844.66537700000003</v>
      </c>
      <c r="X46" s="205">
        <v>809.94234600000004</v>
      </c>
      <c r="Y46" s="205">
        <v>829.45308899999998</v>
      </c>
      <c r="Z46" s="205">
        <v>885.83705599999996</v>
      </c>
      <c r="AA46" s="205">
        <v>803.04307700000004</v>
      </c>
      <c r="AB46" s="205">
        <v>837.71624699999995</v>
      </c>
      <c r="AC46" s="205">
        <v>848.22142499999995</v>
      </c>
      <c r="AD46" s="205">
        <v>842.66762900000003</v>
      </c>
      <c r="AE46" s="205">
        <v>790.27678200000003</v>
      </c>
      <c r="AF46" s="205">
        <v>858.23213375</v>
      </c>
      <c r="AG46" s="205">
        <v>867.22951921000003</v>
      </c>
      <c r="AH46" s="205">
        <v>865.67683699999998</v>
      </c>
      <c r="AI46" s="205">
        <v>865.46557199999995</v>
      </c>
      <c r="AJ46" s="205">
        <v>783.45513600000004</v>
      </c>
      <c r="AK46" s="205">
        <v>866.82730100000003</v>
      </c>
      <c r="AL46" s="205">
        <v>801.14930966999998</v>
      </c>
      <c r="AM46" s="205">
        <v>805.38952400000005</v>
      </c>
      <c r="AN46" s="205">
        <v>873.14704800000004</v>
      </c>
      <c r="AO46" s="205">
        <v>794.52419399999997</v>
      </c>
      <c r="AP46" s="205">
        <v>743.34271650000005</v>
      </c>
      <c r="AQ46" s="205">
        <v>746.686238</v>
      </c>
      <c r="AR46" s="205">
        <v>887.25516400000004</v>
      </c>
      <c r="AS46" s="205">
        <v>840.19608900000003</v>
      </c>
      <c r="AT46" s="205">
        <v>824.38144999999997</v>
      </c>
      <c r="AU46" s="205">
        <v>849.05691400000001</v>
      </c>
      <c r="AV46" s="205">
        <v>850.38290400000005</v>
      </c>
      <c r="AW46" s="205">
        <v>803.53653550000001</v>
      </c>
      <c r="AX46" s="205">
        <v>807.39501900000005</v>
      </c>
      <c r="AY46" s="205">
        <v>891.76383299999998</v>
      </c>
      <c r="AZ46" s="205">
        <v>839.19416899999999</v>
      </c>
      <c r="BA46" s="205">
        <v>835.58937300000002</v>
      </c>
      <c r="BB46" s="205">
        <v>835.58937300000002</v>
      </c>
      <c r="BC46" s="205">
        <v>835.58937300000002</v>
      </c>
      <c r="BD46" s="205">
        <v>829.30147299999999</v>
      </c>
      <c r="BE46" s="205">
        <v>835.58937300000002</v>
      </c>
      <c r="BF46" s="205">
        <v>867.278502</v>
      </c>
      <c r="BG46" s="205">
        <v>866.71150499999999</v>
      </c>
      <c r="BH46" s="205">
        <v>866.71150499999999</v>
      </c>
      <c r="BI46" s="205">
        <v>866.71150499999999</v>
      </c>
      <c r="BJ46" s="205">
        <v>810.92883500000005</v>
      </c>
      <c r="BK46" s="205">
        <v>815.75428699999998</v>
      </c>
      <c r="BL46" s="205">
        <v>868.71688700000004</v>
      </c>
      <c r="BM46" s="205">
        <v>866.75801100000001</v>
      </c>
      <c r="BN46" s="205">
        <v>838.82375100000002</v>
      </c>
      <c r="BO46" s="205">
        <v>823.45952199999999</v>
      </c>
      <c r="BP46" s="205">
        <v>869.46119199999998</v>
      </c>
      <c r="BQ46" s="205">
        <v>784.15804000000003</v>
      </c>
      <c r="BR46" s="205">
        <v>785.11471281000001</v>
      </c>
      <c r="BS46" s="205">
        <v>836.34810400000003</v>
      </c>
      <c r="BT46" s="205">
        <v>815.89441050000005</v>
      </c>
      <c r="BU46" s="205">
        <v>891.13920299999995</v>
      </c>
      <c r="BV46" s="205">
        <v>870.27185999999995</v>
      </c>
      <c r="BW46" s="205">
        <v>840.373648</v>
      </c>
      <c r="BX46" s="205">
        <v>840.373648</v>
      </c>
      <c r="BY46" s="205">
        <v>872.98734000000002</v>
      </c>
      <c r="BZ46" s="205">
        <v>878.68685400000004</v>
      </c>
      <c r="CA46" s="205">
        <v>838.54807600000004</v>
      </c>
      <c r="CB46" s="205">
        <v>847.47152100000005</v>
      </c>
      <c r="CC46" s="205">
        <v>841.98043500000006</v>
      </c>
      <c r="CD46" s="205">
        <v>868.17059500000005</v>
      </c>
      <c r="CE46" s="205">
        <v>836.65596900000003</v>
      </c>
      <c r="CF46" s="205">
        <v>891.13920299999995</v>
      </c>
      <c r="CG46" s="205">
        <v>837.29095567000002</v>
      </c>
      <c r="CH46" s="205">
        <v>838.83478300000002</v>
      </c>
      <c r="CI46" s="205">
        <v>842.45768599999997</v>
      </c>
      <c r="CJ46" s="205">
        <v>893.54994599999998</v>
      </c>
      <c r="CK46" s="205">
        <v>906.22909805999996</v>
      </c>
      <c r="CL46" s="205">
        <v>887.85073699999998</v>
      </c>
      <c r="CM46" s="205">
        <v>894.65613599999995</v>
      </c>
      <c r="CN46" s="205">
        <v>830.63242200000002</v>
      </c>
      <c r="CO46" s="205">
        <v>823.10645899999997</v>
      </c>
      <c r="CP46" s="205">
        <v>941.29860878</v>
      </c>
      <c r="CQ46" s="205">
        <v>827.00202899999999</v>
      </c>
      <c r="CR46" s="205">
        <v>814.50349800000004</v>
      </c>
      <c r="CS46" s="205">
        <v>796.59286651000002</v>
      </c>
      <c r="CT46" s="205">
        <v>830.28991699999995</v>
      </c>
      <c r="CU46" s="205">
        <v>830.20359499999995</v>
      </c>
      <c r="CV46" s="205">
        <v>918.40396953000004</v>
      </c>
      <c r="CW46" s="205">
        <v>812.92197899999996</v>
      </c>
      <c r="CX46" s="205">
        <v>831.25019467000004</v>
      </c>
      <c r="CY46" s="205">
        <v>834.48375199999998</v>
      </c>
      <c r="CZ46" s="205">
        <v>837.95288500000004</v>
      </c>
      <c r="DA46" s="205">
        <v>883.17097100000001</v>
      </c>
      <c r="DB46" s="205">
        <v>885.60381700000005</v>
      </c>
      <c r="DC46" s="205">
        <v>870.27185999999995</v>
      </c>
      <c r="DD46" s="205">
        <v>856.91657267000005</v>
      </c>
      <c r="DE46" s="205">
        <v>836.89143899999999</v>
      </c>
      <c r="DF46" s="205">
        <v>840.373648</v>
      </c>
      <c r="DG46" s="205">
        <v>849.76629000000003</v>
      </c>
      <c r="DH46" s="205">
        <v>906.42436192000002</v>
      </c>
      <c r="DI46" s="205">
        <v>890.18432499999994</v>
      </c>
      <c r="DJ46" s="205">
        <v>886.47150399999998</v>
      </c>
      <c r="DK46" s="205">
        <v>826.53776700000003</v>
      </c>
      <c r="DL46" s="205">
        <v>907.39780299999995</v>
      </c>
      <c r="DM46" s="205">
        <v>891.37854500000003</v>
      </c>
      <c r="DN46" s="205">
        <v>849.56741799999998</v>
      </c>
      <c r="DO46" s="205">
        <v>764.00985200000002</v>
      </c>
      <c r="DP46" s="205">
        <v>888.32993799999997</v>
      </c>
      <c r="DQ46" s="205">
        <v>829.12783000000002</v>
      </c>
      <c r="DR46" s="205">
        <v>832.33011099999999</v>
      </c>
      <c r="DS46" s="205">
        <v>834.33249499999999</v>
      </c>
      <c r="DT46" s="205">
        <v>875.38710300000002</v>
      </c>
      <c r="DU46" s="205">
        <v>878.58411000000001</v>
      </c>
      <c r="DV46" s="205">
        <v>795.34370699999999</v>
      </c>
      <c r="DW46" s="205">
        <v>763.70296499999995</v>
      </c>
      <c r="DX46" s="205">
        <v>746.76983774999997</v>
      </c>
      <c r="DY46" s="205">
        <v>827.22414460000005</v>
      </c>
      <c r="DZ46" s="205">
        <v>841.85169699999994</v>
      </c>
      <c r="EA46" s="205">
        <v>843.659087</v>
      </c>
      <c r="EB46" s="205">
        <v>819.02093100000002</v>
      </c>
      <c r="EC46" s="205">
        <v>823.52368000000001</v>
      </c>
      <c r="ED46" s="205">
        <v>812.70062399999995</v>
      </c>
      <c r="EE46" s="205">
        <v>832.07489699999996</v>
      </c>
      <c r="EF46" s="205">
        <v>905.51681203999999</v>
      </c>
      <c r="EG46" s="205">
        <v>892.03525200000001</v>
      </c>
      <c r="EH46" s="205">
        <v>892.03525200000001</v>
      </c>
      <c r="EI46" s="205">
        <v>819.57708600000001</v>
      </c>
      <c r="EJ46" s="205">
        <v>868.49806699999999</v>
      </c>
      <c r="EK46" s="205">
        <v>871.20122000000003</v>
      </c>
      <c r="EL46" s="205">
        <v>870.27185999999995</v>
      </c>
      <c r="EM46" s="205">
        <v>831.81635100000005</v>
      </c>
      <c r="EN46" s="205">
        <v>839.65606700000001</v>
      </c>
      <c r="EO46" s="205">
        <v>911.21885399999996</v>
      </c>
      <c r="EP46" s="205">
        <v>839.27920900000004</v>
      </c>
      <c r="EQ46" s="205">
        <v>839.19665099999997</v>
      </c>
      <c r="ER46" s="205">
        <v>860.93190317999995</v>
      </c>
      <c r="ES46" s="205">
        <v>810.80575299999998</v>
      </c>
      <c r="ET46" s="205">
        <v>803.29913599999998</v>
      </c>
      <c r="EU46" s="205">
        <v>818.52171499999997</v>
      </c>
      <c r="EV46" s="205">
        <v>832.71696099999997</v>
      </c>
      <c r="EW46" s="205">
        <v>799.64969900000006</v>
      </c>
      <c r="EX46" s="205">
        <v>790.28774999999996</v>
      </c>
      <c r="EY46" s="205">
        <v>824.00679100000002</v>
      </c>
      <c r="EZ46" s="205">
        <v>830.13487799999996</v>
      </c>
      <c r="FA46" s="205">
        <v>832.69554600000004</v>
      </c>
      <c r="FB46" s="205">
        <v>865.99935968</v>
      </c>
      <c r="FC46" s="205">
        <v>825.56655499999999</v>
      </c>
      <c r="FD46" s="205">
        <v>909.03092700000002</v>
      </c>
      <c r="FE46" s="205">
        <v>849.92986499999995</v>
      </c>
      <c r="FF46" s="205">
        <v>876.96841565</v>
      </c>
      <c r="FG46" s="205">
        <v>943.93178799999998</v>
      </c>
      <c r="FH46" s="205">
        <v>786.76004450000005</v>
      </c>
      <c r="FI46" s="205">
        <v>791.73614399999997</v>
      </c>
      <c r="FJ46" s="205">
        <v>820.75686299999995</v>
      </c>
      <c r="FK46" s="205">
        <v>842.62025200000005</v>
      </c>
      <c r="FL46" s="205">
        <v>873.10082835000003</v>
      </c>
      <c r="FM46" s="205">
        <v>870.28404599999999</v>
      </c>
      <c r="FN46" s="205">
        <v>872.98734000000002</v>
      </c>
      <c r="FO46" s="205">
        <v>864.54527174999998</v>
      </c>
      <c r="FP46" s="205">
        <v>864.67627500000003</v>
      </c>
      <c r="FQ46" s="205">
        <v>852.94622400000003</v>
      </c>
      <c r="FR46" s="205">
        <v>852.94622400000003</v>
      </c>
      <c r="FS46" s="205">
        <v>852.94622400000003</v>
      </c>
      <c r="FT46" s="205">
        <v>884.52300200000002</v>
      </c>
      <c r="FU46" s="205">
        <v>882.47348</v>
      </c>
      <c r="FV46" s="205">
        <v>827.57293600000003</v>
      </c>
      <c r="FW46" s="205">
        <v>825.44040800000005</v>
      </c>
      <c r="FX46" s="205">
        <v>849.20715306</v>
      </c>
      <c r="FY46" s="205">
        <v>842.87961499999994</v>
      </c>
      <c r="FZ46" s="205">
        <v>835.43404399999997</v>
      </c>
      <c r="GA46" s="205">
        <v>891.13920299999995</v>
      </c>
      <c r="GB46" s="205">
        <v>891.13920299999995</v>
      </c>
      <c r="GC46" s="205">
        <v>883.45409700000005</v>
      </c>
      <c r="GD46" s="205">
        <v>802.77030733000004</v>
      </c>
      <c r="GE46" s="205">
        <v>868.49806699999999</v>
      </c>
      <c r="GF46" s="205">
        <v>863.84450900000002</v>
      </c>
      <c r="GG46" s="205">
        <v>918.59619616999998</v>
      </c>
      <c r="GH46" s="205">
        <v>792.97261600000002</v>
      </c>
      <c r="GI46" s="205">
        <v>918.59619616999998</v>
      </c>
      <c r="GJ46" s="205">
        <v>865.01396099999999</v>
      </c>
      <c r="GK46" s="205">
        <v>841.04438200000004</v>
      </c>
      <c r="GL46" s="205">
        <v>853.91867200000002</v>
      </c>
      <c r="GM46" s="205">
        <v>782.42130399999996</v>
      </c>
      <c r="GN46" s="205">
        <v>848.26399500000002</v>
      </c>
      <c r="GO46" s="205">
        <v>761.60105329999999</v>
      </c>
      <c r="GP46" s="205">
        <v>759.64076078999994</v>
      </c>
      <c r="GQ46" s="205">
        <v>809.83736199999998</v>
      </c>
      <c r="GR46" s="205">
        <v>862.93621399999995</v>
      </c>
      <c r="GS46" s="205">
        <v>868.96606299999996</v>
      </c>
      <c r="GT46" s="205">
        <v>867.63739299999997</v>
      </c>
      <c r="GU46" s="205">
        <v>848.26399500000002</v>
      </c>
      <c r="GV46" s="205">
        <v>848.26399500000002</v>
      </c>
      <c r="GW46" s="205">
        <v>848.26399500000002</v>
      </c>
      <c r="GX46" s="205">
        <v>905.60696600000006</v>
      </c>
      <c r="GY46" s="205">
        <v>907.23930399999995</v>
      </c>
      <c r="GZ46" s="205">
        <v>907.23930399999995</v>
      </c>
      <c r="HA46" s="205">
        <v>907.23930399999995</v>
      </c>
      <c r="HB46" s="205">
        <v>833.44826999999998</v>
      </c>
      <c r="HC46" s="205">
        <v>894.69743900000003</v>
      </c>
      <c r="HD46" s="205">
        <v>892.05135099999995</v>
      </c>
      <c r="HE46" s="205">
        <v>887.55195900000001</v>
      </c>
      <c r="HF46" s="205">
        <v>880.88221999999996</v>
      </c>
      <c r="HG46" s="205">
        <v>878.12669100000005</v>
      </c>
      <c r="HH46" s="205">
        <v>773.27993404999995</v>
      </c>
      <c r="HI46" s="205">
        <v>909.64389500000004</v>
      </c>
      <c r="HJ46" s="205">
        <v>848.03312000000005</v>
      </c>
      <c r="HK46" s="205">
        <v>849.73078799999996</v>
      </c>
      <c r="HL46" s="205">
        <v>819.60996799999998</v>
      </c>
      <c r="HM46" s="205">
        <v>823.17570799999999</v>
      </c>
      <c r="HN46" s="205">
        <v>756.38966548999997</v>
      </c>
      <c r="HO46" s="205">
        <v>765.13156700000002</v>
      </c>
      <c r="HP46" s="205">
        <v>769.29562299999998</v>
      </c>
      <c r="HQ46" s="205">
        <v>902.89091781000002</v>
      </c>
      <c r="HR46" s="205">
        <v>848.68682999999999</v>
      </c>
      <c r="HS46" s="205">
        <v>911.18630700000006</v>
      </c>
    </row>
    <row r="47" spans="1:227" x14ac:dyDescent="0.25">
      <c r="A47" s="202"/>
      <c r="B47" s="204">
        <v>45673.916666666701</v>
      </c>
      <c r="C47" s="205">
        <v>822.61168099999998</v>
      </c>
      <c r="D47" s="205">
        <v>826.55150100000003</v>
      </c>
      <c r="E47" s="205">
        <v>825.22203300000001</v>
      </c>
      <c r="F47" s="205">
        <v>824.49093900000003</v>
      </c>
      <c r="G47" s="205">
        <v>832.64896399999998</v>
      </c>
      <c r="H47" s="205">
        <v>870.07789600000001</v>
      </c>
      <c r="I47" s="205">
        <v>866.38793999999996</v>
      </c>
      <c r="J47" s="205">
        <v>872.24913200000003</v>
      </c>
      <c r="K47" s="205">
        <v>828.58529999999996</v>
      </c>
      <c r="L47" s="205">
        <v>840.13980500000002</v>
      </c>
      <c r="M47" s="205">
        <v>876.27399300000002</v>
      </c>
      <c r="N47" s="205">
        <v>869.015221</v>
      </c>
      <c r="O47" s="205">
        <v>884.62418300000002</v>
      </c>
      <c r="P47" s="205">
        <v>835.73996242999999</v>
      </c>
      <c r="Q47" s="205">
        <v>873.57795999999996</v>
      </c>
      <c r="R47" s="205">
        <v>830.93911200000002</v>
      </c>
      <c r="S47" s="205">
        <v>869.25976100000003</v>
      </c>
      <c r="T47" s="205">
        <v>778.43071450000002</v>
      </c>
      <c r="U47" s="205">
        <v>784.67212300000006</v>
      </c>
      <c r="V47" s="205">
        <v>855.74896699999999</v>
      </c>
      <c r="W47" s="205">
        <v>839.294264</v>
      </c>
      <c r="X47" s="205">
        <v>804.69559400000003</v>
      </c>
      <c r="Y47" s="205">
        <v>823.95691799999997</v>
      </c>
      <c r="Z47" s="205">
        <v>880.73043600000005</v>
      </c>
      <c r="AA47" s="205">
        <v>797.17310299999997</v>
      </c>
      <c r="AB47" s="205">
        <v>831.792553</v>
      </c>
      <c r="AC47" s="205">
        <v>842.45173699999998</v>
      </c>
      <c r="AD47" s="205">
        <v>837.33810900000003</v>
      </c>
      <c r="AE47" s="205">
        <v>783.95056999999997</v>
      </c>
      <c r="AF47" s="205">
        <v>849.48331499999995</v>
      </c>
      <c r="AG47" s="205">
        <v>858.32531597000002</v>
      </c>
      <c r="AH47" s="205">
        <v>856.83124799999996</v>
      </c>
      <c r="AI47" s="205">
        <v>856.563492</v>
      </c>
      <c r="AJ47" s="205">
        <v>777.11351999999999</v>
      </c>
      <c r="AK47" s="205">
        <v>857.81780300000003</v>
      </c>
      <c r="AL47" s="205">
        <v>795.39348367000002</v>
      </c>
      <c r="AM47" s="205">
        <v>799.62660300000005</v>
      </c>
      <c r="AN47" s="205">
        <v>867.59296900000004</v>
      </c>
      <c r="AO47" s="205">
        <v>788.36192800000003</v>
      </c>
      <c r="AP47" s="205">
        <v>736.97039749999999</v>
      </c>
      <c r="AQ47" s="205">
        <v>740.29240300000004</v>
      </c>
      <c r="AR47" s="205">
        <v>881.33417899999995</v>
      </c>
      <c r="AS47" s="205">
        <v>835.17282799999998</v>
      </c>
      <c r="AT47" s="205">
        <v>819.43458499999997</v>
      </c>
      <c r="AU47" s="205">
        <v>844.031699</v>
      </c>
      <c r="AV47" s="205">
        <v>844.91308400000003</v>
      </c>
      <c r="AW47" s="205">
        <v>796.05840450000005</v>
      </c>
      <c r="AX47" s="205">
        <v>799.92919199999994</v>
      </c>
      <c r="AY47" s="205">
        <v>882.29096600000003</v>
      </c>
      <c r="AZ47" s="205">
        <v>833.63181699999996</v>
      </c>
      <c r="BA47" s="205">
        <v>830.22999400000003</v>
      </c>
      <c r="BB47" s="205">
        <v>830.22999400000003</v>
      </c>
      <c r="BC47" s="205">
        <v>830.22999400000003</v>
      </c>
      <c r="BD47" s="205">
        <v>824.30882199999996</v>
      </c>
      <c r="BE47" s="205">
        <v>830.22999400000003</v>
      </c>
      <c r="BF47" s="205">
        <v>862.70915400000001</v>
      </c>
      <c r="BG47" s="205">
        <v>861.54521199999999</v>
      </c>
      <c r="BH47" s="205">
        <v>861.54521199999999</v>
      </c>
      <c r="BI47" s="205">
        <v>861.54521199999999</v>
      </c>
      <c r="BJ47" s="205">
        <v>805.13824</v>
      </c>
      <c r="BK47" s="205">
        <v>809.95582000000002</v>
      </c>
      <c r="BL47" s="205">
        <v>860.63044000000002</v>
      </c>
      <c r="BM47" s="205">
        <v>858.868382</v>
      </c>
      <c r="BN47" s="205">
        <v>832.634727</v>
      </c>
      <c r="BO47" s="205">
        <v>817.22111099999995</v>
      </c>
      <c r="BP47" s="205">
        <v>863.76370599999996</v>
      </c>
      <c r="BQ47" s="205">
        <v>777.66986399999996</v>
      </c>
      <c r="BR47" s="205">
        <v>778.61862123000003</v>
      </c>
      <c r="BS47" s="205">
        <v>830.84549900000002</v>
      </c>
      <c r="BT47" s="205">
        <v>807.74787749999996</v>
      </c>
      <c r="BU47" s="205">
        <v>881.75203599999998</v>
      </c>
      <c r="BV47" s="205">
        <v>864.73951999999997</v>
      </c>
      <c r="BW47" s="205">
        <v>833.81098499999996</v>
      </c>
      <c r="BX47" s="205">
        <v>833.81098499999996</v>
      </c>
      <c r="BY47" s="205">
        <v>861.16411800000003</v>
      </c>
      <c r="BZ47" s="205">
        <v>869.42873099999997</v>
      </c>
      <c r="CA47" s="205">
        <v>832.503873</v>
      </c>
      <c r="CB47" s="205">
        <v>842.18933100000004</v>
      </c>
      <c r="CC47" s="205">
        <v>837.039176</v>
      </c>
      <c r="CD47" s="205">
        <v>860.58016299999997</v>
      </c>
      <c r="CE47" s="205">
        <v>831.69655399999999</v>
      </c>
      <c r="CF47" s="205">
        <v>881.75203599999998</v>
      </c>
      <c r="CG47" s="205">
        <v>831.71605967000005</v>
      </c>
      <c r="CH47" s="205">
        <v>833.27006700000004</v>
      </c>
      <c r="CI47" s="205">
        <v>836.78561400000001</v>
      </c>
      <c r="CJ47" s="205">
        <v>881.45261500000004</v>
      </c>
      <c r="CK47" s="205">
        <v>895.54120297999998</v>
      </c>
      <c r="CL47" s="205">
        <v>878.915524</v>
      </c>
      <c r="CM47" s="205">
        <v>885.652512</v>
      </c>
      <c r="CN47" s="205">
        <v>823.238068</v>
      </c>
      <c r="CO47" s="205">
        <v>814.918812</v>
      </c>
      <c r="CP47" s="205">
        <v>932.00955536000004</v>
      </c>
      <c r="CQ47" s="205">
        <v>820.301827</v>
      </c>
      <c r="CR47" s="205">
        <v>808.34647199999995</v>
      </c>
      <c r="CS47" s="205">
        <v>790.90118147999999</v>
      </c>
      <c r="CT47" s="205">
        <v>820.87042899999994</v>
      </c>
      <c r="CU47" s="205">
        <v>826.20155</v>
      </c>
      <c r="CV47" s="205">
        <v>913.10960975</v>
      </c>
      <c r="CW47" s="205">
        <v>807.21522000000004</v>
      </c>
      <c r="CX47" s="205">
        <v>828.87423699999999</v>
      </c>
      <c r="CY47" s="205">
        <v>831.19377999999995</v>
      </c>
      <c r="CZ47" s="205">
        <v>831.51338799999996</v>
      </c>
      <c r="DA47" s="205">
        <v>877.38436000000002</v>
      </c>
      <c r="DB47" s="205">
        <v>879.81104500000004</v>
      </c>
      <c r="DC47" s="205">
        <v>864.73951999999997</v>
      </c>
      <c r="DD47" s="205">
        <v>853.68538666999996</v>
      </c>
      <c r="DE47" s="205">
        <v>830.52822900000001</v>
      </c>
      <c r="DF47" s="205">
        <v>833.81098499999996</v>
      </c>
      <c r="DG47" s="205">
        <v>843.93029149999995</v>
      </c>
      <c r="DH47" s="205">
        <v>896.87398774999997</v>
      </c>
      <c r="DI47" s="205">
        <v>883.08222799999999</v>
      </c>
      <c r="DJ47" s="205">
        <v>879.70987000000002</v>
      </c>
      <c r="DK47" s="205">
        <v>821.76300432999994</v>
      </c>
      <c r="DL47" s="205">
        <v>896.72602900000004</v>
      </c>
      <c r="DM47" s="205">
        <v>882.13789599999996</v>
      </c>
      <c r="DN47" s="205">
        <v>840.82747500000005</v>
      </c>
      <c r="DO47" s="205">
        <v>757.69741199999999</v>
      </c>
      <c r="DP47" s="205">
        <v>879.29152199999999</v>
      </c>
      <c r="DQ47" s="205">
        <v>823.81508499999995</v>
      </c>
      <c r="DR47" s="205">
        <v>826.99426200000005</v>
      </c>
      <c r="DS47" s="205">
        <v>826.82048199999997</v>
      </c>
      <c r="DT47" s="205">
        <v>869.39310399999999</v>
      </c>
      <c r="DU47" s="205">
        <v>872.29198699999995</v>
      </c>
      <c r="DV47" s="205">
        <v>791.02311299999997</v>
      </c>
      <c r="DW47" s="205">
        <v>757.10801700000002</v>
      </c>
      <c r="DX47" s="205">
        <v>739.93616274999999</v>
      </c>
      <c r="DY47" s="205">
        <v>819.69280244000004</v>
      </c>
      <c r="DZ47" s="205">
        <v>836.31368699999996</v>
      </c>
      <c r="EA47" s="205">
        <v>837.93590500000005</v>
      </c>
      <c r="EB47" s="205">
        <v>813.57609400000001</v>
      </c>
      <c r="EC47" s="205">
        <v>818.05672700000002</v>
      </c>
      <c r="ED47" s="205">
        <v>804.12401599999998</v>
      </c>
      <c r="EE47" s="205">
        <v>824.67440199999999</v>
      </c>
      <c r="EF47" s="205">
        <v>900.29674336999994</v>
      </c>
      <c r="EG47" s="205">
        <v>886.08287700000005</v>
      </c>
      <c r="EH47" s="205">
        <v>886.08287700000005</v>
      </c>
      <c r="EI47" s="205">
        <v>812.91854799999999</v>
      </c>
      <c r="EJ47" s="205">
        <v>863.00118699999996</v>
      </c>
      <c r="EK47" s="205">
        <v>865.70518400000003</v>
      </c>
      <c r="EL47" s="205">
        <v>864.73951999999997</v>
      </c>
      <c r="EM47" s="205">
        <v>825.406789</v>
      </c>
      <c r="EN47" s="205">
        <v>833.85405100000003</v>
      </c>
      <c r="EO47" s="205">
        <v>900.10370699999999</v>
      </c>
      <c r="EP47" s="205">
        <v>833.71608000000003</v>
      </c>
      <c r="EQ47" s="205">
        <v>833.634277</v>
      </c>
      <c r="ER47" s="205">
        <v>855.51352695000003</v>
      </c>
      <c r="ES47" s="205">
        <v>804.77585999999997</v>
      </c>
      <c r="ET47" s="205">
        <v>797.23168699999997</v>
      </c>
      <c r="EU47" s="205">
        <v>812.72741699999995</v>
      </c>
      <c r="EV47" s="205">
        <v>826.76716799999997</v>
      </c>
      <c r="EW47" s="205">
        <v>792.86732800000004</v>
      </c>
      <c r="EX47" s="205">
        <v>783.61149899999998</v>
      </c>
      <c r="EY47" s="205">
        <v>816.81644200000005</v>
      </c>
      <c r="EZ47" s="205">
        <v>822.77945199999999</v>
      </c>
      <c r="FA47" s="205">
        <v>825.27129600000001</v>
      </c>
      <c r="FB47" s="205">
        <v>857.38504621000004</v>
      </c>
      <c r="FC47" s="205">
        <v>816.10882100000003</v>
      </c>
      <c r="FD47" s="205">
        <v>898.61948400000006</v>
      </c>
      <c r="FE47" s="205">
        <v>843.93314799999996</v>
      </c>
      <c r="FF47" s="205">
        <v>868.48026096000001</v>
      </c>
      <c r="FG47" s="205">
        <v>932.69927299999995</v>
      </c>
      <c r="FH47" s="205">
        <v>781.58260800000005</v>
      </c>
      <c r="FI47" s="205">
        <v>786.58116600000005</v>
      </c>
      <c r="FJ47" s="205">
        <v>815.01109399999996</v>
      </c>
      <c r="FK47" s="205">
        <v>836.95211200000006</v>
      </c>
      <c r="FL47" s="205">
        <v>861.27606934000005</v>
      </c>
      <c r="FM47" s="205">
        <v>858.61212899999998</v>
      </c>
      <c r="FN47" s="205">
        <v>861.16411800000003</v>
      </c>
      <c r="FO47" s="205">
        <v>857.84493225000006</v>
      </c>
      <c r="FP47" s="205">
        <v>858.17070999999999</v>
      </c>
      <c r="FQ47" s="205">
        <v>842.12691199999995</v>
      </c>
      <c r="FR47" s="205">
        <v>842.12691199999995</v>
      </c>
      <c r="FS47" s="205">
        <v>842.12691199999995</v>
      </c>
      <c r="FT47" s="205">
        <v>877.92238799999996</v>
      </c>
      <c r="FU47" s="205">
        <v>875.96329300000002</v>
      </c>
      <c r="FV47" s="205">
        <v>822.51750500000003</v>
      </c>
      <c r="FW47" s="205">
        <v>818.97101099999998</v>
      </c>
      <c r="FX47" s="205">
        <v>841.64046174999999</v>
      </c>
      <c r="FY47" s="205">
        <v>837.96491900000001</v>
      </c>
      <c r="FZ47" s="205">
        <v>826.95628999999997</v>
      </c>
      <c r="GA47" s="205">
        <v>881.75203599999998</v>
      </c>
      <c r="GB47" s="205">
        <v>881.75203599999998</v>
      </c>
      <c r="GC47" s="205">
        <v>877.558042</v>
      </c>
      <c r="GD47" s="205">
        <v>796.90038032999996</v>
      </c>
      <c r="GE47" s="205">
        <v>863.00118699999996</v>
      </c>
      <c r="GF47" s="205">
        <v>858.99773000000005</v>
      </c>
      <c r="GG47" s="205">
        <v>913.30072825000002</v>
      </c>
      <c r="GH47" s="205">
        <v>785.51506900000004</v>
      </c>
      <c r="GI47" s="205">
        <v>913.30072825000002</v>
      </c>
      <c r="GJ47" s="205">
        <v>859.01009899999997</v>
      </c>
      <c r="GK47" s="205">
        <v>835.50223500000004</v>
      </c>
      <c r="GL47" s="205">
        <v>846.54068400000006</v>
      </c>
      <c r="GM47" s="205">
        <v>775.89034800000002</v>
      </c>
      <c r="GN47" s="205">
        <v>842.74002099999996</v>
      </c>
      <c r="GO47" s="205">
        <v>754.82122188000005</v>
      </c>
      <c r="GP47" s="205">
        <v>752.87838004000002</v>
      </c>
      <c r="GQ47" s="205">
        <v>804.96605599999998</v>
      </c>
      <c r="GR47" s="205">
        <v>858.87745399999994</v>
      </c>
      <c r="GS47" s="205">
        <v>863.55435599999998</v>
      </c>
      <c r="GT47" s="205">
        <v>862.19967299999996</v>
      </c>
      <c r="GU47" s="205">
        <v>842.74002099999996</v>
      </c>
      <c r="GV47" s="205">
        <v>842.74002099999996</v>
      </c>
      <c r="GW47" s="205">
        <v>842.74002099999996</v>
      </c>
      <c r="GX47" s="205">
        <v>894.93283499999995</v>
      </c>
      <c r="GY47" s="205">
        <v>896.56831799999998</v>
      </c>
      <c r="GZ47" s="205">
        <v>896.56831799999998</v>
      </c>
      <c r="HA47" s="205">
        <v>896.56831799999998</v>
      </c>
      <c r="HB47" s="205">
        <v>823.79615000000001</v>
      </c>
      <c r="HC47" s="205">
        <v>888.59972300000004</v>
      </c>
      <c r="HD47" s="205">
        <v>885.94155499999999</v>
      </c>
      <c r="HE47" s="205">
        <v>875.03434000000004</v>
      </c>
      <c r="HF47" s="205">
        <v>874.95628399999998</v>
      </c>
      <c r="HG47" s="205">
        <v>869.799575</v>
      </c>
      <c r="HH47" s="205">
        <v>766.00758777999999</v>
      </c>
      <c r="HI47" s="205">
        <v>899.08042899999998</v>
      </c>
      <c r="HJ47" s="205">
        <v>843.04807400000004</v>
      </c>
      <c r="HK47" s="205">
        <v>844.40857600000004</v>
      </c>
      <c r="HL47" s="205">
        <v>812.14794800000004</v>
      </c>
      <c r="HM47" s="205">
        <v>817.424982</v>
      </c>
      <c r="HN47" s="205">
        <v>749.65622624000002</v>
      </c>
      <c r="HO47" s="205">
        <v>758.70384149999995</v>
      </c>
      <c r="HP47" s="205">
        <v>762.84439499999996</v>
      </c>
      <c r="HQ47" s="205">
        <v>893.15212474999998</v>
      </c>
      <c r="HR47" s="205">
        <v>842.95572500000003</v>
      </c>
      <c r="HS47" s="205">
        <v>900.13367400000004</v>
      </c>
    </row>
    <row r="48" spans="1:227" x14ac:dyDescent="0.25">
      <c r="A48" s="202"/>
      <c r="B48" s="204">
        <v>45673.9375</v>
      </c>
      <c r="C48" s="205">
        <v>874.76103799999999</v>
      </c>
      <c r="D48" s="205">
        <v>878.67676200000005</v>
      </c>
      <c r="E48" s="205">
        <v>877.38758499999994</v>
      </c>
      <c r="F48" s="205">
        <v>876.69040099999995</v>
      </c>
      <c r="G48" s="205">
        <v>889.26608799999997</v>
      </c>
      <c r="H48" s="205">
        <v>925.039535</v>
      </c>
      <c r="I48" s="205">
        <v>921.16749300000004</v>
      </c>
      <c r="J48" s="205">
        <v>927.23379299999999</v>
      </c>
      <c r="K48" s="205">
        <v>887.28054899999995</v>
      </c>
      <c r="L48" s="205">
        <v>892.74830399999996</v>
      </c>
      <c r="M48" s="205">
        <v>930.64988700000004</v>
      </c>
      <c r="N48" s="205">
        <v>922.51799700000004</v>
      </c>
      <c r="O48" s="205">
        <v>941.99830799999995</v>
      </c>
      <c r="P48" s="205">
        <v>891.53045026999996</v>
      </c>
      <c r="Q48" s="205">
        <v>928.195877</v>
      </c>
      <c r="R48" s="205">
        <v>888.62467600000002</v>
      </c>
      <c r="S48" s="205">
        <v>926.89767600000005</v>
      </c>
      <c r="T48" s="205">
        <v>829.42924100000005</v>
      </c>
      <c r="U48" s="205">
        <v>836.21087899999998</v>
      </c>
      <c r="V48" s="205">
        <v>914.03333699999996</v>
      </c>
      <c r="W48" s="205">
        <v>895.56765299999995</v>
      </c>
      <c r="X48" s="205">
        <v>858.64420500000006</v>
      </c>
      <c r="Y48" s="205">
        <v>879.47485500000005</v>
      </c>
      <c r="Z48" s="205">
        <v>936.22493599999996</v>
      </c>
      <c r="AA48" s="205">
        <v>851.769587</v>
      </c>
      <c r="AB48" s="205">
        <v>894.40660000000003</v>
      </c>
      <c r="AC48" s="205">
        <v>898.78071999999997</v>
      </c>
      <c r="AD48" s="205">
        <v>893.55885000000001</v>
      </c>
      <c r="AE48" s="205">
        <v>836.86922900000002</v>
      </c>
      <c r="AF48" s="205">
        <v>906.98898150000002</v>
      </c>
      <c r="AG48" s="205">
        <v>916.32507078000003</v>
      </c>
      <c r="AH48" s="205">
        <v>914.53224699999998</v>
      </c>
      <c r="AI48" s="205">
        <v>914.38724400000001</v>
      </c>
      <c r="AJ48" s="205">
        <v>830.783413</v>
      </c>
      <c r="AK48" s="205">
        <v>916.16243999999995</v>
      </c>
      <c r="AL48" s="205">
        <v>849.46817899999996</v>
      </c>
      <c r="AM48" s="205">
        <v>854.00213900000006</v>
      </c>
      <c r="AN48" s="205">
        <v>922.27103699999998</v>
      </c>
      <c r="AO48" s="205">
        <v>842.43887500000005</v>
      </c>
      <c r="AP48" s="205">
        <v>786.47168599999998</v>
      </c>
      <c r="AQ48" s="205">
        <v>790.02958599999999</v>
      </c>
      <c r="AR48" s="205">
        <v>935.57259799999997</v>
      </c>
      <c r="AS48" s="205">
        <v>886.97356200000002</v>
      </c>
      <c r="AT48" s="205">
        <v>869.89990399999999</v>
      </c>
      <c r="AU48" s="205">
        <v>898.55703700000004</v>
      </c>
      <c r="AV48" s="205">
        <v>901.23360000000002</v>
      </c>
      <c r="AW48" s="205">
        <v>849.36682450000001</v>
      </c>
      <c r="AX48" s="205">
        <v>853.51164100000005</v>
      </c>
      <c r="AY48" s="205">
        <v>941.17055600000003</v>
      </c>
      <c r="AZ48" s="205">
        <v>890.00338799999997</v>
      </c>
      <c r="BA48" s="205">
        <v>886.63960299999997</v>
      </c>
      <c r="BB48" s="205">
        <v>886.63960299999997</v>
      </c>
      <c r="BC48" s="205">
        <v>886.63960299999997</v>
      </c>
      <c r="BD48" s="205">
        <v>880.80004699999995</v>
      </c>
      <c r="BE48" s="205">
        <v>886.63960299999997</v>
      </c>
      <c r="BF48" s="205">
        <v>917.33018000000004</v>
      </c>
      <c r="BG48" s="205">
        <v>915.40057100000001</v>
      </c>
      <c r="BH48" s="205">
        <v>915.40057100000001</v>
      </c>
      <c r="BI48" s="205">
        <v>915.40057100000001</v>
      </c>
      <c r="BJ48" s="205">
        <v>859.906612</v>
      </c>
      <c r="BK48" s="205">
        <v>864.92667500000005</v>
      </c>
      <c r="BL48" s="205">
        <v>920.67312700000002</v>
      </c>
      <c r="BM48" s="205">
        <v>917.929531</v>
      </c>
      <c r="BN48" s="205">
        <v>898.78639299999998</v>
      </c>
      <c r="BO48" s="205">
        <v>879.44584699999996</v>
      </c>
      <c r="BP48" s="205">
        <v>919.58391099999994</v>
      </c>
      <c r="BQ48" s="205">
        <v>831.61842000000001</v>
      </c>
      <c r="BR48" s="205">
        <v>832.63299446999997</v>
      </c>
      <c r="BS48" s="205">
        <v>885.11745699999994</v>
      </c>
      <c r="BT48" s="205">
        <v>863.91005067000003</v>
      </c>
      <c r="BU48" s="205">
        <v>940.64644499999997</v>
      </c>
      <c r="BV48" s="205">
        <v>919.07567500000005</v>
      </c>
      <c r="BW48" s="205">
        <v>903.46194300000002</v>
      </c>
      <c r="BX48" s="205">
        <v>903.46194300000002</v>
      </c>
      <c r="BY48" s="205">
        <v>912.09326799999997</v>
      </c>
      <c r="BZ48" s="205">
        <v>925.559933</v>
      </c>
      <c r="CA48" s="205">
        <v>897.10062700000003</v>
      </c>
      <c r="CB48" s="205">
        <v>898.49742500000002</v>
      </c>
      <c r="CC48" s="205">
        <v>893.70333100000005</v>
      </c>
      <c r="CD48" s="205">
        <v>917.44610999999998</v>
      </c>
      <c r="CE48" s="205">
        <v>888.96557099999995</v>
      </c>
      <c r="CF48" s="205">
        <v>940.64644499999997</v>
      </c>
      <c r="CG48" s="205">
        <v>888.08344767000006</v>
      </c>
      <c r="CH48" s="205">
        <v>889.64083100000005</v>
      </c>
      <c r="CI48" s="205">
        <v>893.30236100000002</v>
      </c>
      <c r="CJ48" s="205">
        <v>937.42512899999997</v>
      </c>
      <c r="CK48" s="205">
        <v>956.71947188000001</v>
      </c>
      <c r="CL48" s="205">
        <v>937.88837599999999</v>
      </c>
      <c r="CM48" s="205">
        <v>944.42992000000004</v>
      </c>
      <c r="CN48" s="205">
        <v>878.47019</v>
      </c>
      <c r="CO48" s="205">
        <v>871.588076</v>
      </c>
      <c r="CP48" s="205">
        <v>996.99069727000006</v>
      </c>
      <c r="CQ48" s="205">
        <v>874.19135000000006</v>
      </c>
      <c r="CR48" s="205">
        <v>866.58585100000005</v>
      </c>
      <c r="CS48" s="205">
        <v>846.12183436999999</v>
      </c>
      <c r="CT48" s="205">
        <v>873.16150200000004</v>
      </c>
      <c r="CU48" s="205">
        <v>881.51271999999994</v>
      </c>
      <c r="CV48" s="205">
        <v>970.64430955</v>
      </c>
      <c r="CW48" s="205">
        <v>861.43786499999999</v>
      </c>
      <c r="CX48" s="205">
        <v>885.38337466999997</v>
      </c>
      <c r="CY48" s="205">
        <v>887.63754300000005</v>
      </c>
      <c r="CZ48" s="205">
        <v>897.75951699999996</v>
      </c>
      <c r="DA48" s="205">
        <v>932.49765600000001</v>
      </c>
      <c r="DB48" s="205">
        <v>935.174081</v>
      </c>
      <c r="DC48" s="205">
        <v>919.07567500000005</v>
      </c>
      <c r="DD48" s="205">
        <v>905.01363100000003</v>
      </c>
      <c r="DE48" s="205">
        <v>898.69094900000005</v>
      </c>
      <c r="DF48" s="205">
        <v>903.46194300000002</v>
      </c>
      <c r="DG48" s="205">
        <v>900.48501499999998</v>
      </c>
      <c r="DH48" s="205">
        <v>954.77708341000005</v>
      </c>
      <c r="DI48" s="205">
        <v>936.67672300000004</v>
      </c>
      <c r="DJ48" s="205">
        <v>933.54296199999999</v>
      </c>
      <c r="DK48" s="205">
        <v>878.10792666999998</v>
      </c>
      <c r="DL48" s="205">
        <v>958.01709700000004</v>
      </c>
      <c r="DM48" s="205">
        <v>941.48747900000001</v>
      </c>
      <c r="DN48" s="205">
        <v>899.37324899999999</v>
      </c>
      <c r="DO48" s="205">
        <v>810.08099300000003</v>
      </c>
      <c r="DP48" s="205">
        <v>938.56158000000005</v>
      </c>
      <c r="DQ48" s="205">
        <v>879.84590200000002</v>
      </c>
      <c r="DR48" s="205">
        <v>883.21277099999998</v>
      </c>
      <c r="DS48" s="205">
        <v>882.11084500000004</v>
      </c>
      <c r="DT48" s="205">
        <v>923.68973700000004</v>
      </c>
      <c r="DU48" s="205">
        <v>926.53975100000002</v>
      </c>
      <c r="DV48" s="205">
        <v>842.66149199999995</v>
      </c>
      <c r="DW48" s="205">
        <v>808.96376099999998</v>
      </c>
      <c r="DX48" s="205">
        <v>790.57065124999997</v>
      </c>
      <c r="DY48" s="205">
        <v>874.66844117000005</v>
      </c>
      <c r="DZ48" s="205">
        <v>893.73456599999997</v>
      </c>
      <c r="EA48" s="205">
        <v>895.46346200000005</v>
      </c>
      <c r="EB48" s="205">
        <v>868.61407199999996</v>
      </c>
      <c r="EC48" s="205">
        <v>873.30165499999998</v>
      </c>
      <c r="ED48" s="205">
        <v>849.86383499999999</v>
      </c>
      <c r="EE48" s="205">
        <v>880.05811100000005</v>
      </c>
      <c r="EF48" s="205">
        <v>957.02410917999998</v>
      </c>
      <c r="EG48" s="205">
        <v>940.076683</v>
      </c>
      <c r="EH48" s="205">
        <v>940.076683</v>
      </c>
      <c r="EI48" s="205">
        <v>870.85593200000005</v>
      </c>
      <c r="EJ48" s="205">
        <v>917.23441400000002</v>
      </c>
      <c r="EK48" s="205">
        <v>920.08321799999999</v>
      </c>
      <c r="EL48" s="205">
        <v>919.07567500000005</v>
      </c>
      <c r="EM48" s="205">
        <v>879.92298100000005</v>
      </c>
      <c r="EN48" s="205">
        <v>893.42317100000002</v>
      </c>
      <c r="EO48" s="205">
        <v>966.551829</v>
      </c>
      <c r="EP48" s="205">
        <v>890.09668599999998</v>
      </c>
      <c r="EQ48" s="205">
        <v>890.00611100000003</v>
      </c>
      <c r="ER48" s="205">
        <v>912.47617725999999</v>
      </c>
      <c r="ES48" s="205">
        <v>859.52602400000001</v>
      </c>
      <c r="ET48" s="205">
        <v>851.93927900000006</v>
      </c>
      <c r="EU48" s="205">
        <v>867.95370800000001</v>
      </c>
      <c r="EV48" s="205">
        <v>884.49198100000001</v>
      </c>
      <c r="EW48" s="205">
        <v>846.36561500000005</v>
      </c>
      <c r="EX48" s="205">
        <v>836.42316600000004</v>
      </c>
      <c r="EY48" s="205">
        <v>871.12816899999996</v>
      </c>
      <c r="EZ48" s="205">
        <v>877.95482200000004</v>
      </c>
      <c r="FA48" s="205">
        <v>880.80687499999999</v>
      </c>
      <c r="FB48" s="205">
        <v>917.00740223000003</v>
      </c>
      <c r="FC48" s="205">
        <v>868.09798899999998</v>
      </c>
      <c r="FD48" s="205">
        <v>958.77831900000001</v>
      </c>
      <c r="FE48" s="205">
        <v>900.577001</v>
      </c>
      <c r="FF48" s="205">
        <v>928.68492122999999</v>
      </c>
      <c r="FG48" s="205">
        <v>995.06852500000002</v>
      </c>
      <c r="FH48" s="205">
        <v>835.14308549999998</v>
      </c>
      <c r="FI48" s="205">
        <v>840.48451</v>
      </c>
      <c r="FJ48" s="205">
        <v>870.49776799999995</v>
      </c>
      <c r="FK48" s="205">
        <v>893.44395699999995</v>
      </c>
      <c r="FL48" s="205">
        <v>912.21184012000003</v>
      </c>
      <c r="FM48" s="205">
        <v>909.62674400000003</v>
      </c>
      <c r="FN48" s="205">
        <v>912.09326799999997</v>
      </c>
      <c r="FO48" s="205">
        <v>911.83792825</v>
      </c>
      <c r="FP48" s="205">
        <v>912.25737100000003</v>
      </c>
      <c r="FQ48" s="205">
        <v>886.67672100000004</v>
      </c>
      <c r="FR48" s="205">
        <v>886.67672100000004</v>
      </c>
      <c r="FS48" s="205">
        <v>886.67672100000004</v>
      </c>
      <c r="FT48" s="205">
        <v>932.00356799999997</v>
      </c>
      <c r="FU48" s="205">
        <v>930.00608599999998</v>
      </c>
      <c r="FV48" s="205">
        <v>885.10527200000001</v>
      </c>
      <c r="FW48" s="205">
        <v>882.07499199999995</v>
      </c>
      <c r="FX48" s="205">
        <v>898.22430128999997</v>
      </c>
      <c r="FY48" s="205">
        <v>894.22502999999995</v>
      </c>
      <c r="FZ48" s="205">
        <v>886.00350500000002</v>
      </c>
      <c r="GA48" s="205">
        <v>940.64644499999997</v>
      </c>
      <c r="GB48" s="205">
        <v>940.64644499999997</v>
      </c>
      <c r="GC48" s="205">
        <v>931.99222799999995</v>
      </c>
      <c r="GD48" s="205">
        <v>851.47652900000003</v>
      </c>
      <c r="GE48" s="205">
        <v>917.23441400000002</v>
      </c>
      <c r="GF48" s="205">
        <v>912.47536600000001</v>
      </c>
      <c r="GG48" s="205">
        <v>970.84747035999999</v>
      </c>
      <c r="GH48" s="205">
        <v>832.04622800000004</v>
      </c>
      <c r="GI48" s="205">
        <v>970.84747035999999</v>
      </c>
      <c r="GJ48" s="205">
        <v>913.33793500000002</v>
      </c>
      <c r="GK48" s="205">
        <v>892.08550000000002</v>
      </c>
      <c r="GL48" s="205">
        <v>904.89662199999998</v>
      </c>
      <c r="GM48" s="205">
        <v>828.08511299999998</v>
      </c>
      <c r="GN48" s="205">
        <v>899.08804899999996</v>
      </c>
      <c r="GO48" s="205">
        <v>805.46316792000005</v>
      </c>
      <c r="GP48" s="205">
        <v>803.38997827000003</v>
      </c>
      <c r="GQ48" s="205">
        <v>857.55535399999997</v>
      </c>
      <c r="GR48" s="205">
        <v>913.75472300000001</v>
      </c>
      <c r="GS48" s="205">
        <v>918.18641000000002</v>
      </c>
      <c r="GT48" s="205">
        <v>916.793048</v>
      </c>
      <c r="GU48" s="205">
        <v>899.08804899999996</v>
      </c>
      <c r="GV48" s="205">
        <v>899.08804899999996</v>
      </c>
      <c r="GW48" s="205">
        <v>899.08804899999996</v>
      </c>
      <c r="GX48" s="205">
        <v>956.22265900000002</v>
      </c>
      <c r="GY48" s="205">
        <v>958.00496299999998</v>
      </c>
      <c r="GZ48" s="205">
        <v>958.00496299999998</v>
      </c>
      <c r="HA48" s="205">
        <v>958.00496299999998</v>
      </c>
      <c r="HB48" s="205">
        <v>876.10983899999997</v>
      </c>
      <c r="HC48" s="205">
        <v>944.620948</v>
      </c>
      <c r="HD48" s="205">
        <v>941.73873700000001</v>
      </c>
      <c r="HE48" s="205">
        <v>928.56883100000005</v>
      </c>
      <c r="HF48" s="205">
        <v>930.058179</v>
      </c>
      <c r="HG48" s="205">
        <v>928.68530399999997</v>
      </c>
      <c r="HH48" s="205">
        <v>811.38319196999998</v>
      </c>
      <c r="HI48" s="205">
        <v>959.58021399999996</v>
      </c>
      <c r="HJ48" s="205">
        <v>899.23228500000005</v>
      </c>
      <c r="HK48" s="205">
        <v>900.68092200000001</v>
      </c>
      <c r="HL48" s="205">
        <v>866.61756400000002</v>
      </c>
      <c r="HM48" s="205">
        <v>872.74467900000002</v>
      </c>
      <c r="HN48" s="205">
        <v>799.95164595000006</v>
      </c>
      <c r="HO48" s="205">
        <v>809.74023099999999</v>
      </c>
      <c r="HP48" s="205">
        <v>814.13957700000003</v>
      </c>
      <c r="HQ48" s="205">
        <v>952.57444232</v>
      </c>
      <c r="HR48" s="205">
        <v>899.253512</v>
      </c>
      <c r="HS48" s="205">
        <v>965.76057600000001</v>
      </c>
    </row>
    <row r="49" spans="1:227" x14ac:dyDescent="0.25">
      <c r="A49" s="202"/>
      <c r="B49" s="204">
        <v>45673.958333333299</v>
      </c>
      <c r="C49" s="205">
        <v>866.16551100000004</v>
      </c>
      <c r="D49" s="205">
        <v>870.17297799999994</v>
      </c>
      <c r="E49" s="205">
        <v>868.95755899999995</v>
      </c>
      <c r="F49" s="205">
        <v>868.29420200000004</v>
      </c>
      <c r="G49" s="205">
        <v>890.88577299999997</v>
      </c>
      <c r="H49" s="205">
        <v>925.16917899999999</v>
      </c>
      <c r="I49" s="205">
        <v>921.29451400000005</v>
      </c>
      <c r="J49" s="205">
        <v>927.24012500000003</v>
      </c>
      <c r="K49" s="205">
        <v>889.23972600000002</v>
      </c>
      <c r="L49" s="205">
        <v>883.73389599999996</v>
      </c>
      <c r="M49" s="205">
        <v>929.78051600000003</v>
      </c>
      <c r="N49" s="205">
        <v>921.36965099999998</v>
      </c>
      <c r="O49" s="205">
        <v>933.82836099999997</v>
      </c>
      <c r="P49" s="205">
        <v>885.38865378000003</v>
      </c>
      <c r="Q49" s="205">
        <v>928.50957900000003</v>
      </c>
      <c r="R49" s="205">
        <v>882.74668999999994</v>
      </c>
      <c r="S49" s="205">
        <v>920.01527999999996</v>
      </c>
      <c r="T49" s="205">
        <v>824.44428200000004</v>
      </c>
      <c r="U49" s="205">
        <v>831.32046300000002</v>
      </c>
      <c r="V49" s="205">
        <v>908.37522000000001</v>
      </c>
      <c r="W49" s="205">
        <v>895.43657199999996</v>
      </c>
      <c r="X49" s="205">
        <v>858.10040700000002</v>
      </c>
      <c r="Y49" s="205">
        <v>878.96910800000001</v>
      </c>
      <c r="Z49" s="205">
        <v>938.434978</v>
      </c>
      <c r="AA49" s="205">
        <v>851.76545399999998</v>
      </c>
      <c r="AB49" s="205">
        <v>895.191328</v>
      </c>
      <c r="AC49" s="205">
        <v>898.49769100000003</v>
      </c>
      <c r="AD49" s="205">
        <v>893.50294799999995</v>
      </c>
      <c r="AE49" s="205">
        <v>835.13920199999995</v>
      </c>
      <c r="AF49" s="205">
        <v>900.45814350000001</v>
      </c>
      <c r="AG49" s="205">
        <v>909.96348177000004</v>
      </c>
      <c r="AH49" s="205">
        <v>908.142383</v>
      </c>
      <c r="AI49" s="205">
        <v>908.12289499999997</v>
      </c>
      <c r="AJ49" s="205">
        <v>829.41146100000003</v>
      </c>
      <c r="AK49" s="205">
        <v>910.48430499999995</v>
      </c>
      <c r="AL49" s="205">
        <v>849.87424933</v>
      </c>
      <c r="AM49" s="205">
        <v>854.33380299999999</v>
      </c>
      <c r="AN49" s="205">
        <v>922.89859300000001</v>
      </c>
      <c r="AO49" s="205">
        <v>841.52804800000001</v>
      </c>
      <c r="AP49" s="205">
        <v>783.95968900000003</v>
      </c>
      <c r="AQ49" s="205">
        <v>787.50961199999995</v>
      </c>
      <c r="AR49" s="205">
        <v>936.27531299999998</v>
      </c>
      <c r="AS49" s="205">
        <v>888.27984400000003</v>
      </c>
      <c r="AT49" s="205">
        <v>871.05649400000004</v>
      </c>
      <c r="AU49" s="205">
        <v>896.99404300000003</v>
      </c>
      <c r="AV49" s="205">
        <v>900.85041200000001</v>
      </c>
      <c r="AW49" s="205">
        <v>845.794083</v>
      </c>
      <c r="AX49" s="205">
        <v>849.974692</v>
      </c>
      <c r="AY49" s="205">
        <v>935.09077100000002</v>
      </c>
      <c r="AZ49" s="205">
        <v>891.23808099999997</v>
      </c>
      <c r="BA49" s="205">
        <v>888.36044100000004</v>
      </c>
      <c r="BB49" s="205">
        <v>888.36044100000004</v>
      </c>
      <c r="BC49" s="205">
        <v>888.36044100000004</v>
      </c>
      <c r="BD49" s="205">
        <v>883.44550000000004</v>
      </c>
      <c r="BE49" s="205">
        <v>888.36044100000004</v>
      </c>
      <c r="BF49" s="205">
        <v>920.07930499999998</v>
      </c>
      <c r="BG49" s="205">
        <v>916.79113600000005</v>
      </c>
      <c r="BH49" s="205">
        <v>916.79113600000005</v>
      </c>
      <c r="BI49" s="205">
        <v>916.79113600000005</v>
      </c>
      <c r="BJ49" s="205">
        <v>860.05458899999996</v>
      </c>
      <c r="BK49" s="205">
        <v>865.09826999999996</v>
      </c>
      <c r="BL49" s="205">
        <v>916.56603900000005</v>
      </c>
      <c r="BM49" s="205">
        <v>914.24061800000004</v>
      </c>
      <c r="BN49" s="205">
        <v>898.79138999999998</v>
      </c>
      <c r="BO49" s="205">
        <v>879.09920399999999</v>
      </c>
      <c r="BP49" s="205">
        <v>916.21410800000001</v>
      </c>
      <c r="BQ49" s="205">
        <v>830.07673399999999</v>
      </c>
      <c r="BR49" s="205">
        <v>831.08942762000004</v>
      </c>
      <c r="BS49" s="205">
        <v>883.93492700000002</v>
      </c>
      <c r="BT49" s="205">
        <v>859.67007033000004</v>
      </c>
      <c r="BU49" s="205">
        <v>934.65247399999998</v>
      </c>
      <c r="BV49" s="205">
        <v>919.17911700000002</v>
      </c>
      <c r="BW49" s="205">
        <v>902.84906999999998</v>
      </c>
      <c r="BX49" s="205">
        <v>902.84906999999998</v>
      </c>
      <c r="BY49" s="205">
        <v>901.79433900000004</v>
      </c>
      <c r="BZ49" s="205">
        <v>917.33157200000005</v>
      </c>
      <c r="CA49" s="205">
        <v>897.695379</v>
      </c>
      <c r="CB49" s="205">
        <v>891.86900100000003</v>
      </c>
      <c r="CC49" s="205">
        <v>887.54975400000001</v>
      </c>
      <c r="CD49" s="205">
        <v>910.15764200000001</v>
      </c>
      <c r="CE49" s="205">
        <v>887.83252000000005</v>
      </c>
      <c r="CF49" s="205">
        <v>934.65247399999998</v>
      </c>
      <c r="CG49" s="205">
        <v>890.28585533</v>
      </c>
      <c r="CH49" s="205">
        <v>891.05820300000005</v>
      </c>
      <c r="CI49" s="205">
        <v>894.01671199999998</v>
      </c>
      <c r="CJ49" s="205">
        <v>928.51308900000004</v>
      </c>
      <c r="CK49" s="205">
        <v>950.05536124000002</v>
      </c>
      <c r="CL49" s="205">
        <v>932.34674900000005</v>
      </c>
      <c r="CM49" s="205">
        <v>938.24485800000002</v>
      </c>
      <c r="CN49" s="205">
        <v>875.14633000000003</v>
      </c>
      <c r="CO49" s="205">
        <v>867.32355500000006</v>
      </c>
      <c r="CP49" s="205">
        <v>992.12679914</v>
      </c>
      <c r="CQ49" s="205">
        <v>872.85780699999998</v>
      </c>
      <c r="CR49" s="205">
        <v>866.32818999999995</v>
      </c>
      <c r="CS49" s="205">
        <v>844.43480901999999</v>
      </c>
      <c r="CT49" s="205">
        <v>866.33727599999997</v>
      </c>
      <c r="CU49" s="205">
        <v>881.01040699999999</v>
      </c>
      <c r="CV49" s="205">
        <v>972.93560152999999</v>
      </c>
      <c r="CW49" s="205">
        <v>860.82916799999998</v>
      </c>
      <c r="CX49" s="205">
        <v>885.48970867000003</v>
      </c>
      <c r="CY49" s="205">
        <v>887.68700699999999</v>
      </c>
      <c r="CZ49" s="205">
        <v>897.50340200000005</v>
      </c>
      <c r="DA49" s="205">
        <v>932.52142900000001</v>
      </c>
      <c r="DB49" s="205">
        <v>935.26649999999995</v>
      </c>
      <c r="DC49" s="205">
        <v>919.17911700000002</v>
      </c>
      <c r="DD49" s="205">
        <v>905.16436233000002</v>
      </c>
      <c r="DE49" s="205">
        <v>898.20752400000003</v>
      </c>
      <c r="DF49" s="205">
        <v>902.84906999999998</v>
      </c>
      <c r="DG49" s="205">
        <v>900.59959449999997</v>
      </c>
      <c r="DH49" s="205">
        <v>946.28897773000006</v>
      </c>
      <c r="DI49" s="205">
        <v>935.44982600000003</v>
      </c>
      <c r="DJ49" s="205">
        <v>932.48315300000002</v>
      </c>
      <c r="DK49" s="205">
        <v>881.23085433000006</v>
      </c>
      <c r="DL49" s="205">
        <v>951.29375200000004</v>
      </c>
      <c r="DM49" s="205">
        <v>936.11240299999997</v>
      </c>
      <c r="DN49" s="205">
        <v>894.12382600000001</v>
      </c>
      <c r="DO49" s="205">
        <v>808.61860999999999</v>
      </c>
      <c r="DP49" s="205">
        <v>933.39403300000004</v>
      </c>
      <c r="DQ49" s="205">
        <v>881.58322499999997</v>
      </c>
      <c r="DR49" s="205">
        <v>884.94192299999997</v>
      </c>
      <c r="DS49" s="205">
        <v>878.84824500000002</v>
      </c>
      <c r="DT49" s="205">
        <v>923.35564099999999</v>
      </c>
      <c r="DU49" s="205">
        <v>925.891571</v>
      </c>
      <c r="DV49" s="205">
        <v>837.91578900000002</v>
      </c>
      <c r="DW49" s="205">
        <v>807.70593899999994</v>
      </c>
      <c r="DX49" s="205">
        <v>789.12580649999995</v>
      </c>
      <c r="DY49" s="205">
        <v>870.29674493000005</v>
      </c>
      <c r="DZ49" s="205">
        <v>893.58486900000003</v>
      </c>
      <c r="EA49" s="205">
        <v>895.24751900000001</v>
      </c>
      <c r="EB49" s="205">
        <v>866.816866</v>
      </c>
      <c r="EC49" s="205">
        <v>872.06319800000006</v>
      </c>
      <c r="ED49" s="205">
        <v>846.47580800000003</v>
      </c>
      <c r="EE49" s="205">
        <v>876.58233399999995</v>
      </c>
      <c r="EF49" s="205">
        <v>959.28324946999999</v>
      </c>
      <c r="EG49" s="205">
        <v>941.17393100000004</v>
      </c>
      <c r="EH49" s="205">
        <v>941.17393100000004</v>
      </c>
      <c r="EI49" s="205">
        <v>870.20538399999998</v>
      </c>
      <c r="EJ49" s="205">
        <v>917.36303699999996</v>
      </c>
      <c r="EK49" s="205">
        <v>920.21928800000001</v>
      </c>
      <c r="EL49" s="205">
        <v>919.17911700000002</v>
      </c>
      <c r="EM49" s="205">
        <v>879.12653899999998</v>
      </c>
      <c r="EN49" s="205">
        <v>893.47304999999994</v>
      </c>
      <c r="EO49" s="205">
        <v>959.19850299999996</v>
      </c>
      <c r="EP49" s="205">
        <v>891.32666099999994</v>
      </c>
      <c r="EQ49" s="205">
        <v>891.24066600000003</v>
      </c>
      <c r="ER49" s="205">
        <v>912.00282346999995</v>
      </c>
      <c r="ES49" s="205">
        <v>858.64129300000002</v>
      </c>
      <c r="ET49" s="205">
        <v>851.09249699999998</v>
      </c>
      <c r="EU49" s="205">
        <v>867.56696099999999</v>
      </c>
      <c r="EV49" s="205">
        <v>882.72845199999995</v>
      </c>
      <c r="EW49" s="205">
        <v>843.11154899999997</v>
      </c>
      <c r="EX49" s="205">
        <v>833.79943500000002</v>
      </c>
      <c r="EY49" s="205">
        <v>866.71548099999995</v>
      </c>
      <c r="EZ49" s="205">
        <v>874.10995200000002</v>
      </c>
      <c r="FA49" s="205">
        <v>877.19826899999998</v>
      </c>
      <c r="FB49" s="205">
        <v>912.52065276999997</v>
      </c>
      <c r="FC49" s="205">
        <v>860.52626599999996</v>
      </c>
      <c r="FD49" s="205">
        <v>952.25101099999995</v>
      </c>
      <c r="FE49" s="205">
        <v>900.77691000000004</v>
      </c>
      <c r="FF49" s="205">
        <v>924.56672092999997</v>
      </c>
      <c r="FG49" s="205">
        <v>988.53909199999998</v>
      </c>
      <c r="FH49" s="205">
        <v>837.71275700000001</v>
      </c>
      <c r="FI49" s="205">
        <v>843.06328499999995</v>
      </c>
      <c r="FJ49" s="205">
        <v>870.343073</v>
      </c>
      <c r="FK49" s="205">
        <v>894.10100599999998</v>
      </c>
      <c r="FL49" s="205">
        <v>901.91157225999996</v>
      </c>
      <c r="FM49" s="205">
        <v>899.45906500000001</v>
      </c>
      <c r="FN49" s="205">
        <v>901.79433900000004</v>
      </c>
      <c r="FO49" s="205">
        <v>911.93581749999998</v>
      </c>
      <c r="FP49" s="205">
        <v>912.38788999999997</v>
      </c>
      <c r="FQ49" s="205">
        <v>881.59873300000004</v>
      </c>
      <c r="FR49" s="205">
        <v>881.59873300000004</v>
      </c>
      <c r="FS49" s="205">
        <v>881.59873300000004</v>
      </c>
      <c r="FT49" s="205">
        <v>931.05998099999999</v>
      </c>
      <c r="FU49" s="205">
        <v>929.126848</v>
      </c>
      <c r="FV49" s="205">
        <v>886.66496400000005</v>
      </c>
      <c r="FW49" s="205">
        <v>882.95880599999998</v>
      </c>
      <c r="FX49" s="205">
        <v>894.59294308999995</v>
      </c>
      <c r="FY49" s="205">
        <v>888.14365499999997</v>
      </c>
      <c r="FZ49" s="205">
        <v>881.04013799999996</v>
      </c>
      <c r="GA49" s="205">
        <v>934.65247399999998</v>
      </c>
      <c r="GB49" s="205">
        <v>934.65247399999998</v>
      </c>
      <c r="GC49" s="205">
        <v>932.380359</v>
      </c>
      <c r="GD49" s="205">
        <v>851.47533166999995</v>
      </c>
      <c r="GE49" s="205">
        <v>917.36303699999996</v>
      </c>
      <c r="GF49" s="205">
        <v>912.66338699999994</v>
      </c>
      <c r="GG49" s="205">
        <v>973.13924192000002</v>
      </c>
      <c r="GH49" s="205">
        <v>829.59751800000004</v>
      </c>
      <c r="GI49" s="205">
        <v>973.13924192000002</v>
      </c>
      <c r="GJ49" s="205">
        <v>913.55243299999995</v>
      </c>
      <c r="GK49" s="205">
        <v>893.13037399999996</v>
      </c>
      <c r="GL49" s="205">
        <v>904.55390399999999</v>
      </c>
      <c r="GM49" s="205">
        <v>825.89934300000004</v>
      </c>
      <c r="GN49" s="205">
        <v>898.96783600000003</v>
      </c>
      <c r="GO49" s="205">
        <v>802.41554395000003</v>
      </c>
      <c r="GP49" s="205">
        <v>800.35019861000001</v>
      </c>
      <c r="GQ49" s="205">
        <v>854.01581199999998</v>
      </c>
      <c r="GR49" s="205">
        <v>917.32224799999995</v>
      </c>
      <c r="GS49" s="205">
        <v>918.86260000000004</v>
      </c>
      <c r="GT49" s="205">
        <v>917.19575799999996</v>
      </c>
      <c r="GU49" s="205">
        <v>898.96783600000003</v>
      </c>
      <c r="GV49" s="205">
        <v>898.96783600000003</v>
      </c>
      <c r="GW49" s="205">
        <v>898.96783600000003</v>
      </c>
      <c r="GX49" s="205">
        <v>949.42452100000003</v>
      </c>
      <c r="GY49" s="205">
        <v>951.23796500000003</v>
      </c>
      <c r="GZ49" s="205">
        <v>951.23796500000003</v>
      </c>
      <c r="HA49" s="205">
        <v>951.23796500000003</v>
      </c>
      <c r="HB49" s="205">
        <v>868.17859299999998</v>
      </c>
      <c r="HC49" s="205">
        <v>944.35825899999998</v>
      </c>
      <c r="HD49" s="205">
        <v>941.31310699999995</v>
      </c>
      <c r="HE49" s="205">
        <v>917.57256500000005</v>
      </c>
      <c r="HF49" s="205">
        <v>930.05269199999998</v>
      </c>
      <c r="HG49" s="205">
        <v>924.31512799999996</v>
      </c>
      <c r="HH49" s="205">
        <v>808.99529324000002</v>
      </c>
      <c r="HI49" s="205">
        <v>952.93684699999994</v>
      </c>
      <c r="HJ49" s="205">
        <v>898.80755799999997</v>
      </c>
      <c r="HK49" s="205">
        <v>900.25725</v>
      </c>
      <c r="HL49" s="205">
        <v>862.28610700000002</v>
      </c>
      <c r="HM49" s="205">
        <v>872.95552799999996</v>
      </c>
      <c r="HN49" s="205">
        <v>796.92487587999995</v>
      </c>
      <c r="HO49" s="205">
        <v>807.43758849999995</v>
      </c>
      <c r="HP49" s="205">
        <v>811.86988199999996</v>
      </c>
      <c r="HQ49" s="205">
        <v>946.27188708999995</v>
      </c>
      <c r="HR49" s="205">
        <v>898.89894900000002</v>
      </c>
      <c r="HS49" s="205">
        <v>958.47231299999999</v>
      </c>
    </row>
    <row r="50" spans="1:227" x14ac:dyDescent="0.25">
      <c r="A50" s="202"/>
      <c r="B50" s="204">
        <v>45673.979166666701</v>
      </c>
      <c r="C50" s="205">
        <v>813.77522499999998</v>
      </c>
      <c r="D50" s="205">
        <v>817.37154099999998</v>
      </c>
      <c r="E50" s="205">
        <v>816.272246</v>
      </c>
      <c r="F50" s="205">
        <v>815.72052399999995</v>
      </c>
      <c r="G50" s="205">
        <v>841.27850699999999</v>
      </c>
      <c r="H50" s="205">
        <v>875.66257599999994</v>
      </c>
      <c r="I50" s="205">
        <v>871.96234500000003</v>
      </c>
      <c r="J50" s="205">
        <v>877.681332</v>
      </c>
      <c r="K50" s="205">
        <v>839.36154799999997</v>
      </c>
      <c r="L50" s="205">
        <v>829.79551200000003</v>
      </c>
      <c r="M50" s="205">
        <v>879.27324099999998</v>
      </c>
      <c r="N50" s="205">
        <v>871.46833000000004</v>
      </c>
      <c r="O50" s="205">
        <v>877.82149900000002</v>
      </c>
      <c r="P50" s="205">
        <v>832.24295108000001</v>
      </c>
      <c r="Q50" s="205">
        <v>879.13937699999997</v>
      </c>
      <c r="R50" s="205">
        <v>833.81934200000001</v>
      </c>
      <c r="S50" s="205">
        <v>865.058627</v>
      </c>
      <c r="T50" s="205">
        <v>778.48402899999996</v>
      </c>
      <c r="U50" s="205">
        <v>784.91065700000001</v>
      </c>
      <c r="V50" s="205">
        <v>854.44958699999995</v>
      </c>
      <c r="W50" s="205">
        <v>848.64688699999999</v>
      </c>
      <c r="X50" s="205">
        <v>812.52110600000003</v>
      </c>
      <c r="Y50" s="205">
        <v>831.97752500000001</v>
      </c>
      <c r="Z50" s="205">
        <v>887.83366999999998</v>
      </c>
      <c r="AA50" s="205">
        <v>805.23788200000001</v>
      </c>
      <c r="AB50" s="205">
        <v>845.03062999999997</v>
      </c>
      <c r="AC50" s="205">
        <v>849.81433800000002</v>
      </c>
      <c r="AD50" s="205">
        <v>846.37510199999997</v>
      </c>
      <c r="AE50" s="205">
        <v>788.60016599999994</v>
      </c>
      <c r="AF50" s="205">
        <v>846.80605524999999</v>
      </c>
      <c r="AG50" s="205">
        <v>855.72538118</v>
      </c>
      <c r="AH50" s="205">
        <v>853.891931</v>
      </c>
      <c r="AI50" s="205">
        <v>854.01000199999999</v>
      </c>
      <c r="AJ50" s="205">
        <v>784.20890899999995</v>
      </c>
      <c r="AK50" s="205">
        <v>856.36808599999995</v>
      </c>
      <c r="AL50" s="205">
        <v>803.29776566999999</v>
      </c>
      <c r="AM50" s="205">
        <v>807.59981900000002</v>
      </c>
      <c r="AN50" s="205">
        <v>873.52167699999995</v>
      </c>
      <c r="AO50" s="205">
        <v>795.68282299999998</v>
      </c>
      <c r="AP50" s="205">
        <v>739.74010799999996</v>
      </c>
      <c r="AQ50" s="205">
        <v>743.08481800000004</v>
      </c>
      <c r="AR50" s="205">
        <v>886.02708900000005</v>
      </c>
      <c r="AS50" s="205">
        <v>840.20613000000003</v>
      </c>
      <c r="AT50" s="205">
        <v>823.771164</v>
      </c>
      <c r="AU50" s="205">
        <v>849.29712199999994</v>
      </c>
      <c r="AV50" s="205">
        <v>852.33456799999999</v>
      </c>
      <c r="AW50" s="205">
        <v>798.50024900000005</v>
      </c>
      <c r="AX50" s="205">
        <v>802.40508199999999</v>
      </c>
      <c r="AY50" s="205">
        <v>879.59171100000003</v>
      </c>
      <c r="AZ50" s="205">
        <v>843.36426400000005</v>
      </c>
      <c r="BA50" s="205">
        <v>839.903457</v>
      </c>
      <c r="BB50" s="205">
        <v>839.903457</v>
      </c>
      <c r="BC50" s="205">
        <v>839.903457</v>
      </c>
      <c r="BD50" s="205">
        <v>833.90392999999995</v>
      </c>
      <c r="BE50" s="205">
        <v>839.903457</v>
      </c>
      <c r="BF50" s="205">
        <v>870.52854600000001</v>
      </c>
      <c r="BG50" s="205">
        <v>867.36784499999999</v>
      </c>
      <c r="BH50" s="205">
        <v>867.36784499999999</v>
      </c>
      <c r="BI50" s="205">
        <v>867.36784499999999</v>
      </c>
      <c r="BJ50" s="205">
        <v>812.66556100000003</v>
      </c>
      <c r="BK50" s="205">
        <v>817.75282500000003</v>
      </c>
      <c r="BL50" s="205">
        <v>862.40902100000005</v>
      </c>
      <c r="BM50" s="205">
        <v>860.93142699999999</v>
      </c>
      <c r="BN50" s="205">
        <v>848.63226699999996</v>
      </c>
      <c r="BO50" s="205">
        <v>830.36069899999995</v>
      </c>
      <c r="BP50" s="205">
        <v>865.63728000000003</v>
      </c>
      <c r="BQ50" s="205">
        <v>784.98257599999999</v>
      </c>
      <c r="BR50" s="205">
        <v>785.94025474</v>
      </c>
      <c r="BS50" s="205">
        <v>836.64149499999996</v>
      </c>
      <c r="BT50" s="205">
        <v>808.85272416999999</v>
      </c>
      <c r="BU50" s="205">
        <v>879.22375199999999</v>
      </c>
      <c r="BV50" s="205">
        <v>870.155396</v>
      </c>
      <c r="BW50" s="205">
        <v>852.92680199999995</v>
      </c>
      <c r="BX50" s="205">
        <v>852.92680199999995</v>
      </c>
      <c r="BY50" s="205">
        <v>845.216362</v>
      </c>
      <c r="BZ50" s="205">
        <v>860.44648400000005</v>
      </c>
      <c r="CA50" s="205">
        <v>847.51132399999995</v>
      </c>
      <c r="CB50" s="205">
        <v>841.79694099999995</v>
      </c>
      <c r="CC50" s="205">
        <v>838.09233300000005</v>
      </c>
      <c r="CD50" s="205">
        <v>854.51272600000004</v>
      </c>
      <c r="CE50" s="205">
        <v>839.74163699999997</v>
      </c>
      <c r="CF50" s="205">
        <v>879.22375199999999</v>
      </c>
      <c r="CG50" s="205">
        <v>843.48290932999998</v>
      </c>
      <c r="CH50" s="205">
        <v>843.38668500000006</v>
      </c>
      <c r="CI50" s="205">
        <v>845.78515800000002</v>
      </c>
      <c r="CJ50" s="205">
        <v>871.97253799999999</v>
      </c>
      <c r="CK50" s="205">
        <v>892.83833088999995</v>
      </c>
      <c r="CL50" s="205">
        <v>877.28839000000005</v>
      </c>
      <c r="CM50" s="205">
        <v>882.62291800000003</v>
      </c>
      <c r="CN50" s="205">
        <v>825.91907700000002</v>
      </c>
      <c r="CO50" s="205">
        <v>816.12578599999995</v>
      </c>
      <c r="CP50" s="205">
        <v>934.07407251999996</v>
      </c>
      <c r="CQ50" s="205">
        <v>825.22506799999996</v>
      </c>
      <c r="CR50" s="205">
        <v>818.53824999999995</v>
      </c>
      <c r="CS50" s="205">
        <v>799.55956205999996</v>
      </c>
      <c r="CT50" s="205">
        <v>814.46458700000005</v>
      </c>
      <c r="CU50" s="205">
        <v>833.62656300000003</v>
      </c>
      <c r="CV50" s="205">
        <v>920.47398704</v>
      </c>
      <c r="CW50" s="205">
        <v>813.57633299999998</v>
      </c>
      <c r="CX50" s="205">
        <v>840.97921499999995</v>
      </c>
      <c r="CY50" s="205">
        <v>842.36636399999998</v>
      </c>
      <c r="CZ50" s="205">
        <v>847.05199200000004</v>
      </c>
      <c r="DA50" s="205">
        <v>882.65405999999996</v>
      </c>
      <c r="DB50" s="205">
        <v>885.30720499999995</v>
      </c>
      <c r="DC50" s="205">
        <v>870.155396</v>
      </c>
      <c r="DD50" s="205">
        <v>857.04845133000003</v>
      </c>
      <c r="DE50" s="205">
        <v>848.05486599999995</v>
      </c>
      <c r="DF50" s="205">
        <v>852.92680199999995</v>
      </c>
      <c r="DG50" s="205">
        <v>851.68452950000005</v>
      </c>
      <c r="DH50" s="205">
        <v>887.60819816000003</v>
      </c>
      <c r="DI50" s="205">
        <v>884.09380799999997</v>
      </c>
      <c r="DJ50" s="205">
        <v>881.68835000000001</v>
      </c>
      <c r="DK50" s="205">
        <v>831.44680267000001</v>
      </c>
      <c r="DL50" s="205">
        <v>893.96371099999999</v>
      </c>
      <c r="DM50" s="205">
        <v>880.90964699999995</v>
      </c>
      <c r="DN50" s="205">
        <v>841.13449700000001</v>
      </c>
      <c r="DO50" s="205">
        <v>764.54458099999999</v>
      </c>
      <c r="DP50" s="205">
        <v>878.43399599999998</v>
      </c>
      <c r="DQ50" s="205">
        <v>833.52028099999995</v>
      </c>
      <c r="DR50" s="205">
        <v>836.68368199999998</v>
      </c>
      <c r="DS50" s="205">
        <v>829.68516099999999</v>
      </c>
      <c r="DT50" s="205">
        <v>874.24124700000004</v>
      </c>
      <c r="DU50" s="205">
        <v>876.73341800000003</v>
      </c>
      <c r="DV50" s="205">
        <v>792.21885499999996</v>
      </c>
      <c r="DW50" s="205">
        <v>764.10304399999995</v>
      </c>
      <c r="DX50" s="205">
        <v>746.74939725000002</v>
      </c>
      <c r="DY50" s="205">
        <v>819.02250570000001</v>
      </c>
      <c r="DZ50" s="205">
        <v>844.96585900000002</v>
      </c>
      <c r="EA50" s="205">
        <v>846.55239099999994</v>
      </c>
      <c r="EB50" s="205">
        <v>820.19112500000006</v>
      </c>
      <c r="EC50" s="205">
        <v>825.27981899999997</v>
      </c>
      <c r="ED50" s="205">
        <v>799.18456200000003</v>
      </c>
      <c r="EE50" s="205">
        <v>826.97404400000005</v>
      </c>
      <c r="EF50" s="205">
        <v>907.55778281000005</v>
      </c>
      <c r="EG50" s="205">
        <v>890.571144</v>
      </c>
      <c r="EH50" s="205">
        <v>890.571144</v>
      </c>
      <c r="EI50" s="205">
        <v>821.69609500000001</v>
      </c>
      <c r="EJ50" s="205">
        <v>868.46594700000003</v>
      </c>
      <c r="EK50" s="205">
        <v>871.13658399999997</v>
      </c>
      <c r="EL50" s="205">
        <v>870.155396</v>
      </c>
      <c r="EM50" s="205">
        <v>830.70413299999996</v>
      </c>
      <c r="EN50" s="205">
        <v>843.72180100000003</v>
      </c>
      <c r="EO50" s="205">
        <v>900.77574800000002</v>
      </c>
      <c r="EP50" s="205">
        <v>843.44408899999996</v>
      </c>
      <c r="EQ50" s="205">
        <v>843.36659299999997</v>
      </c>
      <c r="ER50" s="205">
        <v>862.73839028999998</v>
      </c>
      <c r="ES50" s="205">
        <v>811.57585500000005</v>
      </c>
      <c r="ET50" s="205">
        <v>804.65512699999999</v>
      </c>
      <c r="EU50" s="205">
        <v>820.29075899999998</v>
      </c>
      <c r="EV50" s="205">
        <v>835.81819099999996</v>
      </c>
      <c r="EW50" s="205">
        <v>795.51932899999997</v>
      </c>
      <c r="EX50" s="205">
        <v>786.70162900000003</v>
      </c>
      <c r="EY50" s="205">
        <v>817.99826900000005</v>
      </c>
      <c r="EZ50" s="205">
        <v>824.56604000000004</v>
      </c>
      <c r="FA50" s="205">
        <v>827.30975100000001</v>
      </c>
      <c r="FB50" s="205">
        <v>858.65491683000005</v>
      </c>
      <c r="FC50" s="205">
        <v>808.51840800000002</v>
      </c>
      <c r="FD50" s="205">
        <v>895.16248499999995</v>
      </c>
      <c r="FE50" s="205">
        <v>851.94972900000005</v>
      </c>
      <c r="FF50" s="205">
        <v>869.51176032000001</v>
      </c>
      <c r="FG50" s="205">
        <v>929.054576</v>
      </c>
      <c r="FH50" s="205">
        <v>790.76545650000003</v>
      </c>
      <c r="FI50" s="205">
        <v>795.81226800000002</v>
      </c>
      <c r="FJ50" s="205">
        <v>822.75802599999997</v>
      </c>
      <c r="FK50" s="205">
        <v>845.86160299999995</v>
      </c>
      <c r="FL50" s="205">
        <v>845.32624012999997</v>
      </c>
      <c r="FM50" s="205">
        <v>843.158591</v>
      </c>
      <c r="FN50" s="205">
        <v>845.216362</v>
      </c>
      <c r="FO50" s="205">
        <v>863.90805024999997</v>
      </c>
      <c r="FP50" s="205">
        <v>864.23496599999999</v>
      </c>
      <c r="FQ50" s="205">
        <v>829.91431899999998</v>
      </c>
      <c r="FR50" s="205">
        <v>829.91431899999998</v>
      </c>
      <c r="FS50" s="205">
        <v>829.91431899999998</v>
      </c>
      <c r="FT50" s="205">
        <v>880.63483499999995</v>
      </c>
      <c r="FU50" s="205">
        <v>878.83371099999999</v>
      </c>
      <c r="FV50" s="205">
        <v>834.36185399999999</v>
      </c>
      <c r="FW50" s="205">
        <v>831.41067799999996</v>
      </c>
      <c r="FX50" s="205">
        <v>843.69790750000004</v>
      </c>
      <c r="FY50" s="205">
        <v>838.68705299999999</v>
      </c>
      <c r="FZ50" s="205">
        <v>828.91010500000004</v>
      </c>
      <c r="GA50" s="205">
        <v>879.22375199999999</v>
      </c>
      <c r="GB50" s="205">
        <v>879.22375199999999</v>
      </c>
      <c r="GC50" s="205">
        <v>882.414266</v>
      </c>
      <c r="GD50" s="205">
        <v>804.96272699999997</v>
      </c>
      <c r="GE50" s="205">
        <v>868.46594700000003</v>
      </c>
      <c r="GF50" s="205">
        <v>864.042327</v>
      </c>
      <c r="GG50" s="205">
        <v>920.66664694999997</v>
      </c>
      <c r="GH50" s="205">
        <v>784.53617399999996</v>
      </c>
      <c r="GI50" s="205">
        <v>920.66664694999997</v>
      </c>
      <c r="GJ50" s="205">
        <v>865.07729099999995</v>
      </c>
      <c r="GK50" s="205">
        <v>843.621218</v>
      </c>
      <c r="GL50" s="205">
        <v>855.458572</v>
      </c>
      <c r="GM50" s="205">
        <v>779.57918099999995</v>
      </c>
      <c r="GN50" s="205">
        <v>850.43672700000002</v>
      </c>
      <c r="GO50" s="205">
        <v>757.27942026999995</v>
      </c>
      <c r="GP50" s="205">
        <v>755.33025124999995</v>
      </c>
      <c r="GQ50" s="205">
        <v>807.55601799999999</v>
      </c>
      <c r="GR50" s="205">
        <v>868.15031999999997</v>
      </c>
      <c r="GS50" s="205">
        <v>869.72601899999995</v>
      </c>
      <c r="GT50" s="205">
        <v>868.18896700000005</v>
      </c>
      <c r="GU50" s="205">
        <v>850.43672700000002</v>
      </c>
      <c r="GV50" s="205">
        <v>850.43672700000002</v>
      </c>
      <c r="GW50" s="205">
        <v>850.43672700000002</v>
      </c>
      <c r="GX50" s="205">
        <v>892.11812899999995</v>
      </c>
      <c r="GY50" s="205">
        <v>893.87295600000004</v>
      </c>
      <c r="GZ50" s="205">
        <v>893.87295600000004</v>
      </c>
      <c r="HA50" s="205">
        <v>893.87295600000004</v>
      </c>
      <c r="HB50" s="205">
        <v>815.49141099999997</v>
      </c>
      <c r="HC50" s="205">
        <v>893.20960500000001</v>
      </c>
      <c r="HD50" s="205">
        <v>890.44194900000002</v>
      </c>
      <c r="HE50" s="205">
        <v>860.70024100000001</v>
      </c>
      <c r="HF50" s="205">
        <v>880.38217699999996</v>
      </c>
      <c r="HG50" s="205">
        <v>870.28661799999998</v>
      </c>
      <c r="HH50" s="205">
        <v>765.05300265000005</v>
      </c>
      <c r="HI50" s="205">
        <v>895.61120700000004</v>
      </c>
      <c r="HJ50" s="205">
        <v>850.30721000000005</v>
      </c>
      <c r="HK50" s="205">
        <v>851.67091400000004</v>
      </c>
      <c r="HL50" s="205">
        <v>811.48382100000003</v>
      </c>
      <c r="HM50" s="205">
        <v>825.55022599999995</v>
      </c>
      <c r="HN50" s="205">
        <v>752.09760398000003</v>
      </c>
      <c r="HO50" s="205">
        <v>761.97172699999999</v>
      </c>
      <c r="HP50" s="205">
        <v>766.19720099999995</v>
      </c>
      <c r="HQ50" s="205">
        <v>890.00755219999996</v>
      </c>
      <c r="HR50" s="205">
        <v>850.20202099999995</v>
      </c>
      <c r="HS50" s="205">
        <v>900.16480000000001</v>
      </c>
    </row>
    <row r="51" spans="1:227" x14ac:dyDescent="0.25">
      <c r="A51" s="202"/>
      <c r="B51" s="204">
        <v>45673.999305555597</v>
      </c>
      <c r="C51" s="205">
        <v>812.65437099999997</v>
      </c>
      <c r="D51" s="205">
        <v>816.10616600000003</v>
      </c>
      <c r="E51" s="205">
        <v>815.053495</v>
      </c>
      <c r="F51" s="205">
        <v>814.54468599999996</v>
      </c>
      <c r="G51" s="205">
        <v>842.78589199999999</v>
      </c>
      <c r="H51" s="205">
        <v>875.72763899999995</v>
      </c>
      <c r="I51" s="205">
        <v>872.17961600000001</v>
      </c>
      <c r="J51" s="205">
        <v>877.76880000000006</v>
      </c>
      <c r="K51" s="205">
        <v>839.80049399999996</v>
      </c>
      <c r="L51" s="205">
        <v>828.63010599999996</v>
      </c>
      <c r="M51" s="205">
        <v>879.43718699999999</v>
      </c>
      <c r="N51" s="205">
        <v>871.39888099999996</v>
      </c>
      <c r="O51" s="205">
        <v>876.73148700000002</v>
      </c>
      <c r="P51" s="205">
        <v>831.28915058999996</v>
      </c>
      <c r="Q51" s="205">
        <v>878.843929</v>
      </c>
      <c r="R51" s="205">
        <v>833.80577600000004</v>
      </c>
      <c r="S51" s="205">
        <v>864.48818400000005</v>
      </c>
      <c r="T51" s="205">
        <v>779.46428649999996</v>
      </c>
      <c r="U51" s="205">
        <v>785.79916500000002</v>
      </c>
      <c r="V51" s="205">
        <v>854.34389199999998</v>
      </c>
      <c r="W51" s="205">
        <v>848.93866500000001</v>
      </c>
      <c r="X51" s="205">
        <v>813.578531</v>
      </c>
      <c r="Y51" s="205">
        <v>832.71016099999997</v>
      </c>
      <c r="Z51" s="205">
        <v>887.61942099999999</v>
      </c>
      <c r="AA51" s="205">
        <v>804.89257899999996</v>
      </c>
      <c r="AB51" s="205">
        <v>842.017833</v>
      </c>
      <c r="AC51" s="205">
        <v>849.93656099999998</v>
      </c>
      <c r="AD51" s="205">
        <v>846.71274000000005</v>
      </c>
      <c r="AE51" s="205">
        <v>789.18299300000001</v>
      </c>
      <c r="AF51" s="205">
        <v>846.83673175000001</v>
      </c>
      <c r="AG51" s="205">
        <v>855.64273011</v>
      </c>
      <c r="AH51" s="205">
        <v>853.72234600000002</v>
      </c>
      <c r="AI51" s="205">
        <v>853.87559999999996</v>
      </c>
      <c r="AJ51" s="205">
        <v>785.738428</v>
      </c>
      <c r="AK51" s="205">
        <v>856.23686299999997</v>
      </c>
      <c r="AL51" s="205">
        <v>803.44861700000001</v>
      </c>
      <c r="AM51" s="205">
        <v>807.67363999999998</v>
      </c>
      <c r="AN51" s="205">
        <v>873.30475799999999</v>
      </c>
      <c r="AO51" s="205">
        <v>796.86519899999996</v>
      </c>
      <c r="AP51" s="205">
        <v>740.22753499999999</v>
      </c>
      <c r="AQ51" s="205">
        <v>743.57076600000005</v>
      </c>
      <c r="AR51" s="205">
        <v>885.796021</v>
      </c>
      <c r="AS51" s="205">
        <v>839.33434699999998</v>
      </c>
      <c r="AT51" s="205">
        <v>822.74985200000003</v>
      </c>
      <c r="AU51" s="205">
        <v>848.41698399999996</v>
      </c>
      <c r="AV51" s="205">
        <v>852.43584799999996</v>
      </c>
      <c r="AW51" s="205">
        <v>798.6270925</v>
      </c>
      <c r="AX51" s="205">
        <v>802.49503800000002</v>
      </c>
      <c r="AY51" s="205">
        <v>879.22684000000004</v>
      </c>
      <c r="AZ51" s="205">
        <v>844.01192300000002</v>
      </c>
      <c r="BA51" s="205">
        <v>841.11978899999997</v>
      </c>
      <c r="BB51" s="205">
        <v>841.11978899999997</v>
      </c>
      <c r="BC51" s="205">
        <v>841.11978899999997</v>
      </c>
      <c r="BD51" s="205">
        <v>836.18270600000005</v>
      </c>
      <c r="BE51" s="205">
        <v>841.11978899999997</v>
      </c>
      <c r="BF51" s="205">
        <v>869.96291199999996</v>
      </c>
      <c r="BG51" s="205">
        <v>866.607663</v>
      </c>
      <c r="BH51" s="205">
        <v>866.607663</v>
      </c>
      <c r="BI51" s="205">
        <v>866.607663</v>
      </c>
      <c r="BJ51" s="205">
        <v>814.581143</v>
      </c>
      <c r="BK51" s="205">
        <v>819.10761100000002</v>
      </c>
      <c r="BL51" s="205">
        <v>864.12329299999999</v>
      </c>
      <c r="BM51" s="205">
        <v>861.97589400000004</v>
      </c>
      <c r="BN51" s="205">
        <v>842.67373799999996</v>
      </c>
      <c r="BO51" s="205">
        <v>825.74654499999997</v>
      </c>
      <c r="BP51" s="205">
        <v>865.69751499999995</v>
      </c>
      <c r="BQ51" s="205">
        <v>786.79824399999995</v>
      </c>
      <c r="BR51" s="205">
        <v>787.75813786000003</v>
      </c>
      <c r="BS51" s="205">
        <v>836.84549800000002</v>
      </c>
      <c r="BT51" s="205">
        <v>809.04522016999999</v>
      </c>
      <c r="BU51" s="205">
        <v>878.91587100000004</v>
      </c>
      <c r="BV51" s="205">
        <v>870.08635100000004</v>
      </c>
      <c r="BW51" s="205">
        <v>844.916921</v>
      </c>
      <c r="BX51" s="205">
        <v>844.916921</v>
      </c>
      <c r="BY51" s="205">
        <v>842.47059999999999</v>
      </c>
      <c r="BZ51" s="205">
        <v>859.73273300000005</v>
      </c>
      <c r="CA51" s="205">
        <v>843.16927099999998</v>
      </c>
      <c r="CB51" s="205">
        <v>841.31836199999998</v>
      </c>
      <c r="CC51" s="205">
        <v>837.88136399999996</v>
      </c>
      <c r="CD51" s="205">
        <v>854.00372500000003</v>
      </c>
      <c r="CE51" s="205">
        <v>838.01995399999998</v>
      </c>
      <c r="CF51" s="205">
        <v>878.91587100000004</v>
      </c>
      <c r="CG51" s="205">
        <v>844.13594533000003</v>
      </c>
      <c r="CH51" s="205">
        <v>844.03536099999997</v>
      </c>
      <c r="CI51" s="205">
        <v>844.89932499999998</v>
      </c>
      <c r="CJ51" s="205">
        <v>870.37497800000006</v>
      </c>
      <c r="CK51" s="205">
        <v>891.51129962000005</v>
      </c>
      <c r="CL51" s="205">
        <v>877.28052000000002</v>
      </c>
      <c r="CM51" s="205">
        <v>882.37564199999997</v>
      </c>
      <c r="CN51" s="205">
        <v>825.78929600000004</v>
      </c>
      <c r="CO51" s="205">
        <v>816.31823299999996</v>
      </c>
      <c r="CP51" s="205">
        <v>933.64233935000004</v>
      </c>
      <c r="CQ51" s="205">
        <v>825.32965799999999</v>
      </c>
      <c r="CR51" s="205">
        <v>816.11461599999996</v>
      </c>
      <c r="CS51" s="205">
        <v>803.56924686000002</v>
      </c>
      <c r="CT51" s="205">
        <v>813.21833600000002</v>
      </c>
      <c r="CU51" s="205">
        <v>833.73857199999998</v>
      </c>
      <c r="CV51" s="205">
        <v>920.25186139000004</v>
      </c>
      <c r="CW51" s="205">
        <v>813.18980399999998</v>
      </c>
      <c r="CX51" s="205">
        <v>841.11006133000001</v>
      </c>
      <c r="CY51" s="205">
        <v>842.58939599999997</v>
      </c>
      <c r="CZ51" s="205">
        <v>839.53306199999997</v>
      </c>
      <c r="DA51" s="205">
        <v>882.35597499999994</v>
      </c>
      <c r="DB51" s="205">
        <v>884.92093799999998</v>
      </c>
      <c r="DC51" s="205">
        <v>870.08635100000004</v>
      </c>
      <c r="DD51" s="205">
        <v>857.00980332999995</v>
      </c>
      <c r="DE51" s="205">
        <v>840.17729999999995</v>
      </c>
      <c r="DF51" s="205">
        <v>844.916921</v>
      </c>
      <c r="DG51" s="205">
        <v>851.97061900000006</v>
      </c>
      <c r="DH51" s="205">
        <v>886.87191617999997</v>
      </c>
      <c r="DI51" s="205">
        <v>883.90651500000001</v>
      </c>
      <c r="DJ51" s="205">
        <v>881.51980800000001</v>
      </c>
      <c r="DK51" s="205">
        <v>834.24131699999998</v>
      </c>
      <c r="DL51" s="205">
        <v>892.65630699999997</v>
      </c>
      <c r="DM51" s="205">
        <v>880.66055200000005</v>
      </c>
      <c r="DN51" s="205">
        <v>841.18453999999997</v>
      </c>
      <c r="DO51" s="205">
        <v>766.03544999999997</v>
      </c>
      <c r="DP51" s="205">
        <v>878.31611999999996</v>
      </c>
      <c r="DQ51" s="205">
        <v>834.70905600000003</v>
      </c>
      <c r="DR51" s="205">
        <v>837.886122</v>
      </c>
      <c r="DS51" s="205">
        <v>829.37771899999996</v>
      </c>
      <c r="DT51" s="205">
        <v>874.42056200000002</v>
      </c>
      <c r="DU51" s="205">
        <v>877.08597899999995</v>
      </c>
      <c r="DV51" s="205">
        <v>793.57682699999998</v>
      </c>
      <c r="DW51" s="205">
        <v>765.39563999999996</v>
      </c>
      <c r="DX51" s="205">
        <v>748.11425999999994</v>
      </c>
      <c r="DY51" s="205">
        <v>818.89823989000001</v>
      </c>
      <c r="DZ51" s="205">
        <v>843.24665400000004</v>
      </c>
      <c r="EA51" s="205">
        <v>844.60069099999998</v>
      </c>
      <c r="EB51" s="205">
        <v>821.89717199999996</v>
      </c>
      <c r="EC51" s="205">
        <v>826.56464500000004</v>
      </c>
      <c r="ED51" s="205">
        <v>797.42947000000004</v>
      </c>
      <c r="EE51" s="205">
        <v>826.89252999999997</v>
      </c>
      <c r="EF51" s="205">
        <v>907.33877405999999</v>
      </c>
      <c r="EG51" s="205">
        <v>890.36469299999999</v>
      </c>
      <c r="EH51" s="205">
        <v>890.36469299999999</v>
      </c>
      <c r="EI51" s="205">
        <v>819.18610200000001</v>
      </c>
      <c r="EJ51" s="205">
        <v>868.39513699999998</v>
      </c>
      <c r="EK51" s="205">
        <v>871.03304700000001</v>
      </c>
      <c r="EL51" s="205">
        <v>870.08635100000004</v>
      </c>
      <c r="EM51" s="205">
        <v>830.94366300000002</v>
      </c>
      <c r="EN51" s="205">
        <v>840.25966400000004</v>
      </c>
      <c r="EO51" s="205">
        <v>898.72792000000004</v>
      </c>
      <c r="EP51" s="205">
        <v>844.09542599999997</v>
      </c>
      <c r="EQ51" s="205">
        <v>844.01436000000001</v>
      </c>
      <c r="ER51" s="205">
        <v>862.75895773000002</v>
      </c>
      <c r="ES51" s="205">
        <v>812.35702800000001</v>
      </c>
      <c r="ET51" s="205">
        <v>805.76419599999997</v>
      </c>
      <c r="EU51" s="205">
        <v>821.00656700000002</v>
      </c>
      <c r="EV51" s="205">
        <v>840.00970800000005</v>
      </c>
      <c r="EW51" s="205">
        <v>795.98569999999995</v>
      </c>
      <c r="EX51" s="205">
        <v>787.16978099999994</v>
      </c>
      <c r="EY51" s="205">
        <v>818.422866</v>
      </c>
      <c r="EZ51" s="205">
        <v>824.69286099999999</v>
      </c>
      <c r="FA51" s="205">
        <v>827.31263300000001</v>
      </c>
      <c r="FB51" s="205">
        <v>858.85739244000001</v>
      </c>
      <c r="FC51" s="205">
        <v>807.34463700000003</v>
      </c>
      <c r="FD51" s="205">
        <v>894.18987100000004</v>
      </c>
      <c r="FE51" s="205">
        <v>852.14620000000002</v>
      </c>
      <c r="FF51" s="205">
        <v>871.32052887999998</v>
      </c>
      <c r="FG51" s="205">
        <v>927.80708300000003</v>
      </c>
      <c r="FH51" s="205">
        <v>795.966994</v>
      </c>
      <c r="FI51" s="205">
        <v>800.66778899999997</v>
      </c>
      <c r="FJ51" s="205">
        <v>823.56458099999998</v>
      </c>
      <c r="FK51" s="205">
        <v>844.98983199999998</v>
      </c>
      <c r="FL51" s="205">
        <v>842.58012117999999</v>
      </c>
      <c r="FM51" s="205">
        <v>840.52125899999999</v>
      </c>
      <c r="FN51" s="205">
        <v>842.47059999999999</v>
      </c>
      <c r="FO51" s="205">
        <v>863.88968650000004</v>
      </c>
      <c r="FP51" s="205">
        <v>864.20965100000001</v>
      </c>
      <c r="FQ51" s="205">
        <v>826.49720200000002</v>
      </c>
      <c r="FR51" s="205">
        <v>826.49720200000002</v>
      </c>
      <c r="FS51" s="205">
        <v>826.49720200000002</v>
      </c>
      <c r="FT51" s="205">
        <v>880.424172</v>
      </c>
      <c r="FU51" s="205">
        <v>878.67136600000003</v>
      </c>
      <c r="FV51" s="205">
        <v>828.24416900000006</v>
      </c>
      <c r="FW51" s="205">
        <v>824.53929800000003</v>
      </c>
      <c r="FX51" s="205">
        <v>843.51384492</v>
      </c>
      <c r="FY51" s="205">
        <v>838.49403900000004</v>
      </c>
      <c r="FZ51" s="205">
        <v>829.10387700000001</v>
      </c>
      <c r="GA51" s="205">
        <v>878.91587100000004</v>
      </c>
      <c r="GB51" s="205">
        <v>878.91587100000004</v>
      </c>
      <c r="GC51" s="205">
        <v>882.16358700000001</v>
      </c>
      <c r="GD51" s="205">
        <v>804.61880900000006</v>
      </c>
      <c r="GE51" s="205">
        <v>868.39513699999998</v>
      </c>
      <c r="GF51" s="205">
        <v>863.98435500000005</v>
      </c>
      <c r="GG51" s="205">
        <v>920.44447480999997</v>
      </c>
      <c r="GH51" s="205">
        <v>783.73068899999998</v>
      </c>
      <c r="GI51" s="205">
        <v>920.44447480999997</v>
      </c>
      <c r="GJ51" s="205">
        <v>865.03407900000002</v>
      </c>
      <c r="GK51" s="205">
        <v>844.73037999999997</v>
      </c>
      <c r="GL51" s="205">
        <v>853.32499199999995</v>
      </c>
      <c r="GM51" s="205">
        <v>780.14435700000001</v>
      </c>
      <c r="GN51" s="205">
        <v>850.72571300000004</v>
      </c>
      <c r="GO51" s="205">
        <v>757.16042498000002</v>
      </c>
      <c r="GP51" s="205">
        <v>755.21156224000003</v>
      </c>
      <c r="GQ51" s="205">
        <v>808.55815700000005</v>
      </c>
      <c r="GR51" s="205">
        <v>867.86893099999998</v>
      </c>
      <c r="GS51" s="205">
        <v>869.52355399999999</v>
      </c>
      <c r="GT51" s="205">
        <v>868.06728099999998</v>
      </c>
      <c r="GU51" s="205">
        <v>850.72571300000004</v>
      </c>
      <c r="GV51" s="205">
        <v>850.72571300000004</v>
      </c>
      <c r="GW51" s="205">
        <v>850.72571300000004</v>
      </c>
      <c r="GX51" s="205">
        <v>890.741398</v>
      </c>
      <c r="GY51" s="205">
        <v>892.53970400000003</v>
      </c>
      <c r="GZ51" s="205">
        <v>892.53970400000003</v>
      </c>
      <c r="HA51" s="205">
        <v>892.53970400000003</v>
      </c>
      <c r="HB51" s="205">
        <v>814.31057999999996</v>
      </c>
      <c r="HC51" s="205">
        <v>893.64545899999996</v>
      </c>
      <c r="HD51" s="205">
        <v>890.84444699999995</v>
      </c>
      <c r="HE51" s="205">
        <v>859.71632</v>
      </c>
      <c r="HF51" s="205">
        <v>880.39164600000004</v>
      </c>
      <c r="HG51" s="205">
        <v>870.47662500000001</v>
      </c>
      <c r="HH51" s="205">
        <v>764.26752107000004</v>
      </c>
      <c r="HI51" s="205">
        <v>894.57271100000003</v>
      </c>
      <c r="HJ51" s="205">
        <v>850.35066800000004</v>
      </c>
      <c r="HK51" s="205">
        <v>851.72565199999997</v>
      </c>
      <c r="HL51" s="205">
        <v>811.36069899999995</v>
      </c>
      <c r="HM51" s="205">
        <v>826.22607700000003</v>
      </c>
      <c r="HN51" s="205">
        <v>751.97942293000006</v>
      </c>
      <c r="HO51" s="205">
        <v>762.44085199999995</v>
      </c>
      <c r="HP51" s="205">
        <v>766.69169399999998</v>
      </c>
      <c r="HQ51" s="205">
        <v>889.53384299000004</v>
      </c>
      <c r="HR51" s="205">
        <v>850.28337799999997</v>
      </c>
      <c r="HS51" s="205">
        <v>898.21118999999999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D6E8-C5B2-4334-9481-04B0475BA1D3}">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2"/>
      <c r="DH1" s="202"/>
      <c r="DI1" s="202"/>
      <c r="DJ1" s="202"/>
      <c r="DK1" s="202"/>
      <c r="DL1" s="202"/>
      <c r="DM1" s="202"/>
      <c r="DN1" s="202"/>
      <c r="DO1" s="202"/>
      <c r="DP1" s="202"/>
      <c r="DQ1" s="202"/>
      <c r="DR1" s="202"/>
      <c r="DS1" s="202"/>
      <c r="DT1" s="202"/>
      <c r="DU1" s="202"/>
      <c r="DV1" s="202"/>
      <c r="DW1" s="202"/>
      <c r="DX1" s="202"/>
      <c r="DY1" s="202"/>
      <c r="DZ1" s="202"/>
      <c r="EA1" s="202"/>
      <c r="EB1" s="202"/>
      <c r="EC1" s="202"/>
      <c r="ED1" s="202"/>
      <c r="EE1" s="202"/>
      <c r="EF1" s="202"/>
      <c r="EG1" s="202"/>
      <c r="EH1" s="202"/>
      <c r="EI1" s="202"/>
      <c r="EJ1" s="202"/>
      <c r="EK1" s="202"/>
      <c r="EL1" s="202"/>
      <c r="EM1" s="202"/>
      <c r="EN1" s="202"/>
      <c r="EO1" s="202"/>
      <c r="EP1" s="202"/>
      <c r="EQ1" s="202"/>
      <c r="ER1" s="202"/>
      <c r="ES1" s="202"/>
      <c r="ET1" s="202"/>
      <c r="EU1" s="202"/>
      <c r="EV1" s="202"/>
      <c r="EW1" s="202"/>
      <c r="EX1" s="202"/>
      <c r="EY1" s="202"/>
      <c r="EZ1" s="202"/>
      <c r="FA1" s="202"/>
      <c r="FB1" s="202"/>
      <c r="FC1" s="202"/>
      <c r="FD1" s="202"/>
      <c r="FE1" s="202"/>
      <c r="FF1" s="202"/>
      <c r="FG1" s="202"/>
      <c r="FH1" s="202"/>
      <c r="FI1" s="202"/>
      <c r="FJ1" s="202"/>
      <c r="FK1" s="202"/>
      <c r="FL1" s="202"/>
      <c r="FM1" s="202"/>
      <c r="FN1" s="202"/>
      <c r="FO1" s="202"/>
      <c r="FP1" s="202"/>
      <c r="FQ1" s="202"/>
      <c r="FR1" s="202"/>
      <c r="FS1" s="202"/>
      <c r="FT1" s="202"/>
      <c r="FU1" s="202"/>
      <c r="FV1" s="202"/>
      <c r="FW1" s="202"/>
      <c r="FX1" s="202"/>
      <c r="FY1" s="202"/>
      <c r="FZ1" s="202"/>
      <c r="GA1" s="202"/>
      <c r="GB1" s="202"/>
      <c r="GC1" s="202"/>
      <c r="GD1" s="202"/>
      <c r="GE1" s="202"/>
      <c r="GF1" s="202"/>
      <c r="GG1" s="202"/>
      <c r="GH1" s="202"/>
      <c r="GI1" s="202"/>
      <c r="GJ1" s="202"/>
      <c r="GK1" s="202"/>
      <c r="GL1" s="202"/>
      <c r="GM1" s="202"/>
      <c r="GN1" s="202"/>
      <c r="GO1" s="202"/>
      <c r="GP1" s="202"/>
      <c r="GQ1" s="202"/>
      <c r="GR1" s="202"/>
      <c r="GS1" s="202"/>
      <c r="GT1" s="202"/>
      <c r="GU1" s="202"/>
      <c r="GV1" s="202"/>
      <c r="GW1" s="202"/>
      <c r="GX1" s="202"/>
      <c r="GY1" s="202"/>
      <c r="GZ1" s="202"/>
      <c r="HA1" s="202"/>
      <c r="HB1" s="202"/>
      <c r="HC1" s="202"/>
      <c r="HD1" s="202"/>
      <c r="HE1" s="202"/>
      <c r="HF1" s="202"/>
      <c r="HG1" s="202"/>
      <c r="HH1" s="202"/>
      <c r="HI1" s="202"/>
      <c r="HJ1" s="202"/>
      <c r="HK1" s="202"/>
      <c r="HL1" s="202"/>
      <c r="HM1" s="202"/>
      <c r="HN1" s="202"/>
      <c r="HO1" s="202"/>
      <c r="HP1" s="202"/>
      <c r="HQ1" s="202"/>
      <c r="HR1" s="202"/>
      <c r="HS1" s="202"/>
    </row>
    <row r="2" spans="1:227" x14ac:dyDescent="0.25">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c r="CY2" s="202"/>
      <c r="CZ2" s="202"/>
      <c r="DA2" s="202"/>
      <c r="DB2" s="202"/>
      <c r="DC2" s="202"/>
      <c r="DD2" s="202"/>
      <c r="DE2" s="202"/>
      <c r="DF2" s="202"/>
      <c r="DG2" s="202"/>
      <c r="DH2" s="202"/>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c r="HI2" s="202"/>
      <c r="HJ2" s="202"/>
      <c r="HK2" s="202"/>
      <c r="HL2" s="202"/>
      <c r="HM2" s="202"/>
      <c r="HN2" s="202"/>
      <c r="HO2" s="202"/>
      <c r="HP2" s="202"/>
      <c r="HQ2" s="202"/>
      <c r="HR2" s="202"/>
      <c r="HS2" s="202"/>
    </row>
    <row r="3" spans="1:227" ht="45" x14ac:dyDescent="0.25">
      <c r="A3" s="202"/>
      <c r="B3" s="203" t="s">
        <v>3293</v>
      </c>
      <c r="C3" s="203" t="s">
        <v>3294</v>
      </c>
      <c r="D3" s="203" t="s">
        <v>3295</v>
      </c>
      <c r="E3" s="203" t="s">
        <v>3296</v>
      </c>
      <c r="F3" s="203" t="s">
        <v>3297</v>
      </c>
      <c r="G3" s="203" t="s">
        <v>3298</v>
      </c>
      <c r="H3" s="203" t="s">
        <v>3299</v>
      </c>
      <c r="I3" s="203" t="s">
        <v>3300</v>
      </c>
      <c r="J3" s="203" t="s">
        <v>3301</v>
      </c>
      <c r="K3" s="203" t="s">
        <v>3302</v>
      </c>
      <c r="L3" s="203" t="s">
        <v>3303</v>
      </c>
      <c r="M3" s="203" t="s">
        <v>3304</v>
      </c>
      <c r="N3" s="203" t="s">
        <v>3305</v>
      </c>
      <c r="O3" s="203" t="s">
        <v>3306</v>
      </c>
      <c r="P3" s="203" t="s">
        <v>3307</v>
      </c>
      <c r="Q3" s="203" t="s">
        <v>3308</v>
      </c>
      <c r="R3" s="203" t="s">
        <v>3309</v>
      </c>
      <c r="S3" s="203" t="s">
        <v>3310</v>
      </c>
      <c r="T3" s="203" t="s">
        <v>3311</v>
      </c>
      <c r="U3" s="203" t="s">
        <v>3312</v>
      </c>
      <c r="V3" s="203" t="s">
        <v>3313</v>
      </c>
      <c r="W3" s="203" t="s">
        <v>3314</v>
      </c>
      <c r="X3" s="203" t="s">
        <v>3315</v>
      </c>
      <c r="Y3" s="203" t="s">
        <v>3316</v>
      </c>
      <c r="Z3" s="203" t="s">
        <v>3317</v>
      </c>
      <c r="AA3" s="203" t="s">
        <v>3318</v>
      </c>
      <c r="AB3" s="203" t="s">
        <v>3319</v>
      </c>
      <c r="AC3" s="203" t="s">
        <v>3320</v>
      </c>
      <c r="AD3" s="203" t="s">
        <v>3321</v>
      </c>
      <c r="AE3" s="203" t="s">
        <v>3322</v>
      </c>
      <c r="AF3" s="203" t="s">
        <v>3323</v>
      </c>
      <c r="AG3" s="203" t="s">
        <v>3324</v>
      </c>
      <c r="AH3" s="203" t="s">
        <v>3325</v>
      </c>
      <c r="AI3" s="203" t="s">
        <v>3326</v>
      </c>
      <c r="AJ3" s="203" t="s">
        <v>3327</v>
      </c>
      <c r="AK3" s="203" t="s">
        <v>3328</v>
      </c>
      <c r="AL3" s="203" t="s">
        <v>3329</v>
      </c>
      <c r="AM3" s="203" t="s">
        <v>3330</v>
      </c>
      <c r="AN3" s="203" t="s">
        <v>3331</v>
      </c>
      <c r="AO3" s="203" t="s">
        <v>3332</v>
      </c>
      <c r="AP3" s="203" t="s">
        <v>3333</v>
      </c>
      <c r="AQ3" s="203" t="s">
        <v>3334</v>
      </c>
      <c r="AR3" s="203" t="s">
        <v>3335</v>
      </c>
      <c r="AS3" s="203" t="s">
        <v>3336</v>
      </c>
      <c r="AT3" s="203" t="s">
        <v>3337</v>
      </c>
      <c r="AU3" s="203" t="s">
        <v>3338</v>
      </c>
      <c r="AV3" s="203" t="s">
        <v>3339</v>
      </c>
      <c r="AW3" s="203" t="s">
        <v>3340</v>
      </c>
      <c r="AX3" s="203" t="s">
        <v>3341</v>
      </c>
      <c r="AY3" s="203" t="s">
        <v>3342</v>
      </c>
      <c r="AZ3" s="203" t="s">
        <v>3343</v>
      </c>
      <c r="BA3" s="203" t="s">
        <v>3344</v>
      </c>
      <c r="BB3" s="203" t="s">
        <v>3345</v>
      </c>
      <c r="BC3" s="203" t="s">
        <v>3346</v>
      </c>
      <c r="BD3" s="203" t="s">
        <v>3347</v>
      </c>
      <c r="BE3" s="203" t="s">
        <v>3348</v>
      </c>
      <c r="BF3" s="203" t="s">
        <v>3349</v>
      </c>
      <c r="BG3" s="203" t="s">
        <v>3350</v>
      </c>
      <c r="BH3" s="203" t="s">
        <v>3351</v>
      </c>
      <c r="BI3" s="203" t="s">
        <v>3352</v>
      </c>
      <c r="BJ3" s="203" t="s">
        <v>3353</v>
      </c>
      <c r="BK3" s="203" t="s">
        <v>3354</v>
      </c>
      <c r="BL3" s="203" t="s">
        <v>3355</v>
      </c>
      <c r="BM3" s="203" t="s">
        <v>3356</v>
      </c>
      <c r="BN3" s="203" t="s">
        <v>3357</v>
      </c>
      <c r="BO3" s="203" t="s">
        <v>3358</v>
      </c>
      <c r="BP3" s="203" t="s">
        <v>3359</v>
      </c>
      <c r="BQ3" s="203" t="s">
        <v>3360</v>
      </c>
      <c r="BR3" s="203" t="s">
        <v>3361</v>
      </c>
      <c r="BS3" s="203" t="s">
        <v>3362</v>
      </c>
      <c r="BT3" s="203" t="s">
        <v>3363</v>
      </c>
      <c r="BU3" s="203" t="s">
        <v>3364</v>
      </c>
      <c r="BV3" s="203" t="s">
        <v>3365</v>
      </c>
      <c r="BW3" s="203" t="s">
        <v>3366</v>
      </c>
      <c r="BX3" s="203" t="s">
        <v>3367</v>
      </c>
      <c r="BY3" s="203" t="s">
        <v>3368</v>
      </c>
      <c r="BZ3" s="203" t="s">
        <v>3369</v>
      </c>
      <c r="CA3" s="203" t="s">
        <v>3370</v>
      </c>
      <c r="CB3" s="203" t="s">
        <v>3371</v>
      </c>
      <c r="CC3" s="203" t="s">
        <v>3372</v>
      </c>
      <c r="CD3" s="203" t="s">
        <v>3373</v>
      </c>
      <c r="CE3" s="203" t="s">
        <v>3374</v>
      </c>
      <c r="CF3" s="203" t="s">
        <v>3375</v>
      </c>
      <c r="CG3" s="203" t="s">
        <v>3376</v>
      </c>
      <c r="CH3" s="203" t="s">
        <v>3377</v>
      </c>
      <c r="CI3" s="203" t="s">
        <v>3378</v>
      </c>
      <c r="CJ3" s="203" t="s">
        <v>3379</v>
      </c>
      <c r="CK3" s="203" t="s">
        <v>3380</v>
      </c>
      <c r="CL3" s="203" t="s">
        <v>3381</v>
      </c>
      <c r="CM3" s="203" t="s">
        <v>3382</v>
      </c>
      <c r="CN3" s="203" t="s">
        <v>3383</v>
      </c>
      <c r="CO3" s="203" t="s">
        <v>3384</v>
      </c>
      <c r="CP3" s="203" t="s">
        <v>3385</v>
      </c>
      <c r="CQ3" s="203" t="s">
        <v>3386</v>
      </c>
      <c r="CR3" s="203" t="s">
        <v>3387</v>
      </c>
      <c r="CS3" s="203" t="s">
        <v>3388</v>
      </c>
      <c r="CT3" s="203" t="s">
        <v>3389</v>
      </c>
      <c r="CU3" s="203" t="s">
        <v>3390</v>
      </c>
      <c r="CV3" s="203" t="s">
        <v>3391</v>
      </c>
      <c r="CW3" s="203" t="s">
        <v>3392</v>
      </c>
      <c r="CX3" s="203" t="s">
        <v>3393</v>
      </c>
      <c r="CY3" s="203" t="s">
        <v>3394</v>
      </c>
      <c r="CZ3" s="203" t="s">
        <v>3395</v>
      </c>
      <c r="DA3" s="203" t="s">
        <v>3396</v>
      </c>
      <c r="DB3" s="203" t="s">
        <v>3397</v>
      </c>
      <c r="DC3" s="203" t="s">
        <v>3398</v>
      </c>
      <c r="DD3" s="203" t="s">
        <v>3399</v>
      </c>
      <c r="DE3" s="203" t="s">
        <v>3400</v>
      </c>
      <c r="DF3" s="203" t="s">
        <v>3401</v>
      </c>
      <c r="DG3" s="203" t="s">
        <v>3402</v>
      </c>
      <c r="DH3" s="203" t="s">
        <v>3403</v>
      </c>
      <c r="DI3" s="203" t="s">
        <v>3404</v>
      </c>
      <c r="DJ3" s="203" t="s">
        <v>3405</v>
      </c>
      <c r="DK3" s="203" t="s">
        <v>3406</v>
      </c>
      <c r="DL3" s="203" t="s">
        <v>3407</v>
      </c>
      <c r="DM3" s="203" t="s">
        <v>3408</v>
      </c>
      <c r="DN3" s="203" t="s">
        <v>3409</v>
      </c>
      <c r="DO3" s="203" t="s">
        <v>3410</v>
      </c>
      <c r="DP3" s="203" t="s">
        <v>3411</v>
      </c>
      <c r="DQ3" s="203" t="s">
        <v>3412</v>
      </c>
      <c r="DR3" s="203" t="s">
        <v>3413</v>
      </c>
      <c r="DS3" s="203" t="s">
        <v>3414</v>
      </c>
      <c r="DT3" s="203" t="s">
        <v>3415</v>
      </c>
      <c r="DU3" s="203" t="s">
        <v>3416</v>
      </c>
      <c r="DV3" s="203" t="s">
        <v>3417</v>
      </c>
      <c r="DW3" s="203" t="s">
        <v>3418</v>
      </c>
      <c r="DX3" s="203" t="s">
        <v>3419</v>
      </c>
      <c r="DY3" s="203" t="s">
        <v>3420</v>
      </c>
      <c r="DZ3" s="203" t="s">
        <v>3421</v>
      </c>
      <c r="EA3" s="203" t="s">
        <v>3422</v>
      </c>
      <c r="EB3" s="203" t="s">
        <v>3423</v>
      </c>
      <c r="EC3" s="203" t="s">
        <v>3424</v>
      </c>
      <c r="ED3" s="203" t="s">
        <v>3425</v>
      </c>
      <c r="EE3" s="203" t="s">
        <v>3426</v>
      </c>
      <c r="EF3" s="203" t="s">
        <v>3427</v>
      </c>
      <c r="EG3" s="203" t="s">
        <v>3428</v>
      </c>
      <c r="EH3" s="203" t="s">
        <v>3429</v>
      </c>
      <c r="EI3" s="203" t="s">
        <v>3430</v>
      </c>
      <c r="EJ3" s="203" t="s">
        <v>3431</v>
      </c>
      <c r="EK3" s="203" t="s">
        <v>3432</v>
      </c>
      <c r="EL3" s="203" t="s">
        <v>3433</v>
      </c>
      <c r="EM3" s="203" t="s">
        <v>3434</v>
      </c>
      <c r="EN3" s="203" t="s">
        <v>3435</v>
      </c>
      <c r="EO3" s="203" t="s">
        <v>3436</v>
      </c>
      <c r="EP3" s="203" t="s">
        <v>3437</v>
      </c>
      <c r="EQ3" s="203" t="s">
        <v>3438</v>
      </c>
      <c r="ER3" s="203" t="s">
        <v>3439</v>
      </c>
      <c r="ES3" s="203" t="s">
        <v>3440</v>
      </c>
      <c r="ET3" s="203" t="s">
        <v>3441</v>
      </c>
      <c r="EU3" s="203" t="s">
        <v>3442</v>
      </c>
      <c r="EV3" s="203" t="s">
        <v>3443</v>
      </c>
      <c r="EW3" s="203" t="s">
        <v>3444</v>
      </c>
      <c r="EX3" s="203" t="s">
        <v>3445</v>
      </c>
      <c r="EY3" s="203" t="s">
        <v>3446</v>
      </c>
      <c r="EZ3" s="203" t="s">
        <v>3447</v>
      </c>
      <c r="FA3" s="203" t="s">
        <v>3448</v>
      </c>
      <c r="FB3" s="203" t="s">
        <v>3449</v>
      </c>
      <c r="FC3" s="203" t="s">
        <v>3450</v>
      </c>
      <c r="FD3" s="203" t="s">
        <v>3451</v>
      </c>
      <c r="FE3" s="203" t="s">
        <v>3452</v>
      </c>
      <c r="FF3" s="203" t="s">
        <v>3453</v>
      </c>
      <c r="FG3" s="203" t="s">
        <v>3454</v>
      </c>
      <c r="FH3" s="203" t="s">
        <v>3455</v>
      </c>
      <c r="FI3" s="203" t="s">
        <v>3456</v>
      </c>
      <c r="FJ3" s="203" t="s">
        <v>3457</v>
      </c>
      <c r="FK3" s="203" t="s">
        <v>3458</v>
      </c>
      <c r="FL3" s="203" t="s">
        <v>3459</v>
      </c>
      <c r="FM3" s="203" t="s">
        <v>3460</v>
      </c>
      <c r="FN3" s="203" t="s">
        <v>3461</v>
      </c>
      <c r="FO3" s="203" t="s">
        <v>3462</v>
      </c>
      <c r="FP3" s="203" t="s">
        <v>3463</v>
      </c>
      <c r="FQ3" s="203" t="s">
        <v>3464</v>
      </c>
      <c r="FR3" s="203" t="s">
        <v>3465</v>
      </c>
      <c r="FS3" s="203" t="s">
        <v>3466</v>
      </c>
      <c r="FT3" s="203" t="s">
        <v>3467</v>
      </c>
      <c r="FU3" s="203" t="s">
        <v>3468</v>
      </c>
      <c r="FV3" s="203" t="s">
        <v>3469</v>
      </c>
      <c r="FW3" s="203" t="s">
        <v>3470</v>
      </c>
      <c r="FX3" s="203" t="s">
        <v>3471</v>
      </c>
      <c r="FY3" s="203" t="s">
        <v>3472</v>
      </c>
      <c r="FZ3" s="203" t="s">
        <v>3473</v>
      </c>
      <c r="GA3" s="203" t="s">
        <v>3474</v>
      </c>
      <c r="GB3" s="203" t="s">
        <v>3475</v>
      </c>
      <c r="GC3" s="203" t="s">
        <v>3476</v>
      </c>
      <c r="GD3" s="203" t="s">
        <v>3477</v>
      </c>
      <c r="GE3" s="203" t="s">
        <v>3478</v>
      </c>
      <c r="GF3" s="203" t="s">
        <v>3479</v>
      </c>
      <c r="GG3" s="203" t="s">
        <v>3480</v>
      </c>
      <c r="GH3" s="203" t="s">
        <v>3481</v>
      </c>
      <c r="GI3" s="203" t="s">
        <v>3482</v>
      </c>
      <c r="GJ3" s="203" t="s">
        <v>3483</v>
      </c>
      <c r="GK3" s="203" t="s">
        <v>3484</v>
      </c>
      <c r="GL3" s="203" t="s">
        <v>3485</v>
      </c>
      <c r="GM3" s="203" t="s">
        <v>3486</v>
      </c>
      <c r="GN3" s="203" t="s">
        <v>3487</v>
      </c>
      <c r="GO3" s="203" t="s">
        <v>3488</v>
      </c>
      <c r="GP3" s="203" t="s">
        <v>3489</v>
      </c>
      <c r="GQ3" s="203" t="s">
        <v>3490</v>
      </c>
      <c r="GR3" s="203" t="s">
        <v>3491</v>
      </c>
      <c r="GS3" s="203" t="s">
        <v>3492</v>
      </c>
      <c r="GT3" s="203" t="s">
        <v>3493</v>
      </c>
      <c r="GU3" s="203" t="s">
        <v>3494</v>
      </c>
      <c r="GV3" s="203" t="s">
        <v>3495</v>
      </c>
      <c r="GW3" s="203" t="s">
        <v>3496</v>
      </c>
      <c r="GX3" s="203" t="s">
        <v>3497</v>
      </c>
      <c r="GY3" s="203" t="s">
        <v>3498</v>
      </c>
      <c r="GZ3" s="203" t="s">
        <v>3499</v>
      </c>
      <c r="HA3" s="203" t="s">
        <v>3500</v>
      </c>
      <c r="HB3" s="203" t="s">
        <v>3501</v>
      </c>
      <c r="HC3" s="203" t="s">
        <v>3502</v>
      </c>
      <c r="HD3" s="203" t="s">
        <v>3503</v>
      </c>
      <c r="HE3" s="203" t="s">
        <v>3504</v>
      </c>
      <c r="HF3" s="203" t="s">
        <v>3505</v>
      </c>
      <c r="HG3" s="203" t="s">
        <v>3506</v>
      </c>
      <c r="HH3" s="203" t="s">
        <v>3507</v>
      </c>
      <c r="HI3" s="203" t="s">
        <v>3508</v>
      </c>
      <c r="HJ3" s="203" t="s">
        <v>3509</v>
      </c>
      <c r="HK3" s="203" t="s">
        <v>3510</v>
      </c>
      <c r="HL3" s="203" t="s">
        <v>3511</v>
      </c>
      <c r="HM3" s="203" t="s">
        <v>3512</v>
      </c>
      <c r="HN3" s="203" t="s">
        <v>3513</v>
      </c>
      <c r="HO3" s="203" t="s">
        <v>3514</v>
      </c>
      <c r="HP3" s="203" t="s">
        <v>3515</v>
      </c>
      <c r="HQ3" s="203" t="s">
        <v>3516</v>
      </c>
      <c r="HR3" s="203" t="s">
        <v>3517</v>
      </c>
      <c r="HS3" s="203" t="s">
        <v>3518</v>
      </c>
    </row>
    <row r="4" spans="1:227" x14ac:dyDescent="0.25">
      <c r="A4" s="202"/>
      <c r="B4" s="204">
        <v>45673.020833333299</v>
      </c>
      <c r="C4" s="205">
        <v>0</v>
      </c>
      <c r="D4" s="205">
        <v>0</v>
      </c>
      <c r="E4" s="205">
        <v>0</v>
      </c>
      <c r="F4" s="205">
        <v>0</v>
      </c>
      <c r="G4" s="205">
        <v>0</v>
      </c>
      <c r="H4" s="205">
        <v>0</v>
      </c>
      <c r="I4" s="205">
        <v>0</v>
      </c>
      <c r="J4" s="205">
        <v>0</v>
      </c>
      <c r="K4" s="205">
        <v>0</v>
      </c>
      <c r="L4" s="205">
        <v>0</v>
      </c>
      <c r="M4" s="205">
        <v>0</v>
      </c>
      <c r="N4" s="205">
        <v>0</v>
      </c>
      <c r="O4" s="205">
        <v>0</v>
      </c>
      <c r="P4" s="205">
        <v>0</v>
      </c>
      <c r="Q4" s="205">
        <v>0</v>
      </c>
      <c r="R4" s="205">
        <v>0</v>
      </c>
      <c r="S4" s="205">
        <v>0</v>
      </c>
      <c r="T4" s="205">
        <v>0</v>
      </c>
      <c r="U4" s="205">
        <v>0</v>
      </c>
      <c r="V4" s="205">
        <v>0</v>
      </c>
      <c r="W4" s="205">
        <v>0</v>
      </c>
      <c r="X4" s="205">
        <v>0</v>
      </c>
      <c r="Y4" s="205">
        <v>0</v>
      </c>
      <c r="Z4" s="205">
        <v>0</v>
      </c>
      <c r="AA4" s="205">
        <v>0</v>
      </c>
      <c r="AB4" s="205">
        <v>0</v>
      </c>
      <c r="AC4" s="205">
        <v>0</v>
      </c>
      <c r="AD4" s="205">
        <v>0</v>
      </c>
      <c r="AE4" s="205">
        <v>0</v>
      </c>
      <c r="AF4" s="205">
        <v>0</v>
      </c>
      <c r="AG4" s="205">
        <v>0</v>
      </c>
      <c r="AH4" s="205">
        <v>0</v>
      </c>
      <c r="AI4" s="205">
        <v>0</v>
      </c>
      <c r="AJ4" s="205">
        <v>0</v>
      </c>
      <c r="AK4" s="205">
        <v>0</v>
      </c>
      <c r="AL4" s="205">
        <v>0</v>
      </c>
      <c r="AM4" s="205">
        <v>0</v>
      </c>
      <c r="AN4" s="205">
        <v>0</v>
      </c>
      <c r="AO4" s="205">
        <v>0</v>
      </c>
      <c r="AP4" s="205">
        <v>0</v>
      </c>
      <c r="AQ4" s="205">
        <v>0</v>
      </c>
      <c r="AR4" s="205">
        <v>0</v>
      </c>
      <c r="AS4" s="205">
        <v>0</v>
      </c>
      <c r="AT4" s="205">
        <v>0</v>
      </c>
      <c r="AU4" s="205">
        <v>0</v>
      </c>
      <c r="AV4" s="205">
        <v>0</v>
      </c>
      <c r="AW4" s="205">
        <v>0</v>
      </c>
      <c r="AX4" s="205">
        <v>0</v>
      </c>
      <c r="AY4" s="205">
        <v>0</v>
      </c>
      <c r="AZ4" s="205">
        <v>0</v>
      </c>
      <c r="BA4" s="205">
        <v>0</v>
      </c>
      <c r="BB4" s="205">
        <v>0</v>
      </c>
      <c r="BC4" s="205">
        <v>0</v>
      </c>
      <c r="BD4" s="205">
        <v>0</v>
      </c>
      <c r="BE4" s="205">
        <v>0</v>
      </c>
      <c r="BF4" s="205">
        <v>0</v>
      </c>
      <c r="BG4" s="205">
        <v>0</v>
      </c>
      <c r="BH4" s="205">
        <v>0</v>
      </c>
      <c r="BI4" s="205">
        <v>0</v>
      </c>
      <c r="BJ4" s="205">
        <v>0</v>
      </c>
      <c r="BK4" s="205">
        <v>0</v>
      </c>
      <c r="BL4" s="205">
        <v>0</v>
      </c>
      <c r="BM4" s="205">
        <v>0</v>
      </c>
      <c r="BN4" s="205">
        <v>0</v>
      </c>
      <c r="BO4" s="205">
        <v>0</v>
      </c>
      <c r="BP4" s="205">
        <v>0</v>
      </c>
      <c r="BQ4" s="205">
        <v>0</v>
      </c>
      <c r="BR4" s="205">
        <v>0</v>
      </c>
      <c r="BS4" s="205">
        <v>0</v>
      </c>
      <c r="BT4" s="205">
        <v>0</v>
      </c>
      <c r="BU4" s="205">
        <v>0</v>
      </c>
      <c r="BV4" s="205">
        <v>0</v>
      </c>
      <c r="BW4" s="205">
        <v>0</v>
      </c>
      <c r="BX4" s="205">
        <v>0</v>
      </c>
      <c r="BY4" s="205">
        <v>0</v>
      </c>
      <c r="BZ4" s="205">
        <v>0</v>
      </c>
      <c r="CA4" s="205">
        <v>0</v>
      </c>
      <c r="CB4" s="205">
        <v>0</v>
      </c>
      <c r="CC4" s="205">
        <v>0</v>
      </c>
      <c r="CD4" s="205">
        <v>0</v>
      </c>
      <c r="CE4" s="205">
        <v>0</v>
      </c>
      <c r="CF4" s="205">
        <v>0</v>
      </c>
      <c r="CG4" s="205">
        <v>0</v>
      </c>
      <c r="CH4" s="205">
        <v>0</v>
      </c>
      <c r="CI4" s="205">
        <v>0</v>
      </c>
      <c r="CJ4" s="205">
        <v>0</v>
      </c>
      <c r="CK4" s="205">
        <v>0</v>
      </c>
      <c r="CL4" s="205">
        <v>0</v>
      </c>
      <c r="CM4" s="205">
        <v>0</v>
      </c>
      <c r="CN4" s="205">
        <v>0</v>
      </c>
      <c r="CO4" s="205">
        <v>0</v>
      </c>
      <c r="CP4" s="205">
        <v>0</v>
      </c>
      <c r="CQ4" s="205">
        <v>0</v>
      </c>
      <c r="CR4" s="205">
        <v>0</v>
      </c>
      <c r="CS4" s="205">
        <v>0</v>
      </c>
      <c r="CT4" s="205">
        <v>0</v>
      </c>
      <c r="CU4" s="205">
        <v>0</v>
      </c>
      <c r="CV4" s="205">
        <v>0</v>
      </c>
      <c r="CW4" s="205">
        <v>0</v>
      </c>
      <c r="CX4" s="205">
        <v>0</v>
      </c>
      <c r="CY4" s="205">
        <v>0</v>
      </c>
      <c r="CZ4" s="205">
        <v>0</v>
      </c>
      <c r="DA4" s="205">
        <v>0</v>
      </c>
      <c r="DB4" s="205">
        <v>0</v>
      </c>
      <c r="DC4" s="205">
        <v>0</v>
      </c>
      <c r="DD4" s="205">
        <v>0</v>
      </c>
      <c r="DE4" s="205">
        <v>0</v>
      </c>
      <c r="DF4" s="205">
        <v>0</v>
      </c>
      <c r="DG4" s="205">
        <v>0</v>
      </c>
      <c r="DH4" s="205">
        <v>0</v>
      </c>
      <c r="DI4" s="205">
        <v>0</v>
      </c>
      <c r="DJ4" s="205">
        <v>0</v>
      </c>
      <c r="DK4" s="205">
        <v>0</v>
      </c>
      <c r="DL4" s="205">
        <v>0</v>
      </c>
      <c r="DM4" s="205">
        <v>0</v>
      </c>
      <c r="DN4" s="205">
        <v>0</v>
      </c>
      <c r="DO4" s="205">
        <v>0</v>
      </c>
      <c r="DP4" s="205">
        <v>0</v>
      </c>
      <c r="DQ4" s="205">
        <v>0</v>
      </c>
      <c r="DR4" s="205">
        <v>0</v>
      </c>
      <c r="DS4" s="205">
        <v>0</v>
      </c>
      <c r="DT4" s="205">
        <v>0</v>
      </c>
      <c r="DU4" s="205">
        <v>0</v>
      </c>
      <c r="DV4" s="205">
        <v>0</v>
      </c>
      <c r="DW4" s="205">
        <v>0</v>
      </c>
      <c r="DX4" s="205">
        <v>0</v>
      </c>
      <c r="DY4" s="205">
        <v>0</v>
      </c>
      <c r="DZ4" s="205">
        <v>0</v>
      </c>
      <c r="EA4" s="205">
        <v>0</v>
      </c>
      <c r="EB4" s="205">
        <v>0</v>
      </c>
      <c r="EC4" s="205">
        <v>0</v>
      </c>
      <c r="ED4" s="205">
        <v>0</v>
      </c>
      <c r="EE4" s="205">
        <v>0</v>
      </c>
      <c r="EF4" s="205">
        <v>0</v>
      </c>
      <c r="EG4" s="205">
        <v>0</v>
      </c>
      <c r="EH4" s="205">
        <v>0</v>
      </c>
      <c r="EI4" s="205">
        <v>0</v>
      </c>
      <c r="EJ4" s="205">
        <v>0</v>
      </c>
      <c r="EK4" s="205">
        <v>0</v>
      </c>
      <c r="EL4" s="205">
        <v>0</v>
      </c>
      <c r="EM4" s="205">
        <v>0</v>
      </c>
      <c r="EN4" s="205">
        <v>0</v>
      </c>
      <c r="EO4" s="205">
        <v>0</v>
      </c>
      <c r="EP4" s="205">
        <v>0</v>
      </c>
      <c r="EQ4" s="205">
        <v>0</v>
      </c>
      <c r="ER4" s="205">
        <v>0</v>
      </c>
      <c r="ES4" s="205">
        <v>0</v>
      </c>
      <c r="ET4" s="205">
        <v>0</v>
      </c>
      <c r="EU4" s="205">
        <v>0</v>
      </c>
      <c r="EV4" s="205">
        <v>0</v>
      </c>
      <c r="EW4" s="205">
        <v>0</v>
      </c>
      <c r="EX4" s="205">
        <v>0</v>
      </c>
      <c r="EY4" s="205">
        <v>0</v>
      </c>
      <c r="EZ4" s="205">
        <v>0</v>
      </c>
      <c r="FA4" s="205">
        <v>0</v>
      </c>
      <c r="FB4" s="205">
        <v>0</v>
      </c>
      <c r="FC4" s="205">
        <v>0</v>
      </c>
      <c r="FD4" s="205">
        <v>0</v>
      </c>
      <c r="FE4" s="205">
        <v>0</v>
      </c>
      <c r="FF4" s="205">
        <v>0</v>
      </c>
      <c r="FG4" s="205">
        <v>0</v>
      </c>
      <c r="FH4" s="205">
        <v>0</v>
      </c>
      <c r="FI4" s="205">
        <v>0</v>
      </c>
      <c r="FJ4" s="205">
        <v>0</v>
      </c>
      <c r="FK4" s="205">
        <v>0</v>
      </c>
      <c r="FL4" s="205">
        <v>0</v>
      </c>
      <c r="FM4" s="205">
        <v>0</v>
      </c>
      <c r="FN4" s="205">
        <v>0</v>
      </c>
      <c r="FO4" s="205">
        <v>0</v>
      </c>
      <c r="FP4" s="205">
        <v>0</v>
      </c>
      <c r="FQ4" s="205">
        <v>0</v>
      </c>
      <c r="FR4" s="205">
        <v>0</v>
      </c>
      <c r="FS4" s="205">
        <v>0</v>
      </c>
      <c r="FT4" s="205">
        <v>0</v>
      </c>
      <c r="FU4" s="205">
        <v>0</v>
      </c>
      <c r="FV4" s="205">
        <v>0</v>
      </c>
      <c r="FW4" s="205">
        <v>0</v>
      </c>
      <c r="FX4" s="205">
        <v>0</v>
      </c>
      <c r="FY4" s="205">
        <v>0</v>
      </c>
      <c r="FZ4" s="205">
        <v>0</v>
      </c>
      <c r="GA4" s="205">
        <v>0</v>
      </c>
      <c r="GB4" s="205">
        <v>0</v>
      </c>
      <c r="GC4" s="205">
        <v>0</v>
      </c>
      <c r="GD4" s="205">
        <v>0</v>
      </c>
      <c r="GE4" s="205">
        <v>0</v>
      </c>
      <c r="GF4" s="205">
        <v>0</v>
      </c>
      <c r="GG4" s="205">
        <v>0</v>
      </c>
      <c r="GH4" s="205">
        <v>0</v>
      </c>
      <c r="GI4" s="205">
        <v>0</v>
      </c>
      <c r="GJ4" s="205">
        <v>0</v>
      </c>
      <c r="GK4" s="205">
        <v>0</v>
      </c>
      <c r="GL4" s="205">
        <v>0</v>
      </c>
      <c r="GM4" s="205">
        <v>0</v>
      </c>
      <c r="GN4" s="205">
        <v>0</v>
      </c>
      <c r="GO4" s="205">
        <v>0</v>
      </c>
      <c r="GP4" s="205">
        <v>0</v>
      </c>
      <c r="GQ4" s="205">
        <v>0</v>
      </c>
      <c r="GR4" s="205">
        <v>0</v>
      </c>
      <c r="GS4" s="205">
        <v>0</v>
      </c>
      <c r="GT4" s="205">
        <v>0</v>
      </c>
      <c r="GU4" s="205">
        <v>0</v>
      </c>
      <c r="GV4" s="205">
        <v>0</v>
      </c>
      <c r="GW4" s="205">
        <v>0</v>
      </c>
      <c r="GX4" s="205">
        <v>0</v>
      </c>
      <c r="GY4" s="205">
        <v>0</v>
      </c>
      <c r="GZ4" s="205">
        <v>0</v>
      </c>
      <c r="HA4" s="205">
        <v>0</v>
      </c>
      <c r="HB4" s="205">
        <v>0</v>
      </c>
      <c r="HC4" s="205">
        <v>0</v>
      </c>
      <c r="HD4" s="205">
        <v>0</v>
      </c>
      <c r="HE4" s="205">
        <v>0</v>
      </c>
      <c r="HF4" s="205">
        <v>0</v>
      </c>
      <c r="HG4" s="205">
        <v>0</v>
      </c>
      <c r="HH4" s="205">
        <v>0</v>
      </c>
      <c r="HI4" s="205">
        <v>0</v>
      </c>
      <c r="HJ4" s="205">
        <v>0</v>
      </c>
      <c r="HK4" s="205">
        <v>0</v>
      </c>
      <c r="HL4" s="205">
        <v>0</v>
      </c>
      <c r="HM4" s="205">
        <v>0</v>
      </c>
      <c r="HN4" s="205">
        <v>0</v>
      </c>
      <c r="HO4" s="205">
        <v>0</v>
      </c>
      <c r="HP4" s="205">
        <v>0</v>
      </c>
      <c r="HQ4" s="205">
        <v>0</v>
      </c>
      <c r="HR4" s="205">
        <v>0</v>
      </c>
      <c r="HS4" s="205">
        <v>0</v>
      </c>
    </row>
    <row r="5" spans="1:227" x14ac:dyDescent="0.25">
      <c r="A5" s="202"/>
      <c r="B5" s="204">
        <v>45673.041666666701</v>
      </c>
      <c r="C5" s="205">
        <v>0</v>
      </c>
      <c r="D5" s="205">
        <v>0</v>
      </c>
      <c r="E5" s="205">
        <v>0</v>
      </c>
      <c r="F5" s="205">
        <v>0</v>
      </c>
      <c r="G5" s="205">
        <v>0</v>
      </c>
      <c r="H5" s="205">
        <v>0</v>
      </c>
      <c r="I5" s="205">
        <v>0</v>
      </c>
      <c r="J5" s="205">
        <v>0</v>
      </c>
      <c r="K5" s="205">
        <v>0</v>
      </c>
      <c r="L5" s="205">
        <v>0</v>
      </c>
      <c r="M5" s="205">
        <v>0</v>
      </c>
      <c r="N5" s="205">
        <v>0</v>
      </c>
      <c r="O5" s="205">
        <v>0</v>
      </c>
      <c r="P5" s="205">
        <v>0</v>
      </c>
      <c r="Q5" s="205">
        <v>0</v>
      </c>
      <c r="R5" s="205">
        <v>0</v>
      </c>
      <c r="S5" s="205">
        <v>0</v>
      </c>
      <c r="T5" s="205">
        <v>0</v>
      </c>
      <c r="U5" s="205">
        <v>0</v>
      </c>
      <c r="V5" s="205">
        <v>0</v>
      </c>
      <c r="W5" s="205">
        <v>0</v>
      </c>
      <c r="X5" s="205">
        <v>0</v>
      </c>
      <c r="Y5" s="205">
        <v>0</v>
      </c>
      <c r="Z5" s="205">
        <v>0</v>
      </c>
      <c r="AA5" s="205">
        <v>0</v>
      </c>
      <c r="AB5" s="205">
        <v>0</v>
      </c>
      <c r="AC5" s="205">
        <v>0</v>
      </c>
      <c r="AD5" s="205">
        <v>0</v>
      </c>
      <c r="AE5" s="205">
        <v>0</v>
      </c>
      <c r="AF5" s="205">
        <v>0</v>
      </c>
      <c r="AG5" s="205">
        <v>0</v>
      </c>
      <c r="AH5" s="205">
        <v>0</v>
      </c>
      <c r="AI5" s="205">
        <v>0</v>
      </c>
      <c r="AJ5" s="205">
        <v>0</v>
      </c>
      <c r="AK5" s="205">
        <v>0</v>
      </c>
      <c r="AL5" s="205">
        <v>0</v>
      </c>
      <c r="AM5" s="205">
        <v>0</v>
      </c>
      <c r="AN5" s="205">
        <v>0</v>
      </c>
      <c r="AO5" s="205">
        <v>0</v>
      </c>
      <c r="AP5" s="205">
        <v>0</v>
      </c>
      <c r="AQ5" s="205">
        <v>0</v>
      </c>
      <c r="AR5" s="205">
        <v>0</v>
      </c>
      <c r="AS5" s="205">
        <v>0</v>
      </c>
      <c r="AT5" s="205">
        <v>0</v>
      </c>
      <c r="AU5" s="205">
        <v>0</v>
      </c>
      <c r="AV5" s="205">
        <v>0</v>
      </c>
      <c r="AW5" s="205">
        <v>0</v>
      </c>
      <c r="AX5" s="205">
        <v>0</v>
      </c>
      <c r="AY5" s="205">
        <v>0</v>
      </c>
      <c r="AZ5" s="205">
        <v>0</v>
      </c>
      <c r="BA5" s="205">
        <v>0</v>
      </c>
      <c r="BB5" s="205">
        <v>0</v>
      </c>
      <c r="BC5" s="205">
        <v>0</v>
      </c>
      <c r="BD5" s="205">
        <v>0</v>
      </c>
      <c r="BE5" s="205">
        <v>0</v>
      </c>
      <c r="BF5" s="205">
        <v>0</v>
      </c>
      <c r="BG5" s="205">
        <v>0</v>
      </c>
      <c r="BH5" s="205">
        <v>0</v>
      </c>
      <c r="BI5" s="205">
        <v>0</v>
      </c>
      <c r="BJ5" s="205">
        <v>0</v>
      </c>
      <c r="BK5" s="205">
        <v>0</v>
      </c>
      <c r="BL5" s="205">
        <v>0</v>
      </c>
      <c r="BM5" s="205">
        <v>0</v>
      </c>
      <c r="BN5" s="205">
        <v>0</v>
      </c>
      <c r="BO5" s="205">
        <v>0</v>
      </c>
      <c r="BP5" s="205">
        <v>0</v>
      </c>
      <c r="BQ5" s="205">
        <v>0</v>
      </c>
      <c r="BR5" s="205">
        <v>0</v>
      </c>
      <c r="BS5" s="205">
        <v>0</v>
      </c>
      <c r="BT5" s="205">
        <v>0</v>
      </c>
      <c r="BU5" s="205">
        <v>0</v>
      </c>
      <c r="BV5" s="205">
        <v>0</v>
      </c>
      <c r="BW5" s="205">
        <v>0</v>
      </c>
      <c r="BX5" s="205">
        <v>0</v>
      </c>
      <c r="BY5" s="205">
        <v>0</v>
      </c>
      <c r="BZ5" s="205">
        <v>0</v>
      </c>
      <c r="CA5" s="205">
        <v>0</v>
      </c>
      <c r="CB5" s="205">
        <v>0</v>
      </c>
      <c r="CC5" s="205">
        <v>0</v>
      </c>
      <c r="CD5" s="205">
        <v>0</v>
      </c>
      <c r="CE5" s="205">
        <v>0</v>
      </c>
      <c r="CF5" s="205">
        <v>0</v>
      </c>
      <c r="CG5" s="205">
        <v>0</v>
      </c>
      <c r="CH5" s="205">
        <v>0</v>
      </c>
      <c r="CI5" s="205">
        <v>0</v>
      </c>
      <c r="CJ5" s="205">
        <v>0</v>
      </c>
      <c r="CK5" s="205">
        <v>0</v>
      </c>
      <c r="CL5" s="205">
        <v>0</v>
      </c>
      <c r="CM5" s="205">
        <v>0</v>
      </c>
      <c r="CN5" s="205">
        <v>0</v>
      </c>
      <c r="CO5" s="205">
        <v>0</v>
      </c>
      <c r="CP5" s="205">
        <v>0</v>
      </c>
      <c r="CQ5" s="205">
        <v>0</v>
      </c>
      <c r="CR5" s="205">
        <v>0</v>
      </c>
      <c r="CS5" s="205">
        <v>0</v>
      </c>
      <c r="CT5" s="205">
        <v>0</v>
      </c>
      <c r="CU5" s="205">
        <v>0</v>
      </c>
      <c r="CV5" s="205">
        <v>0</v>
      </c>
      <c r="CW5" s="205">
        <v>0</v>
      </c>
      <c r="CX5" s="205">
        <v>0</v>
      </c>
      <c r="CY5" s="205">
        <v>0</v>
      </c>
      <c r="CZ5" s="205">
        <v>0</v>
      </c>
      <c r="DA5" s="205">
        <v>0</v>
      </c>
      <c r="DB5" s="205">
        <v>0</v>
      </c>
      <c r="DC5" s="205">
        <v>0</v>
      </c>
      <c r="DD5" s="205">
        <v>0</v>
      </c>
      <c r="DE5" s="205">
        <v>0</v>
      </c>
      <c r="DF5" s="205">
        <v>0</v>
      </c>
      <c r="DG5" s="205">
        <v>0</v>
      </c>
      <c r="DH5" s="205">
        <v>0</v>
      </c>
      <c r="DI5" s="205">
        <v>0</v>
      </c>
      <c r="DJ5" s="205">
        <v>0</v>
      </c>
      <c r="DK5" s="205">
        <v>0</v>
      </c>
      <c r="DL5" s="205">
        <v>0</v>
      </c>
      <c r="DM5" s="205">
        <v>0</v>
      </c>
      <c r="DN5" s="205">
        <v>0</v>
      </c>
      <c r="DO5" s="205">
        <v>0</v>
      </c>
      <c r="DP5" s="205">
        <v>0</v>
      </c>
      <c r="DQ5" s="205">
        <v>0</v>
      </c>
      <c r="DR5" s="205">
        <v>0</v>
      </c>
      <c r="DS5" s="205">
        <v>0</v>
      </c>
      <c r="DT5" s="205">
        <v>0</v>
      </c>
      <c r="DU5" s="205">
        <v>0</v>
      </c>
      <c r="DV5" s="205">
        <v>0</v>
      </c>
      <c r="DW5" s="205">
        <v>0</v>
      </c>
      <c r="DX5" s="205">
        <v>0</v>
      </c>
      <c r="DY5" s="205">
        <v>0</v>
      </c>
      <c r="DZ5" s="205">
        <v>0</v>
      </c>
      <c r="EA5" s="205">
        <v>0</v>
      </c>
      <c r="EB5" s="205">
        <v>0</v>
      </c>
      <c r="EC5" s="205">
        <v>0</v>
      </c>
      <c r="ED5" s="205">
        <v>0</v>
      </c>
      <c r="EE5" s="205">
        <v>0</v>
      </c>
      <c r="EF5" s="205">
        <v>0</v>
      </c>
      <c r="EG5" s="205">
        <v>0</v>
      </c>
      <c r="EH5" s="205">
        <v>0</v>
      </c>
      <c r="EI5" s="205">
        <v>0</v>
      </c>
      <c r="EJ5" s="205">
        <v>0</v>
      </c>
      <c r="EK5" s="205">
        <v>0</v>
      </c>
      <c r="EL5" s="205">
        <v>0</v>
      </c>
      <c r="EM5" s="205">
        <v>0</v>
      </c>
      <c r="EN5" s="205">
        <v>0</v>
      </c>
      <c r="EO5" s="205">
        <v>0</v>
      </c>
      <c r="EP5" s="205">
        <v>0</v>
      </c>
      <c r="EQ5" s="205">
        <v>0</v>
      </c>
      <c r="ER5" s="205">
        <v>0</v>
      </c>
      <c r="ES5" s="205">
        <v>0</v>
      </c>
      <c r="ET5" s="205">
        <v>0</v>
      </c>
      <c r="EU5" s="205">
        <v>0</v>
      </c>
      <c r="EV5" s="205">
        <v>0</v>
      </c>
      <c r="EW5" s="205">
        <v>0</v>
      </c>
      <c r="EX5" s="205">
        <v>0</v>
      </c>
      <c r="EY5" s="205">
        <v>0</v>
      </c>
      <c r="EZ5" s="205">
        <v>0</v>
      </c>
      <c r="FA5" s="205">
        <v>0</v>
      </c>
      <c r="FB5" s="205">
        <v>0</v>
      </c>
      <c r="FC5" s="205">
        <v>0</v>
      </c>
      <c r="FD5" s="205">
        <v>0</v>
      </c>
      <c r="FE5" s="205">
        <v>0</v>
      </c>
      <c r="FF5" s="205">
        <v>0</v>
      </c>
      <c r="FG5" s="205">
        <v>0</v>
      </c>
      <c r="FH5" s="205">
        <v>0</v>
      </c>
      <c r="FI5" s="205">
        <v>0</v>
      </c>
      <c r="FJ5" s="205">
        <v>0</v>
      </c>
      <c r="FK5" s="205">
        <v>0</v>
      </c>
      <c r="FL5" s="205">
        <v>0</v>
      </c>
      <c r="FM5" s="205">
        <v>0</v>
      </c>
      <c r="FN5" s="205">
        <v>0</v>
      </c>
      <c r="FO5" s="205">
        <v>0</v>
      </c>
      <c r="FP5" s="205">
        <v>0</v>
      </c>
      <c r="FQ5" s="205">
        <v>0</v>
      </c>
      <c r="FR5" s="205">
        <v>0</v>
      </c>
      <c r="FS5" s="205">
        <v>0</v>
      </c>
      <c r="FT5" s="205">
        <v>0</v>
      </c>
      <c r="FU5" s="205">
        <v>0</v>
      </c>
      <c r="FV5" s="205">
        <v>0</v>
      </c>
      <c r="FW5" s="205">
        <v>0</v>
      </c>
      <c r="FX5" s="205">
        <v>0</v>
      </c>
      <c r="FY5" s="205">
        <v>0</v>
      </c>
      <c r="FZ5" s="205">
        <v>0</v>
      </c>
      <c r="GA5" s="205">
        <v>0</v>
      </c>
      <c r="GB5" s="205">
        <v>0</v>
      </c>
      <c r="GC5" s="205">
        <v>0</v>
      </c>
      <c r="GD5" s="205">
        <v>0</v>
      </c>
      <c r="GE5" s="205">
        <v>0</v>
      </c>
      <c r="GF5" s="205">
        <v>0</v>
      </c>
      <c r="GG5" s="205">
        <v>0</v>
      </c>
      <c r="GH5" s="205">
        <v>0</v>
      </c>
      <c r="GI5" s="205">
        <v>0</v>
      </c>
      <c r="GJ5" s="205">
        <v>0</v>
      </c>
      <c r="GK5" s="205">
        <v>0</v>
      </c>
      <c r="GL5" s="205">
        <v>0</v>
      </c>
      <c r="GM5" s="205">
        <v>0</v>
      </c>
      <c r="GN5" s="205">
        <v>0</v>
      </c>
      <c r="GO5" s="205">
        <v>0</v>
      </c>
      <c r="GP5" s="205">
        <v>0</v>
      </c>
      <c r="GQ5" s="205">
        <v>0</v>
      </c>
      <c r="GR5" s="205">
        <v>0</v>
      </c>
      <c r="GS5" s="205">
        <v>0</v>
      </c>
      <c r="GT5" s="205">
        <v>0</v>
      </c>
      <c r="GU5" s="205">
        <v>0</v>
      </c>
      <c r="GV5" s="205">
        <v>0</v>
      </c>
      <c r="GW5" s="205">
        <v>0</v>
      </c>
      <c r="GX5" s="205">
        <v>0</v>
      </c>
      <c r="GY5" s="205">
        <v>0</v>
      </c>
      <c r="GZ5" s="205">
        <v>0</v>
      </c>
      <c r="HA5" s="205">
        <v>0</v>
      </c>
      <c r="HB5" s="205">
        <v>0</v>
      </c>
      <c r="HC5" s="205">
        <v>0</v>
      </c>
      <c r="HD5" s="205">
        <v>0</v>
      </c>
      <c r="HE5" s="205">
        <v>0</v>
      </c>
      <c r="HF5" s="205">
        <v>0</v>
      </c>
      <c r="HG5" s="205">
        <v>0</v>
      </c>
      <c r="HH5" s="205">
        <v>0</v>
      </c>
      <c r="HI5" s="205">
        <v>0</v>
      </c>
      <c r="HJ5" s="205">
        <v>0</v>
      </c>
      <c r="HK5" s="205">
        <v>0</v>
      </c>
      <c r="HL5" s="205">
        <v>0</v>
      </c>
      <c r="HM5" s="205">
        <v>0</v>
      </c>
      <c r="HN5" s="205">
        <v>0</v>
      </c>
      <c r="HO5" s="205">
        <v>0</v>
      </c>
      <c r="HP5" s="205">
        <v>0</v>
      </c>
      <c r="HQ5" s="205">
        <v>0</v>
      </c>
      <c r="HR5" s="205">
        <v>0</v>
      </c>
      <c r="HS5" s="205">
        <v>0</v>
      </c>
    </row>
    <row r="6" spans="1:227" x14ac:dyDescent="0.25">
      <c r="A6" s="202"/>
      <c r="B6" s="204">
        <v>45673.0625</v>
      </c>
      <c r="C6" s="205">
        <v>0</v>
      </c>
      <c r="D6" s="205">
        <v>0</v>
      </c>
      <c r="E6" s="205">
        <v>0</v>
      </c>
      <c r="F6" s="205">
        <v>0</v>
      </c>
      <c r="G6" s="205">
        <v>0</v>
      </c>
      <c r="H6" s="205">
        <v>0</v>
      </c>
      <c r="I6" s="205">
        <v>0</v>
      </c>
      <c r="J6" s="205">
        <v>0</v>
      </c>
      <c r="K6" s="205">
        <v>0</v>
      </c>
      <c r="L6" s="205">
        <v>0</v>
      </c>
      <c r="M6" s="205">
        <v>0</v>
      </c>
      <c r="N6" s="205">
        <v>0</v>
      </c>
      <c r="O6" s="205">
        <v>0</v>
      </c>
      <c r="P6" s="205">
        <v>0</v>
      </c>
      <c r="Q6" s="205">
        <v>0</v>
      </c>
      <c r="R6" s="205">
        <v>0</v>
      </c>
      <c r="S6" s="205">
        <v>0</v>
      </c>
      <c r="T6" s="205">
        <v>0</v>
      </c>
      <c r="U6" s="205">
        <v>0</v>
      </c>
      <c r="V6" s="205">
        <v>0</v>
      </c>
      <c r="W6" s="205">
        <v>0</v>
      </c>
      <c r="X6" s="205">
        <v>0</v>
      </c>
      <c r="Y6" s="205">
        <v>0</v>
      </c>
      <c r="Z6" s="205">
        <v>0</v>
      </c>
      <c r="AA6" s="205">
        <v>0</v>
      </c>
      <c r="AB6" s="205">
        <v>0</v>
      </c>
      <c r="AC6" s="205">
        <v>0</v>
      </c>
      <c r="AD6" s="205">
        <v>0</v>
      </c>
      <c r="AE6" s="205">
        <v>0</v>
      </c>
      <c r="AF6" s="205">
        <v>0</v>
      </c>
      <c r="AG6" s="205">
        <v>0</v>
      </c>
      <c r="AH6" s="205">
        <v>0</v>
      </c>
      <c r="AI6" s="205">
        <v>0</v>
      </c>
      <c r="AJ6" s="205">
        <v>0</v>
      </c>
      <c r="AK6" s="205">
        <v>0</v>
      </c>
      <c r="AL6" s="205">
        <v>0</v>
      </c>
      <c r="AM6" s="205">
        <v>0</v>
      </c>
      <c r="AN6" s="205">
        <v>0</v>
      </c>
      <c r="AO6" s="205">
        <v>0</v>
      </c>
      <c r="AP6" s="205">
        <v>0</v>
      </c>
      <c r="AQ6" s="205">
        <v>0</v>
      </c>
      <c r="AR6" s="205">
        <v>0</v>
      </c>
      <c r="AS6" s="205">
        <v>0</v>
      </c>
      <c r="AT6" s="205">
        <v>0</v>
      </c>
      <c r="AU6" s="205">
        <v>0</v>
      </c>
      <c r="AV6" s="205">
        <v>0</v>
      </c>
      <c r="AW6" s="205">
        <v>0</v>
      </c>
      <c r="AX6" s="205">
        <v>0</v>
      </c>
      <c r="AY6" s="205">
        <v>0</v>
      </c>
      <c r="AZ6" s="205">
        <v>0</v>
      </c>
      <c r="BA6" s="205">
        <v>0</v>
      </c>
      <c r="BB6" s="205">
        <v>0</v>
      </c>
      <c r="BC6" s="205">
        <v>0</v>
      </c>
      <c r="BD6" s="205">
        <v>0</v>
      </c>
      <c r="BE6" s="205">
        <v>0</v>
      </c>
      <c r="BF6" s="205">
        <v>0</v>
      </c>
      <c r="BG6" s="205">
        <v>0</v>
      </c>
      <c r="BH6" s="205">
        <v>0</v>
      </c>
      <c r="BI6" s="205">
        <v>0</v>
      </c>
      <c r="BJ6" s="205">
        <v>0</v>
      </c>
      <c r="BK6" s="205">
        <v>0</v>
      </c>
      <c r="BL6" s="205">
        <v>0</v>
      </c>
      <c r="BM6" s="205">
        <v>0</v>
      </c>
      <c r="BN6" s="205">
        <v>0</v>
      </c>
      <c r="BO6" s="205">
        <v>0</v>
      </c>
      <c r="BP6" s="205">
        <v>0</v>
      </c>
      <c r="BQ6" s="205">
        <v>0</v>
      </c>
      <c r="BR6" s="205">
        <v>0</v>
      </c>
      <c r="BS6" s="205">
        <v>0</v>
      </c>
      <c r="BT6" s="205">
        <v>0</v>
      </c>
      <c r="BU6" s="205">
        <v>0</v>
      </c>
      <c r="BV6" s="205">
        <v>0</v>
      </c>
      <c r="BW6" s="205">
        <v>0</v>
      </c>
      <c r="BX6" s="205">
        <v>0</v>
      </c>
      <c r="BY6" s="205">
        <v>0</v>
      </c>
      <c r="BZ6" s="205">
        <v>0</v>
      </c>
      <c r="CA6" s="205">
        <v>0</v>
      </c>
      <c r="CB6" s="205">
        <v>0</v>
      </c>
      <c r="CC6" s="205">
        <v>0</v>
      </c>
      <c r="CD6" s="205">
        <v>0</v>
      </c>
      <c r="CE6" s="205">
        <v>0</v>
      </c>
      <c r="CF6" s="205">
        <v>0</v>
      </c>
      <c r="CG6" s="205">
        <v>0</v>
      </c>
      <c r="CH6" s="205">
        <v>0</v>
      </c>
      <c r="CI6" s="205">
        <v>0</v>
      </c>
      <c r="CJ6" s="205">
        <v>0</v>
      </c>
      <c r="CK6" s="205">
        <v>0</v>
      </c>
      <c r="CL6" s="205">
        <v>0</v>
      </c>
      <c r="CM6" s="205">
        <v>0</v>
      </c>
      <c r="CN6" s="205">
        <v>0</v>
      </c>
      <c r="CO6" s="205">
        <v>0</v>
      </c>
      <c r="CP6" s="205">
        <v>0</v>
      </c>
      <c r="CQ6" s="205">
        <v>0</v>
      </c>
      <c r="CR6" s="205">
        <v>0</v>
      </c>
      <c r="CS6" s="205">
        <v>0</v>
      </c>
      <c r="CT6" s="205">
        <v>0</v>
      </c>
      <c r="CU6" s="205">
        <v>0</v>
      </c>
      <c r="CV6" s="205">
        <v>0</v>
      </c>
      <c r="CW6" s="205">
        <v>0</v>
      </c>
      <c r="CX6" s="205">
        <v>0</v>
      </c>
      <c r="CY6" s="205">
        <v>0</v>
      </c>
      <c r="CZ6" s="205">
        <v>0</v>
      </c>
      <c r="DA6" s="205">
        <v>0</v>
      </c>
      <c r="DB6" s="205">
        <v>0</v>
      </c>
      <c r="DC6" s="205">
        <v>0</v>
      </c>
      <c r="DD6" s="205">
        <v>0</v>
      </c>
      <c r="DE6" s="205">
        <v>0</v>
      </c>
      <c r="DF6" s="205">
        <v>0</v>
      </c>
      <c r="DG6" s="205">
        <v>0</v>
      </c>
      <c r="DH6" s="205">
        <v>0</v>
      </c>
      <c r="DI6" s="205">
        <v>0</v>
      </c>
      <c r="DJ6" s="205">
        <v>0</v>
      </c>
      <c r="DK6" s="205">
        <v>0</v>
      </c>
      <c r="DL6" s="205">
        <v>0</v>
      </c>
      <c r="DM6" s="205">
        <v>0</v>
      </c>
      <c r="DN6" s="205">
        <v>0</v>
      </c>
      <c r="DO6" s="205">
        <v>0</v>
      </c>
      <c r="DP6" s="205">
        <v>0</v>
      </c>
      <c r="DQ6" s="205">
        <v>0</v>
      </c>
      <c r="DR6" s="205">
        <v>0</v>
      </c>
      <c r="DS6" s="205">
        <v>0</v>
      </c>
      <c r="DT6" s="205">
        <v>0</v>
      </c>
      <c r="DU6" s="205">
        <v>0</v>
      </c>
      <c r="DV6" s="205">
        <v>0</v>
      </c>
      <c r="DW6" s="205">
        <v>0</v>
      </c>
      <c r="DX6" s="205">
        <v>0</v>
      </c>
      <c r="DY6" s="205">
        <v>0</v>
      </c>
      <c r="DZ6" s="205">
        <v>0</v>
      </c>
      <c r="EA6" s="205">
        <v>0</v>
      </c>
      <c r="EB6" s="205">
        <v>0</v>
      </c>
      <c r="EC6" s="205">
        <v>0</v>
      </c>
      <c r="ED6" s="205">
        <v>0</v>
      </c>
      <c r="EE6" s="205">
        <v>0</v>
      </c>
      <c r="EF6" s="205">
        <v>0</v>
      </c>
      <c r="EG6" s="205">
        <v>0</v>
      </c>
      <c r="EH6" s="205">
        <v>0</v>
      </c>
      <c r="EI6" s="205">
        <v>0</v>
      </c>
      <c r="EJ6" s="205">
        <v>0</v>
      </c>
      <c r="EK6" s="205">
        <v>0</v>
      </c>
      <c r="EL6" s="205">
        <v>0</v>
      </c>
      <c r="EM6" s="205">
        <v>0</v>
      </c>
      <c r="EN6" s="205">
        <v>0</v>
      </c>
      <c r="EO6" s="205">
        <v>0</v>
      </c>
      <c r="EP6" s="205">
        <v>0</v>
      </c>
      <c r="EQ6" s="205">
        <v>0</v>
      </c>
      <c r="ER6" s="205">
        <v>0</v>
      </c>
      <c r="ES6" s="205">
        <v>0</v>
      </c>
      <c r="ET6" s="205">
        <v>0</v>
      </c>
      <c r="EU6" s="205">
        <v>0</v>
      </c>
      <c r="EV6" s="205">
        <v>0</v>
      </c>
      <c r="EW6" s="205">
        <v>0</v>
      </c>
      <c r="EX6" s="205">
        <v>0</v>
      </c>
      <c r="EY6" s="205">
        <v>0</v>
      </c>
      <c r="EZ6" s="205">
        <v>0</v>
      </c>
      <c r="FA6" s="205">
        <v>0</v>
      </c>
      <c r="FB6" s="205">
        <v>0</v>
      </c>
      <c r="FC6" s="205">
        <v>0</v>
      </c>
      <c r="FD6" s="205">
        <v>0</v>
      </c>
      <c r="FE6" s="205">
        <v>0</v>
      </c>
      <c r="FF6" s="205">
        <v>0</v>
      </c>
      <c r="FG6" s="205">
        <v>0</v>
      </c>
      <c r="FH6" s="205">
        <v>0</v>
      </c>
      <c r="FI6" s="205">
        <v>0</v>
      </c>
      <c r="FJ6" s="205">
        <v>0</v>
      </c>
      <c r="FK6" s="205">
        <v>0</v>
      </c>
      <c r="FL6" s="205">
        <v>0</v>
      </c>
      <c r="FM6" s="205">
        <v>0</v>
      </c>
      <c r="FN6" s="205">
        <v>0</v>
      </c>
      <c r="FO6" s="205">
        <v>0</v>
      </c>
      <c r="FP6" s="205">
        <v>0</v>
      </c>
      <c r="FQ6" s="205">
        <v>0</v>
      </c>
      <c r="FR6" s="205">
        <v>0</v>
      </c>
      <c r="FS6" s="205">
        <v>0</v>
      </c>
      <c r="FT6" s="205">
        <v>0</v>
      </c>
      <c r="FU6" s="205">
        <v>0</v>
      </c>
      <c r="FV6" s="205">
        <v>0</v>
      </c>
      <c r="FW6" s="205">
        <v>0</v>
      </c>
      <c r="FX6" s="205">
        <v>0</v>
      </c>
      <c r="FY6" s="205">
        <v>0</v>
      </c>
      <c r="FZ6" s="205">
        <v>0</v>
      </c>
      <c r="GA6" s="205">
        <v>0</v>
      </c>
      <c r="GB6" s="205">
        <v>0</v>
      </c>
      <c r="GC6" s="205">
        <v>0</v>
      </c>
      <c r="GD6" s="205">
        <v>0</v>
      </c>
      <c r="GE6" s="205">
        <v>0</v>
      </c>
      <c r="GF6" s="205">
        <v>0</v>
      </c>
      <c r="GG6" s="205">
        <v>0</v>
      </c>
      <c r="GH6" s="205">
        <v>0</v>
      </c>
      <c r="GI6" s="205">
        <v>0</v>
      </c>
      <c r="GJ6" s="205">
        <v>0</v>
      </c>
      <c r="GK6" s="205">
        <v>0</v>
      </c>
      <c r="GL6" s="205">
        <v>0</v>
      </c>
      <c r="GM6" s="205">
        <v>0</v>
      </c>
      <c r="GN6" s="205">
        <v>0</v>
      </c>
      <c r="GO6" s="205">
        <v>0</v>
      </c>
      <c r="GP6" s="205">
        <v>0</v>
      </c>
      <c r="GQ6" s="205">
        <v>0</v>
      </c>
      <c r="GR6" s="205">
        <v>0</v>
      </c>
      <c r="GS6" s="205">
        <v>0</v>
      </c>
      <c r="GT6" s="205">
        <v>0</v>
      </c>
      <c r="GU6" s="205">
        <v>0</v>
      </c>
      <c r="GV6" s="205">
        <v>0</v>
      </c>
      <c r="GW6" s="205">
        <v>0</v>
      </c>
      <c r="GX6" s="205">
        <v>0</v>
      </c>
      <c r="GY6" s="205">
        <v>0</v>
      </c>
      <c r="GZ6" s="205">
        <v>0</v>
      </c>
      <c r="HA6" s="205">
        <v>0</v>
      </c>
      <c r="HB6" s="205">
        <v>0</v>
      </c>
      <c r="HC6" s="205">
        <v>0</v>
      </c>
      <c r="HD6" s="205">
        <v>0</v>
      </c>
      <c r="HE6" s="205">
        <v>0</v>
      </c>
      <c r="HF6" s="205">
        <v>0</v>
      </c>
      <c r="HG6" s="205">
        <v>0</v>
      </c>
      <c r="HH6" s="205">
        <v>0</v>
      </c>
      <c r="HI6" s="205">
        <v>0</v>
      </c>
      <c r="HJ6" s="205">
        <v>0</v>
      </c>
      <c r="HK6" s="205">
        <v>0</v>
      </c>
      <c r="HL6" s="205">
        <v>0</v>
      </c>
      <c r="HM6" s="205">
        <v>0</v>
      </c>
      <c r="HN6" s="205">
        <v>0</v>
      </c>
      <c r="HO6" s="205">
        <v>0</v>
      </c>
      <c r="HP6" s="205">
        <v>0</v>
      </c>
      <c r="HQ6" s="205">
        <v>0</v>
      </c>
      <c r="HR6" s="205">
        <v>0</v>
      </c>
      <c r="HS6" s="205">
        <v>0</v>
      </c>
    </row>
    <row r="7" spans="1:227" x14ac:dyDescent="0.25">
      <c r="A7" s="202"/>
      <c r="B7" s="204">
        <v>45673.083333333299</v>
      </c>
      <c r="C7" s="205">
        <v>0</v>
      </c>
      <c r="D7" s="205">
        <v>0</v>
      </c>
      <c r="E7" s="205">
        <v>0</v>
      </c>
      <c r="F7" s="205">
        <v>0</v>
      </c>
      <c r="G7" s="205">
        <v>0</v>
      </c>
      <c r="H7" s="205">
        <v>0</v>
      </c>
      <c r="I7" s="205">
        <v>0</v>
      </c>
      <c r="J7" s="205">
        <v>0</v>
      </c>
      <c r="K7" s="205">
        <v>0</v>
      </c>
      <c r="L7" s="205">
        <v>0</v>
      </c>
      <c r="M7" s="205">
        <v>0</v>
      </c>
      <c r="N7" s="205">
        <v>0</v>
      </c>
      <c r="O7" s="205">
        <v>0</v>
      </c>
      <c r="P7" s="205">
        <v>0</v>
      </c>
      <c r="Q7" s="205">
        <v>0</v>
      </c>
      <c r="R7" s="205">
        <v>0</v>
      </c>
      <c r="S7" s="205">
        <v>0</v>
      </c>
      <c r="T7" s="205">
        <v>0</v>
      </c>
      <c r="U7" s="205">
        <v>0</v>
      </c>
      <c r="V7" s="205">
        <v>0</v>
      </c>
      <c r="W7" s="205">
        <v>0</v>
      </c>
      <c r="X7" s="205">
        <v>0</v>
      </c>
      <c r="Y7" s="205">
        <v>0</v>
      </c>
      <c r="Z7" s="205">
        <v>0</v>
      </c>
      <c r="AA7" s="205">
        <v>0</v>
      </c>
      <c r="AB7" s="205">
        <v>0</v>
      </c>
      <c r="AC7" s="205">
        <v>0</v>
      </c>
      <c r="AD7" s="205">
        <v>0</v>
      </c>
      <c r="AE7" s="205">
        <v>0</v>
      </c>
      <c r="AF7" s="205">
        <v>0</v>
      </c>
      <c r="AG7" s="205">
        <v>0</v>
      </c>
      <c r="AH7" s="205">
        <v>0</v>
      </c>
      <c r="AI7" s="205">
        <v>0</v>
      </c>
      <c r="AJ7" s="205">
        <v>0</v>
      </c>
      <c r="AK7" s="205">
        <v>0</v>
      </c>
      <c r="AL7" s="205">
        <v>0</v>
      </c>
      <c r="AM7" s="205">
        <v>0</v>
      </c>
      <c r="AN7" s="205">
        <v>0</v>
      </c>
      <c r="AO7" s="205">
        <v>0</v>
      </c>
      <c r="AP7" s="205">
        <v>0</v>
      </c>
      <c r="AQ7" s="205">
        <v>0</v>
      </c>
      <c r="AR7" s="205">
        <v>0</v>
      </c>
      <c r="AS7" s="205">
        <v>0</v>
      </c>
      <c r="AT7" s="205">
        <v>0</v>
      </c>
      <c r="AU7" s="205">
        <v>0</v>
      </c>
      <c r="AV7" s="205">
        <v>0</v>
      </c>
      <c r="AW7" s="205">
        <v>0</v>
      </c>
      <c r="AX7" s="205">
        <v>0</v>
      </c>
      <c r="AY7" s="205">
        <v>0</v>
      </c>
      <c r="AZ7" s="205">
        <v>0</v>
      </c>
      <c r="BA7" s="205">
        <v>0</v>
      </c>
      <c r="BB7" s="205">
        <v>0</v>
      </c>
      <c r="BC7" s="205">
        <v>0</v>
      </c>
      <c r="BD7" s="205">
        <v>0</v>
      </c>
      <c r="BE7" s="205">
        <v>0</v>
      </c>
      <c r="BF7" s="205">
        <v>0</v>
      </c>
      <c r="BG7" s="205">
        <v>0</v>
      </c>
      <c r="BH7" s="205">
        <v>0</v>
      </c>
      <c r="BI7" s="205">
        <v>0</v>
      </c>
      <c r="BJ7" s="205">
        <v>0</v>
      </c>
      <c r="BK7" s="205">
        <v>0</v>
      </c>
      <c r="BL7" s="205">
        <v>0</v>
      </c>
      <c r="BM7" s="205">
        <v>0</v>
      </c>
      <c r="BN7" s="205">
        <v>0</v>
      </c>
      <c r="BO7" s="205">
        <v>0</v>
      </c>
      <c r="BP7" s="205">
        <v>0</v>
      </c>
      <c r="BQ7" s="205">
        <v>0</v>
      </c>
      <c r="BR7" s="205">
        <v>0</v>
      </c>
      <c r="BS7" s="205">
        <v>0</v>
      </c>
      <c r="BT7" s="205">
        <v>0</v>
      </c>
      <c r="BU7" s="205">
        <v>0</v>
      </c>
      <c r="BV7" s="205">
        <v>0</v>
      </c>
      <c r="BW7" s="205">
        <v>0</v>
      </c>
      <c r="BX7" s="205">
        <v>0</v>
      </c>
      <c r="BY7" s="205">
        <v>0</v>
      </c>
      <c r="BZ7" s="205">
        <v>0</v>
      </c>
      <c r="CA7" s="205">
        <v>0</v>
      </c>
      <c r="CB7" s="205">
        <v>0</v>
      </c>
      <c r="CC7" s="205">
        <v>0</v>
      </c>
      <c r="CD7" s="205">
        <v>0</v>
      </c>
      <c r="CE7" s="205">
        <v>0</v>
      </c>
      <c r="CF7" s="205">
        <v>0</v>
      </c>
      <c r="CG7" s="205">
        <v>0</v>
      </c>
      <c r="CH7" s="205">
        <v>0</v>
      </c>
      <c r="CI7" s="205">
        <v>0</v>
      </c>
      <c r="CJ7" s="205">
        <v>0</v>
      </c>
      <c r="CK7" s="205">
        <v>0</v>
      </c>
      <c r="CL7" s="205">
        <v>0</v>
      </c>
      <c r="CM7" s="205">
        <v>0</v>
      </c>
      <c r="CN7" s="205">
        <v>0</v>
      </c>
      <c r="CO7" s="205">
        <v>0</v>
      </c>
      <c r="CP7" s="205">
        <v>0</v>
      </c>
      <c r="CQ7" s="205">
        <v>0</v>
      </c>
      <c r="CR7" s="205">
        <v>0</v>
      </c>
      <c r="CS7" s="205">
        <v>0</v>
      </c>
      <c r="CT7" s="205">
        <v>0</v>
      </c>
      <c r="CU7" s="205">
        <v>0</v>
      </c>
      <c r="CV7" s="205">
        <v>0</v>
      </c>
      <c r="CW7" s="205">
        <v>0</v>
      </c>
      <c r="CX7" s="205">
        <v>0</v>
      </c>
      <c r="CY7" s="205">
        <v>0</v>
      </c>
      <c r="CZ7" s="205">
        <v>0</v>
      </c>
      <c r="DA7" s="205">
        <v>0</v>
      </c>
      <c r="DB7" s="205">
        <v>0</v>
      </c>
      <c r="DC7" s="205">
        <v>0</v>
      </c>
      <c r="DD7" s="205">
        <v>0</v>
      </c>
      <c r="DE7" s="205">
        <v>0</v>
      </c>
      <c r="DF7" s="205">
        <v>0</v>
      </c>
      <c r="DG7" s="205">
        <v>0</v>
      </c>
      <c r="DH7" s="205">
        <v>0</v>
      </c>
      <c r="DI7" s="205">
        <v>0</v>
      </c>
      <c r="DJ7" s="205">
        <v>0</v>
      </c>
      <c r="DK7" s="205">
        <v>0</v>
      </c>
      <c r="DL7" s="205">
        <v>0</v>
      </c>
      <c r="DM7" s="205">
        <v>0</v>
      </c>
      <c r="DN7" s="205">
        <v>0</v>
      </c>
      <c r="DO7" s="205">
        <v>0</v>
      </c>
      <c r="DP7" s="205">
        <v>0</v>
      </c>
      <c r="DQ7" s="205">
        <v>0</v>
      </c>
      <c r="DR7" s="205">
        <v>0</v>
      </c>
      <c r="DS7" s="205">
        <v>0</v>
      </c>
      <c r="DT7" s="205">
        <v>0</v>
      </c>
      <c r="DU7" s="205">
        <v>0</v>
      </c>
      <c r="DV7" s="205">
        <v>0</v>
      </c>
      <c r="DW7" s="205">
        <v>0</v>
      </c>
      <c r="DX7" s="205">
        <v>0</v>
      </c>
      <c r="DY7" s="205">
        <v>0</v>
      </c>
      <c r="DZ7" s="205">
        <v>0</v>
      </c>
      <c r="EA7" s="205">
        <v>0</v>
      </c>
      <c r="EB7" s="205">
        <v>0</v>
      </c>
      <c r="EC7" s="205">
        <v>0</v>
      </c>
      <c r="ED7" s="205">
        <v>0</v>
      </c>
      <c r="EE7" s="205">
        <v>0</v>
      </c>
      <c r="EF7" s="205">
        <v>0</v>
      </c>
      <c r="EG7" s="205">
        <v>0</v>
      </c>
      <c r="EH7" s="205">
        <v>0</v>
      </c>
      <c r="EI7" s="205">
        <v>0</v>
      </c>
      <c r="EJ7" s="205">
        <v>0</v>
      </c>
      <c r="EK7" s="205">
        <v>0</v>
      </c>
      <c r="EL7" s="205">
        <v>0</v>
      </c>
      <c r="EM7" s="205">
        <v>0</v>
      </c>
      <c r="EN7" s="205">
        <v>0</v>
      </c>
      <c r="EO7" s="205">
        <v>0</v>
      </c>
      <c r="EP7" s="205">
        <v>0</v>
      </c>
      <c r="EQ7" s="205">
        <v>0</v>
      </c>
      <c r="ER7" s="205">
        <v>0</v>
      </c>
      <c r="ES7" s="205">
        <v>0</v>
      </c>
      <c r="ET7" s="205">
        <v>0</v>
      </c>
      <c r="EU7" s="205">
        <v>0</v>
      </c>
      <c r="EV7" s="205">
        <v>0</v>
      </c>
      <c r="EW7" s="205">
        <v>0</v>
      </c>
      <c r="EX7" s="205">
        <v>0</v>
      </c>
      <c r="EY7" s="205">
        <v>0</v>
      </c>
      <c r="EZ7" s="205">
        <v>0</v>
      </c>
      <c r="FA7" s="205">
        <v>0</v>
      </c>
      <c r="FB7" s="205">
        <v>0</v>
      </c>
      <c r="FC7" s="205">
        <v>0</v>
      </c>
      <c r="FD7" s="205">
        <v>0</v>
      </c>
      <c r="FE7" s="205">
        <v>0</v>
      </c>
      <c r="FF7" s="205">
        <v>0</v>
      </c>
      <c r="FG7" s="205">
        <v>0</v>
      </c>
      <c r="FH7" s="205">
        <v>0</v>
      </c>
      <c r="FI7" s="205">
        <v>0</v>
      </c>
      <c r="FJ7" s="205">
        <v>0</v>
      </c>
      <c r="FK7" s="205">
        <v>0</v>
      </c>
      <c r="FL7" s="205">
        <v>0</v>
      </c>
      <c r="FM7" s="205">
        <v>0</v>
      </c>
      <c r="FN7" s="205">
        <v>0</v>
      </c>
      <c r="FO7" s="205">
        <v>0</v>
      </c>
      <c r="FP7" s="205">
        <v>0</v>
      </c>
      <c r="FQ7" s="205">
        <v>0</v>
      </c>
      <c r="FR7" s="205">
        <v>0</v>
      </c>
      <c r="FS7" s="205">
        <v>0</v>
      </c>
      <c r="FT7" s="205">
        <v>0</v>
      </c>
      <c r="FU7" s="205">
        <v>0</v>
      </c>
      <c r="FV7" s="205">
        <v>0</v>
      </c>
      <c r="FW7" s="205">
        <v>0</v>
      </c>
      <c r="FX7" s="205">
        <v>0</v>
      </c>
      <c r="FY7" s="205">
        <v>0</v>
      </c>
      <c r="FZ7" s="205">
        <v>0</v>
      </c>
      <c r="GA7" s="205">
        <v>0</v>
      </c>
      <c r="GB7" s="205">
        <v>0</v>
      </c>
      <c r="GC7" s="205">
        <v>0</v>
      </c>
      <c r="GD7" s="205">
        <v>0</v>
      </c>
      <c r="GE7" s="205">
        <v>0</v>
      </c>
      <c r="GF7" s="205">
        <v>0</v>
      </c>
      <c r="GG7" s="205">
        <v>0</v>
      </c>
      <c r="GH7" s="205">
        <v>0</v>
      </c>
      <c r="GI7" s="205">
        <v>0</v>
      </c>
      <c r="GJ7" s="205">
        <v>0</v>
      </c>
      <c r="GK7" s="205">
        <v>0</v>
      </c>
      <c r="GL7" s="205">
        <v>0</v>
      </c>
      <c r="GM7" s="205">
        <v>0</v>
      </c>
      <c r="GN7" s="205">
        <v>0</v>
      </c>
      <c r="GO7" s="205">
        <v>0</v>
      </c>
      <c r="GP7" s="205">
        <v>0</v>
      </c>
      <c r="GQ7" s="205">
        <v>0</v>
      </c>
      <c r="GR7" s="205">
        <v>0</v>
      </c>
      <c r="GS7" s="205">
        <v>0</v>
      </c>
      <c r="GT7" s="205">
        <v>0</v>
      </c>
      <c r="GU7" s="205">
        <v>0</v>
      </c>
      <c r="GV7" s="205">
        <v>0</v>
      </c>
      <c r="GW7" s="205">
        <v>0</v>
      </c>
      <c r="GX7" s="205">
        <v>0</v>
      </c>
      <c r="GY7" s="205">
        <v>0</v>
      </c>
      <c r="GZ7" s="205">
        <v>0</v>
      </c>
      <c r="HA7" s="205">
        <v>0</v>
      </c>
      <c r="HB7" s="205">
        <v>0</v>
      </c>
      <c r="HC7" s="205">
        <v>0</v>
      </c>
      <c r="HD7" s="205">
        <v>0</v>
      </c>
      <c r="HE7" s="205">
        <v>0</v>
      </c>
      <c r="HF7" s="205">
        <v>0</v>
      </c>
      <c r="HG7" s="205">
        <v>0</v>
      </c>
      <c r="HH7" s="205">
        <v>0</v>
      </c>
      <c r="HI7" s="205">
        <v>0</v>
      </c>
      <c r="HJ7" s="205">
        <v>0</v>
      </c>
      <c r="HK7" s="205">
        <v>0</v>
      </c>
      <c r="HL7" s="205">
        <v>0</v>
      </c>
      <c r="HM7" s="205">
        <v>0</v>
      </c>
      <c r="HN7" s="205">
        <v>0</v>
      </c>
      <c r="HO7" s="205">
        <v>0</v>
      </c>
      <c r="HP7" s="205">
        <v>0</v>
      </c>
      <c r="HQ7" s="205">
        <v>0</v>
      </c>
      <c r="HR7" s="205">
        <v>0</v>
      </c>
      <c r="HS7" s="205">
        <v>0</v>
      </c>
    </row>
    <row r="8" spans="1:227" x14ac:dyDescent="0.25">
      <c r="A8" s="202"/>
      <c r="B8" s="204">
        <v>45673.104166666701</v>
      </c>
      <c r="C8" s="205">
        <v>0</v>
      </c>
      <c r="D8" s="205">
        <v>0</v>
      </c>
      <c r="E8" s="205">
        <v>0</v>
      </c>
      <c r="F8" s="205">
        <v>0</v>
      </c>
      <c r="G8" s="205">
        <v>0</v>
      </c>
      <c r="H8" s="205">
        <v>0</v>
      </c>
      <c r="I8" s="205">
        <v>0</v>
      </c>
      <c r="J8" s="205">
        <v>0</v>
      </c>
      <c r="K8" s="205">
        <v>0</v>
      </c>
      <c r="L8" s="205">
        <v>0</v>
      </c>
      <c r="M8" s="205">
        <v>0</v>
      </c>
      <c r="N8" s="205">
        <v>0</v>
      </c>
      <c r="O8" s="205">
        <v>0</v>
      </c>
      <c r="P8" s="205">
        <v>0</v>
      </c>
      <c r="Q8" s="205">
        <v>0</v>
      </c>
      <c r="R8" s="205">
        <v>0</v>
      </c>
      <c r="S8" s="205">
        <v>0</v>
      </c>
      <c r="T8" s="205">
        <v>0</v>
      </c>
      <c r="U8" s="205">
        <v>0</v>
      </c>
      <c r="V8" s="205">
        <v>0</v>
      </c>
      <c r="W8" s="205">
        <v>0</v>
      </c>
      <c r="X8" s="205">
        <v>0</v>
      </c>
      <c r="Y8" s="205">
        <v>0</v>
      </c>
      <c r="Z8" s="205">
        <v>0</v>
      </c>
      <c r="AA8" s="205">
        <v>0</v>
      </c>
      <c r="AB8" s="205">
        <v>0</v>
      </c>
      <c r="AC8" s="205">
        <v>0</v>
      </c>
      <c r="AD8" s="205">
        <v>0</v>
      </c>
      <c r="AE8" s="205">
        <v>0</v>
      </c>
      <c r="AF8" s="205">
        <v>0</v>
      </c>
      <c r="AG8" s="205">
        <v>0</v>
      </c>
      <c r="AH8" s="205">
        <v>0</v>
      </c>
      <c r="AI8" s="205">
        <v>0</v>
      </c>
      <c r="AJ8" s="205">
        <v>0</v>
      </c>
      <c r="AK8" s="205">
        <v>0</v>
      </c>
      <c r="AL8" s="205">
        <v>0</v>
      </c>
      <c r="AM8" s="205">
        <v>0</v>
      </c>
      <c r="AN8" s="205">
        <v>0</v>
      </c>
      <c r="AO8" s="205">
        <v>0</v>
      </c>
      <c r="AP8" s="205">
        <v>0</v>
      </c>
      <c r="AQ8" s="205">
        <v>0</v>
      </c>
      <c r="AR8" s="205">
        <v>0</v>
      </c>
      <c r="AS8" s="205">
        <v>0</v>
      </c>
      <c r="AT8" s="205">
        <v>0</v>
      </c>
      <c r="AU8" s="205">
        <v>0</v>
      </c>
      <c r="AV8" s="205">
        <v>0</v>
      </c>
      <c r="AW8" s="205">
        <v>0</v>
      </c>
      <c r="AX8" s="205">
        <v>0</v>
      </c>
      <c r="AY8" s="205">
        <v>0</v>
      </c>
      <c r="AZ8" s="205">
        <v>0</v>
      </c>
      <c r="BA8" s="205">
        <v>0</v>
      </c>
      <c r="BB8" s="205">
        <v>0</v>
      </c>
      <c r="BC8" s="205">
        <v>0</v>
      </c>
      <c r="BD8" s="205">
        <v>0</v>
      </c>
      <c r="BE8" s="205">
        <v>0</v>
      </c>
      <c r="BF8" s="205">
        <v>0</v>
      </c>
      <c r="BG8" s="205">
        <v>0</v>
      </c>
      <c r="BH8" s="205">
        <v>0</v>
      </c>
      <c r="BI8" s="205">
        <v>0</v>
      </c>
      <c r="BJ8" s="205">
        <v>0</v>
      </c>
      <c r="BK8" s="205">
        <v>0</v>
      </c>
      <c r="BL8" s="205">
        <v>0</v>
      </c>
      <c r="BM8" s="205">
        <v>0</v>
      </c>
      <c r="BN8" s="205">
        <v>0</v>
      </c>
      <c r="BO8" s="205">
        <v>0</v>
      </c>
      <c r="BP8" s="205">
        <v>0</v>
      </c>
      <c r="BQ8" s="205">
        <v>0</v>
      </c>
      <c r="BR8" s="205">
        <v>0</v>
      </c>
      <c r="BS8" s="205">
        <v>0</v>
      </c>
      <c r="BT8" s="205">
        <v>0</v>
      </c>
      <c r="BU8" s="205">
        <v>0</v>
      </c>
      <c r="BV8" s="205">
        <v>0</v>
      </c>
      <c r="BW8" s="205">
        <v>0</v>
      </c>
      <c r="BX8" s="205">
        <v>0</v>
      </c>
      <c r="BY8" s="205">
        <v>0</v>
      </c>
      <c r="BZ8" s="205">
        <v>0</v>
      </c>
      <c r="CA8" s="205">
        <v>0</v>
      </c>
      <c r="CB8" s="205">
        <v>0</v>
      </c>
      <c r="CC8" s="205">
        <v>0</v>
      </c>
      <c r="CD8" s="205">
        <v>0</v>
      </c>
      <c r="CE8" s="205">
        <v>0</v>
      </c>
      <c r="CF8" s="205">
        <v>0</v>
      </c>
      <c r="CG8" s="205">
        <v>0</v>
      </c>
      <c r="CH8" s="205">
        <v>0</v>
      </c>
      <c r="CI8" s="205">
        <v>0</v>
      </c>
      <c r="CJ8" s="205">
        <v>0</v>
      </c>
      <c r="CK8" s="205">
        <v>0</v>
      </c>
      <c r="CL8" s="205">
        <v>0</v>
      </c>
      <c r="CM8" s="205">
        <v>0</v>
      </c>
      <c r="CN8" s="205">
        <v>0</v>
      </c>
      <c r="CO8" s="205">
        <v>0</v>
      </c>
      <c r="CP8" s="205">
        <v>0</v>
      </c>
      <c r="CQ8" s="205">
        <v>0</v>
      </c>
      <c r="CR8" s="205">
        <v>0</v>
      </c>
      <c r="CS8" s="205">
        <v>0</v>
      </c>
      <c r="CT8" s="205">
        <v>0</v>
      </c>
      <c r="CU8" s="205">
        <v>0</v>
      </c>
      <c r="CV8" s="205">
        <v>0</v>
      </c>
      <c r="CW8" s="205">
        <v>0</v>
      </c>
      <c r="CX8" s="205">
        <v>0</v>
      </c>
      <c r="CY8" s="205">
        <v>0</v>
      </c>
      <c r="CZ8" s="205">
        <v>0</v>
      </c>
      <c r="DA8" s="205">
        <v>0</v>
      </c>
      <c r="DB8" s="205">
        <v>0</v>
      </c>
      <c r="DC8" s="205">
        <v>0</v>
      </c>
      <c r="DD8" s="205">
        <v>0</v>
      </c>
      <c r="DE8" s="205">
        <v>0</v>
      </c>
      <c r="DF8" s="205">
        <v>0</v>
      </c>
      <c r="DG8" s="205">
        <v>0</v>
      </c>
      <c r="DH8" s="205">
        <v>0</v>
      </c>
      <c r="DI8" s="205">
        <v>0</v>
      </c>
      <c r="DJ8" s="205">
        <v>0</v>
      </c>
      <c r="DK8" s="205">
        <v>0</v>
      </c>
      <c r="DL8" s="205">
        <v>0</v>
      </c>
      <c r="DM8" s="205">
        <v>0</v>
      </c>
      <c r="DN8" s="205">
        <v>0</v>
      </c>
      <c r="DO8" s="205">
        <v>0</v>
      </c>
      <c r="DP8" s="205">
        <v>0</v>
      </c>
      <c r="DQ8" s="205">
        <v>0</v>
      </c>
      <c r="DR8" s="205">
        <v>0</v>
      </c>
      <c r="DS8" s="205">
        <v>0</v>
      </c>
      <c r="DT8" s="205">
        <v>0</v>
      </c>
      <c r="DU8" s="205">
        <v>0</v>
      </c>
      <c r="DV8" s="205">
        <v>0</v>
      </c>
      <c r="DW8" s="205">
        <v>0</v>
      </c>
      <c r="DX8" s="205">
        <v>0</v>
      </c>
      <c r="DY8" s="205">
        <v>0</v>
      </c>
      <c r="DZ8" s="205">
        <v>0</v>
      </c>
      <c r="EA8" s="205">
        <v>0</v>
      </c>
      <c r="EB8" s="205">
        <v>0</v>
      </c>
      <c r="EC8" s="205">
        <v>0</v>
      </c>
      <c r="ED8" s="205">
        <v>0</v>
      </c>
      <c r="EE8" s="205">
        <v>0</v>
      </c>
      <c r="EF8" s="205">
        <v>0</v>
      </c>
      <c r="EG8" s="205">
        <v>0</v>
      </c>
      <c r="EH8" s="205">
        <v>0</v>
      </c>
      <c r="EI8" s="205">
        <v>0</v>
      </c>
      <c r="EJ8" s="205">
        <v>0</v>
      </c>
      <c r="EK8" s="205">
        <v>0</v>
      </c>
      <c r="EL8" s="205">
        <v>0</v>
      </c>
      <c r="EM8" s="205">
        <v>0</v>
      </c>
      <c r="EN8" s="205">
        <v>0</v>
      </c>
      <c r="EO8" s="205">
        <v>0</v>
      </c>
      <c r="EP8" s="205">
        <v>0</v>
      </c>
      <c r="EQ8" s="205">
        <v>0</v>
      </c>
      <c r="ER8" s="205">
        <v>0</v>
      </c>
      <c r="ES8" s="205">
        <v>0</v>
      </c>
      <c r="ET8" s="205">
        <v>0</v>
      </c>
      <c r="EU8" s="205">
        <v>0</v>
      </c>
      <c r="EV8" s="205">
        <v>0</v>
      </c>
      <c r="EW8" s="205">
        <v>0</v>
      </c>
      <c r="EX8" s="205">
        <v>0</v>
      </c>
      <c r="EY8" s="205">
        <v>0</v>
      </c>
      <c r="EZ8" s="205">
        <v>0</v>
      </c>
      <c r="FA8" s="205">
        <v>0</v>
      </c>
      <c r="FB8" s="205">
        <v>0</v>
      </c>
      <c r="FC8" s="205">
        <v>0</v>
      </c>
      <c r="FD8" s="205">
        <v>0</v>
      </c>
      <c r="FE8" s="205">
        <v>0</v>
      </c>
      <c r="FF8" s="205">
        <v>0</v>
      </c>
      <c r="FG8" s="205">
        <v>0</v>
      </c>
      <c r="FH8" s="205">
        <v>0</v>
      </c>
      <c r="FI8" s="205">
        <v>0</v>
      </c>
      <c r="FJ8" s="205">
        <v>0</v>
      </c>
      <c r="FK8" s="205">
        <v>0</v>
      </c>
      <c r="FL8" s="205">
        <v>0</v>
      </c>
      <c r="FM8" s="205">
        <v>0</v>
      </c>
      <c r="FN8" s="205">
        <v>0</v>
      </c>
      <c r="FO8" s="205">
        <v>0</v>
      </c>
      <c r="FP8" s="205">
        <v>0</v>
      </c>
      <c r="FQ8" s="205">
        <v>0</v>
      </c>
      <c r="FR8" s="205">
        <v>0</v>
      </c>
      <c r="FS8" s="205">
        <v>0</v>
      </c>
      <c r="FT8" s="205">
        <v>0</v>
      </c>
      <c r="FU8" s="205">
        <v>0</v>
      </c>
      <c r="FV8" s="205">
        <v>0</v>
      </c>
      <c r="FW8" s="205">
        <v>0</v>
      </c>
      <c r="FX8" s="205">
        <v>0</v>
      </c>
      <c r="FY8" s="205">
        <v>0</v>
      </c>
      <c r="FZ8" s="205">
        <v>0</v>
      </c>
      <c r="GA8" s="205">
        <v>0</v>
      </c>
      <c r="GB8" s="205">
        <v>0</v>
      </c>
      <c r="GC8" s="205">
        <v>0</v>
      </c>
      <c r="GD8" s="205">
        <v>0</v>
      </c>
      <c r="GE8" s="205">
        <v>0</v>
      </c>
      <c r="GF8" s="205">
        <v>0</v>
      </c>
      <c r="GG8" s="205">
        <v>0</v>
      </c>
      <c r="GH8" s="205">
        <v>0</v>
      </c>
      <c r="GI8" s="205">
        <v>0</v>
      </c>
      <c r="GJ8" s="205">
        <v>0</v>
      </c>
      <c r="GK8" s="205">
        <v>0</v>
      </c>
      <c r="GL8" s="205">
        <v>0</v>
      </c>
      <c r="GM8" s="205">
        <v>0</v>
      </c>
      <c r="GN8" s="205">
        <v>0</v>
      </c>
      <c r="GO8" s="205">
        <v>0</v>
      </c>
      <c r="GP8" s="205">
        <v>0</v>
      </c>
      <c r="GQ8" s="205">
        <v>0</v>
      </c>
      <c r="GR8" s="205">
        <v>0</v>
      </c>
      <c r="GS8" s="205">
        <v>0</v>
      </c>
      <c r="GT8" s="205">
        <v>0</v>
      </c>
      <c r="GU8" s="205">
        <v>0</v>
      </c>
      <c r="GV8" s="205">
        <v>0</v>
      </c>
      <c r="GW8" s="205">
        <v>0</v>
      </c>
      <c r="GX8" s="205">
        <v>0</v>
      </c>
      <c r="GY8" s="205">
        <v>0</v>
      </c>
      <c r="GZ8" s="205">
        <v>0</v>
      </c>
      <c r="HA8" s="205">
        <v>0</v>
      </c>
      <c r="HB8" s="205">
        <v>0</v>
      </c>
      <c r="HC8" s="205">
        <v>0</v>
      </c>
      <c r="HD8" s="205">
        <v>0</v>
      </c>
      <c r="HE8" s="205">
        <v>0</v>
      </c>
      <c r="HF8" s="205">
        <v>0</v>
      </c>
      <c r="HG8" s="205">
        <v>0</v>
      </c>
      <c r="HH8" s="205">
        <v>0</v>
      </c>
      <c r="HI8" s="205">
        <v>0</v>
      </c>
      <c r="HJ8" s="205">
        <v>0</v>
      </c>
      <c r="HK8" s="205">
        <v>0</v>
      </c>
      <c r="HL8" s="205">
        <v>0</v>
      </c>
      <c r="HM8" s="205">
        <v>0</v>
      </c>
      <c r="HN8" s="205">
        <v>0</v>
      </c>
      <c r="HO8" s="205">
        <v>0</v>
      </c>
      <c r="HP8" s="205">
        <v>0</v>
      </c>
      <c r="HQ8" s="205">
        <v>0</v>
      </c>
      <c r="HR8" s="205">
        <v>0</v>
      </c>
      <c r="HS8" s="205">
        <v>0</v>
      </c>
    </row>
    <row r="9" spans="1:227" x14ac:dyDescent="0.25">
      <c r="A9" s="202"/>
      <c r="B9" s="204">
        <v>45673.125</v>
      </c>
      <c r="C9" s="205">
        <v>0</v>
      </c>
      <c r="D9" s="205">
        <v>0</v>
      </c>
      <c r="E9" s="205">
        <v>0</v>
      </c>
      <c r="F9" s="205">
        <v>0</v>
      </c>
      <c r="G9" s="205">
        <v>0</v>
      </c>
      <c r="H9" s="205">
        <v>0</v>
      </c>
      <c r="I9" s="205">
        <v>0</v>
      </c>
      <c r="J9" s="205">
        <v>0</v>
      </c>
      <c r="K9" s="205">
        <v>0</v>
      </c>
      <c r="L9" s="205">
        <v>0</v>
      </c>
      <c r="M9" s="205">
        <v>0</v>
      </c>
      <c r="N9" s="205">
        <v>0</v>
      </c>
      <c r="O9" s="205">
        <v>0</v>
      </c>
      <c r="P9" s="205">
        <v>0</v>
      </c>
      <c r="Q9" s="205">
        <v>0</v>
      </c>
      <c r="R9" s="205">
        <v>0</v>
      </c>
      <c r="S9" s="205">
        <v>0</v>
      </c>
      <c r="T9" s="205">
        <v>0</v>
      </c>
      <c r="U9" s="205">
        <v>0</v>
      </c>
      <c r="V9" s="205">
        <v>0</v>
      </c>
      <c r="W9" s="205">
        <v>0</v>
      </c>
      <c r="X9" s="205">
        <v>0</v>
      </c>
      <c r="Y9" s="205">
        <v>0</v>
      </c>
      <c r="Z9" s="205">
        <v>0</v>
      </c>
      <c r="AA9" s="205">
        <v>0</v>
      </c>
      <c r="AB9" s="205">
        <v>0</v>
      </c>
      <c r="AC9" s="205">
        <v>0</v>
      </c>
      <c r="AD9" s="205">
        <v>0</v>
      </c>
      <c r="AE9" s="205">
        <v>0</v>
      </c>
      <c r="AF9" s="205">
        <v>0</v>
      </c>
      <c r="AG9" s="205">
        <v>0</v>
      </c>
      <c r="AH9" s="205">
        <v>0</v>
      </c>
      <c r="AI9" s="205">
        <v>0</v>
      </c>
      <c r="AJ9" s="205">
        <v>0</v>
      </c>
      <c r="AK9" s="205">
        <v>0</v>
      </c>
      <c r="AL9" s="205">
        <v>0</v>
      </c>
      <c r="AM9" s="205">
        <v>0</v>
      </c>
      <c r="AN9" s="205">
        <v>0</v>
      </c>
      <c r="AO9" s="205">
        <v>0</v>
      </c>
      <c r="AP9" s="205">
        <v>0</v>
      </c>
      <c r="AQ9" s="205">
        <v>0</v>
      </c>
      <c r="AR9" s="205">
        <v>0</v>
      </c>
      <c r="AS9" s="205">
        <v>0</v>
      </c>
      <c r="AT9" s="205">
        <v>0</v>
      </c>
      <c r="AU9" s="205">
        <v>0</v>
      </c>
      <c r="AV9" s="205">
        <v>0</v>
      </c>
      <c r="AW9" s="205">
        <v>0</v>
      </c>
      <c r="AX9" s="205">
        <v>0</v>
      </c>
      <c r="AY9" s="205">
        <v>0</v>
      </c>
      <c r="AZ9" s="205">
        <v>0</v>
      </c>
      <c r="BA9" s="205">
        <v>0</v>
      </c>
      <c r="BB9" s="205">
        <v>0</v>
      </c>
      <c r="BC9" s="205">
        <v>0</v>
      </c>
      <c r="BD9" s="205">
        <v>0</v>
      </c>
      <c r="BE9" s="205">
        <v>0</v>
      </c>
      <c r="BF9" s="205">
        <v>0</v>
      </c>
      <c r="BG9" s="205">
        <v>0</v>
      </c>
      <c r="BH9" s="205">
        <v>0</v>
      </c>
      <c r="BI9" s="205">
        <v>0</v>
      </c>
      <c r="BJ9" s="205">
        <v>0</v>
      </c>
      <c r="BK9" s="205">
        <v>0</v>
      </c>
      <c r="BL9" s="205">
        <v>0</v>
      </c>
      <c r="BM9" s="205">
        <v>0</v>
      </c>
      <c r="BN9" s="205">
        <v>0</v>
      </c>
      <c r="BO9" s="205">
        <v>0</v>
      </c>
      <c r="BP9" s="205">
        <v>0</v>
      </c>
      <c r="BQ9" s="205">
        <v>0</v>
      </c>
      <c r="BR9" s="205">
        <v>0</v>
      </c>
      <c r="BS9" s="205">
        <v>0</v>
      </c>
      <c r="BT9" s="205">
        <v>0</v>
      </c>
      <c r="BU9" s="205">
        <v>0</v>
      </c>
      <c r="BV9" s="205">
        <v>0</v>
      </c>
      <c r="BW9" s="205">
        <v>0</v>
      </c>
      <c r="BX9" s="205">
        <v>0</v>
      </c>
      <c r="BY9" s="205">
        <v>0</v>
      </c>
      <c r="BZ9" s="205">
        <v>0</v>
      </c>
      <c r="CA9" s="205">
        <v>0</v>
      </c>
      <c r="CB9" s="205">
        <v>0</v>
      </c>
      <c r="CC9" s="205">
        <v>0</v>
      </c>
      <c r="CD9" s="205">
        <v>0</v>
      </c>
      <c r="CE9" s="205">
        <v>0</v>
      </c>
      <c r="CF9" s="205">
        <v>0</v>
      </c>
      <c r="CG9" s="205">
        <v>0</v>
      </c>
      <c r="CH9" s="205">
        <v>0</v>
      </c>
      <c r="CI9" s="205">
        <v>0</v>
      </c>
      <c r="CJ9" s="205">
        <v>0</v>
      </c>
      <c r="CK9" s="205">
        <v>0</v>
      </c>
      <c r="CL9" s="205">
        <v>0</v>
      </c>
      <c r="CM9" s="205">
        <v>0</v>
      </c>
      <c r="CN9" s="205">
        <v>0</v>
      </c>
      <c r="CO9" s="205">
        <v>0</v>
      </c>
      <c r="CP9" s="205">
        <v>0</v>
      </c>
      <c r="CQ9" s="205">
        <v>0</v>
      </c>
      <c r="CR9" s="205">
        <v>0</v>
      </c>
      <c r="CS9" s="205">
        <v>0</v>
      </c>
      <c r="CT9" s="205">
        <v>0</v>
      </c>
      <c r="CU9" s="205">
        <v>0</v>
      </c>
      <c r="CV9" s="205">
        <v>0</v>
      </c>
      <c r="CW9" s="205">
        <v>0</v>
      </c>
      <c r="CX9" s="205">
        <v>0</v>
      </c>
      <c r="CY9" s="205">
        <v>0</v>
      </c>
      <c r="CZ9" s="205">
        <v>0</v>
      </c>
      <c r="DA9" s="205">
        <v>0</v>
      </c>
      <c r="DB9" s="205">
        <v>0</v>
      </c>
      <c r="DC9" s="205">
        <v>0</v>
      </c>
      <c r="DD9" s="205">
        <v>0</v>
      </c>
      <c r="DE9" s="205">
        <v>0</v>
      </c>
      <c r="DF9" s="205">
        <v>0</v>
      </c>
      <c r="DG9" s="205">
        <v>0</v>
      </c>
      <c r="DH9" s="205">
        <v>0</v>
      </c>
      <c r="DI9" s="205">
        <v>0</v>
      </c>
      <c r="DJ9" s="205">
        <v>0</v>
      </c>
      <c r="DK9" s="205">
        <v>0</v>
      </c>
      <c r="DL9" s="205">
        <v>0</v>
      </c>
      <c r="DM9" s="205">
        <v>0</v>
      </c>
      <c r="DN9" s="205">
        <v>0</v>
      </c>
      <c r="DO9" s="205">
        <v>0</v>
      </c>
      <c r="DP9" s="205">
        <v>0</v>
      </c>
      <c r="DQ9" s="205">
        <v>0</v>
      </c>
      <c r="DR9" s="205">
        <v>0</v>
      </c>
      <c r="DS9" s="205">
        <v>0</v>
      </c>
      <c r="DT9" s="205">
        <v>0</v>
      </c>
      <c r="DU9" s="205">
        <v>0</v>
      </c>
      <c r="DV9" s="205">
        <v>0</v>
      </c>
      <c r="DW9" s="205">
        <v>0</v>
      </c>
      <c r="DX9" s="205">
        <v>0</v>
      </c>
      <c r="DY9" s="205">
        <v>0</v>
      </c>
      <c r="DZ9" s="205">
        <v>0</v>
      </c>
      <c r="EA9" s="205">
        <v>0</v>
      </c>
      <c r="EB9" s="205">
        <v>0</v>
      </c>
      <c r="EC9" s="205">
        <v>0</v>
      </c>
      <c r="ED9" s="205">
        <v>0</v>
      </c>
      <c r="EE9" s="205">
        <v>0</v>
      </c>
      <c r="EF9" s="205">
        <v>0</v>
      </c>
      <c r="EG9" s="205">
        <v>0</v>
      </c>
      <c r="EH9" s="205">
        <v>0</v>
      </c>
      <c r="EI9" s="205">
        <v>0</v>
      </c>
      <c r="EJ9" s="205">
        <v>0</v>
      </c>
      <c r="EK9" s="205">
        <v>0</v>
      </c>
      <c r="EL9" s="205">
        <v>0</v>
      </c>
      <c r="EM9" s="205">
        <v>0</v>
      </c>
      <c r="EN9" s="205">
        <v>0</v>
      </c>
      <c r="EO9" s="205">
        <v>0</v>
      </c>
      <c r="EP9" s="205">
        <v>0</v>
      </c>
      <c r="EQ9" s="205">
        <v>0</v>
      </c>
      <c r="ER9" s="205">
        <v>0</v>
      </c>
      <c r="ES9" s="205">
        <v>0</v>
      </c>
      <c r="ET9" s="205">
        <v>0</v>
      </c>
      <c r="EU9" s="205">
        <v>0</v>
      </c>
      <c r="EV9" s="205">
        <v>0</v>
      </c>
      <c r="EW9" s="205">
        <v>0</v>
      </c>
      <c r="EX9" s="205">
        <v>0</v>
      </c>
      <c r="EY9" s="205">
        <v>0</v>
      </c>
      <c r="EZ9" s="205">
        <v>0</v>
      </c>
      <c r="FA9" s="205">
        <v>0</v>
      </c>
      <c r="FB9" s="205">
        <v>0</v>
      </c>
      <c r="FC9" s="205">
        <v>0</v>
      </c>
      <c r="FD9" s="205">
        <v>0</v>
      </c>
      <c r="FE9" s="205">
        <v>0</v>
      </c>
      <c r="FF9" s="205">
        <v>0</v>
      </c>
      <c r="FG9" s="205">
        <v>0</v>
      </c>
      <c r="FH9" s="205">
        <v>0</v>
      </c>
      <c r="FI9" s="205">
        <v>0</v>
      </c>
      <c r="FJ9" s="205">
        <v>0</v>
      </c>
      <c r="FK9" s="205">
        <v>0</v>
      </c>
      <c r="FL9" s="205">
        <v>0</v>
      </c>
      <c r="FM9" s="205">
        <v>0</v>
      </c>
      <c r="FN9" s="205">
        <v>0</v>
      </c>
      <c r="FO9" s="205">
        <v>0</v>
      </c>
      <c r="FP9" s="205">
        <v>0</v>
      </c>
      <c r="FQ9" s="205">
        <v>0</v>
      </c>
      <c r="FR9" s="205">
        <v>0</v>
      </c>
      <c r="FS9" s="205">
        <v>0</v>
      </c>
      <c r="FT9" s="205">
        <v>0</v>
      </c>
      <c r="FU9" s="205">
        <v>0</v>
      </c>
      <c r="FV9" s="205">
        <v>0</v>
      </c>
      <c r="FW9" s="205">
        <v>0</v>
      </c>
      <c r="FX9" s="205">
        <v>0</v>
      </c>
      <c r="FY9" s="205">
        <v>0</v>
      </c>
      <c r="FZ9" s="205">
        <v>0</v>
      </c>
      <c r="GA9" s="205">
        <v>0</v>
      </c>
      <c r="GB9" s="205">
        <v>0</v>
      </c>
      <c r="GC9" s="205">
        <v>0</v>
      </c>
      <c r="GD9" s="205">
        <v>0</v>
      </c>
      <c r="GE9" s="205">
        <v>0</v>
      </c>
      <c r="GF9" s="205">
        <v>0</v>
      </c>
      <c r="GG9" s="205">
        <v>0</v>
      </c>
      <c r="GH9" s="205">
        <v>0</v>
      </c>
      <c r="GI9" s="205">
        <v>0</v>
      </c>
      <c r="GJ9" s="205">
        <v>0</v>
      </c>
      <c r="GK9" s="205">
        <v>0</v>
      </c>
      <c r="GL9" s="205">
        <v>0</v>
      </c>
      <c r="GM9" s="205">
        <v>0</v>
      </c>
      <c r="GN9" s="205">
        <v>0</v>
      </c>
      <c r="GO9" s="205">
        <v>0</v>
      </c>
      <c r="GP9" s="205">
        <v>0</v>
      </c>
      <c r="GQ9" s="205">
        <v>0</v>
      </c>
      <c r="GR9" s="205">
        <v>0</v>
      </c>
      <c r="GS9" s="205">
        <v>0</v>
      </c>
      <c r="GT9" s="205">
        <v>0</v>
      </c>
      <c r="GU9" s="205">
        <v>0</v>
      </c>
      <c r="GV9" s="205">
        <v>0</v>
      </c>
      <c r="GW9" s="205">
        <v>0</v>
      </c>
      <c r="GX9" s="205">
        <v>0</v>
      </c>
      <c r="GY9" s="205">
        <v>0</v>
      </c>
      <c r="GZ9" s="205">
        <v>0</v>
      </c>
      <c r="HA9" s="205">
        <v>0</v>
      </c>
      <c r="HB9" s="205">
        <v>0</v>
      </c>
      <c r="HC9" s="205">
        <v>0</v>
      </c>
      <c r="HD9" s="205">
        <v>0</v>
      </c>
      <c r="HE9" s="205">
        <v>0</v>
      </c>
      <c r="HF9" s="205">
        <v>0</v>
      </c>
      <c r="HG9" s="205">
        <v>0</v>
      </c>
      <c r="HH9" s="205">
        <v>0</v>
      </c>
      <c r="HI9" s="205">
        <v>0</v>
      </c>
      <c r="HJ9" s="205">
        <v>0</v>
      </c>
      <c r="HK9" s="205">
        <v>0</v>
      </c>
      <c r="HL9" s="205">
        <v>0</v>
      </c>
      <c r="HM9" s="205">
        <v>0</v>
      </c>
      <c r="HN9" s="205">
        <v>0</v>
      </c>
      <c r="HO9" s="205">
        <v>0</v>
      </c>
      <c r="HP9" s="205">
        <v>0</v>
      </c>
      <c r="HQ9" s="205">
        <v>0</v>
      </c>
      <c r="HR9" s="205">
        <v>0</v>
      </c>
      <c r="HS9" s="205">
        <v>0</v>
      </c>
    </row>
    <row r="10" spans="1:227" x14ac:dyDescent="0.25">
      <c r="A10" s="202"/>
      <c r="B10" s="204">
        <v>45673.145833333299</v>
      </c>
      <c r="C10" s="205">
        <v>0</v>
      </c>
      <c r="D10" s="205">
        <v>0</v>
      </c>
      <c r="E10" s="205">
        <v>0</v>
      </c>
      <c r="F10" s="205">
        <v>0</v>
      </c>
      <c r="G10" s="205">
        <v>0</v>
      </c>
      <c r="H10" s="205">
        <v>0</v>
      </c>
      <c r="I10" s="205">
        <v>0</v>
      </c>
      <c r="J10" s="205">
        <v>0</v>
      </c>
      <c r="K10" s="205">
        <v>0</v>
      </c>
      <c r="L10" s="205">
        <v>0</v>
      </c>
      <c r="M10" s="205">
        <v>0</v>
      </c>
      <c r="N10" s="205">
        <v>0</v>
      </c>
      <c r="O10" s="205">
        <v>0</v>
      </c>
      <c r="P10" s="205">
        <v>0</v>
      </c>
      <c r="Q10" s="205">
        <v>0</v>
      </c>
      <c r="R10" s="205">
        <v>0</v>
      </c>
      <c r="S10" s="205">
        <v>0</v>
      </c>
      <c r="T10" s="205">
        <v>0</v>
      </c>
      <c r="U10" s="205">
        <v>0</v>
      </c>
      <c r="V10" s="205">
        <v>0</v>
      </c>
      <c r="W10" s="205">
        <v>0</v>
      </c>
      <c r="X10" s="205">
        <v>0</v>
      </c>
      <c r="Y10" s="205">
        <v>0</v>
      </c>
      <c r="Z10" s="205">
        <v>0</v>
      </c>
      <c r="AA10" s="205">
        <v>0</v>
      </c>
      <c r="AB10" s="205">
        <v>0</v>
      </c>
      <c r="AC10" s="205">
        <v>0</v>
      </c>
      <c r="AD10" s="205">
        <v>0</v>
      </c>
      <c r="AE10" s="205">
        <v>0</v>
      </c>
      <c r="AF10" s="205">
        <v>0</v>
      </c>
      <c r="AG10" s="205">
        <v>0</v>
      </c>
      <c r="AH10" s="205">
        <v>0</v>
      </c>
      <c r="AI10" s="205">
        <v>0</v>
      </c>
      <c r="AJ10" s="205">
        <v>0</v>
      </c>
      <c r="AK10" s="205">
        <v>0</v>
      </c>
      <c r="AL10" s="205">
        <v>0</v>
      </c>
      <c r="AM10" s="205">
        <v>0</v>
      </c>
      <c r="AN10" s="205">
        <v>0</v>
      </c>
      <c r="AO10" s="205">
        <v>0</v>
      </c>
      <c r="AP10" s="205">
        <v>0</v>
      </c>
      <c r="AQ10" s="205">
        <v>0</v>
      </c>
      <c r="AR10" s="205">
        <v>0</v>
      </c>
      <c r="AS10" s="205">
        <v>0</v>
      </c>
      <c r="AT10" s="205">
        <v>0</v>
      </c>
      <c r="AU10" s="205">
        <v>0</v>
      </c>
      <c r="AV10" s="205">
        <v>0</v>
      </c>
      <c r="AW10" s="205">
        <v>0</v>
      </c>
      <c r="AX10" s="205">
        <v>0</v>
      </c>
      <c r="AY10" s="205">
        <v>0</v>
      </c>
      <c r="AZ10" s="205">
        <v>0</v>
      </c>
      <c r="BA10" s="205">
        <v>0</v>
      </c>
      <c r="BB10" s="205">
        <v>0</v>
      </c>
      <c r="BC10" s="205">
        <v>0</v>
      </c>
      <c r="BD10" s="205">
        <v>0</v>
      </c>
      <c r="BE10" s="205">
        <v>0</v>
      </c>
      <c r="BF10" s="205">
        <v>0</v>
      </c>
      <c r="BG10" s="205">
        <v>0</v>
      </c>
      <c r="BH10" s="205">
        <v>0</v>
      </c>
      <c r="BI10" s="205">
        <v>0</v>
      </c>
      <c r="BJ10" s="205">
        <v>0</v>
      </c>
      <c r="BK10" s="205">
        <v>0</v>
      </c>
      <c r="BL10" s="205">
        <v>0</v>
      </c>
      <c r="BM10" s="205">
        <v>0</v>
      </c>
      <c r="BN10" s="205">
        <v>0</v>
      </c>
      <c r="BO10" s="205">
        <v>0</v>
      </c>
      <c r="BP10" s="205">
        <v>0</v>
      </c>
      <c r="BQ10" s="205">
        <v>0</v>
      </c>
      <c r="BR10" s="205">
        <v>0</v>
      </c>
      <c r="BS10" s="205">
        <v>0</v>
      </c>
      <c r="BT10" s="205">
        <v>0</v>
      </c>
      <c r="BU10" s="205">
        <v>0</v>
      </c>
      <c r="BV10" s="205">
        <v>0</v>
      </c>
      <c r="BW10" s="205">
        <v>0</v>
      </c>
      <c r="BX10" s="205">
        <v>0</v>
      </c>
      <c r="BY10" s="205">
        <v>0</v>
      </c>
      <c r="BZ10" s="205">
        <v>0</v>
      </c>
      <c r="CA10" s="205">
        <v>0</v>
      </c>
      <c r="CB10" s="205">
        <v>0</v>
      </c>
      <c r="CC10" s="205">
        <v>0</v>
      </c>
      <c r="CD10" s="205">
        <v>0</v>
      </c>
      <c r="CE10" s="205">
        <v>0</v>
      </c>
      <c r="CF10" s="205">
        <v>0</v>
      </c>
      <c r="CG10" s="205">
        <v>0</v>
      </c>
      <c r="CH10" s="205">
        <v>0</v>
      </c>
      <c r="CI10" s="205">
        <v>0</v>
      </c>
      <c r="CJ10" s="205">
        <v>0</v>
      </c>
      <c r="CK10" s="205">
        <v>0</v>
      </c>
      <c r="CL10" s="205">
        <v>0</v>
      </c>
      <c r="CM10" s="205">
        <v>0</v>
      </c>
      <c r="CN10" s="205">
        <v>0</v>
      </c>
      <c r="CO10" s="205">
        <v>0</v>
      </c>
      <c r="CP10" s="205">
        <v>0</v>
      </c>
      <c r="CQ10" s="205">
        <v>0</v>
      </c>
      <c r="CR10" s="205">
        <v>0</v>
      </c>
      <c r="CS10" s="205">
        <v>0</v>
      </c>
      <c r="CT10" s="205">
        <v>0</v>
      </c>
      <c r="CU10" s="205">
        <v>0</v>
      </c>
      <c r="CV10" s="205">
        <v>0</v>
      </c>
      <c r="CW10" s="205">
        <v>0</v>
      </c>
      <c r="CX10" s="205">
        <v>0</v>
      </c>
      <c r="CY10" s="205">
        <v>0</v>
      </c>
      <c r="CZ10" s="205">
        <v>0</v>
      </c>
      <c r="DA10" s="205">
        <v>0</v>
      </c>
      <c r="DB10" s="205">
        <v>0</v>
      </c>
      <c r="DC10" s="205">
        <v>0</v>
      </c>
      <c r="DD10" s="205">
        <v>0</v>
      </c>
      <c r="DE10" s="205">
        <v>0</v>
      </c>
      <c r="DF10" s="205">
        <v>0</v>
      </c>
      <c r="DG10" s="205">
        <v>0</v>
      </c>
      <c r="DH10" s="205">
        <v>0</v>
      </c>
      <c r="DI10" s="205">
        <v>0</v>
      </c>
      <c r="DJ10" s="205">
        <v>0</v>
      </c>
      <c r="DK10" s="205">
        <v>0</v>
      </c>
      <c r="DL10" s="205">
        <v>0</v>
      </c>
      <c r="DM10" s="205">
        <v>0</v>
      </c>
      <c r="DN10" s="205">
        <v>0</v>
      </c>
      <c r="DO10" s="205">
        <v>0</v>
      </c>
      <c r="DP10" s="205">
        <v>0</v>
      </c>
      <c r="DQ10" s="205">
        <v>0</v>
      </c>
      <c r="DR10" s="205">
        <v>0</v>
      </c>
      <c r="DS10" s="205">
        <v>0</v>
      </c>
      <c r="DT10" s="205">
        <v>0</v>
      </c>
      <c r="DU10" s="205">
        <v>0</v>
      </c>
      <c r="DV10" s="205">
        <v>0</v>
      </c>
      <c r="DW10" s="205">
        <v>0</v>
      </c>
      <c r="DX10" s="205">
        <v>0</v>
      </c>
      <c r="DY10" s="205">
        <v>0</v>
      </c>
      <c r="DZ10" s="205">
        <v>0</v>
      </c>
      <c r="EA10" s="205">
        <v>0</v>
      </c>
      <c r="EB10" s="205">
        <v>0</v>
      </c>
      <c r="EC10" s="205">
        <v>0</v>
      </c>
      <c r="ED10" s="205">
        <v>0</v>
      </c>
      <c r="EE10" s="205">
        <v>0</v>
      </c>
      <c r="EF10" s="205">
        <v>0</v>
      </c>
      <c r="EG10" s="205">
        <v>0</v>
      </c>
      <c r="EH10" s="205">
        <v>0</v>
      </c>
      <c r="EI10" s="205">
        <v>0</v>
      </c>
      <c r="EJ10" s="205">
        <v>0</v>
      </c>
      <c r="EK10" s="205">
        <v>0</v>
      </c>
      <c r="EL10" s="205">
        <v>0</v>
      </c>
      <c r="EM10" s="205">
        <v>0</v>
      </c>
      <c r="EN10" s="205">
        <v>0</v>
      </c>
      <c r="EO10" s="205">
        <v>0</v>
      </c>
      <c r="EP10" s="205">
        <v>0</v>
      </c>
      <c r="EQ10" s="205">
        <v>0</v>
      </c>
      <c r="ER10" s="205">
        <v>0</v>
      </c>
      <c r="ES10" s="205">
        <v>0</v>
      </c>
      <c r="ET10" s="205">
        <v>0</v>
      </c>
      <c r="EU10" s="205">
        <v>0</v>
      </c>
      <c r="EV10" s="205">
        <v>0</v>
      </c>
      <c r="EW10" s="205">
        <v>0</v>
      </c>
      <c r="EX10" s="205">
        <v>0</v>
      </c>
      <c r="EY10" s="205">
        <v>0</v>
      </c>
      <c r="EZ10" s="205">
        <v>0</v>
      </c>
      <c r="FA10" s="205">
        <v>0</v>
      </c>
      <c r="FB10" s="205">
        <v>0</v>
      </c>
      <c r="FC10" s="205">
        <v>0</v>
      </c>
      <c r="FD10" s="205">
        <v>0</v>
      </c>
      <c r="FE10" s="205">
        <v>0</v>
      </c>
      <c r="FF10" s="205">
        <v>0</v>
      </c>
      <c r="FG10" s="205">
        <v>0</v>
      </c>
      <c r="FH10" s="205">
        <v>0</v>
      </c>
      <c r="FI10" s="205">
        <v>0</v>
      </c>
      <c r="FJ10" s="205">
        <v>0</v>
      </c>
      <c r="FK10" s="205">
        <v>0</v>
      </c>
      <c r="FL10" s="205">
        <v>0</v>
      </c>
      <c r="FM10" s="205">
        <v>0</v>
      </c>
      <c r="FN10" s="205">
        <v>0</v>
      </c>
      <c r="FO10" s="205">
        <v>0</v>
      </c>
      <c r="FP10" s="205">
        <v>0</v>
      </c>
      <c r="FQ10" s="205">
        <v>0</v>
      </c>
      <c r="FR10" s="205">
        <v>0</v>
      </c>
      <c r="FS10" s="205">
        <v>0</v>
      </c>
      <c r="FT10" s="205">
        <v>0</v>
      </c>
      <c r="FU10" s="205">
        <v>0</v>
      </c>
      <c r="FV10" s="205">
        <v>0</v>
      </c>
      <c r="FW10" s="205">
        <v>0</v>
      </c>
      <c r="FX10" s="205">
        <v>0</v>
      </c>
      <c r="FY10" s="205">
        <v>0</v>
      </c>
      <c r="FZ10" s="205">
        <v>0</v>
      </c>
      <c r="GA10" s="205">
        <v>0</v>
      </c>
      <c r="GB10" s="205">
        <v>0</v>
      </c>
      <c r="GC10" s="205">
        <v>0</v>
      </c>
      <c r="GD10" s="205">
        <v>0</v>
      </c>
      <c r="GE10" s="205">
        <v>0</v>
      </c>
      <c r="GF10" s="205">
        <v>0</v>
      </c>
      <c r="GG10" s="205">
        <v>0</v>
      </c>
      <c r="GH10" s="205">
        <v>0</v>
      </c>
      <c r="GI10" s="205">
        <v>0</v>
      </c>
      <c r="GJ10" s="205">
        <v>0</v>
      </c>
      <c r="GK10" s="205">
        <v>0</v>
      </c>
      <c r="GL10" s="205">
        <v>0</v>
      </c>
      <c r="GM10" s="205">
        <v>0</v>
      </c>
      <c r="GN10" s="205">
        <v>0</v>
      </c>
      <c r="GO10" s="205">
        <v>0</v>
      </c>
      <c r="GP10" s="205">
        <v>0</v>
      </c>
      <c r="GQ10" s="205">
        <v>0</v>
      </c>
      <c r="GR10" s="205">
        <v>0</v>
      </c>
      <c r="GS10" s="205">
        <v>0</v>
      </c>
      <c r="GT10" s="205">
        <v>0</v>
      </c>
      <c r="GU10" s="205">
        <v>0</v>
      </c>
      <c r="GV10" s="205">
        <v>0</v>
      </c>
      <c r="GW10" s="205">
        <v>0</v>
      </c>
      <c r="GX10" s="205">
        <v>0</v>
      </c>
      <c r="GY10" s="205">
        <v>0</v>
      </c>
      <c r="GZ10" s="205">
        <v>0</v>
      </c>
      <c r="HA10" s="205">
        <v>0</v>
      </c>
      <c r="HB10" s="205">
        <v>0</v>
      </c>
      <c r="HC10" s="205">
        <v>0</v>
      </c>
      <c r="HD10" s="205">
        <v>0</v>
      </c>
      <c r="HE10" s="205">
        <v>0</v>
      </c>
      <c r="HF10" s="205">
        <v>0</v>
      </c>
      <c r="HG10" s="205">
        <v>0</v>
      </c>
      <c r="HH10" s="205">
        <v>0</v>
      </c>
      <c r="HI10" s="205">
        <v>0</v>
      </c>
      <c r="HJ10" s="205">
        <v>0</v>
      </c>
      <c r="HK10" s="205">
        <v>0</v>
      </c>
      <c r="HL10" s="205">
        <v>0</v>
      </c>
      <c r="HM10" s="205">
        <v>0</v>
      </c>
      <c r="HN10" s="205">
        <v>0</v>
      </c>
      <c r="HO10" s="205">
        <v>0</v>
      </c>
      <c r="HP10" s="205">
        <v>0</v>
      </c>
      <c r="HQ10" s="205">
        <v>0</v>
      </c>
      <c r="HR10" s="205">
        <v>0</v>
      </c>
      <c r="HS10" s="205">
        <v>0</v>
      </c>
    </row>
    <row r="11" spans="1:227" x14ac:dyDescent="0.25">
      <c r="A11" s="202"/>
      <c r="B11" s="204">
        <v>45673.166666666701</v>
      </c>
      <c r="C11" s="205">
        <v>0</v>
      </c>
      <c r="D11" s="205">
        <v>0</v>
      </c>
      <c r="E11" s="205">
        <v>0</v>
      </c>
      <c r="F11" s="205">
        <v>0</v>
      </c>
      <c r="G11" s="205">
        <v>0</v>
      </c>
      <c r="H11" s="205">
        <v>0</v>
      </c>
      <c r="I11" s="205">
        <v>0</v>
      </c>
      <c r="J11" s="205">
        <v>0</v>
      </c>
      <c r="K11" s="205">
        <v>0</v>
      </c>
      <c r="L11" s="205">
        <v>0</v>
      </c>
      <c r="M11" s="205">
        <v>0</v>
      </c>
      <c r="N11" s="205">
        <v>0</v>
      </c>
      <c r="O11" s="205">
        <v>0</v>
      </c>
      <c r="P11" s="205">
        <v>0</v>
      </c>
      <c r="Q11" s="205">
        <v>0</v>
      </c>
      <c r="R11" s="205">
        <v>0</v>
      </c>
      <c r="S11" s="205">
        <v>0</v>
      </c>
      <c r="T11" s="205">
        <v>0</v>
      </c>
      <c r="U11" s="205">
        <v>0</v>
      </c>
      <c r="V11" s="205">
        <v>0</v>
      </c>
      <c r="W11" s="205">
        <v>0</v>
      </c>
      <c r="X11" s="205">
        <v>0</v>
      </c>
      <c r="Y11" s="205">
        <v>0</v>
      </c>
      <c r="Z11" s="205">
        <v>0</v>
      </c>
      <c r="AA11" s="205">
        <v>0</v>
      </c>
      <c r="AB11" s="205">
        <v>0</v>
      </c>
      <c r="AC11" s="205">
        <v>0</v>
      </c>
      <c r="AD11" s="205">
        <v>0</v>
      </c>
      <c r="AE11" s="205">
        <v>0</v>
      </c>
      <c r="AF11" s="205">
        <v>0</v>
      </c>
      <c r="AG11" s="205">
        <v>0</v>
      </c>
      <c r="AH11" s="205">
        <v>0</v>
      </c>
      <c r="AI11" s="205">
        <v>0</v>
      </c>
      <c r="AJ11" s="205">
        <v>0</v>
      </c>
      <c r="AK11" s="205">
        <v>0</v>
      </c>
      <c r="AL11" s="205">
        <v>0</v>
      </c>
      <c r="AM11" s="205">
        <v>0</v>
      </c>
      <c r="AN11" s="205">
        <v>0</v>
      </c>
      <c r="AO11" s="205">
        <v>0</v>
      </c>
      <c r="AP11" s="205">
        <v>0</v>
      </c>
      <c r="AQ11" s="205">
        <v>0</v>
      </c>
      <c r="AR11" s="205">
        <v>0</v>
      </c>
      <c r="AS11" s="205">
        <v>0</v>
      </c>
      <c r="AT11" s="205">
        <v>0</v>
      </c>
      <c r="AU11" s="205">
        <v>0</v>
      </c>
      <c r="AV11" s="205">
        <v>0</v>
      </c>
      <c r="AW11" s="205">
        <v>0</v>
      </c>
      <c r="AX11" s="205">
        <v>0</v>
      </c>
      <c r="AY11" s="205">
        <v>0</v>
      </c>
      <c r="AZ11" s="205">
        <v>0</v>
      </c>
      <c r="BA11" s="205">
        <v>0</v>
      </c>
      <c r="BB11" s="205">
        <v>0</v>
      </c>
      <c r="BC11" s="205">
        <v>0</v>
      </c>
      <c r="BD11" s="205">
        <v>0</v>
      </c>
      <c r="BE11" s="205">
        <v>0</v>
      </c>
      <c r="BF11" s="205">
        <v>0</v>
      </c>
      <c r="BG11" s="205">
        <v>0</v>
      </c>
      <c r="BH11" s="205">
        <v>0</v>
      </c>
      <c r="BI11" s="205">
        <v>0</v>
      </c>
      <c r="BJ11" s="205">
        <v>0</v>
      </c>
      <c r="BK11" s="205">
        <v>0</v>
      </c>
      <c r="BL11" s="205">
        <v>0</v>
      </c>
      <c r="BM11" s="205">
        <v>0</v>
      </c>
      <c r="BN11" s="205">
        <v>0</v>
      </c>
      <c r="BO11" s="205">
        <v>0</v>
      </c>
      <c r="BP11" s="205">
        <v>0</v>
      </c>
      <c r="BQ11" s="205">
        <v>0</v>
      </c>
      <c r="BR11" s="205">
        <v>0</v>
      </c>
      <c r="BS11" s="205">
        <v>0</v>
      </c>
      <c r="BT11" s="205">
        <v>0</v>
      </c>
      <c r="BU11" s="205">
        <v>0</v>
      </c>
      <c r="BV11" s="205">
        <v>0</v>
      </c>
      <c r="BW11" s="205">
        <v>0</v>
      </c>
      <c r="BX11" s="205">
        <v>0</v>
      </c>
      <c r="BY11" s="205">
        <v>0</v>
      </c>
      <c r="BZ11" s="205">
        <v>0</v>
      </c>
      <c r="CA11" s="205">
        <v>0</v>
      </c>
      <c r="CB11" s="205">
        <v>0</v>
      </c>
      <c r="CC11" s="205">
        <v>0</v>
      </c>
      <c r="CD11" s="205">
        <v>0</v>
      </c>
      <c r="CE11" s="205">
        <v>0</v>
      </c>
      <c r="CF11" s="205">
        <v>0</v>
      </c>
      <c r="CG11" s="205">
        <v>0</v>
      </c>
      <c r="CH11" s="205">
        <v>0</v>
      </c>
      <c r="CI11" s="205">
        <v>0</v>
      </c>
      <c r="CJ11" s="205">
        <v>0</v>
      </c>
      <c r="CK11" s="205">
        <v>0</v>
      </c>
      <c r="CL11" s="205">
        <v>0</v>
      </c>
      <c r="CM11" s="205">
        <v>0</v>
      </c>
      <c r="CN11" s="205">
        <v>0</v>
      </c>
      <c r="CO11" s="205">
        <v>0</v>
      </c>
      <c r="CP11" s="205">
        <v>0</v>
      </c>
      <c r="CQ11" s="205">
        <v>0</v>
      </c>
      <c r="CR11" s="205">
        <v>0</v>
      </c>
      <c r="CS11" s="205">
        <v>0</v>
      </c>
      <c r="CT11" s="205">
        <v>0</v>
      </c>
      <c r="CU11" s="205">
        <v>0</v>
      </c>
      <c r="CV11" s="205">
        <v>0</v>
      </c>
      <c r="CW11" s="205">
        <v>0</v>
      </c>
      <c r="CX11" s="205">
        <v>0</v>
      </c>
      <c r="CY11" s="205">
        <v>0</v>
      </c>
      <c r="CZ11" s="205">
        <v>0</v>
      </c>
      <c r="DA11" s="205">
        <v>0</v>
      </c>
      <c r="DB11" s="205">
        <v>0</v>
      </c>
      <c r="DC11" s="205">
        <v>0</v>
      </c>
      <c r="DD11" s="205">
        <v>0</v>
      </c>
      <c r="DE11" s="205">
        <v>0</v>
      </c>
      <c r="DF11" s="205">
        <v>0</v>
      </c>
      <c r="DG11" s="205">
        <v>0</v>
      </c>
      <c r="DH11" s="205">
        <v>0</v>
      </c>
      <c r="DI11" s="205">
        <v>0</v>
      </c>
      <c r="DJ11" s="205">
        <v>0</v>
      </c>
      <c r="DK11" s="205">
        <v>0</v>
      </c>
      <c r="DL11" s="205">
        <v>0</v>
      </c>
      <c r="DM11" s="205">
        <v>0</v>
      </c>
      <c r="DN11" s="205">
        <v>0</v>
      </c>
      <c r="DO11" s="205">
        <v>0</v>
      </c>
      <c r="DP11" s="205">
        <v>0</v>
      </c>
      <c r="DQ11" s="205">
        <v>0</v>
      </c>
      <c r="DR11" s="205">
        <v>0</v>
      </c>
      <c r="DS11" s="205">
        <v>0</v>
      </c>
      <c r="DT11" s="205">
        <v>0</v>
      </c>
      <c r="DU11" s="205">
        <v>0</v>
      </c>
      <c r="DV11" s="205">
        <v>0</v>
      </c>
      <c r="DW11" s="205">
        <v>0</v>
      </c>
      <c r="DX11" s="205">
        <v>0</v>
      </c>
      <c r="DY11" s="205">
        <v>0</v>
      </c>
      <c r="DZ11" s="205">
        <v>0</v>
      </c>
      <c r="EA11" s="205">
        <v>0</v>
      </c>
      <c r="EB11" s="205">
        <v>0</v>
      </c>
      <c r="EC11" s="205">
        <v>0</v>
      </c>
      <c r="ED11" s="205">
        <v>0</v>
      </c>
      <c r="EE11" s="205">
        <v>0</v>
      </c>
      <c r="EF11" s="205">
        <v>0</v>
      </c>
      <c r="EG11" s="205">
        <v>0</v>
      </c>
      <c r="EH11" s="205">
        <v>0</v>
      </c>
      <c r="EI11" s="205">
        <v>0</v>
      </c>
      <c r="EJ11" s="205">
        <v>0</v>
      </c>
      <c r="EK11" s="205">
        <v>0</v>
      </c>
      <c r="EL11" s="205">
        <v>0</v>
      </c>
      <c r="EM11" s="205">
        <v>0</v>
      </c>
      <c r="EN11" s="205">
        <v>0</v>
      </c>
      <c r="EO11" s="205">
        <v>0</v>
      </c>
      <c r="EP11" s="205">
        <v>0</v>
      </c>
      <c r="EQ11" s="205">
        <v>0</v>
      </c>
      <c r="ER11" s="205">
        <v>0</v>
      </c>
      <c r="ES11" s="205">
        <v>0</v>
      </c>
      <c r="ET11" s="205">
        <v>0</v>
      </c>
      <c r="EU11" s="205">
        <v>0</v>
      </c>
      <c r="EV11" s="205">
        <v>0</v>
      </c>
      <c r="EW11" s="205">
        <v>0</v>
      </c>
      <c r="EX11" s="205">
        <v>0</v>
      </c>
      <c r="EY11" s="205">
        <v>0</v>
      </c>
      <c r="EZ11" s="205">
        <v>0</v>
      </c>
      <c r="FA11" s="205">
        <v>0</v>
      </c>
      <c r="FB11" s="205">
        <v>0</v>
      </c>
      <c r="FC11" s="205">
        <v>0</v>
      </c>
      <c r="FD11" s="205">
        <v>0</v>
      </c>
      <c r="FE11" s="205">
        <v>0</v>
      </c>
      <c r="FF11" s="205">
        <v>0</v>
      </c>
      <c r="FG11" s="205">
        <v>0</v>
      </c>
      <c r="FH11" s="205">
        <v>0</v>
      </c>
      <c r="FI11" s="205">
        <v>0</v>
      </c>
      <c r="FJ11" s="205">
        <v>0</v>
      </c>
      <c r="FK11" s="205">
        <v>0</v>
      </c>
      <c r="FL11" s="205">
        <v>0</v>
      </c>
      <c r="FM11" s="205">
        <v>0</v>
      </c>
      <c r="FN11" s="205">
        <v>0</v>
      </c>
      <c r="FO11" s="205">
        <v>0</v>
      </c>
      <c r="FP11" s="205">
        <v>0</v>
      </c>
      <c r="FQ11" s="205">
        <v>0</v>
      </c>
      <c r="FR11" s="205">
        <v>0</v>
      </c>
      <c r="FS11" s="205">
        <v>0</v>
      </c>
      <c r="FT11" s="205">
        <v>0</v>
      </c>
      <c r="FU11" s="205">
        <v>0</v>
      </c>
      <c r="FV11" s="205">
        <v>0</v>
      </c>
      <c r="FW11" s="205">
        <v>0</v>
      </c>
      <c r="FX11" s="205">
        <v>0</v>
      </c>
      <c r="FY11" s="205">
        <v>0</v>
      </c>
      <c r="FZ11" s="205">
        <v>0</v>
      </c>
      <c r="GA11" s="205">
        <v>0</v>
      </c>
      <c r="GB11" s="205">
        <v>0</v>
      </c>
      <c r="GC11" s="205">
        <v>0</v>
      </c>
      <c r="GD11" s="205">
        <v>0</v>
      </c>
      <c r="GE11" s="205">
        <v>0</v>
      </c>
      <c r="GF11" s="205">
        <v>0</v>
      </c>
      <c r="GG11" s="205">
        <v>0</v>
      </c>
      <c r="GH11" s="205">
        <v>0</v>
      </c>
      <c r="GI11" s="205">
        <v>0</v>
      </c>
      <c r="GJ11" s="205">
        <v>0</v>
      </c>
      <c r="GK11" s="205">
        <v>0</v>
      </c>
      <c r="GL11" s="205">
        <v>0</v>
      </c>
      <c r="GM11" s="205">
        <v>0</v>
      </c>
      <c r="GN11" s="205">
        <v>0</v>
      </c>
      <c r="GO11" s="205">
        <v>0</v>
      </c>
      <c r="GP11" s="205">
        <v>0</v>
      </c>
      <c r="GQ11" s="205">
        <v>0</v>
      </c>
      <c r="GR11" s="205">
        <v>0</v>
      </c>
      <c r="GS11" s="205">
        <v>0</v>
      </c>
      <c r="GT11" s="205">
        <v>0</v>
      </c>
      <c r="GU11" s="205">
        <v>0</v>
      </c>
      <c r="GV11" s="205">
        <v>0</v>
      </c>
      <c r="GW11" s="205">
        <v>0</v>
      </c>
      <c r="GX11" s="205">
        <v>0</v>
      </c>
      <c r="GY11" s="205">
        <v>0</v>
      </c>
      <c r="GZ11" s="205">
        <v>0</v>
      </c>
      <c r="HA11" s="205">
        <v>0</v>
      </c>
      <c r="HB11" s="205">
        <v>0</v>
      </c>
      <c r="HC11" s="205">
        <v>0</v>
      </c>
      <c r="HD11" s="205">
        <v>0</v>
      </c>
      <c r="HE11" s="205">
        <v>0</v>
      </c>
      <c r="HF11" s="205">
        <v>0</v>
      </c>
      <c r="HG11" s="205">
        <v>0</v>
      </c>
      <c r="HH11" s="205">
        <v>0</v>
      </c>
      <c r="HI11" s="205">
        <v>0</v>
      </c>
      <c r="HJ11" s="205">
        <v>0</v>
      </c>
      <c r="HK11" s="205">
        <v>0</v>
      </c>
      <c r="HL11" s="205">
        <v>0</v>
      </c>
      <c r="HM11" s="205">
        <v>0</v>
      </c>
      <c r="HN11" s="205">
        <v>0</v>
      </c>
      <c r="HO11" s="205">
        <v>0</v>
      </c>
      <c r="HP11" s="205">
        <v>0</v>
      </c>
      <c r="HQ11" s="205">
        <v>0</v>
      </c>
      <c r="HR11" s="205">
        <v>0</v>
      </c>
      <c r="HS11" s="205">
        <v>0</v>
      </c>
    </row>
    <row r="12" spans="1:227" x14ac:dyDescent="0.25">
      <c r="A12" s="202"/>
      <c r="B12" s="204">
        <v>45673.1875</v>
      </c>
      <c r="C12" s="205">
        <v>0</v>
      </c>
      <c r="D12" s="205">
        <v>0</v>
      </c>
      <c r="E12" s="205">
        <v>0</v>
      </c>
      <c r="F12" s="205">
        <v>0</v>
      </c>
      <c r="G12" s="205">
        <v>0</v>
      </c>
      <c r="H12" s="205">
        <v>0</v>
      </c>
      <c r="I12" s="205">
        <v>0</v>
      </c>
      <c r="J12" s="205">
        <v>0</v>
      </c>
      <c r="K12" s="205">
        <v>0</v>
      </c>
      <c r="L12" s="205">
        <v>0</v>
      </c>
      <c r="M12" s="205">
        <v>0</v>
      </c>
      <c r="N12" s="205">
        <v>0</v>
      </c>
      <c r="O12" s="205">
        <v>0</v>
      </c>
      <c r="P12" s="205">
        <v>0</v>
      </c>
      <c r="Q12" s="205">
        <v>0</v>
      </c>
      <c r="R12" s="205">
        <v>0</v>
      </c>
      <c r="S12" s="205">
        <v>0</v>
      </c>
      <c r="T12" s="205">
        <v>0</v>
      </c>
      <c r="U12" s="205">
        <v>0</v>
      </c>
      <c r="V12" s="205">
        <v>0</v>
      </c>
      <c r="W12" s="205">
        <v>0</v>
      </c>
      <c r="X12" s="205">
        <v>0</v>
      </c>
      <c r="Y12" s="205">
        <v>0</v>
      </c>
      <c r="Z12" s="205">
        <v>0</v>
      </c>
      <c r="AA12" s="205">
        <v>0</v>
      </c>
      <c r="AB12" s="205">
        <v>0</v>
      </c>
      <c r="AC12" s="205">
        <v>0</v>
      </c>
      <c r="AD12" s="205">
        <v>0</v>
      </c>
      <c r="AE12" s="205">
        <v>0</v>
      </c>
      <c r="AF12" s="205">
        <v>0</v>
      </c>
      <c r="AG12" s="205">
        <v>0</v>
      </c>
      <c r="AH12" s="205">
        <v>0</v>
      </c>
      <c r="AI12" s="205">
        <v>0</v>
      </c>
      <c r="AJ12" s="205">
        <v>0</v>
      </c>
      <c r="AK12" s="205">
        <v>0</v>
      </c>
      <c r="AL12" s="205">
        <v>0</v>
      </c>
      <c r="AM12" s="205">
        <v>0</v>
      </c>
      <c r="AN12" s="205">
        <v>0</v>
      </c>
      <c r="AO12" s="205">
        <v>0</v>
      </c>
      <c r="AP12" s="205">
        <v>0</v>
      </c>
      <c r="AQ12" s="205">
        <v>0</v>
      </c>
      <c r="AR12" s="205">
        <v>0</v>
      </c>
      <c r="AS12" s="205">
        <v>0</v>
      </c>
      <c r="AT12" s="205">
        <v>0</v>
      </c>
      <c r="AU12" s="205">
        <v>0</v>
      </c>
      <c r="AV12" s="205">
        <v>0</v>
      </c>
      <c r="AW12" s="205">
        <v>0</v>
      </c>
      <c r="AX12" s="205">
        <v>0</v>
      </c>
      <c r="AY12" s="205">
        <v>0</v>
      </c>
      <c r="AZ12" s="205">
        <v>0</v>
      </c>
      <c r="BA12" s="205">
        <v>0</v>
      </c>
      <c r="BB12" s="205">
        <v>0</v>
      </c>
      <c r="BC12" s="205">
        <v>0</v>
      </c>
      <c r="BD12" s="205">
        <v>0</v>
      </c>
      <c r="BE12" s="205">
        <v>0</v>
      </c>
      <c r="BF12" s="205">
        <v>0</v>
      </c>
      <c r="BG12" s="205">
        <v>0</v>
      </c>
      <c r="BH12" s="205">
        <v>0</v>
      </c>
      <c r="BI12" s="205">
        <v>0</v>
      </c>
      <c r="BJ12" s="205">
        <v>0</v>
      </c>
      <c r="BK12" s="205">
        <v>0</v>
      </c>
      <c r="BL12" s="205">
        <v>0</v>
      </c>
      <c r="BM12" s="205">
        <v>0</v>
      </c>
      <c r="BN12" s="205">
        <v>0</v>
      </c>
      <c r="BO12" s="205">
        <v>0</v>
      </c>
      <c r="BP12" s="205">
        <v>0</v>
      </c>
      <c r="BQ12" s="205">
        <v>0</v>
      </c>
      <c r="BR12" s="205">
        <v>0</v>
      </c>
      <c r="BS12" s="205">
        <v>0</v>
      </c>
      <c r="BT12" s="205">
        <v>0</v>
      </c>
      <c r="BU12" s="205">
        <v>0</v>
      </c>
      <c r="BV12" s="205">
        <v>0</v>
      </c>
      <c r="BW12" s="205">
        <v>0</v>
      </c>
      <c r="BX12" s="205">
        <v>0</v>
      </c>
      <c r="BY12" s="205">
        <v>0</v>
      </c>
      <c r="BZ12" s="205">
        <v>0</v>
      </c>
      <c r="CA12" s="205">
        <v>0</v>
      </c>
      <c r="CB12" s="205">
        <v>0</v>
      </c>
      <c r="CC12" s="205">
        <v>0</v>
      </c>
      <c r="CD12" s="205">
        <v>0</v>
      </c>
      <c r="CE12" s="205">
        <v>0</v>
      </c>
      <c r="CF12" s="205">
        <v>0</v>
      </c>
      <c r="CG12" s="205">
        <v>0</v>
      </c>
      <c r="CH12" s="205">
        <v>0</v>
      </c>
      <c r="CI12" s="205">
        <v>0</v>
      </c>
      <c r="CJ12" s="205">
        <v>0</v>
      </c>
      <c r="CK12" s="205">
        <v>0</v>
      </c>
      <c r="CL12" s="205">
        <v>0</v>
      </c>
      <c r="CM12" s="205">
        <v>0</v>
      </c>
      <c r="CN12" s="205">
        <v>0</v>
      </c>
      <c r="CO12" s="205">
        <v>0</v>
      </c>
      <c r="CP12" s="205">
        <v>0</v>
      </c>
      <c r="CQ12" s="205">
        <v>0</v>
      </c>
      <c r="CR12" s="205">
        <v>0</v>
      </c>
      <c r="CS12" s="205">
        <v>0</v>
      </c>
      <c r="CT12" s="205">
        <v>0</v>
      </c>
      <c r="CU12" s="205">
        <v>0</v>
      </c>
      <c r="CV12" s="205">
        <v>0</v>
      </c>
      <c r="CW12" s="205">
        <v>0</v>
      </c>
      <c r="CX12" s="205">
        <v>0</v>
      </c>
      <c r="CY12" s="205">
        <v>0</v>
      </c>
      <c r="CZ12" s="205">
        <v>0</v>
      </c>
      <c r="DA12" s="205">
        <v>0</v>
      </c>
      <c r="DB12" s="205">
        <v>0</v>
      </c>
      <c r="DC12" s="205">
        <v>0</v>
      </c>
      <c r="DD12" s="205">
        <v>0</v>
      </c>
      <c r="DE12" s="205">
        <v>0</v>
      </c>
      <c r="DF12" s="205">
        <v>0</v>
      </c>
      <c r="DG12" s="205">
        <v>0</v>
      </c>
      <c r="DH12" s="205">
        <v>0</v>
      </c>
      <c r="DI12" s="205">
        <v>0</v>
      </c>
      <c r="DJ12" s="205">
        <v>0</v>
      </c>
      <c r="DK12" s="205">
        <v>0</v>
      </c>
      <c r="DL12" s="205">
        <v>0</v>
      </c>
      <c r="DM12" s="205">
        <v>0</v>
      </c>
      <c r="DN12" s="205">
        <v>0</v>
      </c>
      <c r="DO12" s="205">
        <v>0</v>
      </c>
      <c r="DP12" s="205">
        <v>0</v>
      </c>
      <c r="DQ12" s="205">
        <v>0</v>
      </c>
      <c r="DR12" s="205">
        <v>0</v>
      </c>
      <c r="DS12" s="205">
        <v>0</v>
      </c>
      <c r="DT12" s="205">
        <v>0</v>
      </c>
      <c r="DU12" s="205">
        <v>0</v>
      </c>
      <c r="DV12" s="205">
        <v>0</v>
      </c>
      <c r="DW12" s="205">
        <v>0</v>
      </c>
      <c r="DX12" s="205">
        <v>0</v>
      </c>
      <c r="DY12" s="205">
        <v>0</v>
      </c>
      <c r="DZ12" s="205">
        <v>0</v>
      </c>
      <c r="EA12" s="205">
        <v>0</v>
      </c>
      <c r="EB12" s="205">
        <v>0</v>
      </c>
      <c r="EC12" s="205">
        <v>0</v>
      </c>
      <c r="ED12" s="205">
        <v>0</v>
      </c>
      <c r="EE12" s="205">
        <v>0</v>
      </c>
      <c r="EF12" s="205">
        <v>0</v>
      </c>
      <c r="EG12" s="205">
        <v>0</v>
      </c>
      <c r="EH12" s="205">
        <v>0</v>
      </c>
      <c r="EI12" s="205">
        <v>0</v>
      </c>
      <c r="EJ12" s="205">
        <v>0</v>
      </c>
      <c r="EK12" s="205">
        <v>0</v>
      </c>
      <c r="EL12" s="205">
        <v>0</v>
      </c>
      <c r="EM12" s="205">
        <v>0</v>
      </c>
      <c r="EN12" s="205">
        <v>0</v>
      </c>
      <c r="EO12" s="205">
        <v>0</v>
      </c>
      <c r="EP12" s="205">
        <v>0</v>
      </c>
      <c r="EQ12" s="205">
        <v>0</v>
      </c>
      <c r="ER12" s="205">
        <v>0</v>
      </c>
      <c r="ES12" s="205">
        <v>0</v>
      </c>
      <c r="ET12" s="205">
        <v>0</v>
      </c>
      <c r="EU12" s="205">
        <v>0</v>
      </c>
      <c r="EV12" s="205">
        <v>0</v>
      </c>
      <c r="EW12" s="205">
        <v>0</v>
      </c>
      <c r="EX12" s="205">
        <v>0</v>
      </c>
      <c r="EY12" s="205">
        <v>0</v>
      </c>
      <c r="EZ12" s="205">
        <v>0</v>
      </c>
      <c r="FA12" s="205">
        <v>0</v>
      </c>
      <c r="FB12" s="205">
        <v>0</v>
      </c>
      <c r="FC12" s="205">
        <v>0</v>
      </c>
      <c r="FD12" s="205">
        <v>0</v>
      </c>
      <c r="FE12" s="205">
        <v>0</v>
      </c>
      <c r="FF12" s="205">
        <v>0</v>
      </c>
      <c r="FG12" s="205">
        <v>0</v>
      </c>
      <c r="FH12" s="205">
        <v>0</v>
      </c>
      <c r="FI12" s="205">
        <v>0</v>
      </c>
      <c r="FJ12" s="205">
        <v>0</v>
      </c>
      <c r="FK12" s="205">
        <v>0</v>
      </c>
      <c r="FL12" s="205">
        <v>0</v>
      </c>
      <c r="FM12" s="205">
        <v>0</v>
      </c>
      <c r="FN12" s="205">
        <v>0</v>
      </c>
      <c r="FO12" s="205">
        <v>0</v>
      </c>
      <c r="FP12" s="205">
        <v>0</v>
      </c>
      <c r="FQ12" s="205">
        <v>0</v>
      </c>
      <c r="FR12" s="205">
        <v>0</v>
      </c>
      <c r="FS12" s="205">
        <v>0</v>
      </c>
      <c r="FT12" s="205">
        <v>0</v>
      </c>
      <c r="FU12" s="205">
        <v>0</v>
      </c>
      <c r="FV12" s="205">
        <v>0</v>
      </c>
      <c r="FW12" s="205">
        <v>0</v>
      </c>
      <c r="FX12" s="205">
        <v>0</v>
      </c>
      <c r="FY12" s="205">
        <v>0</v>
      </c>
      <c r="FZ12" s="205">
        <v>0</v>
      </c>
      <c r="GA12" s="205">
        <v>0</v>
      </c>
      <c r="GB12" s="205">
        <v>0</v>
      </c>
      <c r="GC12" s="205">
        <v>0</v>
      </c>
      <c r="GD12" s="205">
        <v>0</v>
      </c>
      <c r="GE12" s="205">
        <v>0</v>
      </c>
      <c r="GF12" s="205">
        <v>0</v>
      </c>
      <c r="GG12" s="205">
        <v>0</v>
      </c>
      <c r="GH12" s="205">
        <v>0</v>
      </c>
      <c r="GI12" s="205">
        <v>0</v>
      </c>
      <c r="GJ12" s="205">
        <v>0</v>
      </c>
      <c r="GK12" s="205">
        <v>0</v>
      </c>
      <c r="GL12" s="205">
        <v>0</v>
      </c>
      <c r="GM12" s="205">
        <v>0</v>
      </c>
      <c r="GN12" s="205">
        <v>0</v>
      </c>
      <c r="GO12" s="205">
        <v>0</v>
      </c>
      <c r="GP12" s="205">
        <v>0</v>
      </c>
      <c r="GQ12" s="205">
        <v>0</v>
      </c>
      <c r="GR12" s="205">
        <v>0</v>
      </c>
      <c r="GS12" s="205">
        <v>0</v>
      </c>
      <c r="GT12" s="205">
        <v>0</v>
      </c>
      <c r="GU12" s="205">
        <v>0</v>
      </c>
      <c r="GV12" s="205">
        <v>0</v>
      </c>
      <c r="GW12" s="205">
        <v>0</v>
      </c>
      <c r="GX12" s="205">
        <v>0</v>
      </c>
      <c r="GY12" s="205">
        <v>0</v>
      </c>
      <c r="GZ12" s="205">
        <v>0</v>
      </c>
      <c r="HA12" s="205">
        <v>0</v>
      </c>
      <c r="HB12" s="205">
        <v>0</v>
      </c>
      <c r="HC12" s="205">
        <v>0</v>
      </c>
      <c r="HD12" s="205">
        <v>0</v>
      </c>
      <c r="HE12" s="205">
        <v>0</v>
      </c>
      <c r="HF12" s="205">
        <v>0</v>
      </c>
      <c r="HG12" s="205">
        <v>0</v>
      </c>
      <c r="HH12" s="205">
        <v>0</v>
      </c>
      <c r="HI12" s="205">
        <v>0</v>
      </c>
      <c r="HJ12" s="205">
        <v>0</v>
      </c>
      <c r="HK12" s="205">
        <v>0</v>
      </c>
      <c r="HL12" s="205">
        <v>0</v>
      </c>
      <c r="HM12" s="205">
        <v>0</v>
      </c>
      <c r="HN12" s="205">
        <v>0</v>
      </c>
      <c r="HO12" s="205">
        <v>0</v>
      </c>
      <c r="HP12" s="205">
        <v>0</v>
      </c>
      <c r="HQ12" s="205">
        <v>0</v>
      </c>
      <c r="HR12" s="205">
        <v>0</v>
      </c>
      <c r="HS12" s="205">
        <v>0</v>
      </c>
    </row>
    <row r="13" spans="1:227" x14ac:dyDescent="0.25">
      <c r="A13" s="202"/>
      <c r="B13" s="204">
        <v>45673.208333333299</v>
      </c>
      <c r="C13" s="205">
        <v>0</v>
      </c>
      <c r="D13" s="205">
        <v>0</v>
      </c>
      <c r="E13" s="205">
        <v>0</v>
      </c>
      <c r="F13" s="205">
        <v>0</v>
      </c>
      <c r="G13" s="205">
        <v>0</v>
      </c>
      <c r="H13" s="205">
        <v>0</v>
      </c>
      <c r="I13" s="205">
        <v>0</v>
      </c>
      <c r="J13" s="205">
        <v>0</v>
      </c>
      <c r="K13" s="205">
        <v>0</v>
      </c>
      <c r="L13" s="205">
        <v>0</v>
      </c>
      <c r="M13" s="205">
        <v>0</v>
      </c>
      <c r="N13" s="205">
        <v>0</v>
      </c>
      <c r="O13" s="205">
        <v>0</v>
      </c>
      <c r="P13" s="205">
        <v>0</v>
      </c>
      <c r="Q13" s="205">
        <v>0</v>
      </c>
      <c r="R13" s="205">
        <v>0</v>
      </c>
      <c r="S13" s="205">
        <v>0</v>
      </c>
      <c r="T13" s="205">
        <v>0</v>
      </c>
      <c r="U13" s="205">
        <v>0</v>
      </c>
      <c r="V13" s="205">
        <v>0</v>
      </c>
      <c r="W13" s="205">
        <v>0</v>
      </c>
      <c r="X13" s="205">
        <v>0</v>
      </c>
      <c r="Y13" s="205">
        <v>0</v>
      </c>
      <c r="Z13" s="205">
        <v>0</v>
      </c>
      <c r="AA13" s="205">
        <v>0</v>
      </c>
      <c r="AB13" s="205">
        <v>0</v>
      </c>
      <c r="AC13" s="205">
        <v>0</v>
      </c>
      <c r="AD13" s="205">
        <v>0</v>
      </c>
      <c r="AE13" s="205">
        <v>0</v>
      </c>
      <c r="AF13" s="205">
        <v>0</v>
      </c>
      <c r="AG13" s="205">
        <v>0</v>
      </c>
      <c r="AH13" s="205">
        <v>0</v>
      </c>
      <c r="AI13" s="205">
        <v>0</v>
      </c>
      <c r="AJ13" s="205">
        <v>0</v>
      </c>
      <c r="AK13" s="205">
        <v>0</v>
      </c>
      <c r="AL13" s="205">
        <v>0</v>
      </c>
      <c r="AM13" s="205">
        <v>0</v>
      </c>
      <c r="AN13" s="205">
        <v>0</v>
      </c>
      <c r="AO13" s="205">
        <v>0</v>
      </c>
      <c r="AP13" s="205">
        <v>0</v>
      </c>
      <c r="AQ13" s="205">
        <v>0</v>
      </c>
      <c r="AR13" s="205">
        <v>0</v>
      </c>
      <c r="AS13" s="205">
        <v>0</v>
      </c>
      <c r="AT13" s="205">
        <v>0</v>
      </c>
      <c r="AU13" s="205">
        <v>0</v>
      </c>
      <c r="AV13" s="205">
        <v>0</v>
      </c>
      <c r="AW13" s="205">
        <v>0</v>
      </c>
      <c r="AX13" s="205">
        <v>0</v>
      </c>
      <c r="AY13" s="205">
        <v>0</v>
      </c>
      <c r="AZ13" s="205">
        <v>0</v>
      </c>
      <c r="BA13" s="205">
        <v>0</v>
      </c>
      <c r="BB13" s="205">
        <v>0</v>
      </c>
      <c r="BC13" s="205">
        <v>0</v>
      </c>
      <c r="BD13" s="205">
        <v>0</v>
      </c>
      <c r="BE13" s="205">
        <v>0</v>
      </c>
      <c r="BF13" s="205">
        <v>0</v>
      </c>
      <c r="BG13" s="205">
        <v>0</v>
      </c>
      <c r="BH13" s="205">
        <v>0</v>
      </c>
      <c r="BI13" s="205">
        <v>0</v>
      </c>
      <c r="BJ13" s="205">
        <v>0</v>
      </c>
      <c r="BK13" s="205">
        <v>0</v>
      </c>
      <c r="BL13" s="205">
        <v>0</v>
      </c>
      <c r="BM13" s="205">
        <v>0</v>
      </c>
      <c r="BN13" s="205">
        <v>0</v>
      </c>
      <c r="BO13" s="205">
        <v>0</v>
      </c>
      <c r="BP13" s="205">
        <v>0</v>
      </c>
      <c r="BQ13" s="205">
        <v>0</v>
      </c>
      <c r="BR13" s="205">
        <v>0</v>
      </c>
      <c r="BS13" s="205">
        <v>0</v>
      </c>
      <c r="BT13" s="205">
        <v>0</v>
      </c>
      <c r="BU13" s="205">
        <v>0</v>
      </c>
      <c r="BV13" s="205">
        <v>0</v>
      </c>
      <c r="BW13" s="205">
        <v>0</v>
      </c>
      <c r="BX13" s="205">
        <v>0</v>
      </c>
      <c r="BY13" s="205">
        <v>0</v>
      </c>
      <c r="BZ13" s="205">
        <v>0</v>
      </c>
      <c r="CA13" s="205">
        <v>0</v>
      </c>
      <c r="CB13" s="205">
        <v>0</v>
      </c>
      <c r="CC13" s="205">
        <v>0</v>
      </c>
      <c r="CD13" s="205">
        <v>0</v>
      </c>
      <c r="CE13" s="205">
        <v>0</v>
      </c>
      <c r="CF13" s="205">
        <v>0</v>
      </c>
      <c r="CG13" s="205">
        <v>0</v>
      </c>
      <c r="CH13" s="205">
        <v>0</v>
      </c>
      <c r="CI13" s="205">
        <v>0</v>
      </c>
      <c r="CJ13" s="205">
        <v>0</v>
      </c>
      <c r="CK13" s="205">
        <v>0</v>
      </c>
      <c r="CL13" s="205">
        <v>0</v>
      </c>
      <c r="CM13" s="205">
        <v>0</v>
      </c>
      <c r="CN13" s="205">
        <v>0</v>
      </c>
      <c r="CO13" s="205">
        <v>0</v>
      </c>
      <c r="CP13" s="205">
        <v>0</v>
      </c>
      <c r="CQ13" s="205">
        <v>0</v>
      </c>
      <c r="CR13" s="205">
        <v>0</v>
      </c>
      <c r="CS13" s="205">
        <v>0</v>
      </c>
      <c r="CT13" s="205">
        <v>0</v>
      </c>
      <c r="CU13" s="205">
        <v>0</v>
      </c>
      <c r="CV13" s="205">
        <v>0</v>
      </c>
      <c r="CW13" s="205">
        <v>0</v>
      </c>
      <c r="CX13" s="205">
        <v>0</v>
      </c>
      <c r="CY13" s="205">
        <v>0</v>
      </c>
      <c r="CZ13" s="205">
        <v>0</v>
      </c>
      <c r="DA13" s="205">
        <v>0</v>
      </c>
      <c r="DB13" s="205">
        <v>0</v>
      </c>
      <c r="DC13" s="205">
        <v>0</v>
      </c>
      <c r="DD13" s="205">
        <v>0</v>
      </c>
      <c r="DE13" s="205">
        <v>0</v>
      </c>
      <c r="DF13" s="205">
        <v>0</v>
      </c>
      <c r="DG13" s="205">
        <v>0</v>
      </c>
      <c r="DH13" s="205">
        <v>0</v>
      </c>
      <c r="DI13" s="205">
        <v>0</v>
      </c>
      <c r="DJ13" s="205">
        <v>0</v>
      </c>
      <c r="DK13" s="205">
        <v>0</v>
      </c>
      <c r="DL13" s="205">
        <v>0</v>
      </c>
      <c r="DM13" s="205">
        <v>0</v>
      </c>
      <c r="DN13" s="205">
        <v>0</v>
      </c>
      <c r="DO13" s="205">
        <v>0</v>
      </c>
      <c r="DP13" s="205">
        <v>0</v>
      </c>
      <c r="DQ13" s="205">
        <v>0</v>
      </c>
      <c r="DR13" s="205">
        <v>0</v>
      </c>
      <c r="DS13" s="205">
        <v>0</v>
      </c>
      <c r="DT13" s="205">
        <v>0</v>
      </c>
      <c r="DU13" s="205">
        <v>0</v>
      </c>
      <c r="DV13" s="205">
        <v>0</v>
      </c>
      <c r="DW13" s="205">
        <v>0</v>
      </c>
      <c r="DX13" s="205">
        <v>0</v>
      </c>
      <c r="DY13" s="205">
        <v>0</v>
      </c>
      <c r="DZ13" s="205">
        <v>0</v>
      </c>
      <c r="EA13" s="205">
        <v>0</v>
      </c>
      <c r="EB13" s="205">
        <v>0</v>
      </c>
      <c r="EC13" s="205">
        <v>0</v>
      </c>
      <c r="ED13" s="205">
        <v>0</v>
      </c>
      <c r="EE13" s="205">
        <v>0</v>
      </c>
      <c r="EF13" s="205">
        <v>0</v>
      </c>
      <c r="EG13" s="205">
        <v>0</v>
      </c>
      <c r="EH13" s="205">
        <v>0</v>
      </c>
      <c r="EI13" s="205">
        <v>0</v>
      </c>
      <c r="EJ13" s="205">
        <v>0</v>
      </c>
      <c r="EK13" s="205">
        <v>0</v>
      </c>
      <c r="EL13" s="205">
        <v>0</v>
      </c>
      <c r="EM13" s="205">
        <v>0</v>
      </c>
      <c r="EN13" s="205">
        <v>0</v>
      </c>
      <c r="EO13" s="205">
        <v>0</v>
      </c>
      <c r="EP13" s="205">
        <v>0</v>
      </c>
      <c r="EQ13" s="205">
        <v>0</v>
      </c>
      <c r="ER13" s="205">
        <v>0</v>
      </c>
      <c r="ES13" s="205">
        <v>0</v>
      </c>
      <c r="ET13" s="205">
        <v>0</v>
      </c>
      <c r="EU13" s="205">
        <v>0</v>
      </c>
      <c r="EV13" s="205">
        <v>0</v>
      </c>
      <c r="EW13" s="205">
        <v>0</v>
      </c>
      <c r="EX13" s="205">
        <v>0</v>
      </c>
      <c r="EY13" s="205">
        <v>0</v>
      </c>
      <c r="EZ13" s="205">
        <v>0</v>
      </c>
      <c r="FA13" s="205">
        <v>0</v>
      </c>
      <c r="FB13" s="205">
        <v>0</v>
      </c>
      <c r="FC13" s="205">
        <v>0</v>
      </c>
      <c r="FD13" s="205">
        <v>0</v>
      </c>
      <c r="FE13" s="205">
        <v>0</v>
      </c>
      <c r="FF13" s="205">
        <v>0</v>
      </c>
      <c r="FG13" s="205">
        <v>0</v>
      </c>
      <c r="FH13" s="205">
        <v>0</v>
      </c>
      <c r="FI13" s="205">
        <v>0</v>
      </c>
      <c r="FJ13" s="205">
        <v>0</v>
      </c>
      <c r="FK13" s="205">
        <v>0</v>
      </c>
      <c r="FL13" s="205">
        <v>0</v>
      </c>
      <c r="FM13" s="205">
        <v>0</v>
      </c>
      <c r="FN13" s="205">
        <v>0</v>
      </c>
      <c r="FO13" s="205">
        <v>0</v>
      </c>
      <c r="FP13" s="205">
        <v>0</v>
      </c>
      <c r="FQ13" s="205">
        <v>0</v>
      </c>
      <c r="FR13" s="205">
        <v>0</v>
      </c>
      <c r="FS13" s="205">
        <v>0</v>
      </c>
      <c r="FT13" s="205">
        <v>0</v>
      </c>
      <c r="FU13" s="205">
        <v>0</v>
      </c>
      <c r="FV13" s="205">
        <v>0</v>
      </c>
      <c r="FW13" s="205">
        <v>0</v>
      </c>
      <c r="FX13" s="205">
        <v>0</v>
      </c>
      <c r="FY13" s="205">
        <v>0</v>
      </c>
      <c r="FZ13" s="205">
        <v>0</v>
      </c>
      <c r="GA13" s="205">
        <v>0</v>
      </c>
      <c r="GB13" s="205">
        <v>0</v>
      </c>
      <c r="GC13" s="205">
        <v>0</v>
      </c>
      <c r="GD13" s="205">
        <v>0</v>
      </c>
      <c r="GE13" s="205">
        <v>0</v>
      </c>
      <c r="GF13" s="205">
        <v>0</v>
      </c>
      <c r="GG13" s="205">
        <v>0</v>
      </c>
      <c r="GH13" s="205">
        <v>0</v>
      </c>
      <c r="GI13" s="205">
        <v>0</v>
      </c>
      <c r="GJ13" s="205">
        <v>0</v>
      </c>
      <c r="GK13" s="205">
        <v>0</v>
      </c>
      <c r="GL13" s="205">
        <v>0</v>
      </c>
      <c r="GM13" s="205">
        <v>0</v>
      </c>
      <c r="GN13" s="205">
        <v>0</v>
      </c>
      <c r="GO13" s="205">
        <v>0</v>
      </c>
      <c r="GP13" s="205">
        <v>0</v>
      </c>
      <c r="GQ13" s="205">
        <v>0</v>
      </c>
      <c r="GR13" s="205">
        <v>0</v>
      </c>
      <c r="GS13" s="205">
        <v>0</v>
      </c>
      <c r="GT13" s="205">
        <v>0</v>
      </c>
      <c r="GU13" s="205">
        <v>0</v>
      </c>
      <c r="GV13" s="205">
        <v>0</v>
      </c>
      <c r="GW13" s="205">
        <v>0</v>
      </c>
      <c r="GX13" s="205">
        <v>0</v>
      </c>
      <c r="GY13" s="205">
        <v>0</v>
      </c>
      <c r="GZ13" s="205">
        <v>0</v>
      </c>
      <c r="HA13" s="205">
        <v>0</v>
      </c>
      <c r="HB13" s="205">
        <v>0</v>
      </c>
      <c r="HC13" s="205">
        <v>0</v>
      </c>
      <c r="HD13" s="205">
        <v>0</v>
      </c>
      <c r="HE13" s="205">
        <v>0</v>
      </c>
      <c r="HF13" s="205">
        <v>0</v>
      </c>
      <c r="HG13" s="205">
        <v>0</v>
      </c>
      <c r="HH13" s="205">
        <v>0</v>
      </c>
      <c r="HI13" s="205">
        <v>0</v>
      </c>
      <c r="HJ13" s="205">
        <v>0</v>
      </c>
      <c r="HK13" s="205">
        <v>0</v>
      </c>
      <c r="HL13" s="205">
        <v>0</v>
      </c>
      <c r="HM13" s="205">
        <v>0</v>
      </c>
      <c r="HN13" s="205">
        <v>0</v>
      </c>
      <c r="HO13" s="205">
        <v>0</v>
      </c>
      <c r="HP13" s="205">
        <v>0</v>
      </c>
      <c r="HQ13" s="205">
        <v>0</v>
      </c>
      <c r="HR13" s="205">
        <v>0</v>
      </c>
      <c r="HS13" s="205">
        <v>0</v>
      </c>
    </row>
    <row r="14" spans="1:227" x14ac:dyDescent="0.25">
      <c r="A14" s="202"/>
      <c r="B14" s="204">
        <v>45673.229166666701</v>
      </c>
      <c r="C14" s="205">
        <v>0</v>
      </c>
      <c r="D14" s="205">
        <v>0</v>
      </c>
      <c r="E14" s="205">
        <v>0</v>
      </c>
      <c r="F14" s="205">
        <v>0</v>
      </c>
      <c r="G14" s="205">
        <v>0</v>
      </c>
      <c r="H14" s="205">
        <v>0</v>
      </c>
      <c r="I14" s="205">
        <v>0</v>
      </c>
      <c r="J14" s="205">
        <v>0</v>
      </c>
      <c r="K14" s="205">
        <v>0</v>
      </c>
      <c r="L14" s="205">
        <v>0</v>
      </c>
      <c r="M14" s="205">
        <v>0</v>
      </c>
      <c r="N14" s="205">
        <v>0</v>
      </c>
      <c r="O14" s="205">
        <v>0</v>
      </c>
      <c r="P14" s="205">
        <v>0</v>
      </c>
      <c r="Q14" s="205">
        <v>0</v>
      </c>
      <c r="R14" s="205">
        <v>0</v>
      </c>
      <c r="S14" s="205">
        <v>0</v>
      </c>
      <c r="T14" s="205">
        <v>0</v>
      </c>
      <c r="U14" s="205">
        <v>0</v>
      </c>
      <c r="V14" s="205">
        <v>0</v>
      </c>
      <c r="W14" s="205">
        <v>0</v>
      </c>
      <c r="X14" s="205">
        <v>0</v>
      </c>
      <c r="Y14" s="205">
        <v>0</v>
      </c>
      <c r="Z14" s="205">
        <v>0</v>
      </c>
      <c r="AA14" s="205">
        <v>0</v>
      </c>
      <c r="AB14" s="205">
        <v>0</v>
      </c>
      <c r="AC14" s="205">
        <v>0</v>
      </c>
      <c r="AD14" s="205">
        <v>0</v>
      </c>
      <c r="AE14" s="205">
        <v>0</v>
      </c>
      <c r="AF14" s="205">
        <v>0</v>
      </c>
      <c r="AG14" s="205">
        <v>0</v>
      </c>
      <c r="AH14" s="205">
        <v>0</v>
      </c>
      <c r="AI14" s="205">
        <v>0</v>
      </c>
      <c r="AJ14" s="205">
        <v>0</v>
      </c>
      <c r="AK14" s="205">
        <v>0</v>
      </c>
      <c r="AL14" s="205">
        <v>0</v>
      </c>
      <c r="AM14" s="205">
        <v>0</v>
      </c>
      <c r="AN14" s="205">
        <v>0</v>
      </c>
      <c r="AO14" s="205">
        <v>0</v>
      </c>
      <c r="AP14" s="205">
        <v>0</v>
      </c>
      <c r="AQ14" s="205">
        <v>0</v>
      </c>
      <c r="AR14" s="205">
        <v>0</v>
      </c>
      <c r="AS14" s="205">
        <v>0</v>
      </c>
      <c r="AT14" s="205">
        <v>0</v>
      </c>
      <c r="AU14" s="205">
        <v>0</v>
      </c>
      <c r="AV14" s="205">
        <v>0</v>
      </c>
      <c r="AW14" s="205">
        <v>0</v>
      </c>
      <c r="AX14" s="205">
        <v>0</v>
      </c>
      <c r="AY14" s="205">
        <v>0</v>
      </c>
      <c r="AZ14" s="205">
        <v>0</v>
      </c>
      <c r="BA14" s="205">
        <v>0</v>
      </c>
      <c r="BB14" s="205">
        <v>0</v>
      </c>
      <c r="BC14" s="205">
        <v>0</v>
      </c>
      <c r="BD14" s="205">
        <v>0</v>
      </c>
      <c r="BE14" s="205">
        <v>0</v>
      </c>
      <c r="BF14" s="205">
        <v>0</v>
      </c>
      <c r="BG14" s="205">
        <v>0</v>
      </c>
      <c r="BH14" s="205">
        <v>0</v>
      </c>
      <c r="BI14" s="205">
        <v>0</v>
      </c>
      <c r="BJ14" s="205">
        <v>0</v>
      </c>
      <c r="BK14" s="205">
        <v>0</v>
      </c>
      <c r="BL14" s="205">
        <v>0</v>
      </c>
      <c r="BM14" s="205">
        <v>0</v>
      </c>
      <c r="BN14" s="205">
        <v>0</v>
      </c>
      <c r="BO14" s="205">
        <v>0</v>
      </c>
      <c r="BP14" s="205">
        <v>0</v>
      </c>
      <c r="BQ14" s="205">
        <v>0</v>
      </c>
      <c r="BR14" s="205">
        <v>0</v>
      </c>
      <c r="BS14" s="205">
        <v>0</v>
      </c>
      <c r="BT14" s="205">
        <v>0</v>
      </c>
      <c r="BU14" s="205">
        <v>0</v>
      </c>
      <c r="BV14" s="205">
        <v>0</v>
      </c>
      <c r="BW14" s="205">
        <v>0</v>
      </c>
      <c r="BX14" s="205">
        <v>0</v>
      </c>
      <c r="BY14" s="205">
        <v>0</v>
      </c>
      <c r="BZ14" s="205">
        <v>0</v>
      </c>
      <c r="CA14" s="205">
        <v>0</v>
      </c>
      <c r="CB14" s="205">
        <v>0</v>
      </c>
      <c r="CC14" s="205">
        <v>0</v>
      </c>
      <c r="CD14" s="205">
        <v>0</v>
      </c>
      <c r="CE14" s="205">
        <v>0</v>
      </c>
      <c r="CF14" s="205">
        <v>0</v>
      </c>
      <c r="CG14" s="205">
        <v>0</v>
      </c>
      <c r="CH14" s="205">
        <v>0</v>
      </c>
      <c r="CI14" s="205">
        <v>0</v>
      </c>
      <c r="CJ14" s="205">
        <v>0</v>
      </c>
      <c r="CK14" s="205">
        <v>0</v>
      </c>
      <c r="CL14" s="205">
        <v>0</v>
      </c>
      <c r="CM14" s="205">
        <v>0</v>
      </c>
      <c r="CN14" s="205">
        <v>0</v>
      </c>
      <c r="CO14" s="205">
        <v>0</v>
      </c>
      <c r="CP14" s="205">
        <v>0</v>
      </c>
      <c r="CQ14" s="205">
        <v>0</v>
      </c>
      <c r="CR14" s="205">
        <v>0</v>
      </c>
      <c r="CS14" s="205">
        <v>0</v>
      </c>
      <c r="CT14" s="205">
        <v>0</v>
      </c>
      <c r="CU14" s="205">
        <v>0</v>
      </c>
      <c r="CV14" s="205">
        <v>0</v>
      </c>
      <c r="CW14" s="205">
        <v>0</v>
      </c>
      <c r="CX14" s="205">
        <v>0</v>
      </c>
      <c r="CY14" s="205">
        <v>0</v>
      </c>
      <c r="CZ14" s="205">
        <v>0</v>
      </c>
      <c r="DA14" s="205">
        <v>0</v>
      </c>
      <c r="DB14" s="205">
        <v>0</v>
      </c>
      <c r="DC14" s="205">
        <v>0</v>
      </c>
      <c r="DD14" s="205">
        <v>0</v>
      </c>
      <c r="DE14" s="205">
        <v>0</v>
      </c>
      <c r="DF14" s="205">
        <v>0</v>
      </c>
      <c r="DG14" s="205">
        <v>0</v>
      </c>
      <c r="DH14" s="205">
        <v>0</v>
      </c>
      <c r="DI14" s="205">
        <v>0</v>
      </c>
      <c r="DJ14" s="205">
        <v>0</v>
      </c>
      <c r="DK14" s="205">
        <v>0</v>
      </c>
      <c r="DL14" s="205">
        <v>0</v>
      </c>
      <c r="DM14" s="205">
        <v>0</v>
      </c>
      <c r="DN14" s="205">
        <v>0</v>
      </c>
      <c r="DO14" s="205">
        <v>0</v>
      </c>
      <c r="DP14" s="205">
        <v>0</v>
      </c>
      <c r="DQ14" s="205">
        <v>0</v>
      </c>
      <c r="DR14" s="205">
        <v>0</v>
      </c>
      <c r="DS14" s="205">
        <v>0</v>
      </c>
      <c r="DT14" s="205">
        <v>0</v>
      </c>
      <c r="DU14" s="205">
        <v>0</v>
      </c>
      <c r="DV14" s="205">
        <v>0</v>
      </c>
      <c r="DW14" s="205">
        <v>0</v>
      </c>
      <c r="DX14" s="205">
        <v>0</v>
      </c>
      <c r="DY14" s="205">
        <v>0</v>
      </c>
      <c r="DZ14" s="205">
        <v>0</v>
      </c>
      <c r="EA14" s="205">
        <v>0</v>
      </c>
      <c r="EB14" s="205">
        <v>0</v>
      </c>
      <c r="EC14" s="205">
        <v>0</v>
      </c>
      <c r="ED14" s="205">
        <v>0</v>
      </c>
      <c r="EE14" s="205">
        <v>0</v>
      </c>
      <c r="EF14" s="205">
        <v>0</v>
      </c>
      <c r="EG14" s="205">
        <v>0</v>
      </c>
      <c r="EH14" s="205">
        <v>0</v>
      </c>
      <c r="EI14" s="205">
        <v>0</v>
      </c>
      <c r="EJ14" s="205">
        <v>0</v>
      </c>
      <c r="EK14" s="205">
        <v>0</v>
      </c>
      <c r="EL14" s="205">
        <v>0</v>
      </c>
      <c r="EM14" s="205">
        <v>0</v>
      </c>
      <c r="EN14" s="205">
        <v>0</v>
      </c>
      <c r="EO14" s="205">
        <v>0</v>
      </c>
      <c r="EP14" s="205">
        <v>0</v>
      </c>
      <c r="EQ14" s="205">
        <v>0</v>
      </c>
      <c r="ER14" s="205">
        <v>0</v>
      </c>
      <c r="ES14" s="205">
        <v>0</v>
      </c>
      <c r="ET14" s="205">
        <v>0</v>
      </c>
      <c r="EU14" s="205">
        <v>0</v>
      </c>
      <c r="EV14" s="205">
        <v>0</v>
      </c>
      <c r="EW14" s="205">
        <v>0</v>
      </c>
      <c r="EX14" s="205">
        <v>0</v>
      </c>
      <c r="EY14" s="205">
        <v>0</v>
      </c>
      <c r="EZ14" s="205">
        <v>0</v>
      </c>
      <c r="FA14" s="205">
        <v>0</v>
      </c>
      <c r="FB14" s="205">
        <v>0</v>
      </c>
      <c r="FC14" s="205">
        <v>0</v>
      </c>
      <c r="FD14" s="205">
        <v>0</v>
      </c>
      <c r="FE14" s="205">
        <v>0</v>
      </c>
      <c r="FF14" s="205">
        <v>0</v>
      </c>
      <c r="FG14" s="205">
        <v>0</v>
      </c>
      <c r="FH14" s="205">
        <v>0</v>
      </c>
      <c r="FI14" s="205">
        <v>0</v>
      </c>
      <c r="FJ14" s="205">
        <v>0</v>
      </c>
      <c r="FK14" s="205">
        <v>0</v>
      </c>
      <c r="FL14" s="205">
        <v>0</v>
      </c>
      <c r="FM14" s="205">
        <v>0</v>
      </c>
      <c r="FN14" s="205">
        <v>0</v>
      </c>
      <c r="FO14" s="205">
        <v>0</v>
      </c>
      <c r="FP14" s="205">
        <v>0</v>
      </c>
      <c r="FQ14" s="205">
        <v>0</v>
      </c>
      <c r="FR14" s="205">
        <v>0</v>
      </c>
      <c r="FS14" s="205">
        <v>0</v>
      </c>
      <c r="FT14" s="205">
        <v>0</v>
      </c>
      <c r="FU14" s="205">
        <v>0</v>
      </c>
      <c r="FV14" s="205">
        <v>0</v>
      </c>
      <c r="FW14" s="205">
        <v>0</v>
      </c>
      <c r="FX14" s="205">
        <v>0</v>
      </c>
      <c r="FY14" s="205">
        <v>0</v>
      </c>
      <c r="FZ14" s="205">
        <v>0</v>
      </c>
      <c r="GA14" s="205">
        <v>0</v>
      </c>
      <c r="GB14" s="205">
        <v>0</v>
      </c>
      <c r="GC14" s="205">
        <v>0</v>
      </c>
      <c r="GD14" s="205">
        <v>0</v>
      </c>
      <c r="GE14" s="205">
        <v>0</v>
      </c>
      <c r="GF14" s="205">
        <v>0</v>
      </c>
      <c r="GG14" s="205">
        <v>0</v>
      </c>
      <c r="GH14" s="205">
        <v>0</v>
      </c>
      <c r="GI14" s="205">
        <v>0</v>
      </c>
      <c r="GJ14" s="205">
        <v>0</v>
      </c>
      <c r="GK14" s="205">
        <v>0</v>
      </c>
      <c r="GL14" s="205">
        <v>0</v>
      </c>
      <c r="GM14" s="205">
        <v>0</v>
      </c>
      <c r="GN14" s="205">
        <v>0</v>
      </c>
      <c r="GO14" s="205">
        <v>0</v>
      </c>
      <c r="GP14" s="205">
        <v>0</v>
      </c>
      <c r="GQ14" s="205">
        <v>0</v>
      </c>
      <c r="GR14" s="205">
        <v>0</v>
      </c>
      <c r="GS14" s="205">
        <v>0</v>
      </c>
      <c r="GT14" s="205">
        <v>0</v>
      </c>
      <c r="GU14" s="205">
        <v>0</v>
      </c>
      <c r="GV14" s="205">
        <v>0</v>
      </c>
      <c r="GW14" s="205">
        <v>0</v>
      </c>
      <c r="GX14" s="205">
        <v>0</v>
      </c>
      <c r="GY14" s="205">
        <v>0</v>
      </c>
      <c r="GZ14" s="205">
        <v>0</v>
      </c>
      <c r="HA14" s="205">
        <v>0</v>
      </c>
      <c r="HB14" s="205">
        <v>0</v>
      </c>
      <c r="HC14" s="205">
        <v>0</v>
      </c>
      <c r="HD14" s="205">
        <v>0</v>
      </c>
      <c r="HE14" s="205">
        <v>0</v>
      </c>
      <c r="HF14" s="205">
        <v>0</v>
      </c>
      <c r="HG14" s="205">
        <v>0</v>
      </c>
      <c r="HH14" s="205">
        <v>0</v>
      </c>
      <c r="HI14" s="205">
        <v>0</v>
      </c>
      <c r="HJ14" s="205">
        <v>0</v>
      </c>
      <c r="HK14" s="205">
        <v>0</v>
      </c>
      <c r="HL14" s="205">
        <v>0</v>
      </c>
      <c r="HM14" s="205">
        <v>0</v>
      </c>
      <c r="HN14" s="205">
        <v>0</v>
      </c>
      <c r="HO14" s="205">
        <v>0</v>
      </c>
      <c r="HP14" s="205">
        <v>0</v>
      </c>
      <c r="HQ14" s="205">
        <v>0</v>
      </c>
      <c r="HR14" s="205">
        <v>0</v>
      </c>
      <c r="HS14" s="205">
        <v>0</v>
      </c>
    </row>
    <row r="15" spans="1:227" x14ac:dyDescent="0.25">
      <c r="A15" s="202"/>
      <c r="B15" s="204">
        <v>45673.25</v>
      </c>
      <c r="C15" s="205">
        <v>0</v>
      </c>
      <c r="D15" s="205">
        <v>0</v>
      </c>
      <c r="E15" s="205">
        <v>0</v>
      </c>
      <c r="F15" s="205">
        <v>0</v>
      </c>
      <c r="G15" s="205">
        <v>0</v>
      </c>
      <c r="H15" s="205">
        <v>0</v>
      </c>
      <c r="I15" s="205">
        <v>0</v>
      </c>
      <c r="J15" s="205">
        <v>0</v>
      </c>
      <c r="K15" s="205">
        <v>0</v>
      </c>
      <c r="L15" s="205">
        <v>0</v>
      </c>
      <c r="M15" s="205">
        <v>0</v>
      </c>
      <c r="N15" s="205">
        <v>0</v>
      </c>
      <c r="O15" s="205">
        <v>0</v>
      </c>
      <c r="P15" s="205">
        <v>0</v>
      </c>
      <c r="Q15" s="205">
        <v>0</v>
      </c>
      <c r="R15" s="205">
        <v>0</v>
      </c>
      <c r="S15" s="205">
        <v>0</v>
      </c>
      <c r="T15" s="205">
        <v>0</v>
      </c>
      <c r="U15" s="205">
        <v>0</v>
      </c>
      <c r="V15" s="205">
        <v>0</v>
      </c>
      <c r="W15" s="205">
        <v>0</v>
      </c>
      <c r="X15" s="205">
        <v>0</v>
      </c>
      <c r="Y15" s="205">
        <v>0</v>
      </c>
      <c r="Z15" s="205">
        <v>0</v>
      </c>
      <c r="AA15" s="205">
        <v>0</v>
      </c>
      <c r="AB15" s="205">
        <v>0</v>
      </c>
      <c r="AC15" s="205">
        <v>0</v>
      </c>
      <c r="AD15" s="205">
        <v>0</v>
      </c>
      <c r="AE15" s="205">
        <v>0</v>
      </c>
      <c r="AF15" s="205">
        <v>0</v>
      </c>
      <c r="AG15" s="205">
        <v>0</v>
      </c>
      <c r="AH15" s="205">
        <v>0</v>
      </c>
      <c r="AI15" s="205">
        <v>0</v>
      </c>
      <c r="AJ15" s="205">
        <v>0</v>
      </c>
      <c r="AK15" s="205">
        <v>0</v>
      </c>
      <c r="AL15" s="205">
        <v>0</v>
      </c>
      <c r="AM15" s="205">
        <v>0</v>
      </c>
      <c r="AN15" s="205">
        <v>0</v>
      </c>
      <c r="AO15" s="205">
        <v>0</v>
      </c>
      <c r="AP15" s="205">
        <v>0</v>
      </c>
      <c r="AQ15" s="205">
        <v>0</v>
      </c>
      <c r="AR15" s="205">
        <v>0</v>
      </c>
      <c r="AS15" s="205">
        <v>0</v>
      </c>
      <c r="AT15" s="205">
        <v>0</v>
      </c>
      <c r="AU15" s="205">
        <v>0</v>
      </c>
      <c r="AV15" s="205">
        <v>0</v>
      </c>
      <c r="AW15" s="205">
        <v>0</v>
      </c>
      <c r="AX15" s="205">
        <v>0</v>
      </c>
      <c r="AY15" s="205">
        <v>0</v>
      </c>
      <c r="AZ15" s="205">
        <v>0</v>
      </c>
      <c r="BA15" s="205">
        <v>0</v>
      </c>
      <c r="BB15" s="205">
        <v>0</v>
      </c>
      <c r="BC15" s="205">
        <v>0</v>
      </c>
      <c r="BD15" s="205">
        <v>0</v>
      </c>
      <c r="BE15" s="205">
        <v>0</v>
      </c>
      <c r="BF15" s="205">
        <v>0</v>
      </c>
      <c r="BG15" s="205">
        <v>0</v>
      </c>
      <c r="BH15" s="205">
        <v>0</v>
      </c>
      <c r="BI15" s="205">
        <v>0</v>
      </c>
      <c r="BJ15" s="205">
        <v>0</v>
      </c>
      <c r="BK15" s="205">
        <v>0</v>
      </c>
      <c r="BL15" s="205">
        <v>0</v>
      </c>
      <c r="BM15" s="205">
        <v>0</v>
      </c>
      <c r="BN15" s="205">
        <v>0</v>
      </c>
      <c r="BO15" s="205">
        <v>0</v>
      </c>
      <c r="BP15" s="205">
        <v>0</v>
      </c>
      <c r="BQ15" s="205">
        <v>0</v>
      </c>
      <c r="BR15" s="205">
        <v>0</v>
      </c>
      <c r="BS15" s="205">
        <v>0</v>
      </c>
      <c r="BT15" s="205">
        <v>0</v>
      </c>
      <c r="BU15" s="205">
        <v>0</v>
      </c>
      <c r="BV15" s="205">
        <v>0</v>
      </c>
      <c r="BW15" s="205">
        <v>0</v>
      </c>
      <c r="BX15" s="205">
        <v>0</v>
      </c>
      <c r="BY15" s="205">
        <v>0</v>
      </c>
      <c r="BZ15" s="205">
        <v>0</v>
      </c>
      <c r="CA15" s="205">
        <v>0</v>
      </c>
      <c r="CB15" s="205">
        <v>0</v>
      </c>
      <c r="CC15" s="205">
        <v>0</v>
      </c>
      <c r="CD15" s="205">
        <v>0</v>
      </c>
      <c r="CE15" s="205">
        <v>0</v>
      </c>
      <c r="CF15" s="205">
        <v>0</v>
      </c>
      <c r="CG15" s="205">
        <v>0</v>
      </c>
      <c r="CH15" s="205">
        <v>0</v>
      </c>
      <c r="CI15" s="205">
        <v>0</v>
      </c>
      <c r="CJ15" s="205">
        <v>0</v>
      </c>
      <c r="CK15" s="205">
        <v>0</v>
      </c>
      <c r="CL15" s="205">
        <v>0</v>
      </c>
      <c r="CM15" s="205">
        <v>0</v>
      </c>
      <c r="CN15" s="205">
        <v>0</v>
      </c>
      <c r="CO15" s="205">
        <v>0</v>
      </c>
      <c r="CP15" s="205">
        <v>0</v>
      </c>
      <c r="CQ15" s="205">
        <v>0</v>
      </c>
      <c r="CR15" s="205">
        <v>0</v>
      </c>
      <c r="CS15" s="205">
        <v>0</v>
      </c>
      <c r="CT15" s="205">
        <v>0</v>
      </c>
      <c r="CU15" s="205">
        <v>0</v>
      </c>
      <c r="CV15" s="205">
        <v>0</v>
      </c>
      <c r="CW15" s="205">
        <v>0</v>
      </c>
      <c r="CX15" s="205">
        <v>0</v>
      </c>
      <c r="CY15" s="205">
        <v>0</v>
      </c>
      <c r="CZ15" s="205">
        <v>0</v>
      </c>
      <c r="DA15" s="205">
        <v>0</v>
      </c>
      <c r="DB15" s="205">
        <v>0</v>
      </c>
      <c r="DC15" s="205">
        <v>0</v>
      </c>
      <c r="DD15" s="205">
        <v>0</v>
      </c>
      <c r="DE15" s="205">
        <v>0</v>
      </c>
      <c r="DF15" s="205">
        <v>0</v>
      </c>
      <c r="DG15" s="205">
        <v>0</v>
      </c>
      <c r="DH15" s="205">
        <v>0</v>
      </c>
      <c r="DI15" s="205">
        <v>0</v>
      </c>
      <c r="DJ15" s="205">
        <v>0</v>
      </c>
      <c r="DK15" s="205">
        <v>0</v>
      </c>
      <c r="DL15" s="205">
        <v>0</v>
      </c>
      <c r="DM15" s="205">
        <v>0</v>
      </c>
      <c r="DN15" s="205">
        <v>0</v>
      </c>
      <c r="DO15" s="205">
        <v>0</v>
      </c>
      <c r="DP15" s="205">
        <v>0</v>
      </c>
      <c r="DQ15" s="205">
        <v>0</v>
      </c>
      <c r="DR15" s="205">
        <v>0</v>
      </c>
      <c r="DS15" s="205">
        <v>0</v>
      </c>
      <c r="DT15" s="205">
        <v>0</v>
      </c>
      <c r="DU15" s="205">
        <v>0</v>
      </c>
      <c r="DV15" s="205">
        <v>0</v>
      </c>
      <c r="DW15" s="205">
        <v>0</v>
      </c>
      <c r="DX15" s="205">
        <v>0</v>
      </c>
      <c r="DY15" s="205">
        <v>0</v>
      </c>
      <c r="DZ15" s="205">
        <v>0</v>
      </c>
      <c r="EA15" s="205">
        <v>0</v>
      </c>
      <c r="EB15" s="205">
        <v>0</v>
      </c>
      <c r="EC15" s="205">
        <v>0</v>
      </c>
      <c r="ED15" s="205">
        <v>0</v>
      </c>
      <c r="EE15" s="205">
        <v>0</v>
      </c>
      <c r="EF15" s="205">
        <v>0</v>
      </c>
      <c r="EG15" s="205">
        <v>0</v>
      </c>
      <c r="EH15" s="205">
        <v>0</v>
      </c>
      <c r="EI15" s="205">
        <v>0</v>
      </c>
      <c r="EJ15" s="205">
        <v>0</v>
      </c>
      <c r="EK15" s="205">
        <v>0</v>
      </c>
      <c r="EL15" s="205">
        <v>0</v>
      </c>
      <c r="EM15" s="205">
        <v>0</v>
      </c>
      <c r="EN15" s="205">
        <v>0</v>
      </c>
      <c r="EO15" s="205">
        <v>0</v>
      </c>
      <c r="EP15" s="205">
        <v>0</v>
      </c>
      <c r="EQ15" s="205">
        <v>0</v>
      </c>
      <c r="ER15" s="205">
        <v>0</v>
      </c>
      <c r="ES15" s="205">
        <v>0</v>
      </c>
      <c r="ET15" s="205">
        <v>0</v>
      </c>
      <c r="EU15" s="205">
        <v>0</v>
      </c>
      <c r="EV15" s="205">
        <v>0</v>
      </c>
      <c r="EW15" s="205">
        <v>0</v>
      </c>
      <c r="EX15" s="205">
        <v>0</v>
      </c>
      <c r="EY15" s="205">
        <v>0</v>
      </c>
      <c r="EZ15" s="205">
        <v>0</v>
      </c>
      <c r="FA15" s="205">
        <v>0</v>
      </c>
      <c r="FB15" s="205">
        <v>0</v>
      </c>
      <c r="FC15" s="205">
        <v>0</v>
      </c>
      <c r="FD15" s="205">
        <v>0</v>
      </c>
      <c r="FE15" s="205">
        <v>0</v>
      </c>
      <c r="FF15" s="205">
        <v>0</v>
      </c>
      <c r="FG15" s="205">
        <v>0</v>
      </c>
      <c r="FH15" s="205">
        <v>0</v>
      </c>
      <c r="FI15" s="205">
        <v>0</v>
      </c>
      <c r="FJ15" s="205">
        <v>0</v>
      </c>
      <c r="FK15" s="205">
        <v>0</v>
      </c>
      <c r="FL15" s="205">
        <v>0</v>
      </c>
      <c r="FM15" s="205">
        <v>0</v>
      </c>
      <c r="FN15" s="205">
        <v>0</v>
      </c>
      <c r="FO15" s="205">
        <v>0</v>
      </c>
      <c r="FP15" s="205">
        <v>0</v>
      </c>
      <c r="FQ15" s="205">
        <v>0</v>
      </c>
      <c r="FR15" s="205">
        <v>0</v>
      </c>
      <c r="FS15" s="205">
        <v>0</v>
      </c>
      <c r="FT15" s="205">
        <v>0</v>
      </c>
      <c r="FU15" s="205">
        <v>0</v>
      </c>
      <c r="FV15" s="205">
        <v>0</v>
      </c>
      <c r="FW15" s="205">
        <v>0</v>
      </c>
      <c r="FX15" s="205">
        <v>0</v>
      </c>
      <c r="FY15" s="205">
        <v>0</v>
      </c>
      <c r="FZ15" s="205">
        <v>0</v>
      </c>
      <c r="GA15" s="205">
        <v>0</v>
      </c>
      <c r="GB15" s="205">
        <v>0</v>
      </c>
      <c r="GC15" s="205">
        <v>0</v>
      </c>
      <c r="GD15" s="205">
        <v>0</v>
      </c>
      <c r="GE15" s="205">
        <v>0</v>
      </c>
      <c r="GF15" s="205">
        <v>0</v>
      </c>
      <c r="GG15" s="205">
        <v>0</v>
      </c>
      <c r="GH15" s="205">
        <v>0</v>
      </c>
      <c r="GI15" s="205">
        <v>0</v>
      </c>
      <c r="GJ15" s="205">
        <v>0</v>
      </c>
      <c r="GK15" s="205">
        <v>0</v>
      </c>
      <c r="GL15" s="205">
        <v>0</v>
      </c>
      <c r="GM15" s="205">
        <v>0</v>
      </c>
      <c r="GN15" s="205">
        <v>0</v>
      </c>
      <c r="GO15" s="205">
        <v>0</v>
      </c>
      <c r="GP15" s="205">
        <v>0</v>
      </c>
      <c r="GQ15" s="205">
        <v>0</v>
      </c>
      <c r="GR15" s="205">
        <v>0</v>
      </c>
      <c r="GS15" s="205">
        <v>0</v>
      </c>
      <c r="GT15" s="205">
        <v>0</v>
      </c>
      <c r="GU15" s="205">
        <v>0</v>
      </c>
      <c r="GV15" s="205">
        <v>0</v>
      </c>
      <c r="GW15" s="205">
        <v>0</v>
      </c>
      <c r="GX15" s="205">
        <v>0</v>
      </c>
      <c r="GY15" s="205">
        <v>0</v>
      </c>
      <c r="GZ15" s="205">
        <v>0</v>
      </c>
      <c r="HA15" s="205">
        <v>0</v>
      </c>
      <c r="HB15" s="205">
        <v>0</v>
      </c>
      <c r="HC15" s="205">
        <v>0</v>
      </c>
      <c r="HD15" s="205">
        <v>0</v>
      </c>
      <c r="HE15" s="205">
        <v>0</v>
      </c>
      <c r="HF15" s="205">
        <v>0</v>
      </c>
      <c r="HG15" s="205">
        <v>0</v>
      </c>
      <c r="HH15" s="205">
        <v>0</v>
      </c>
      <c r="HI15" s="205">
        <v>0</v>
      </c>
      <c r="HJ15" s="205">
        <v>0</v>
      </c>
      <c r="HK15" s="205">
        <v>0</v>
      </c>
      <c r="HL15" s="205">
        <v>0</v>
      </c>
      <c r="HM15" s="205">
        <v>0</v>
      </c>
      <c r="HN15" s="205">
        <v>0</v>
      </c>
      <c r="HO15" s="205">
        <v>0</v>
      </c>
      <c r="HP15" s="205">
        <v>0</v>
      </c>
      <c r="HQ15" s="205">
        <v>0</v>
      </c>
      <c r="HR15" s="205">
        <v>0</v>
      </c>
      <c r="HS15" s="205">
        <v>0</v>
      </c>
    </row>
    <row r="16" spans="1:227" x14ac:dyDescent="0.25">
      <c r="A16" s="202"/>
      <c r="B16" s="204">
        <v>45673.270833333299</v>
      </c>
      <c r="C16" s="205">
        <v>0</v>
      </c>
      <c r="D16" s="205">
        <v>0</v>
      </c>
      <c r="E16" s="205">
        <v>0</v>
      </c>
      <c r="F16" s="205">
        <v>0</v>
      </c>
      <c r="G16" s="205">
        <v>0</v>
      </c>
      <c r="H16" s="205">
        <v>0</v>
      </c>
      <c r="I16" s="205">
        <v>0</v>
      </c>
      <c r="J16" s="205">
        <v>0</v>
      </c>
      <c r="K16" s="205">
        <v>0</v>
      </c>
      <c r="L16" s="205">
        <v>0</v>
      </c>
      <c r="M16" s="205">
        <v>0</v>
      </c>
      <c r="N16" s="205">
        <v>0</v>
      </c>
      <c r="O16" s="205">
        <v>0</v>
      </c>
      <c r="P16" s="205">
        <v>0</v>
      </c>
      <c r="Q16" s="205">
        <v>0</v>
      </c>
      <c r="R16" s="205">
        <v>0</v>
      </c>
      <c r="S16" s="205">
        <v>0</v>
      </c>
      <c r="T16" s="205">
        <v>0</v>
      </c>
      <c r="U16" s="205">
        <v>0</v>
      </c>
      <c r="V16" s="205">
        <v>0</v>
      </c>
      <c r="W16" s="205">
        <v>0</v>
      </c>
      <c r="X16" s="205">
        <v>0</v>
      </c>
      <c r="Y16" s="205">
        <v>0</v>
      </c>
      <c r="Z16" s="205">
        <v>0</v>
      </c>
      <c r="AA16" s="205">
        <v>0</v>
      </c>
      <c r="AB16" s="205">
        <v>0</v>
      </c>
      <c r="AC16" s="205">
        <v>0</v>
      </c>
      <c r="AD16" s="205">
        <v>0</v>
      </c>
      <c r="AE16" s="205">
        <v>0</v>
      </c>
      <c r="AF16" s="205">
        <v>0</v>
      </c>
      <c r="AG16" s="205">
        <v>0</v>
      </c>
      <c r="AH16" s="205">
        <v>0</v>
      </c>
      <c r="AI16" s="205">
        <v>0</v>
      </c>
      <c r="AJ16" s="205">
        <v>0</v>
      </c>
      <c r="AK16" s="205">
        <v>0</v>
      </c>
      <c r="AL16" s="205">
        <v>0</v>
      </c>
      <c r="AM16" s="205">
        <v>0</v>
      </c>
      <c r="AN16" s="205">
        <v>0</v>
      </c>
      <c r="AO16" s="205">
        <v>0</v>
      </c>
      <c r="AP16" s="205">
        <v>0</v>
      </c>
      <c r="AQ16" s="205">
        <v>0</v>
      </c>
      <c r="AR16" s="205">
        <v>0</v>
      </c>
      <c r="AS16" s="205">
        <v>0</v>
      </c>
      <c r="AT16" s="205">
        <v>0</v>
      </c>
      <c r="AU16" s="205">
        <v>0</v>
      </c>
      <c r="AV16" s="205">
        <v>0</v>
      </c>
      <c r="AW16" s="205">
        <v>0</v>
      </c>
      <c r="AX16" s="205">
        <v>0</v>
      </c>
      <c r="AY16" s="205">
        <v>0</v>
      </c>
      <c r="AZ16" s="205">
        <v>0</v>
      </c>
      <c r="BA16" s="205">
        <v>0</v>
      </c>
      <c r="BB16" s="205">
        <v>0</v>
      </c>
      <c r="BC16" s="205">
        <v>0</v>
      </c>
      <c r="BD16" s="205">
        <v>0</v>
      </c>
      <c r="BE16" s="205">
        <v>0</v>
      </c>
      <c r="BF16" s="205">
        <v>0</v>
      </c>
      <c r="BG16" s="205">
        <v>0</v>
      </c>
      <c r="BH16" s="205">
        <v>0</v>
      </c>
      <c r="BI16" s="205">
        <v>0</v>
      </c>
      <c r="BJ16" s="205">
        <v>0</v>
      </c>
      <c r="BK16" s="205">
        <v>0</v>
      </c>
      <c r="BL16" s="205">
        <v>0</v>
      </c>
      <c r="BM16" s="205">
        <v>0</v>
      </c>
      <c r="BN16" s="205">
        <v>0</v>
      </c>
      <c r="BO16" s="205">
        <v>0</v>
      </c>
      <c r="BP16" s="205">
        <v>0</v>
      </c>
      <c r="BQ16" s="205">
        <v>0</v>
      </c>
      <c r="BR16" s="205">
        <v>0</v>
      </c>
      <c r="BS16" s="205">
        <v>0</v>
      </c>
      <c r="BT16" s="205">
        <v>0</v>
      </c>
      <c r="BU16" s="205">
        <v>0</v>
      </c>
      <c r="BV16" s="205">
        <v>0</v>
      </c>
      <c r="BW16" s="205">
        <v>0</v>
      </c>
      <c r="BX16" s="205">
        <v>0</v>
      </c>
      <c r="BY16" s="205">
        <v>0</v>
      </c>
      <c r="BZ16" s="205">
        <v>0</v>
      </c>
      <c r="CA16" s="205">
        <v>0</v>
      </c>
      <c r="CB16" s="205">
        <v>0</v>
      </c>
      <c r="CC16" s="205">
        <v>0</v>
      </c>
      <c r="CD16" s="205">
        <v>0</v>
      </c>
      <c r="CE16" s="205">
        <v>0</v>
      </c>
      <c r="CF16" s="205">
        <v>0</v>
      </c>
      <c r="CG16" s="205">
        <v>0</v>
      </c>
      <c r="CH16" s="205">
        <v>0</v>
      </c>
      <c r="CI16" s="205">
        <v>0</v>
      </c>
      <c r="CJ16" s="205">
        <v>0</v>
      </c>
      <c r="CK16" s="205">
        <v>0</v>
      </c>
      <c r="CL16" s="205">
        <v>0</v>
      </c>
      <c r="CM16" s="205">
        <v>0</v>
      </c>
      <c r="CN16" s="205">
        <v>0</v>
      </c>
      <c r="CO16" s="205">
        <v>0</v>
      </c>
      <c r="CP16" s="205">
        <v>0</v>
      </c>
      <c r="CQ16" s="205">
        <v>0</v>
      </c>
      <c r="CR16" s="205">
        <v>0</v>
      </c>
      <c r="CS16" s="205">
        <v>0</v>
      </c>
      <c r="CT16" s="205">
        <v>0</v>
      </c>
      <c r="CU16" s="205">
        <v>0</v>
      </c>
      <c r="CV16" s="205">
        <v>0</v>
      </c>
      <c r="CW16" s="205">
        <v>0</v>
      </c>
      <c r="CX16" s="205">
        <v>0</v>
      </c>
      <c r="CY16" s="205">
        <v>0</v>
      </c>
      <c r="CZ16" s="205">
        <v>0</v>
      </c>
      <c r="DA16" s="205">
        <v>0</v>
      </c>
      <c r="DB16" s="205">
        <v>0</v>
      </c>
      <c r="DC16" s="205">
        <v>0</v>
      </c>
      <c r="DD16" s="205">
        <v>0</v>
      </c>
      <c r="DE16" s="205">
        <v>0</v>
      </c>
      <c r="DF16" s="205">
        <v>0</v>
      </c>
      <c r="DG16" s="205">
        <v>0</v>
      </c>
      <c r="DH16" s="205">
        <v>0</v>
      </c>
      <c r="DI16" s="205">
        <v>0</v>
      </c>
      <c r="DJ16" s="205">
        <v>0</v>
      </c>
      <c r="DK16" s="205">
        <v>0</v>
      </c>
      <c r="DL16" s="205">
        <v>0</v>
      </c>
      <c r="DM16" s="205">
        <v>0</v>
      </c>
      <c r="DN16" s="205">
        <v>0</v>
      </c>
      <c r="DO16" s="205">
        <v>0</v>
      </c>
      <c r="DP16" s="205">
        <v>0</v>
      </c>
      <c r="DQ16" s="205">
        <v>0</v>
      </c>
      <c r="DR16" s="205">
        <v>0</v>
      </c>
      <c r="DS16" s="205">
        <v>0</v>
      </c>
      <c r="DT16" s="205">
        <v>0</v>
      </c>
      <c r="DU16" s="205">
        <v>0</v>
      </c>
      <c r="DV16" s="205">
        <v>0</v>
      </c>
      <c r="DW16" s="205">
        <v>0</v>
      </c>
      <c r="DX16" s="205">
        <v>0</v>
      </c>
      <c r="DY16" s="205">
        <v>0</v>
      </c>
      <c r="DZ16" s="205">
        <v>0</v>
      </c>
      <c r="EA16" s="205">
        <v>0</v>
      </c>
      <c r="EB16" s="205">
        <v>0</v>
      </c>
      <c r="EC16" s="205">
        <v>0</v>
      </c>
      <c r="ED16" s="205">
        <v>0</v>
      </c>
      <c r="EE16" s="205">
        <v>0</v>
      </c>
      <c r="EF16" s="205">
        <v>0</v>
      </c>
      <c r="EG16" s="205">
        <v>0</v>
      </c>
      <c r="EH16" s="205">
        <v>0</v>
      </c>
      <c r="EI16" s="205">
        <v>0</v>
      </c>
      <c r="EJ16" s="205">
        <v>0</v>
      </c>
      <c r="EK16" s="205">
        <v>0</v>
      </c>
      <c r="EL16" s="205">
        <v>0</v>
      </c>
      <c r="EM16" s="205">
        <v>0</v>
      </c>
      <c r="EN16" s="205">
        <v>0</v>
      </c>
      <c r="EO16" s="205">
        <v>0</v>
      </c>
      <c r="EP16" s="205">
        <v>0</v>
      </c>
      <c r="EQ16" s="205">
        <v>0</v>
      </c>
      <c r="ER16" s="205">
        <v>0</v>
      </c>
      <c r="ES16" s="205">
        <v>0</v>
      </c>
      <c r="ET16" s="205">
        <v>0</v>
      </c>
      <c r="EU16" s="205">
        <v>0</v>
      </c>
      <c r="EV16" s="205">
        <v>0</v>
      </c>
      <c r="EW16" s="205">
        <v>0</v>
      </c>
      <c r="EX16" s="205">
        <v>0</v>
      </c>
      <c r="EY16" s="205">
        <v>0</v>
      </c>
      <c r="EZ16" s="205">
        <v>0</v>
      </c>
      <c r="FA16" s="205">
        <v>0</v>
      </c>
      <c r="FB16" s="205">
        <v>0</v>
      </c>
      <c r="FC16" s="205">
        <v>0</v>
      </c>
      <c r="FD16" s="205">
        <v>0</v>
      </c>
      <c r="FE16" s="205">
        <v>0</v>
      </c>
      <c r="FF16" s="205">
        <v>0</v>
      </c>
      <c r="FG16" s="205">
        <v>0</v>
      </c>
      <c r="FH16" s="205">
        <v>0</v>
      </c>
      <c r="FI16" s="205">
        <v>0</v>
      </c>
      <c r="FJ16" s="205">
        <v>0</v>
      </c>
      <c r="FK16" s="205">
        <v>0</v>
      </c>
      <c r="FL16" s="205">
        <v>0</v>
      </c>
      <c r="FM16" s="205">
        <v>0</v>
      </c>
      <c r="FN16" s="205">
        <v>0</v>
      </c>
      <c r="FO16" s="205">
        <v>0</v>
      </c>
      <c r="FP16" s="205">
        <v>0</v>
      </c>
      <c r="FQ16" s="205">
        <v>0</v>
      </c>
      <c r="FR16" s="205">
        <v>0</v>
      </c>
      <c r="FS16" s="205">
        <v>0</v>
      </c>
      <c r="FT16" s="205">
        <v>0</v>
      </c>
      <c r="FU16" s="205">
        <v>0</v>
      </c>
      <c r="FV16" s="205">
        <v>0</v>
      </c>
      <c r="FW16" s="205">
        <v>0</v>
      </c>
      <c r="FX16" s="205">
        <v>0</v>
      </c>
      <c r="FY16" s="205">
        <v>0</v>
      </c>
      <c r="FZ16" s="205">
        <v>0</v>
      </c>
      <c r="GA16" s="205">
        <v>0</v>
      </c>
      <c r="GB16" s="205">
        <v>0</v>
      </c>
      <c r="GC16" s="205">
        <v>0</v>
      </c>
      <c r="GD16" s="205">
        <v>0</v>
      </c>
      <c r="GE16" s="205">
        <v>0</v>
      </c>
      <c r="GF16" s="205">
        <v>0</v>
      </c>
      <c r="GG16" s="205">
        <v>0</v>
      </c>
      <c r="GH16" s="205">
        <v>0</v>
      </c>
      <c r="GI16" s="205">
        <v>0</v>
      </c>
      <c r="GJ16" s="205">
        <v>0</v>
      </c>
      <c r="GK16" s="205">
        <v>0</v>
      </c>
      <c r="GL16" s="205">
        <v>0</v>
      </c>
      <c r="GM16" s="205">
        <v>0</v>
      </c>
      <c r="GN16" s="205">
        <v>0</v>
      </c>
      <c r="GO16" s="205">
        <v>0</v>
      </c>
      <c r="GP16" s="205">
        <v>0</v>
      </c>
      <c r="GQ16" s="205">
        <v>0</v>
      </c>
      <c r="GR16" s="205">
        <v>0</v>
      </c>
      <c r="GS16" s="205">
        <v>0</v>
      </c>
      <c r="GT16" s="205">
        <v>0</v>
      </c>
      <c r="GU16" s="205">
        <v>0</v>
      </c>
      <c r="GV16" s="205">
        <v>0</v>
      </c>
      <c r="GW16" s="205">
        <v>0</v>
      </c>
      <c r="GX16" s="205">
        <v>0</v>
      </c>
      <c r="GY16" s="205">
        <v>0</v>
      </c>
      <c r="GZ16" s="205">
        <v>0</v>
      </c>
      <c r="HA16" s="205">
        <v>0</v>
      </c>
      <c r="HB16" s="205">
        <v>0</v>
      </c>
      <c r="HC16" s="205">
        <v>0</v>
      </c>
      <c r="HD16" s="205">
        <v>0</v>
      </c>
      <c r="HE16" s="205">
        <v>0</v>
      </c>
      <c r="HF16" s="205">
        <v>0</v>
      </c>
      <c r="HG16" s="205">
        <v>0</v>
      </c>
      <c r="HH16" s="205">
        <v>0</v>
      </c>
      <c r="HI16" s="205">
        <v>0</v>
      </c>
      <c r="HJ16" s="205">
        <v>0</v>
      </c>
      <c r="HK16" s="205">
        <v>0</v>
      </c>
      <c r="HL16" s="205">
        <v>0</v>
      </c>
      <c r="HM16" s="205">
        <v>0</v>
      </c>
      <c r="HN16" s="205">
        <v>0</v>
      </c>
      <c r="HO16" s="205">
        <v>0</v>
      </c>
      <c r="HP16" s="205">
        <v>0</v>
      </c>
      <c r="HQ16" s="205">
        <v>0</v>
      </c>
      <c r="HR16" s="205">
        <v>0</v>
      </c>
      <c r="HS16" s="205">
        <v>0</v>
      </c>
    </row>
    <row r="17" spans="1:227" x14ac:dyDescent="0.25">
      <c r="A17" s="202"/>
      <c r="B17" s="204">
        <v>45673.291666666701</v>
      </c>
      <c r="C17" s="205">
        <v>0</v>
      </c>
      <c r="D17" s="205">
        <v>0</v>
      </c>
      <c r="E17" s="205">
        <v>0</v>
      </c>
      <c r="F17" s="205">
        <v>0</v>
      </c>
      <c r="G17" s="205">
        <v>0</v>
      </c>
      <c r="H17" s="205">
        <v>0</v>
      </c>
      <c r="I17" s="205">
        <v>0</v>
      </c>
      <c r="J17" s="205">
        <v>0</v>
      </c>
      <c r="K17" s="205">
        <v>0</v>
      </c>
      <c r="L17" s="205">
        <v>0</v>
      </c>
      <c r="M17" s="205">
        <v>0</v>
      </c>
      <c r="N17" s="205">
        <v>0</v>
      </c>
      <c r="O17" s="205">
        <v>0</v>
      </c>
      <c r="P17" s="205">
        <v>0</v>
      </c>
      <c r="Q17" s="205">
        <v>0</v>
      </c>
      <c r="R17" s="205">
        <v>0</v>
      </c>
      <c r="S17" s="205">
        <v>0</v>
      </c>
      <c r="T17" s="205">
        <v>0</v>
      </c>
      <c r="U17" s="205">
        <v>0</v>
      </c>
      <c r="V17" s="205">
        <v>0</v>
      </c>
      <c r="W17" s="205">
        <v>0</v>
      </c>
      <c r="X17" s="205">
        <v>0</v>
      </c>
      <c r="Y17" s="205">
        <v>0</v>
      </c>
      <c r="Z17" s="205">
        <v>0</v>
      </c>
      <c r="AA17" s="205">
        <v>0</v>
      </c>
      <c r="AB17" s="205">
        <v>0</v>
      </c>
      <c r="AC17" s="205">
        <v>0</v>
      </c>
      <c r="AD17" s="205">
        <v>0</v>
      </c>
      <c r="AE17" s="205">
        <v>0</v>
      </c>
      <c r="AF17" s="205">
        <v>0</v>
      </c>
      <c r="AG17" s="205">
        <v>0</v>
      </c>
      <c r="AH17" s="205">
        <v>0</v>
      </c>
      <c r="AI17" s="205">
        <v>0</v>
      </c>
      <c r="AJ17" s="205">
        <v>0</v>
      </c>
      <c r="AK17" s="205">
        <v>0</v>
      </c>
      <c r="AL17" s="205">
        <v>0</v>
      </c>
      <c r="AM17" s="205">
        <v>0</v>
      </c>
      <c r="AN17" s="205">
        <v>0</v>
      </c>
      <c r="AO17" s="205">
        <v>0</v>
      </c>
      <c r="AP17" s="205">
        <v>0</v>
      </c>
      <c r="AQ17" s="205">
        <v>0</v>
      </c>
      <c r="AR17" s="205">
        <v>0</v>
      </c>
      <c r="AS17" s="205">
        <v>0</v>
      </c>
      <c r="AT17" s="205">
        <v>0</v>
      </c>
      <c r="AU17" s="205">
        <v>0</v>
      </c>
      <c r="AV17" s="205">
        <v>0</v>
      </c>
      <c r="AW17" s="205">
        <v>0</v>
      </c>
      <c r="AX17" s="205">
        <v>0</v>
      </c>
      <c r="AY17" s="205">
        <v>0</v>
      </c>
      <c r="AZ17" s="205">
        <v>0</v>
      </c>
      <c r="BA17" s="205">
        <v>0</v>
      </c>
      <c r="BB17" s="205">
        <v>0</v>
      </c>
      <c r="BC17" s="205">
        <v>0</v>
      </c>
      <c r="BD17" s="205">
        <v>0</v>
      </c>
      <c r="BE17" s="205">
        <v>0</v>
      </c>
      <c r="BF17" s="205">
        <v>0</v>
      </c>
      <c r="BG17" s="205">
        <v>0</v>
      </c>
      <c r="BH17" s="205">
        <v>0</v>
      </c>
      <c r="BI17" s="205">
        <v>0</v>
      </c>
      <c r="BJ17" s="205">
        <v>0</v>
      </c>
      <c r="BK17" s="205">
        <v>0</v>
      </c>
      <c r="BL17" s="205">
        <v>0</v>
      </c>
      <c r="BM17" s="205">
        <v>0</v>
      </c>
      <c r="BN17" s="205">
        <v>0</v>
      </c>
      <c r="BO17" s="205">
        <v>0</v>
      </c>
      <c r="BP17" s="205">
        <v>0</v>
      </c>
      <c r="BQ17" s="205">
        <v>0</v>
      </c>
      <c r="BR17" s="205">
        <v>0</v>
      </c>
      <c r="BS17" s="205">
        <v>0</v>
      </c>
      <c r="BT17" s="205">
        <v>0</v>
      </c>
      <c r="BU17" s="205">
        <v>0</v>
      </c>
      <c r="BV17" s="205">
        <v>0</v>
      </c>
      <c r="BW17" s="205">
        <v>0</v>
      </c>
      <c r="BX17" s="205">
        <v>0</v>
      </c>
      <c r="BY17" s="205">
        <v>0</v>
      </c>
      <c r="BZ17" s="205">
        <v>0</v>
      </c>
      <c r="CA17" s="205">
        <v>0</v>
      </c>
      <c r="CB17" s="205">
        <v>0</v>
      </c>
      <c r="CC17" s="205">
        <v>0</v>
      </c>
      <c r="CD17" s="205">
        <v>0</v>
      </c>
      <c r="CE17" s="205">
        <v>0</v>
      </c>
      <c r="CF17" s="205">
        <v>0</v>
      </c>
      <c r="CG17" s="205">
        <v>0</v>
      </c>
      <c r="CH17" s="205">
        <v>0</v>
      </c>
      <c r="CI17" s="205">
        <v>0</v>
      </c>
      <c r="CJ17" s="205">
        <v>0</v>
      </c>
      <c r="CK17" s="205">
        <v>0</v>
      </c>
      <c r="CL17" s="205">
        <v>0</v>
      </c>
      <c r="CM17" s="205">
        <v>0</v>
      </c>
      <c r="CN17" s="205">
        <v>0</v>
      </c>
      <c r="CO17" s="205">
        <v>0</v>
      </c>
      <c r="CP17" s="205">
        <v>0</v>
      </c>
      <c r="CQ17" s="205">
        <v>0</v>
      </c>
      <c r="CR17" s="205">
        <v>0</v>
      </c>
      <c r="CS17" s="205">
        <v>0</v>
      </c>
      <c r="CT17" s="205">
        <v>0</v>
      </c>
      <c r="CU17" s="205">
        <v>0</v>
      </c>
      <c r="CV17" s="205">
        <v>0</v>
      </c>
      <c r="CW17" s="205">
        <v>0</v>
      </c>
      <c r="CX17" s="205">
        <v>0</v>
      </c>
      <c r="CY17" s="205">
        <v>0</v>
      </c>
      <c r="CZ17" s="205">
        <v>0</v>
      </c>
      <c r="DA17" s="205">
        <v>0</v>
      </c>
      <c r="DB17" s="205">
        <v>0</v>
      </c>
      <c r="DC17" s="205">
        <v>0</v>
      </c>
      <c r="DD17" s="205">
        <v>0</v>
      </c>
      <c r="DE17" s="205">
        <v>0</v>
      </c>
      <c r="DF17" s="205">
        <v>0</v>
      </c>
      <c r="DG17" s="205">
        <v>0</v>
      </c>
      <c r="DH17" s="205">
        <v>0</v>
      </c>
      <c r="DI17" s="205">
        <v>0</v>
      </c>
      <c r="DJ17" s="205">
        <v>0</v>
      </c>
      <c r="DK17" s="205">
        <v>0</v>
      </c>
      <c r="DL17" s="205">
        <v>0</v>
      </c>
      <c r="DM17" s="205">
        <v>0</v>
      </c>
      <c r="DN17" s="205">
        <v>0</v>
      </c>
      <c r="DO17" s="205">
        <v>0</v>
      </c>
      <c r="DP17" s="205">
        <v>0</v>
      </c>
      <c r="DQ17" s="205">
        <v>0</v>
      </c>
      <c r="DR17" s="205">
        <v>0</v>
      </c>
      <c r="DS17" s="205">
        <v>0</v>
      </c>
      <c r="DT17" s="205">
        <v>0</v>
      </c>
      <c r="DU17" s="205">
        <v>0</v>
      </c>
      <c r="DV17" s="205">
        <v>0</v>
      </c>
      <c r="DW17" s="205">
        <v>0</v>
      </c>
      <c r="DX17" s="205">
        <v>0</v>
      </c>
      <c r="DY17" s="205">
        <v>0</v>
      </c>
      <c r="DZ17" s="205">
        <v>0</v>
      </c>
      <c r="EA17" s="205">
        <v>0</v>
      </c>
      <c r="EB17" s="205">
        <v>0</v>
      </c>
      <c r="EC17" s="205">
        <v>0</v>
      </c>
      <c r="ED17" s="205">
        <v>0</v>
      </c>
      <c r="EE17" s="205">
        <v>0</v>
      </c>
      <c r="EF17" s="205">
        <v>0</v>
      </c>
      <c r="EG17" s="205">
        <v>0</v>
      </c>
      <c r="EH17" s="205">
        <v>0</v>
      </c>
      <c r="EI17" s="205">
        <v>0</v>
      </c>
      <c r="EJ17" s="205">
        <v>0</v>
      </c>
      <c r="EK17" s="205">
        <v>0</v>
      </c>
      <c r="EL17" s="205">
        <v>0</v>
      </c>
      <c r="EM17" s="205">
        <v>0</v>
      </c>
      <c r="EN17" s="205">
        <v>0</v>
      </c>
      <c r="EO17" s="205">
        <v>0</v>
      </c>
      <c r="EP17" s="205">
        <v>0</v>
      </c>
      <c r="EQ17" s="205">
        <v>0</v>
      </c>
      <c r="ER17" s="205">
        <v>0</v>
      </c>
      <c r="ES17" s="205">
        <v>0</v>
      </c>
      <c r="ET17" s="205">
        <v>0</v>
      </c>
      <c r="EU17" s="205">
        <v>0</v>
      </c>
      <c r="EV17" s="205">
        <v>0</v>
      </c>
      <c r="EW17" s="205">
        <v>0</v>
      </c>
      <c r="EX17" s="205">
        <v>0</v>
      </c>
      <c r="EY17" s="205">
        <v>0</v>
      </c>
      <c r="EZ17" s="205">
        <v>0</v>
      </c>
      <c r="FA17" s="205">
        <v>0</v>
      </c>
      <c r="FB17" s="205">
        <v>0</v>
      </c>
      <c r="FC17" s="205">
        <v>0</v>
      </c>
      <c r="FD17" s="205">
        <v>0</v>
      </c>
      <c r="FE17" s="205">
        <v>0</v>
      </c>
      <c r="FF17" s="205">
        <v>0</v>
      </c>
      <c r="FG17" s="205">
        <v>0</v>
      </c>
      <c r="FH17" s="205">
        <v>0</v>
      </c>
      <c r="FI17" s="205">
        <v>0</v>
      </c>
      <c r="FJ17" s="205">
        <v>0</v>
      </c>
      <c r="FK17" s="205">
        <v>0</v>
      </c>
      <c r="FL17" s="205">
        <v>0</v>
      </c>
      <c r="FM17" s="205">
        <v>0</v>
      </c>
      <c r="FN17" s="205">
        <v>0</v>
      </c>
      <c r="FO17" s="205">
        <v>0</v>
      </c>
      <c r="FP17" s="205">
        <v>0</v>
      </c>
      <c r="FQ17" s="205">
        <v>0</v>
      </c>
      <c r="FR17" s="205">
        <v>0</v>
      </c>
      <c r="FS17" s="205">
        <v>0</v>
      </c>
      <c r="FT17" s="205">
        <v>0</v>
      </c>
      <c r="FU17" s="205">
        <v>0</v>
      </c>
      <c r="FV17" s="205">
        <v>0</v>
      </c>
      <c r="FW17" s="205">
        <v>0</v>
      </c>
      <c r="FX17" s="205">
        <v>0</v>
      </c>
      <c r="FY17" s="205">
        <v>0</v>
      </c>
      <c r="FZ17" s="205">
        <v>0</v>
      </c>
      <c r="GA17" s="205">
        <v>0</v>
      </c>
      <c r="GB17" s="205">
        <v>0</v>
      </c>
      <c r="GC17" s="205">
        <v>0</v>
      </c>
      <c r="GD17" s="205">
        <v>0</v>
      </c>
      <c r="GE17" s="205">
        <v>0</v>
      </c>
      <c r="GF17" s="205">
        <v>0</v>
      </c>
      <c r="GG17" s="205">
        <v>0</v>
      </c>
      <c r="GH17" s="205">
        <v>0</v>
      </c>
      <c r="GI17" s="205">
        <v>0</v>
      </c>
      <c r="GJ17" s="205">
        <v>0</v>
      </c>
      <c r="GK17" s="205">
        <v>0</v>
      </c>
      <c r="GL17" s="205">
        <v>0</v>
      </c>
      <c r="GM17" s="205">
        <v>0</v>
      </c>
      <c r="GN17" s="205">
        <v>0</v>
      </c>
      <c r="GO17" s="205">
        <v>0</v>
      </c>
      <c r="GP17" s="205">
        <v>0</v>
      </c>
      <c r="GQ17" s="205">
        <v>0</v>
      </c>
      <c r="GR17" s="205">
        <v>0</v>
      </c>
      <c r="GS17" s="205">
        <v>0</v>
      </c>
      <c r="GT17" s="205">
        <v>0</v>
      </c>
      <c r="GU17" s="205">
        <v>0</v>
      </c>
      <c r="GV17" s="205">
        <v>0</v>
      </c>
      <c r="GW17" s="205">
        <v>0</v>
      </c>
      <c r="GX17" s="205">
        <v>0</v>
      </c>
      <c r="GY17" s="205">
        <v>0</v>
      </c>
      <c r="GZ17" s="205">
        <v>0</v>
      </c>
      <c r="HA17" s="205">
        <v>0</v>
      </c>
      <c r="HB17" s="205">
        <v>0</v>
      </c>
      <c r="HC17" s="205">
        <v>0</v>
      </c>
      <c r="HD17" s="205">
        <v>0</v>
      </c>
      <c r="HE17" s="205">
        <v>0</v>
      </c>
      <c r="HF17" s="205">
        <v>0</v>
      </c>
      <c r="HG17" s="205">
        <v>0</v>
      </c>
      <c r="HH17" s="205">
        <v>0</v>
      </c>
      <c r="HI17" s="205">
        <v>0</v>
      </c>
      <c r="HJ17" s="205">
        <v>0</v>
      </c>
      <c r="HK17" s="205">
        <v>0</v>
      </c>
      <c r="HL17" s="205">
        <v>0</v>
      </c>
      <c r="HM17" s="205">
        <v>0</v>
      </c>
      <c r="HN17" s="205">
        <v>0</v>
      </c>
      <c r="HO17" s="205">
        <v>0</v>
      </c>
      <c r="HP17" s="205">
        <v>0</v>
      </c>
      <c r="HQ17" s="205">
        <v>0</v>
      </c>
      <c r="HR17" s="205">
        <v>0</v>
      </c>
      <c r="HS17" s="205">
        <v>0</v>
      </c>
    </row>
    <row r="18" spans="1:227" x14ac:dyDescent="0.25">
      <c r="A18" s="202"/>
      <c r="B18" s="204">
        <v>45673.3125</v>
      </c>
      <c r="C18" s="205">
        <v>0</v>
      </c>
      <c r="D18" s="205">
        <v>0</v>
      </c>
      <c r="E18" s="205">
        <v>0</v>
      </c>
      <c r="F18" s="205">
        <v>0</v>
      </c>
      <c r="G18" s="205">
        <v>0</v>
      </c>
      <c r="H18" s="205">
        <v>0</v>
      </c>
      <c r="I18" s="205">
        <v>0</v>
      </c>
      <c r="J18" s="205">
        <v>0</v>
      </c>
      <c r="K18" s="205">
        <v>0</v>
      </c>
      <c r="L18" s="205">
        <v>0</v>
      </c>
      <c r="M18" s="205">
        <v>0</v>
      </c>
      <c r="N18" s="205">
        <v>0</v>
      </c>
      <c r="O18" s="205">
        <v>0</v>
      </c>
      <c r="P18" s="205">
        <v>0</v>
      </c>
      <c r="Q18" s="205">
        <v>0</v>
      </c>
      <c r="R18" s="205">
        <v>0</v>
      </c>
      <c r="S18" s="205">
        <v>0</v>
      </c>
      <c r="T18" s="205">
        <v>0</v>
      </c>
      <c r="U18" s="205">
        <v>0</v>
      </c>
      <c r="V18" s="205">
        <v>0</v>
      </c>
      <c r="W18" s="205">
        <v>0</v>
      </c>
      <c r="X18" s="205">
        <v>0</v>
      </c>
      <c r="Y18" s="205">
        <v>0</v>
      </c>
      <c r="Z18" s="205">
        <v>0</v>
      </c>
      <c r="AA18" s="205">
        <v>0</v>
      </c>
      <c r="AB18" s="205">
        <v>0</v>
      </c>
      <c r="AC18" s="205">
        <v>0</v>
      </c>
      <c r="AD18" s="205">
        <v>0</v>
      </c>
      <c r="AE18" s="205">
        <v>0</v>
      </c>
      <c r="AF18" s="205">
        <v>0</v>
      </c>
      <c r="AG18" s="205">
        <v>0</v>
      </c>
      <c r="AH18" s="205">
        <v>0</v>
      </c>
      <c r="AI18" s="205">
        <v>0</v>
      </c>
      <c r="AJ18" s="205">
        <v>0</v>
      </c>
      <c r="AK18" s="205">
        <v>0</v>
      </c>
      <c r="AL18" s="205">
        <v>0</v>
      </c>
      <c r="AM18" s="205">
        <v>0</v>
      </c>
      <c r="AN18" s="205">
        <v>0</v>
      </c>
      <c r="AO18" s="205">
        <v>0</v>
      </c>
      <c r="AP18" s="205">
        <v>0</v>
      </c>
      <c r="AQ18" s="205">
        <v>0</v>
      </c>
      <c r="AR18" s="205">
        <v>0</v>
      </c>
      <c r="AS18" s="205">
        <v>0</v>
      </c>
      <c r="AT18" s="205">
        <v>0</v>
      </c>
      <c r="AU18" s="205">
        <v>0</v>
      </c>
      <c r="AV18" s="205">
        <v>0</v>
      </c>
      <c r="AW18" s="205">
        <v>0</v>
      </c>
      <c r="AX18" s="205">
        <v>0</v>
      </c>
      <c r="AY18" s="205">
        <v>0</v>
      </c>
      <c r="AZ18" s="205">
        <v>0</v>
      </c>
      <c r="BA18" s="205">
        <v>0</v>
      </c>
      <c r="BB18" s="205">
        <v>0</v>
      </c>
      <c r="BC18" s="205">
        <v>0</v>
      </c>
      <c r="BD18" s="205">
        <v>0</v>
      </c>
      <c r="BE18" s="205">
        <v>0</v>
      </c>
      <c r="BF18" s="205">
        <v>0</v>
      </c>
      <c r="BG18" s="205">
        <v>0</v>
      </c>
      <c r="BH18" s="205">
        <v>0</v>
      </c>
      <c r="BI18" s="205">
        <v>0</v>
      </c>
      <c r="BJ18" s="205">
        <v>0</v>
      </c>
      <c r="BK18" s="205">
        <v>0</v>
      </c>
      <c r="BL18" s="205">
        <v>0</v>
      </c>
      <c r="BM18" s="205">
        <v>0</v>
      </c>
      <c r="BN18" s="205">
        <v>0</v>
      </c>
      <c r="BO18" s="205">
        <v>0</v>
      </c>
      <c r="BP18" s="205">
        <v>0</v>
      </c>
      <c r="BQ18" s="205">
        <v>0</v>
      </c>
      <c r="BR18" s="205">
        <v>0</v>
      </c>
      <c r="BS18" s="205">
        <v>0</v>
      </c>
      <c r="BT18" s="205">
        <v>0</v>
      </c>
      <c r="BU18" s="205">
        <v>0</v>
      </c>
      <c r="BV18" s="205">
        <v>0</v>
      </c>
      <c r="BW18" s="205">
        <v>0</v>
      </c>
      <c r="BX18" s="205">
        <v>0</v>
      </c>
      <c r="BY18" s="205">
        <v>0</v>
      </c>
      <c r="BZ18" s="205">
        <v>0</v>
      </c>
      <c r="CA18" s="205">
        <v>0</v>
      </c>
      <c r="CB18" s="205">
        <v>0</v>
      </c>
      <c r="CC18" s="205">
        <v>0</v>
      </c>
      <c r="CD18" s="205">
        <v>0</v>
      </c>
      <c r="CE18" s="205">
        <v>0</v>
      </c>
      <c r="CF18" s="205">
        <v>0</v>
      </c>
      <c r="CG18" s="205">
        <v>0</v>
      </c>
      <c r="CH18" s="205">
        <v>0</v>
      </c>
      <c r="CI18" s="205">
        <v>0</v>
      </c>
      <c r="CJ18" s="205">
        <v>0</v>
      </c>
      <c r="CK18" s="205">
        <v>0</v>
      </c>
      <c r="CL18" s="205">
        <v>0</v>
      </c>
      <c r="CM18" s="205">
        <v>0</v>
      </c>
      <c r="CN18" s="205">
        <v>0</v>
      </c>
      <c r="CO18" s="205">
        <v>0</v>
      </c>
      <c r="CP18" s="205">
        <v>0</v>
      </c>
      <c r="CQ18" s="205">
        <v>0</v>
      </c>
      <c r="CR18" s="205">
        <v>0</v>
      </c>
      <c r="CS18" s="205">
        <v>0</v>
      </c>
      <c r="CT18" s="205">
        <v>0</v>
      </c>
      <c r="CU18" s="205">
        <v>0</v>
      </c>
      <c r="CV18" s="205">
        <v>0</v>
      </c>
      <c r="CW18" s="205">
        <v>0</v>
      </c>
      <c r="CX18" s="205">
        <v>0</v>
      </c>
      <c r="CY18" s="205">
        <v>0</v>
      </c>
      <c r="CZ18" s="205">
        <v>0</v>
      </c>
      <c r="DA18" s="205">
        <v>0</v>
      </c>
      <c r="DB18" s="205">
        <v>0</v>
      </c>
      <c r="DC18" s="205">
        <v>0</v>
      </c>
      <c r="DD18" s="205">
        <v>0</v>
      </c>
      <c r="DE18" s="205">
        <v>0</v>
      </c>
      <c r="DF18" s="205">
        <v>0</v>
      </c>
      <c r="DG18" s="205">
        <v>0</v>
      </c>
      <c r="DH18" s="205">
        <v>0</v>
      </c>
      <c r="DI18" s="205">
        <v>0</v>
      </c>
      <c r="DJ18" s="205">
        <v>0</v>
      </c>
      <c r="DK18" s="205">
        <v>0</v>
      </c>
      <c r="DL18" s="205">
        <v>0</v>
      </c>
      <c r="DM18" s="205">
        <v>0</v>
      </c>
      <c r="DN18" s="205">
        <v>0</v>
      </c>
      <c r="DO18" s="205">
        <v>0</v>
      </c>
      <c r="DP18" s="205">
        <v>0</v>
      </c>
      <c r="DQ18" s="205">
        <v>0</v>
      </c>
      <c r="DR18" s="205">
        <v>0</v>
      </c>
      <c r="DS18" s="205">
        <v>0</v>
      </c>
      <c r="DT18" s="205">
        <v>0</v>
      </c>
      <c r="DU18" s="205">
        <v>0</v>
      </c>
      <c r="DV18" s="205">
        <v>0</v>
      </c>
      <c r="DW18" s="205">
        <v>0</v>
      </c>
      <c r="DX18" s="205">
        <v>0</v>
      </c>
      <c r="DY18" s="205">
        <v>0</v>
      </c>
      <c r="DZ18" s="205">
        <v>0</v>
      </c>
      <c r="EA18" s="205">
        <v>0</v>
      </c>
      <c r="EB18" s="205">
        <v>0</v>
      </c>
      <c r="EC18" s="205">
        <v>0</v>
      </c>
      <c r="ED18" s="205">
        <v>0</v>
      </c>
      <c r="EE18" s="205">
        <v>0</v>
      </c>
      <c r="EF18" s="205">
        <v>0</v>
      </c>
      <c r="EG18" s="205">
        <v>0</v>
      </c>
      <c r="EH18" s="205">
        <v>0</v>
      </c>
      <c r="EI18" s="205">
        <v>0</v>
      </c>
      <c r="EJ18" s="205">
        <v>0</v>
      </c>
      <c r="EK18" s="205">
        <v>0</v>
      </c>
      <c r="EL18" s="205">
        <v>0</v>
      </c>
      <c r="EM18" s="205">
        <v>0</v>
      </c>
      <c r="EN18" s="205">
        <v>0</v>
      </c>
      <c r="EO18" s="205">
        <v>0</v>
      </c>
      <c r="EP18" s="205">
        <v>0</v>
      </c>
      <c r="EQ18" s="205">
        <v>0</v>
      </c>
      <c r="ER18" s="205">
        <v>0</v>
      </c>
      <c r="ES18" s="205">
        <v>0</v>
      </c>
      <c r="ET18" s="205">
        <v>0</v>
      </c>
      <c r="EU18" s="205">
        <v>0</v>
      </c>
      <c r="EV18" s="205">
        <v>0</v>
      </c>
      <c r="EW18" s="205">
        <v>0</v>
      </c>
      <c r="EX18" s="205">
        <v>0</v>
      </c>
      <c r="EY18" s="205">
        <v>0</v>
      </c>
      <c r="EZ18" s="205">
        <v>0</v>
      </c>
      <c r="FA18" s="205">
        <v>0</v>
      </c>
      <c r="FB18" s="205">
        <v>0</v>
      </c>
      <c r="FC18" s="205">
        <v>0</v>
      </c>
      <c r="FD18" s="205">
        <v>0</v>
      </c>
      <c r="FE18" s="205">
        <v>0</v>
      </c>
      <c r="FF18" s="205">
        <v>0</v>
      </c>
      <c r="FG18" s="205">
        <v>0</v>
      </c>
      <c r="FH18" s="205">
        <v>0</v>
      </c>
      <c r="FI18" s="205">
        <v>0</v>
      </c>
      <c r="FJ18" s="205">
        <v>0</v>
      </c>
      <c r="FK18" s="205">
        <v>0</v>
      </c>
      <c r="FL18" s="205">
        <v>0</v>
      </c>
      <c r="FM18" s="205">
        <v>0</v>
      </c>
      <c r="FN18" s="205">
        <v>0</v>
      </c>
      <c r="FO18" s="205">
        <v>0</v>
      </c>
      <c r="FP18" s="205">
        <v>0</v>
      </c>
      <c r="FQ18" s="205">
        <v>0</v>
      </c>
      <c r="FR18" s="205">
        <v>0</v>
      </c>
      <c r="FS18" s="205">
        <v>0</v>
      </c>
      <c r="FT18" s="205">
        <v>0</v>
      </c>
      <c r="FU18" s="205">
        <v>0</v>
      </c>
      <c r="FV18" s="205">
        <v>0</v>
      </c>
      <c r="FW18" s="205">
        <v>0</v>
      </c>
      <c r="FX18" s="205">
        <v>0</v>
      </c>
      <c r="FY18" s="205">
        <v>0</v>
      </c>
      <c r="FZ18" s="205">
        <v>0</v>
      </c>
      <c r="GA18" s="205">
        <v>0</v>
      </c>
      <c r="GB18" s="205">
        <v>0</v>
      </c>
      <c r="GC18" s="205">
        <v>0</v>
      </c>
      <c r="GD18" s="205">
        <v>0</v>
      </c>
      <c r="GE18" s="205">
        <v>0</v>
      </c>
      <c r="GF18" s="205">
        <v>0</v>
      </c>
      <c r="GG18" s="205">
        <v>0</v>
      </c>
      <c r="GH18" s="205">
        <v>0</v>
      </c>
      <c r="GI18" s="205">
        <v>0</v>
      </c>
      <c r="GJ18" s="205">
        <v>0</v>
      </c>
      <c r="GK18" s="205">
        <v>0</v>
      </c>
      <c r="GL18" s="205">
        <v>0</v>
      </c>
      <c r="GM18" s="205">
        <v>0</v>
      </c>
      <c r="GN18" s="205">
        <v>0</v>
      </c>
      <c r="GO18" s="205">
        <v>0</v>
      </c>
      <c r="GP18" s="205">
        <v>0</v>
      </c>
      <c r="GQ18" s="205">
        <v>0</v>
      </c>
      <c r="GR18" s="205">
        <v>0</v>
      </c>
      <c r="GS18" s="205">
        <v>0</v>
      </c>
      <c r="GT18" s="205">
        <v>0</v>
      </c>
      <c r="GU18" s="205">
        <v>0</v>
      </c>
      <c r="GV18" s="205">
        <v>0</v>
      </c>
      <c r="GW18" s="205">
        <v>0</v>
      </c>
      <c r="GX18" s="205">
        <v>0</v>
      </c>
      <c r="GY18" s="205">
        <v>0</v>
      </c>
      <c r="GZ18" s="205">
        <v>0</v>
      </c>
      <c r="HA18" s="205">
        <v>0</v>
      </c>
      <c r="HB18" s="205">
        <v>0</v>
      </c>
      <c r="HC18" s="205">
        <v>0</v>
      </c>
      <c r="HD18" s="205">
        <v>0</v>
      </c>
      <c r="HE18" s="205">
        <v>0</v>
      </c>
      <c r="HF18" s="205">
        <v>0</v>
      </c>
      <c r="HG18" s="205">
        <v>0</v>
      </c>
      <c r="HH18" s="205">
        <v>0</v>
      </c>
      <c r="HI18" s="205">
        <v>0</v>
      </c>
      <c r="HJ18" s="205">
        <v>0</v>
      </c>
      <c r="HK18" s="205">
        <v>0</v>
      </c>
      <c r="HL18" s="205">
        <v>0</v>
      </c>
      <c r="HM18" s="205">
        <v>0</v>
      </c>
      <c r="HN18" s="205">
        <v>0</v>
      </c>
      <c r="HO18" s="205">
        <v>0</v>
      </c>
      <c r="HP18" s="205">
        <v>0</v>
      </c>
      <c r="HQ18" s="205">
        <v>0</v>
      </c>
      <c r="HR18" s="205">
        <v>0</v>
      </c>
      <c r="HS18" s="205">
        <v>0</v>
      </c>
    </row>
    <row r="19" spans="1:227" x14ac:dyDescent="0.25">
      <c r="A19" s="202"/>
      <c r="B19" s="204">
        <v>45673.333333333299</v>
      </c>
      <c r="C19" s="205">
        <v>0</v>
      </c>
      <c r="D19" s="205">
        <v>0</v>
      </c>
      <c r="E19" s="205">
        <v>0</v>
      </c>
      <c r="F19" s="205">
        <v>0</v>
      </c>
      <c r="G19" s="205">
        <v>0</v>
      </c>
      <c r="H19" s="205">
        <v>0</v>
      </c>
      <c r="I19" s="205">
        <v>0</v>
      </c>
      <c r="J19" s="205">
        <v>0</v>
      </c>
      <c r="K19" s="205">
        <v>0</v>
      </c>
      <c r="L19" s="205">
        <v>0</v>
      </c>
      <c r="M19" s="205">
        <v>0</v>
      </c>
      <c r="N19" s="205">
        <v>0</v>
      </c>
      <c r="O19" s="205">
        <v>0</v>
      </c>
      <c r="P19" s="205">
        <v>0</v>
      </c>
      <c r="Q19" s="205">
        <v>0</v>
      </c>
      <c r="R19" s="205">
        <v>0</v>
      </c>
      <c r="S19" s="205">
        <v>0</v>
      </c>
      <c r="T19" s="205">
        <v>0</v>
      </c>
      <c r="U19" s="205">
        <v>0</v>
      </c>
      <c r="V19" s="205">
        <v>0</v>
      </c>
      <c r="W19" s="205">
        <v>0</v>
      </c>
      <c r="X19" s="205">
        <v>0</v>
      </c>
      <c r="Y19" s="205">
        <v>0</v>
      </c>
      <c r="Z19" s="205">
        <v>0</v>
      </c>
      <c r="AA19" s="205">
        <v>0</v>
      </c>
      <c r="AB19" s="205">
        <v>0</v>
      </c>
      <c r="AC19" s="205">
        <v>0</v>
      </c>
      <c r="AD19" s="205">
        <v>0</v>
      </c>
      <c r="AE19" s="205">
        <v>0</v>
      </c>
      <c r="AF19" s="205">
        <v>0</v>
      </c>
      <c r="AG19" s="205">
        <v>0</v>
      </c>
      <c r="AH19" s="205">
        <v>0</v>
      </c>
      <c r="AI19" s="205">
        <v>0</v>
      </c>
      <c r="AJ19" s="205">
        <v>0</v>
      </c>
      <c r="AK19" s="205">
        <v>0</v>
      </c>
      <c r="AL19" s="205">
        <v>0</v>
      </c>
      <c r="AM19" s="205">
        <v>0</v>
      </c>
      <c r="AN19" s="205">
        <v>0</v>
      </c>
      <c r="AO19" s="205">
        <v>0</v>
      </c>
      <c r="AP19" s="205">
        <v>0</v>
      </c>
      <c r="AQ19" s="205">
        <v>0</v>
      </c>
      <c r="AR19" s="205">
        <v>0</v>
      </c>
      <c r="AS19" s="205">
        <v>0</v>
      </c>
      <c r="AT19" s="205">
        <v>0</v>
      </c>
      <c r="AU19" s="205">
        <v>0</v>
      </c>
      <c r="AV19" s="205">
        <v>0</v>
      </c>
      <c r="AW19" s="205">
        <v>0</v>
      </c>
      <c r="AX19" s="205">
        <v>0</v>
      </c>
      <c r="AY19" s="205">
        <v>0</v>
      </c>
      <c r="AZ19" s="205">
        <v>0</v>
      </c>
      <c r="BA19" s="205">
        <v>0</v>
      </c>
      <c r="BB19" s="205">
        <v>0</v>
      </c>
      <c r="BC19" s="205">
        <v>0</v>
      </c>
      <c r="BD19" s="205">
        <v>0</v>
      </c>
      <c r="BE19" s="205">
        <v>0</v>
      </c>
      <c r="BF19" s="205">
        <v>0</v>
      </c>
      <c r="BG19" s="205">
        <v>0</v>
      </c>
      <c r="BH19" s="205">
        <v>0</v>
      </c>
      <c r="BI19" s="205">
        <v>0</v>
      </c>
      <c r="BJ19" s="205">
        <v>0</v>
      </c>
      <c r="BK19" s="205">
        <v>0</v>
      </c>
      <c r="BL19" s="205">
        <v>0</v>
      </c>
      <c r="BM19" s="205">
        <v>0</v>
      </c>
      <c r="BN19" s="205">
        <v>0</v>
      </c>
      <c r="BO19" s="205">
        <v>0</v>
      </c>
      <c r="BP19" s="205">
        <v>0</v>
      </c>
      <c r="BQ19" s="205">
        <v>0</v>
      </c>
      <c r="BR19" s="205">
        <v>0</v>
      </c>
      <c r="BS19" s="205">
        <v>0</v>
      </c>
      <c r="BT19" s="205">
        <v>0</v>
      </c>
      <c r="BU19" s="205">
        <v>0</v>
      </c>
      <c r="BV19" s="205">
        <v>0</v>
      </c>
      <c r="BW19" s="205">
        <v>0</v>
      </c>
      <c r="BX19" s="205">
        <v>0</v>
      </c>
      <c r="BY19" s="205">
        <v>0</v>
      </c>
      <c r="BZ19" s="205">
        <v>0</v>
      </c>
      <c r="CA19" s="205">
        <v>0</v>
      </c>
      <c r="CB19" s="205">
        <v>0</v>
      </c>
      <c r="CC19" s="205">
        <v>0</v>
      </c>
      <c r="CD19" s="205">
        <v>0</v>
      </c>
      <c r="CE19" s="205">
        <v>0</v>
      </c>
      <c r="CF19" s="205">
        <v>0</v>
      </c>
      <c r="CG19" s="205">
        <v>0</v>
      </c>
      <c r="CH19" s="205">
        <v>0</v>
      </c>
      <c r="CI19" s="205">
        <v>0</v>
      </c>
      <c r="CJ19" s="205">
        <v>0</v>
      </c>
      <c r="CK19" s="205">
        <v>0</v>
      </c>
      <c r="CL19" s="205">
        <v>0</v>
      </c>
      <c r="CM19" s="205">
        <v>0</v>
      </c>
      <c r="CN19" s="205">
        <v>0</v>
      </c>
      <c r="CO19" s="205">
        <v>0</v>
      </c>
      <c r="CP19" s="205">
        <v>0</v>
      </c>
      <c r="CQ19" s="205">
        <v>0</v>
      </c>
      <c r="CR19" s="205">
        <v>0</v>
      </c>
      <c r="CS19" s="205">
        <v>0</v>
      </c>
      <c r="CT19" s="205">
        <v>0</v>
      </c>
      <c r="CU19" s="205">
        <v>0</v>
      </c>
      <c r="CV19" s="205">
        <v>0</v>
      </c>
      <c r="CW19" s="205">
        <v>0</v>
      </c>
      <c r="CX19" s="205">
        <v>0</v>
      </c>
      <c r="CY19" s="205">
        <v>0</v>
      </c>
      <c r="CZ19" s="205">
        <v>0</v>
      </c>
      <c r="DA19" s="205">
        <v>0</v>
      </c>
      <c r="DB19" s="205">
        <v>0</v>
      </c>
      <c r="DC19" s="205">
        <v>0</v>
      </c>
      <c r="DD19" s="205">
        <v>0</v>
      </c>
      <c r="DE19" s="205">
        <v>0</v>
      </c>
      <c r="DF19" s="205">
        <v>0</v>
      </c>
      <c r="DG19" s="205">
        <v>0</v>
      </c>
      <c r="DH19" s="205">
        <v>0</v>
      </c>
      <c r="DI19" s="205">
        <v>0</v>
      </c>
      <c r="DJ19" s="205">
        <v>0</v>
      </c>
      <c r="DK19" s="205">
        <v>0</v>
      </c>
      <c r="DL19" s="205">
        <v>0</v>
      </c>
      <c r="DM19" s="205">
        <v>0</v>
      </c>
      <c r="DN19" s="205">
        <v>0</v>
      </c>
      <c r="DO19" s="205">
        <v>0</v>
      </c>
      <c r="DP19" s="205">
        <v>0</v>
      </c>
      <c r="DQ19" s="205">
        <v>0</v>
      </c>
      <c r="DR19" s="205">
        <v>0</v>
      </c>
      <c r="DS19" s="205">
        <v>0</v>
      </c>
      <c r="DT19" s="205">
        <v>0</v>
      </c>
      <c r="DU19" s="205">
        <v>0</v>
      </c>
      <c r="DV19" s="205">
        <v>0</v>
      </c>
      <c r="DW19" s="205">
        <v>0</v>
      </c>
      <c r="DX19" s="205">
        <v>0</v>
      </c>
      <c r="DY19" s="205">
        <v>0</v>
      </c>
      <c r="DZ19" s="205">
        <v>0</v>
      </c>
      <c r="EA19" s="205">
        <v>0</v>
      </c>
      <c r="EB19" s="205">
        <v>0</v>
      </c>
      <c r="EC19" s="205">
        <v>0</v>
      </c>
      <c r="ED19" s="205">
        <v>0</v>
      </c>
      <c r="EE19" s="205">
        <v>0</v>
      </c>
      <c r="EF19" s="205">
        <v>0</v>
      </c>
      <c r="EG19" s="205">
        <v>0</v>
      </c>
      <c r="EH19" s="205">
        <v>0</v>
      </c>
      <c r="EI19" s="205">
        <v>0</v>
      </c>
      <c r="EJ19" s="205">
        <v>0</v>
      </c>
      <c r="EK19" s="205">
        <v>0</v>
      </c>
      <c r="EL19" s="205">
        <v>0</v>
      </c>
      <c r="EM19" s="205">
        <v>0</v>
      </c>
      <c r="EN19" s="205">
        <v>0</v>
      </c>
      <c r="EO19" s="205">
        <v>0</v>
      </c>
      <c r="EP19" s="205">
        <v>0</v>
      </c>
      <c r="EQ19" s="205">
        <v>0</v>
      </c>
      <c r="ER19" s="205">
        <v>0</v>
      </c>
      <c r="ES19" s="205">
        <v>0</v>
      </c>
      <c r="ET19" s="205">
        <v>0</v>
      </c>
      <c r="EU19" s="205">
        <v>0</v>
      </c>
      <c r="EV19" s="205">
        <v>0</v>
      </c>
      <c r="EW19" s="205">
        <v>0</v>
      </c>
      <c r="EX19" s="205">
        <v>0</v>
      </c>
      <c r="EY19" s="205">
        <v>0</v>
      </c>
      <c r="EZ19" s="205">
        <v>0</v>
      </c>
      <c r="FA19" s="205">
        <v>0</v>
      </c>
      <c r="FB19" s="205">
        <v>0</v>
      </c>
      <c r="FC19" s="205">
        <v>0</v>
      </c>
      <c r="FD19" s="205">
        <v>0</v>
      </c>
      <c r="FE19" s="205">
        <v>0</v>
      </c>
      <c r="FF19" s="205">
        <v>0</v>
      </c>
      <c r="FG19" s="205">
        <v>0</v>
      </c>
      <c r="FH19" s="205">
        <v>0</v>
      </c>
      <c r="FI19" s="205">
        <v>0</v>
      </c>
      <c r="FJ19" s="205">
        <v>0</v>
      </c>
      <c r="FK19" s="205">
        <v>0</v>
      </c>
      <c r="FL19" s="205">
        <v>0</v>
      </c>
      <c r="FM19" s="205">
        <v>0</v>
      </c>
      <c r="FN19" s="205">
        <v>0</v>
      </c>
      <c r="FO19" s="205">
        <v>0</v>
      </c>
      <c r="FP19" s="205">
        <v>0</v>
      </c>
      <c r="FQ19" s="205">
        <v>0</v>
      </c>
      <c r="FR19" s="205">
        <v>0</v>
      </c>
      <c r="FS19" s="205">
        <v>0</v>
      </c>
      <c r="FT19" s="205">
        <v>0</v>
      </c>
      <c r="FU19" s="205">
        <v>0</v>
      </c>
      <c r="FV19" s="205">
        <v>0</v>
      </c>
      <c r="FW19" s="205">
        <v>0</v>
      </c>
      <c r="FX19" s="205">
        <v>0</v>
      </c>
      <c r="FY19" s="205">
        <v>0</v>
      </c>
      <c r="FZ19" s="205">
        <v>0</v>
      </c>
      <c r="GA19" s="205">
        <v>0</v>
      </c>
      <c r="GB19" s="205">
        <v>0</v>
      </c>
      <c r="GC19" s="205">
        <v>0</v>
      </c>
      <c r="GD19" s="205">
        <v>0</v>
      </c>
      <c r="GE19" s="205">
        <v>0</v>
      </c>
      <c r="GF19" s="205">
        <v>0</v>
      </c>
      <c r="GG19" s="205">
        <v>0</v>
      </c>
      <c r="GH19" s="205">
        <v>0</v>
      </c>
      <c r="GI19" s="205">
        <v>0</v>
      </c>
      <c r="GJ19" s="205">
        <v>0</v>
      </c>
      <c r="GK19" s="205">
        <v>0</v>
      </c>
      <c r="GL19" s="205">
        <v>0</v>
      </c>
      <c r="GM19" s="205">
        <v>0</v>
      </c>
      <c r="GN19" s="205">
        <v>0</v>
      </c>
      <c r="GO19" s="205">
        <v>0</v>
      </c>
      <c r="GP19" s="205">
        <v>0</v>
      </c>
      <c r="GQ19" s="205">
        <v>0</v>
      </c>
      <c r="GR19" s="205">
        <v>0</v>
      </c>
      <c r="GS19" s="205">
        <v>0</v>
      </c>
      <c r="GT19" s="205">
        <v>0</v>
      </c>
      <c r="GU19" s="205">
        <v>0</v>
      </c>
      <c r="GV19" s="205">
        <v>0</v>
      </c>
      <c r="GW19" s="205">
        <v>0</v>
      </c>
      <c r="GX19" s="205">
        <v>0</v>
      </c>
      <c r="GY19" s="205">
        <v>0</v>
      </c>
      <c r="GZ19" s="205">
        <v>0</v>
      </c>
      <c r="HA19" s="205">
        <v>0</v>
      </c>
      <c r="HB19" s="205">
        <v>0</v>
      </c>
      <c r="HC19" s="205">
        <v>0</v>
      </c>
      <c r="HD19" s="205">
        <v>0</v>
      </c>
      <c r="HE19" s="205">
        <v>0</v>
      </c>
      <c r="HF19" s="205">
        <v>0</v>
      </c>
      <c r="HG19" s="205">
        <v>0</v>
      </c>
      <c r="HH19" s="205">
        <v>0</v>
      </c>
      <c r="HI19" s="205">
        <v>0</v>
      </c>
      <c r="HJ19" s="205">
        <v>0</v>
      </c>
      <c r="HK19" s="205">
        <v>0</v>
      </c>
      <c r="HL19" s="205">
        <v>0</v>
      </c>
      <c r="HM19" s="205">
        <v>0</v>
      </c>
      <c r="HN19" s="205">
        <v>0</v>
      </c>
      <c r="HO19" s="205">
        <v>0</v>
      </c>
      <c r="HP19" s="205">
        <v>0</v>
      </c>
      <c r="HQ19" s="205">
        <v>0</v>
      </c>
      <c r="HR19" s="205">
        <v>0</v>
      </c>
      <c r="HS19" s="205">
        <v>0</v>
      </c>
    </row>
    <row r="20" spans="1:227" x14ac:dyDescent="0.25">
      <c r="A20" s="202"/>
      <c r="B20" s="204">
        <v>45673.354166666701</v>
      </c>
      <c r="C20" s="205">
        <v>0</v>
      </c>
      <c r="D20" s="205">
        <v>0</v>
      </c>
      <c r="E20" s="205">
        <v>0</v>
      </c>
      <c r="F20" s="205">
        <v>0</v>
      </c>
      <c r="G20" s="205">
        <v>0</v>
      </c>
      <c r="H20" s="205">
        <v>0</v>
      </c>
      <c r="I20" s="205">
        <v>0</v>
      </c>
      <c r="J20" s="205">
        <v>0</v>
      </c>
      <c r="K20" s="205">
        <v>0</v>
      </c>
      <c r="L20" s="205">
        <v>0</v>
      </c>
      <c r="M20" s="205">
        <v>0</v>
      </c>
      <c r="N20" s="205">
        <v>0</v>
      </c>
      <c r="O20" s="205">
        <v>0</v>
      </c>
      <c r="P20" s="205">
        <v>0</v>
      </c>
      <c r="Q20" s="205">
        <v>0</v>
      </c>
      <c r="R20" s="205">
        <v>0</v>
      </c>
      <c r="S20" s="205">
        <v>0</v>
      </c>
      <c r="T20" s="205">
        <v>0</v>
      </c>
      <c r="U20" s="205">
        <v>0</v>
      </c>
      <c r="V20" s="205">
        <v>0</v>
      </c>
      <c r="W20" s="205">
        <v>0</v>
      </c>
      <c r="X20" s="205">
        <v>0</v>
      </c>
      <c r="Y20" s="205">
        <v>0</v>
      </c>
      <c r="Z20" s="205">
        <v>0</v>
      </c>
      <c r="AA20" s="205">
        <v>0</v>
      </c>
      <c r="AB20" s="205">
        <v>0</v>
      </c>
      <c r="AC20" s="205">
        <v>0</v>
      </c>
      <c r="AD20" s="205">
        <v>0</v>
      </c>
      <c r="AE20" s="205">
        <v>0</v>
      </c>
      <c r="AF20" s="205">
        <v>0</v>
      </c>
      <c r="AG20" s="205">
        <v>0</v>
      </c>
      <c r="AH20" s="205">
        <v>0</v>
      </c>
      <c r="AI20" s="205">
        <v>0</v>
      </c>
      <c r="AJ20" s="205">
        <v>0</v>
      </c>
      <c r="AK20" s="205">
        <v>0</v>
      </c>
      <c r="AL20" s="205">
        <v>0</v>
      </c>
      <c r="AM20" s="205">
        <v>0</v>
      </c>
      <c r="AN20" s="205">
        <v>0</v>
      </c>
      <c r="AO20" s="205">
        <v>0</v>
      </c>
      <c r="AP20" s="205">
        <v>0</v>
      </c>
      <c r="AQ20" s="205">
        <v>0</v>
      </c>
      <c r="AR20" s="205">
        <v>0</v>
      </c>
      <c r="AS20" s="205">
        <v>0</v>
      </c>
      <c r="AT20" s="205">
        <v>0</v>
      </c>
      <c r="AU20" s="205">
        <v>0</v>
      </c>
      <c r="AV20" s="205">
        <v>0</v>
      </c>
      <c r="AW20" s="205">
        <v>0</v>
      </c>
      <c r="AX20" s="205">
        <v>0</v>
      </c>
      <c r="AY20" s="205">
        <v>0</v>
      </c>
      <c r="AZ20" s="205">
        <v>0</v>
      </c>
      <c r="BA20" s="205">
        <v>0</v>
      </c>
      <c r="BB20" s="205">
        <v>0</v>
      </c>
      <c r="BC20" s="205">
        <v>0</v>
      </c>
      <c r="BD20" s="205">
        <v>0</v>
      </c>
      <c r="BE20" s="205">
        <v>0</v>
      </c>
      <c r="BF20" s="205">
        <v>0</v>
      </c>
      <c r="BG20" s="205">
        <v>0</v>
      </c>
      <c r="BH20" s="205">
        <v>0</v>
      </c>
      <c r="BI20" s="205">
        <v>0</v>
      </c>
      <c r="BJ20" s="205">
        <v>0</v>
      </c>
      <c r="BK20" s="205">
        <v>0</v>
      </c>
      <c r="BL20" s="205">
        <v>0</v>
      </c>
      <c r="BM20" s="205">
        <v>0</v>
      </c>
      <c r="BN20" s="205">
        <v>0</v>
      </c>
      <c r="BO20" s="205">
        <v>0</v>
      </c>
      <c r="BP20" s="205">
        <v>0</v>
      </c>
      <c r="BQ20" s="205">
        <v>0</v>
      </c>
      <c r="BR20" s="205">
        <v>0</v>
      </c>
      <c r="BS20" s="205">
        <v>0</v>
      </c>
      <c r="BT20" s="205">
        <v>0</v>
      </c>
      <c r="BU20" s="205">
        <v>0</v>
      </c>
      <c r="BV20" s="205">
        <v>0</v>
      </c>
      <c r="BW20" s="205">
        <v>0</v>
      </c>
      <c r="BX20" s="205">
        <v>0</v>
      </c>
      <c r="BY20" s="205">
        <v>0</v>
      </c>
      <c r="BZ20" s="205">
        <v>0</v>
      </c>
      <c r="CA20" s="205">
        <v>0</v>
      </c>
      <c r="CB20" s="205">
        <v>0</v>
      </c>
      <c r="CC20" s="205">
        <v>0</v>
      </c>
      <c r="CD20" s="205">
        <v>0</v>
      </c>
      <c r="CE20" s="205">
        <v>0</v>
      </c>
      <c r="CF20" s="205">
        <v>0</v>
      </c>
      <c r="CG20" s="205">
        <v>0</v>
      </c>
      <c r="CH20" s="205">
        <v>0</v>
      </c>
      <c r="CI20" s="205">
        <v>0</v>
      </c>
      <c r="CJ20" s="205">
        <v>0</v>
      </c>
      <c r="CK20" s="205">
        <v>0</v>
      </c>
      <c r="CL20" s="205">
        <v>0</v>
      </c>
      <c r="CM20" s="205">
        <v>0</v>
      </c>
      <c r="CN20" s="205">
        <v>0</v>
      </c>
      <c r="CO20" s="205">
        <v>0</v>
      </c>
      <c r="CP20" s="205">
        <v>0</v>
      </c>
      <c r="CQ20" s="205">
        <v>0</v>
      </c>
      <c r="CR20" s="205">
        <v>0</v>
      </c>
      <c r="CS20" s="205">
        <v>0</v>
      </c>
      <c r="CT20" s="205">
        <v>0</v>
      </c>
      <c r="CU20" s="205">
        <v>0</v>
      </c>
      <c r="CV20" s="205">
        <v>0</v>
      </c>
      <c r="CW20" s="205">
        <v>0</v>
      </c>
      <c r="CX20" s="205">
        <v>0</v>
      </c>
      <c r="CY20" s="205">
        <v>0</v>
      </c>
      <c r="CZ20" s="205">
        <v>0</v>
      </c>
      <c r="DA20" s="205">
        <v>0</v>
      </c>
      <c r="DB20" s="205">
        <v>0</v>
      </c>
      <c r="DC20" s="205">
        <v>0</v>
      </c>
      <c r="DD20" s="205">
        <v>0</v>
      </c>
      <c r="DE20" s="205">
        <v>0</v>
      </c>
      <c r="DF20" s="205">
        <v>0</v>
      </c>
      <c r="DG20" s="205">
        <v>0</v>
      </c>
      <c r="DH20" s="205">
        <v>0</v>
      </c>
      <c r="DI20" s="205">
        <v>0</v>
      </c>
      <c r="DJ20" s="205">
        <v>0</v>
      </c>
      <c r="DK20" s="205">
        <v>0</v>
      </c>
      <c r="DL20" s="205">
        <v>0</v>
      </c>
      <c r="DM20" s="205">
        <v>0</v>
      </c>
      <c r="DN20" s="205">
        <v>0</v>
      </c>
      <c r="DO20" s="205">
        <v>0</v>
      </c>
      <c r="DP20" s="205">
        <v>0</v>
      </c>
      <c r="DQ20" s="205">
        <v>0</v>
      </c>
      <c r="DR20" s="205">
        <v>0</v>
      </c>
      <c r="DS20" s="205">
        <v>0</v>
      </c>
      <c r="DT20" s="205">
        <v>0</v>
      </c>
      <c r="DU20" s="205">
        <v>0</v>
      </c>
      <c r="DV20" s="205">
        <v>0</v>
      </c>
      <c r="DW20" s="205">
        <v>0</v>
      </c>
      <c r="DX20" s="205">
        <v>0</v>
      </c>
      <c r="DY20" s="205">
        <v>0</v>
      </c>
      <c r="DZ20" s="205">
        <v>0</v>
      </c>
      <c r="EA20" s="205">
        <v>0</v>
      </c>
      <c r="EB20" s="205">
        <v>0</v>
      </c>
      <c r="EC20" s="205">
        <v>0</v>
      </c>
      <c r="ED20" s="205">
        <v>0</v>
      </c>
      <c r="EE20" s="205">
        <v>0</v>
      </c>
      <c r="EF20" s="205">
        <v>0</v>
      </c>
      <c r="EG20" s="205">
        <v>0</v>
      </c>
      <c r="EH20" s="205">
        <v>0</v>
      </c>
      <c r="EI20" s="205">
        <v>0</v>
      </c>
      <c r="EJ20" s="205">
        <v>0</v>
      </c>
      <c r="EK20" s="205">
        <v>0</v>
      </c>
      <c r="EL20" s="205">
        <v>0</v>
      </c>
      <c r="EM20" s="205">
        <v>0</v>
      </c>
      <c r="EN20" s="205">
        <v>0</v>
      </c>
      <c r="EO20" s="205">
        <v>0</v>
      </c>
      <c r="EP20" s="205">
        <v>0</v>
      </c>
      <c r="EQ20" s="205">
        <v>0</v>
      </c>
      <c r="ER20" s="205">
        <v>0</v>
      </c>
      <c r="ES20" s="205">
        <v>0</v>
      </c>
      <c r="ET20" s="205">
        <v>0</v>
      </c>
      <c r="EU20" s="205">
        <v>0</v>
      </c>
      <c r="EV20" s="205">
        <v>0</v>
      </c>
      <c r="EW20" s="205">
        <v>0</v>
      </c>
      <c r="EX20" s="205">
        <v>0</v>
      </c>
      <c r="EY20" s="205">
        <v>0</v>
      </c>
      <c r="EZ20" s="205">
        <v>0</v>
      </c>
      <c r="FA20" s="205">
        <v>0</v>
      </c>
      <c r="FB20" s="205">
        <v>0</v>
      </c>
      <c r="FC20" s="205">
        <v>0</v>
      </c>
      <c r="FD20" s="205">
        <v>0</v>
      </c>
      <c r="FE20" s="205">
        <v>0</v>
      </c>
      <c r="FF20" s="205">
        <v>0</v>
      </c>
      <c r="FG20" s="205">
        <v>0</v>
      </c>
      <c r="FH20" s="205">
        <v>0</v>
      </c>
      <c r="FI20" s="205">
        <v>0</v>
      </c>
      <c r="FJ20" s="205">
        <v>0</v>
      </c>
      <c r="FK20" s="205">
        <v>0</v>
      </c>
      <c r="FL20" s="205">
        <v>0</v>
      </c>
      <c r="FM20" s="205">
        <v>0</v>
      </c>
      <c r="FN20" s="205">
        <v>0</v>
      </c>
      <c r="FO20" s="205">
        <v>0</v>
      </c>
      <c r="FP20" s="205">
        <v>0</v>
      </c>
      <c r="FQ20" s="205">
        <v>0</v>
      </c>
      <c r="FR20" s="205">
        <v>0</v>
      </c>
      <c r="FS20" s="205">
        <v>0</v>
      </c>
      <c r="FT20" s="205">
        <v>0</v>
      </c>
      <c r="FU20" s="205">
        <v>0</v>
      </c>
      <c r="FV20" s="205">
        <v>0</v>
      </c>
      <c r="FW20" s="205">
        <v>0</v>
      </c>
      <c r="FX20" s="205">
        <v>0</v>
      </c>
      <c r="FY20" s="205">
        <v>0</v>
      </c>
      <c r="FZ20" s="205">
        <v>0</v>
      </c>
      <c r="GA20" s="205">
        <v>0</v>
      </c>
      <c r="GB20" s="205">
        <v>0</v>
      </c>
      <c r="GC20" s="205">
        <v>0</v>
      </c>
      <c r="GD20" s="205">
        <v>0</v>
      </c>
      <c r="GE20" s="205">
        <v>0</v>
      </c>
      <c r="GF20" s="205">
        <v>0</v>
      </c>
      <c r="GG20" s="205">
        <v>0</v>
      </c>
      <c r="GH20" s="205">
        <v>0</v>
      </c>
      <c r="GI20" s="205">
        <v>0</v>
      </c>
      <c r="GJ20" s="205">
        <v>0</v>
      </c>
      <c r="GK20" s="205">
        <v>0</v>
      </c>
      <c r="GL20" s="205">
        <v>0</v>
      </c>
      <c r="GM20" s="205">
        <v>0</v>
      </c>
      <c r="GN20" s="205">
        <v>0</v>
      </c>
      <c r="GO20" s="205">
        <v>0</v>
      </c>
      <c r="GP20" s="205">
        <v>0</v>
      </c>
      <c r="GQ20" s="205">
        <v>0</v>
      </c>
      <c r="GR20" s="205">
        <v>0</v>
      </c>
      <c r="GS20" s="205">
        <v>0</v>
      </c>
      <c r="GT20" s="205">
        <v>0</v>
      </c>
      <c r="GU20" s="205">
        <v>0</v>
      </c>
      <c r="GV20" s="205">
        <v>0</v>
      </c>
      <c r="GW20" s="205">
        <v>0</v>
      </c>
      <c r="GX20" s="205">
        <v>0</v>
      </c>
      <c r="GY20" s="205">
        <v>0</v>
      </c>
      <c r="GZ20" s="205">
        <v>0</v>
      </c>
      <c r="HA20" s="205">
        <v>0</v>
      </c>
      <c r="HB20" s="205">
        <v>0</v>
      </c>
      <c r="HC20" s="205">
        <v>0</v>
      </c>
      <c r="HD20" s="205">
        <v>0</v>
      </c>
      <c r="HE20" s="205">
        <v>0</v>
      </c>
      <c r="HF20" s="205">
        <v>0</v>
      </c>
      <c r="HG20" s="205">
        <v>0</v>
      </c>
      <c r="HH20" s="205">
        <v>0</v>
      </c>
      <c r="HI20" s="205">
        <v>0</v>
      </c>
      <c r="HJ20" s="205">
        <v>0</v>
      </c>
      <c r="HK20" s="205">
        <v>0</v>
      </c>
      <c r="HL20" s="205">
        <v>0</v>
      </c>
      <c r="HM20" s="205">
        <v>0</v>
      </c>
      <c r="HN20" s="205">
        <v>0</v>
      </c>
      <c r="HO20" s="205">
        <v>0</v>
      </c>
      <c r="HP20" s="205">
        <v>0</v>
      </c>
      <c r="HQ20" s="205">
        <v>0</v>
      </c>
      <c r="HR20" s="205">
        <v>0</v>
      </c>
      <c r="HS20" s="205">
        <v>0</v>
      </c>
    </row>
    <row r="21" spans="1:227" x14ac:dyDescent="0.25">
      <c r="A21" s="202"/>
      <c r="B21" s="204">
        <v>45673.375</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0</v>
      </c>
      <c r="AE21" s="205">
        <v>0</v>
      </c>
      <c r="AF21" s="205">
        <v>0</v>
      </c>
      <c r="AG21" s="205">
        <v>0</v>
      </c>
      <c r="AH21" s="205">
        <v>0</v>
      </c>
      <c r="AI21" s="205">
        <v>0</v>
      </c>
      <c r="AJ21" s="205">
        <v>0</v>
      </c>
      <c r="AK21" s="205">
        <v>0</v>
      </c>
      <c r="AL21" s="205">
        <v>0</v>
      </c>
      <c r="AM21" s="205">
        <v>0</v>
      </c>
      <c r="AN21" s="205">
        <v>0</v>
      </c>
      <c r="AO21" s="205">
        <v>0</v>
      </c>
      <c r="AP21" s="205">
        <v>0</v>
      </c>
      <c r="AQ21" s="205">
        <v>0</v>
      </c>
      <c r="AR21" s="205">
        <v>0</v>
      </c>
      <c r="AS21" s="205">
        <v>0</v>
      </c>
      <c r="AT21" s="205">
        <v>0</v>
      </c>
      <c r="AU21" s="205">
        <v>0</v>
      </c>
      <c r="AV21" s="205">
        <v>0</v>
      </c>
      <c r="AW21" s="205">
        <v>0</v>
      </c>
      <c r="AX21" s="205">
        <v>0</v>
      </c>
      <c r="AY21" s="205">
        <v>0</v>
      </c>
      <c r="AZ21" s="205">
        <v>0</v>
      </c>
      <c r="BA21" s="205">
        <v>0</v>
      </c>
      <c r="BB21" s="205">
        <v>0</v>
      </c>
      <c r="BC21" s="205">
        <v>0</v>
      </c>
      <c r="BD21" s="205">
        <v>0</v>
      </c>
      <c r="BE21" s="205">
        <v>0</v>
      </c>
      <c r="BF21" s="205">
        <v>0</v>
      </c>
      <c r="BG21" s="205">
        <v>0</v>
      </c>
      <c r="BH21" s="205">
        <v>0</v>
      </c>
      <c r="BI21" s="205">
        <v>0</v>
      </c>
      <c r="BJ21" s="205">
        <v>0</v>
      </c>
      <c r="BK21" s="205">
        <v>0</v>
      </c>
      <c r="BL21" s="205">
        <v>0</v>
      </c>
      <c r="BM21" s="205">
        <v>0</v>
      </c>
      <c r="BN21" s="205">
        <v>0</v>
      </c>
      <c r="BO21" s="205">
        <v>0</v>
      </c>
      <c r="BP21" s="205">
        <v>0</v>
      </c>
      <c r="BQ21" s="205">
        <v>0</v>
      </c>
      <c r="BR21" s="205">
        <v>0</v>
      </c>
      <c r="BS21" s="205">
        <v>0</v>
      </c>
      <c r="BT21" s="205">
        <v>0</v>
      </c>
      <c r="BU21" s="205">
        <v>0</v>
      </c>
      <c r="BV21" s="205">
        <v>0</v>
      </c>
      <c r="BW21" s="205">
        <v>0</v>
      </c>
      <c r="BX21" s="205">
        <v>0</v>
      </c>
      <c r="BY21" s="205">
        <v>0</v>
      </c>
      <c r="BZ21" s="205">
        <v>0</v>
      </c>
      <c r="CA21" s="205">
        <v>0</v>
      </c>
      <c r="CB21" s="205">
        <v>0</v>
      </c>
      <c r="CC21" s="205">
        <v>0</v>
      </c>
      <c r="CD21" s="205">
        <v>0</v>
      </c>
      <c r="CE21" s="205">
        <v>0</v>
      </c>
      <c r="CF21" s="205">
        <v>0</v>
      </c>
      <c r="CG21" s="205">
        <v>0</v>
      </c>
      <c r="CH21" s="205">
        <v>0</v>
      </c>
      <c r="CI21" s="205">
        <v>0</v>
      </c>
      <c r="CJ21" s="205">
        <v>0</v>
      </c>
      <c r="CK21" s="205">
        <v>0</v>
      </c>
      <c r="CL21" s="205">
        <v>0</v>
      </c>
      <c r="CM21" s="205">
        <v>0</v>
      </c>
      <c r="CN21" s="205">
        <v>0</v>
      </c>
      <c r="CO21" s="205">
        <v>0</v>
      </c>
      <c r="CP21" s="205">
        <v>0</v>
      </c>
      <c r="CQ21" s="205">
        <v>0</v>
      </c>
      <c r="CR21" s="205">
        <v>0</v>
      </c>
      <c r="CS21" s="205">
        <v>0</v>
      </c>
      <c r="CT21" s="205">
        <v>0</v>
      </c>
      <c r="CU21" s="205">
        <v>0</v>
      </c>
      <c r="CV21" s="205">
        <v>0</v>
      </c>
      <c r="CW21" s="205">
        <v>0</v>
      </c>
      <c r="CX21" s="205">
        <v>0</v>
      </c>
      <c r="CY21" s="205">
        <v>0</v>
      </c>
      <c r="CZ21" s="205">
        <v>0</v>
      </c>
      <c r="DA21" s="205">
        <v>0</v>
      </c>
      <c r="DB21" s="205">
        <v>0</v>
      </c>
      <c r="DC21" s="205">
        <v>0</v>
      </c>
      <c r="DD21" s="205">
        <v>0</v>
      </c>
      <c r="DE21" s="205">
        <v>0</v>
      </c>
      <c r="DF21" s="205">
        <v>0</v>
      </c>
      <c r="DG21" s="205">
        <v>0</v>
      </c>
      <c r="DH21" s="205">
        <v>0</v>
      </c>
      <c r="DI21" s="205">
        <v>0</v>
      </c>
      <c r="DJ21" s="205">
        <v>0</v>
      </c>
      <c r="DK21" s="205">
        <v>0</v>
      </c>
      <c r="DL21" s="205">
        <v>0</v>
      </c>
      <c r="DM21" s="205">
        <v>0</v>
      </c>
      <c r="DN21" s="205">
        <v>0</v>
      </c>
      <c r="DO21" s="205">
        <v>0</v>
      </c>
      <c r="DP21" s="205">
        <v>0</v>
      </c>
      <c r="DQ21" s="205">
        <v>0</v>
      </c>
      <c r="DR21" s="205">
        <v>0</v>
      </c>
      <c r="DS21" s="205">
        <v>0</v>
      </c>
      <c r="DT21" s="205">
        <v>0</v>
      </c>
      <c r="DU21" s="205">
        <v>0</v>
      </c>
      <c r="DV21" s="205">
        <v>0</v>
      </c>
      <c r="DW21" s="205">
        <v>0</v>
      </c>
      <c r="DX21" s="205">
        <v>0</v>
      </c>
      <c r="DY21" s="205">
        <v>0</v>
      </c>
      <c r="DZ21" s="205">
        <v>0</v>
      </c>
      <c r="EA21" s="205">
        <v>0</v>
      </c>
      <c r="EB21" s="205">
        <v>0</v>
      </c>
      <c r="EC21" s="205">
        <v>0</v>
      </c>
      <c r="ED21" s="205">
        <v>0</v>
      </c>
      <c r="EE21" s="205">
        <v>0</v>
      </c>
      <c r="EF21" s="205">
        <v>0</v>
      </c>
      <c r="EG21" s="205">
        <v>0</v>
      </c>
      <c r="EH21" s="205">
        <v>0</v>
      </c>
      <c r="EI21" s="205">
        <v>0</v>
      </c>
      <c r="EJ21" s="205">
        <v>0</v>
      </c>
      <c r="EK21" s="205">
        <v>0</v>
      </c>
      <c r="EL21" s="205">
        <v>0</v>
      </c>
      <c r="EM21" s="205">
        <v>0</v>
      </c>
      <c r="EN21" s="205">
        <v>0</v>
      </c>
      <c r="EO21" s="205">
        <v>0</v>
      </c>
      <c r="EP21" s="205">
        <v>0</v>
      </c>
      <c r="EQ21" s="205">
        <v>0</v>
      </c>
      <c r="ER21" s="205">
        <v>0</v>
      </c>
      <c r="ES21" s="205">
        <v>0</v>
      </c>
      <c r="ET21" s="205">
        <v>0</v>
      </c>
      <c r="EU21" s="205">
        <v>0</v>
      </c>
      <c r="EV21" s="205">
        <v>0</v>
      </c>
      <c r="EW21" s="205">
        <v>0</v>
      </c>
      <c r="EX21" s="205">
        <v>0</v>
      </c>
      <c r="EY21" s="205">
        <v>0</v>
      </c>
      <c r="EZ21" s="205">
        <v>0</v>
      </c>
      <c r="FA21" s="205">
        <v>0</v>
      </c>
      <c r="FB21" s="205">
        <v>0</v>
      </c>
      <c r="FC21" s="205">
        <v>0</v>
      </c>
      <c r="FD21" s="205">
        <v>0</v>
      </c>
      <c r="FE21" s="205">
        <v>0</v>
      </c>
      <c r="FF21" s="205">
        <v>0</v>
      </c>
      <c r="FG21" s="205">
        <v>0</v>
      </c>
      <c r="FH21" s="205">
        <v>0</v>
      </c>
      <c r="FI21" s="205">
        <v>0</v>
      </c>
      <c r="FJ21" s="205">
        <v>0</v>
      </c>
      <c r="FK21" s="205">
        <v>0</v>
      </c>
      <c r="FL21" s="205">
        <v>0</v>
      </c>
      <c r="FM21" s="205">
        <v>0</v>
      </c>
      <c r="FN21" s="205">
        <v>0</v>
      </c>
      <c r="FO21" s="205">
        <v>0</v>
      </c>
      <c r="FP21" s="205">
        <v>0</v>
      </c>
      <c r="FQ21" s="205">
        <v>0</v>
      </c>
      <c r="FR21" s="205">
        <v>0</v>
      </c>
      <c r="FS21" s="205">
        <v>0</v>
      </c>
      <c r="FT21" s="205">
        <v>0</v>
      </c>
      <c r="FU21" s="205">
        <v>0</v>
      </c>
      <c r="FV21" s="205">
        <v>0</v>
      </c>
      <c r="FW21" s="205">
        <v>0</v>
      </c>
      <c r="FX21" s="205">
        <v>0</v>
      </c>
      <c r="FY21" s="205">
        <v>0</v>
      </c>
      <c r="FZ21" s="205">
        <v>0</v>
      </c>
      <c r="GA21" s="205">
        <v>0</v>
      </c>
      <c r="GB21" s="205">
        <v>0</v>
      </c>
      <c r="GC21" s="205">
        <v>0</v>
      </c>
      <c r="GD21" s="205">
        <v>0</v>
      </c>
      <c r="GE21" s="205">
        <v>0</v>
      </c>
      <c r="GF21" s="205">
        <v>0</v>
      </c>
      <c r="GG21" s="205">
        <v>0</v>
      </c>
      <c r="GH21" s="205">
        <v>0</v>
      </c>
      <c r="GI21" s="205">
        <v>0</v>
      </c>
      <c r="GJ21" s="205">
        <v>0</v>
      </c>
      <c r="GK21" s="205">
        <v>0</v>
      </c>
      <c r="GL21" s="205">
        <v>0</v>
      </c>
      <c r="GM21" s="205">
        <v>0</v>
      </c>
      <c r="GN21" s="205">
        <v>0</v>
      </c>
      <c r="GO21" s="205">
        <v>0</v>
      </c>
      <c r="GP21" s="205">
        <v>0</v>
      </c>
      <c r="GQ21" s="205">
        <v>0</v>
      </c>
      <c r="GR21" s="205">
        <v>0</v>
      </c>
      <c r="GS21" s="205">
        <v>0</v>
      </c>
      <c r="GT21" s="205">
        <v>0</v>
      </c>
      <c r="GU21" s="205">
        <v>0</v>
      </c>
      <c r="GV21" s="205">
        <v>0</v>
      </c>
      <c r="GW21" s="205">
        <v>0</v>
      </c>
      <c r="GX21" s="205">
        <v>0</v>
      </c>
      <c r="GY21" s="205">
        <v>0</v>
      </c>
      <c r="GZ21" s="205">
        <v>0</v>
      </c>
      <c r="HA21" s="205">
        <v>0</v>
      </c>
      <c r="HB21" s="205">
        <v>0</v>
      </c>
      <c r="HC21" s="205">
        <v>0</v>
      </c>
      <c r="HD21" s="205">
        <v>0</v>
      </c>
      <c r="HE21" s="205">
        <v>0</v>
      </c>
      <c r="HF21" s="205">
        <v>0</v>
      </c>
      <c r="HG21" s="205">
        <v>0</v>
      </c>
      <c r="HH21" s="205">
        <v>0</v>
      </c>
      <c r="HI21" s="205">
        <v>0</v>
      </c>
      <c r="HJ21" s="205">
        <v>0</v>
      </c>
      <c r="HK21" s="205">
        <v>0</v>
      </c>
      <c r="HL21" s="205">
        <v>0</v>
      </c>
      <c r="HM21" s="205">
        <v>0</v>
      </c>
      <c r="HN21" s="205">
        <v>0</v>
      </c>
      <c r="HO21" s="205">
        <v>0</v>
      </c>
      <c r="HP21" s="205">
        <v>0</v>
      </c>
      <c r="HQ21" s="205">
        <v>0</v>
      </c>
      <c r="HR21" s="205">
        <v>0</v>
      </c>
      <c r="HS21" s="205">
        <v>0</v>
      </c>
    </row>
    <row r="22" spans="1:227" x14ac:dyDescent="0.25">
      <c r="A22" s="202"/>
      <c r="B22" s="204">
        <v>45673.395833333299</v>
      </c>
      <c r="C22" s="205">
        <v>0</v>
      </c>
      <c r="D22" s="205">
        <v>0</v>
      </c>
      <c r="E22" s="205">
        <v>0</v>
      </c>
      <c r="F22" s="205">
        <v>0</v>
      </c>
      <c r="G22" s="205">
        <v>0</v>
      </c>
      <c r="H22" s="205">
        <v>0</v>
      </c>
      <c r="I22" s="205">
        <v>0</v>
      </c>
      <c r="J22" s="205">
        <v>0</v>
      </c>
      <c r="K22" s="205">
        <v>0</v>
      </c>
      <c r="L22" s="205">
        <v>0</v>
      </c>
      <c r="M22" s="205">
        <v>0</v>
      </c>
      <c r="N22" s="205">
        <v>0</v>
      </c>
      <c r="O22" s="205">
        <v>0</v>
      </c>
      <c r="P22" s="205">
        <v>0</v>
      </c>
      <c r="Q22" s="205">
        <v>0</v>
      </c>
      <c r="R22" s="205">
        <v>0</v>
      </c>
      <c r="S22" s="205">
        <v>0</v>
      </c>
      <c r="T22" s="205">
        <v>0</v>
      </c>
      <c r="U22" s="205">
        <v>0</v>
      </c>
      <c r="V22" s="205">
        <v>0</v>
      </c>
      <c r="W22" s="205">
        <v>0</v>
      </c>
      <c r="X22" s="205">
        <v>0</v>
      </c>
      <c r="Y22" s="205">
        <v>0</v>
      </c>
      <c r="Z22" s="205">
        <v>0</v>
      </c>
      <c r="AA22" s="205">
        <v>0</v>
      </c>
      <c r="AB22" s="205">
        <v>0</v>
      </c>
      <c r="AC22" s="205">
        <v>0</v>
      </c>
      <c r="AD22" s="205">
        <v>0</v>
      </c>
      <c r="AE22" s="205">
        <v>0</v>
      </c>
      <c r="AF22" s="205">
        <v>0</v>
      </c>
      <c r="AG22" s="205">
        <v>0</v>
      </c>
      <c r="AH22" s="205">
        <v>0</v>
      </c>
      <c r="AI22" s="205">
        <v>0</v>
      </c>
      <c r="AJ22" s="205">
        <v>0</v>
      </c>
      <c r="AK22" s="205">
        <v>0</v>
      </c>
      <c r="AL22" s="205">
        <v>0</v>
      </c>
      <c r="AM22" s="205">
        <v>0</v>
      </c>
      <c r="AN22" s="205">
        <v>0</v>
      </c>
      <c r="AO22" s="205">
        <v>0</v>
      </c>
      <c r="AP22" s="205">
        <v>0</v>
      </c>
      <c r="AQ22" s="205">
        <v>0</v>
      </c>
      <c r="AR22" s="205">
        <v>0</v>
      </c>
      <c r="AS22" s="205">
        <v>0</v>
      </c>
      <c r="AT22" s="205">
        <v>0</v>
      </c>
      <c r="AU22" s="205">
        <v>0</v>
      </c>
      <c r="AV22" s="205">
        <v>0</v>
      </c>
      <c r="AW22" s="205">
        <v>0</v>
      </c>
      <c r="AX22" s="205">
        <v>0</v>
      </c>
      <c r="AY22" s="205">
        <v>0</v>
      </c>
      <c r="AZ22" s="205">
        <v>0</v>
      </c>
      <c r="BA22" s="205">
        <v>0</v>
      </c>
      <c r="BB22" s="205">
        <v>0</v>
      </c>
      <c r="BC22" s="205">
        <v>0</v>
      </c>
      <c r="BD22" s="205">
        <v>0</v>
      </c>
      <c r="BE22" s="205">
        <v>0</v>
      </c>
      <c r="BF22" s="205">
        <v>0</v>
      </c>
      <c r="BG22" s="205">
        <v>0</v>
      </c>
      <c r="BH22" s="205">
        <v>0</v>
      </c>
      <c r="BI22" s="205">
        <v>0</v>
      </c>
      <c r="BJ22" s="205">
        <v>0</v>
      </c>
      <c r="BK22" s="205">
        <v>0</v>
      </c>
      <c r="BL22" s="205">
        <v>0</v>
      </c>
      <c r="BM22" s="205">
        <v>0</v>
      </c>
      <c r="BN22" s="205">
        <v>0</v>
      </c>
      <c r="BO22" s="205">
        <v>0</v>
      </c>
      <c r="BP22" s="205">
        <v>0</v>
      </c>
      <c r="BQ22" s="205">
        <v>0</v>
      </c>
      <c r="BR22" s="205">
        <v>0</v>
      </c>
      <c r="BS22" s="205">
        <v>0</v>
      </c>
      <c r="BT22" s="205">
        <v>0</v>
      </c>
      <c r="BU22" s="205">
        <v>0</v>
      </c>
      <c r="BV22" s="205">
        <v>0</v>
      </c>
      <c r="BW22" s="205">
        <v>0</v>
      </c>
      <c r="BX22" s="205">
        <v>0</v>
      </c>
      <c r="BY22" s="205">
        <v>0</v>
      </c>
      <c r="BZ22" s="205">
        <v>0</v>
      </c>
      <c r="CA22" s="205">
        <v>0</v>
      </c>
      <c r="CB22" s="205">
        <v>0</v>
      </c>
      <c r="CC22" s="205">
        <v>0</v>
      </c>
      <c r="CD22" s="205">
        <v>0</v>
      </c>
      <c r="CE22" s="205">
        <v>0</v>
      </c>
      <c r="CF22" s="205">
        <v>0</v>
      </c>
      <c r="CG22" s="205">
        <v>0</v>
      </c>
      <c r="CH22" s="205">
        <v>0</v>
      </c>
      <c r="CI22" s="205">
        <v>0</v>
      </c>
      <c r="CJ22" s="205">
        <v>0</v>
      </c>
      <c r="CK22" s="205">
        <v>0</v>
      </c>
      <c r="CL22" s="205">
        <v>0</v>
      </c>
      <c r="CM22" s="205">
        <v>0</v>
      </c>
      <c r="CN22" s="205">
        <v>0</v>
      </c>
      <c r="CO22" s="205">
        <v>0</v>
      </c>
      <c r="CP22" s="205">
        <v>0</v>
      </c>
      <c r="CQ22" s="205">
        <v>0</v>
      </c>
      <c r="CR22" s="205">
        <v>0</v>
      </c>
      <c r="CS22" s="205">
        <v>0</v>
      </c>
      <c r="CT22" s="205">
        <v>0</v>
      </c>
      <c r="CU22" s="205">
        <v>0</v>
      </c>
      <c r="CV22" s="205">
        <v>0</v>
      </c>
      <c r="CW22" s="205">
        <v>0</v>
      </c>
      <c r="CX22" s="205">
        <v>0</v>
      </c>
      <c r="CY22" s="205">
        <v>0</v>
      </c>
      <c r="CZ22" s="205">
        <v>0</v>
      </c>
      <c r="DA22" s="205">
        <v>0</v>
      </c>
      <c r="DB22" s="205">
        <v>0</v>
      </c>
      <c r="DC22" s="205">
        <v>0</v>
      </c>
      <c r="DD22" s="205">
        <v>0</v>
      </c>
      <c r="DE22" s="205">
        <v>0</v>
      </c>
      <c r="DF22" s="205">
        <v>0</v>
      </c>
      <c r="DG22" s="205">
        <v>0</v>
      </c>
      <c r="DH22" s="205">
        <v>0</v>
      </c>
      <c r="DI22" s="205">
        <v>0</v>
      </c>
      <c r="DJ22" s="205">
        <v>0</v>
      </c>
      <c r="DK22" s="205">
        <v>0</v>
      </c>
      <c r="DL22" s="205">
        <v>0</v>
      </c>
      <c r="DM22" s="205">
        <v>0</v>
      </c>
      <c r="DN22" s="205">
        <v>0</v>
      </c>
      <c r="DO22" s="205">
        <v>0</v>
      </c>
      <c r="DP22" s="205">
        <v>0</v>
      </c>
      <c r="DQ22" s="205">
        <v>0</v>
      </c>
      <c r="DR22" s="205">
        <v>0</v>
      </c>
      <c r="DS22" s="205">
        <v>0</v>
      </c>
      <c r="DT22" s="205">
        <v>0</v>
      </c>
      <c r="DU22" s="205">
        <v>0</v>
      </c>
      <c r="DV22" s="205">
        <v>0</v>
      </c>
      <c r="DW22" s="205">
        <v>0</v>
      </c>
      <c r="DX22" s="205">
        <v>0</v>
      </c>
      <c r="DY22" s="205">
        <v>0</v>
      </c>
      <c r="DZ22" s="205">
        <v>0</v>
      </c>
      <c r="EA22" s="205">
        <v>0</v>
      </c>
      <c r="EB22" s="205">
        <v>0</v>
      </c>
      <c r="EC22" s="205">
        <v>0</v>
      </c>
      <c r="ED22" s="205">
        <v>0</v>
      </c>
      <c r="EE22" s="205">
        <v>0</v>
      </c>
      <c r="EF22" s="205">
        <v>0</v>
      </c>
      <c r="EG22" s="205">
        <v>0</v>
      </c>
      <c r="EH22" s="205">
        <v>0</v>
      </c>
      <c r="EI22" s="205">
        <v>0</v>
      </c>
      <c r="EJ22" s="205">
        <v>0</v>
      </c>
      <c r="EK22" s="205">
        <v>0</v>
      </c>
      <c r="EL22" s="205">
        <v>0</v>
      </c>
      <c r="EM22" s="205">
        <v>0</v>
      </c>
      <c r="EN22" s="205">
        <v>0</v>
      </c>
      <c r="EO22" s="205">
        <v>0</v>
      </c>
      <c r="EP22" s="205">
        <v>0</v>
      </c>
      <c r="EQ22" s="205">
        <v>0</v>
      </c>
      <c r="ER22" s="205">
        <v>0</v>
      </c>
      <c r="ES22" s="205">
        <v>0</v>
      </c>
      <c r="ET22" s="205">
        <v>0</v>
      </c>
      <c r="EU22" s="205">
        <v>0</v>
      </c>
      <c r="EV22" s="205">
        <v>0</v>
      </c>
      <c r="EW22" s="205">
        <v>0</v>
      </c>
      <c r="EX22" s="205">
        <v>0</v>
      </c>
      <c r="EY22" s="205">
        <v>0</v>
      </c>
      <c r="EZ22" s="205">
        <v>0</v>
      </c>
      <c r="FA22" s="205">
        <v>0</v>
      </c>
      <c r="FB22" s="205">
        <v>0</v>
      </c>
      <c r="FC22" s="205">
        <v>0</v>
      </c>
      <c r="FD22" s="205">
        <v>0</v>
      </c>
      <c r="FE22" s="205">
        <v>0</v>
      </c>
      <c r="FF22" s="205">
        <v>0</v>
      </c>
      <c r="FG22" s="205">
        <v>0</v>
      </c>
      <c r="FH22" s="205">
        <v>0</v>
      </c>
      <c r="FI22" s="205">
        <v>0</v>
      </c>
      <c r="FJ22" s="205">
        <v>0</v>
      </c>
      <c r="FK22" s="205">
        <v>0</v>
      </c>
      <c r="FL22" s="205">
        <v>0</v>
      </c>
      <c r="FM22" s="205">
        <v>0</v>
      </c>
      <c r="FN22" s="205">
        <v>0</v>
      </c>
      <c r="FO22" s="205">
        <v>0</v>
      </c>
      <c r="FP22" s="205">
        <v>0</v>
      </c>
      <c r="FQ22" s="205">
        <v>0</v>
      </c>
      <c r="FR22" s="205">
        <v>0</v>
      </c>
      <c r="FS22" s="205">
        <v>0</v>
      </c>
      <c r="FT22" s="205">
        <v>0</v>
      </c>
      <c r="FU22" s="205">
        <v>0</v>
      </c>
      <c r="FV22" s="205">
        <v>0</v>
      </c>
      <c r="FW22" s="205">
        <v>0</v>
      </c>
      <c r="FX22" s="205">
        <v>0</v>
      </c>
      <c r="FY22" s="205">
        <v>0</v>
      </c>
      <c r="FZ22" s="205">
        <v>0</v>
      </c>
      <c r="GA22" s="205">
        <v>0</v>
      </c>
      <c r="GB22" s="205">
        <v>0</v>
      </c>
      <c r="GC22" s="205">
        <v>0</v>
      </c>
      <c r="GD22" s="205">
        <v>0</v>
      </c>
      <c r="GE22" s="205">
        <v>0</v>
      </c>
      <c r="GF22" s="205">
        <v>0</v>
      </c>
      <c r="GG22" s="205">
        <v>0</v>
      </c>
      <c r="GH22" s="205">
        <v>0</v>
      </c>
      <c r="GI22" s="205">
        <v>0</v>
      </c>
      <c r="GJ22" s="205">
        <v>0</v>
      </c>
      <c r="GK22" s="205">
        <v>0</v>
      </c>
      <c r="GL22" s="205">
        <v>0</v>
      </c>
      <c r="GM22" s="205">
        <v>0</v>
      </c>
      <c r="GN22" s="205">
        <v>0</v>
      </c>
      <c r="GO22" s="205">
        <v>0</v>
      </c>
      <c r="GP22" s="205">
        <v>0</v>
      </c>
      <c r="GQ22" s="205">
        <v>0</v>
      </c>
      <c r="GR22" s="205">
        <v>0</v>
      </c>
      <c r="GS22" s="205">
        <v>0</v>
      </c>
      <c r="GT22" s="205">
        <v>0</v>
      </c>
      <c r="GU22" s="205">
        <v>0</v>
      </c>
      <c r="GV22" s="205">
        <v>0</v>
      </c>
      <c r="GW22" s="205">
        <v>0</v>
      </c>
      <c r="GX22" s="205">
        <v>0</v>
      </c>
      <c r="GY22" s="205">
        <v>0</v>
      </c>
      <c r="GZ22" s="205">
        <v>0</v>
      </c>
      <c r="HA22" s="205">
        <v>0</v>
      </c>
      <c r="HB22" s="205">
        <v>0</v>
      </c>
      <c r="HC22" s="205">
        <v>0</v>
      </c>
      <c r="HD22" s="205">
        <v>0</v>
      </c>
      <c r="HE22" s="205">
        <v>0</v>
      </c>
      <c r="HF22" s="205">
        <v>0</v>
      </c>
      <c r="HG22" s="205">
        <v>0</v>
      </c>
      <c r="HH22" s="205">
        <v>0</v>
      </c>
      <c r="HI22" s="205">
        <v>0</v>
      </c>
      <c r="HJ22" s="205">
        <v>0</v>
      </c>
      <c r="HK22" s="205">
        <v>0</v>
      </c>
      <c r="HL22" s="205">
        <v>0</v>
      </c>
      <c r="HM22" s="205">
        <v>0</v>
      </c>
      <c r="HN22" s="205">
        <v>0</v>
      </c>
      <c r="HO22" s="205">
        <v>0</v>
      </c>
      <c r="HP22" s="205">
        <v>0</v>
      </c>
      <c r="HQ22" s="205">
        <v>0</v>
      </c>
      <c r="HR22" s="205">
        <v>0</v>
      </c>
      <c r="HS22" s="205">
        <v>0</v>
      </c>
    </row>
    <row r="23" spans="1:227" x14ac:dyDescent="0.25">
      <c r="A23" s="202"/>
      <c r="B23" s="204">
        <v>45673.416666666701</v>
      </c>
      <c r="C23" s="205">
        <v>0</v>
      </c>
      <c r="D23" s="205">
        <v>0</v>
      </c>
      <c r="E23" s="205">
        <v>0</v>
      </c>
      <c r="F23" s="205">
        <v>0</v>
      </c>
      <c r="G23" s="205">
        <v>0</v>
      </c>
      <c r="H23" s="205">
        <v>0</v>
      </c>
      <c r="I23" s="205">
        <v>0</v>
      </c>
      <c r="J23" s="205">
        <v>0</v>
      </c>
      <c r="K23" s="205">
        <v>0</v>
      </c>
      <c r="L23" s="205">
        <v>0</v>
      </c>
      <c r="M23" s="205">
        <v>0</v>
      </c>
      <c r="N23" s="205">
        <v>0</v>
      </c>
      <c r="O23" s="205">
        <v>0</v>
      </c>
      <c r="P23" s="205">
        <v>0</v>
      </c>
      <c r="Q23" s="205">
        <v>0</v>
      </c>
      <c r="R23" s="205">
        <v>0</v>
      </c>
      <c r="S23" s="205">
        <v>0</v>
      </c>
      <c r="T23" s="205">
        <v>0</v>
      </c>
      <c r="U23" s="205">
        <v>0</v>
      </c>
      <c r="V23" s="205">
        <v>0</v>
      </c>
      <c r="W23" s="205">
        <v>0</v>
      </c>
      <c r="X23" s="205">
        <v>0</v>
      </c>
      <c r="Y23" s="205">
        <v>0</v>
      </c>
      <c r="Z23" s="205">
        <v>0</v>
      </c>
      <c r="AA23" s="205">
        <v>0</v>
      </c>
      <c r="AB23" s="205">
        <v>0</v>
      </c>
      <c r="AC23" s="205">
        <v>0</v>
      </c>
      <c r="AD23" s="205">
        <v>0</v>
      </c>
      <c r="AE23" s="205">
        <v>0</v>
      </c>
      <c r="AF23" s="205">
        <v>0</v>
      </c>
      <c r="AG23" s="205">
        <v>0</v>
      </c>
      <c r="AH23" s="205">
        <v>0</v>
      </c>
      <c r="AI23" s="205">
        <v>0</v>
      </c>
      <c r="AJ23" s="205">
        <v>0</v>
      </c>
      <c r="AK23" s="205">
        <v>0</v>
      </c>
      <c r="AL23" s="205">
        <v>0</v>
      </c>
      <c r="AM23" s="205">
        <v>0</v>
      </c>
      <c r="AN23" s="205">
        <v>0</v>
      </c>
      <c r="AO23" s="205">
        <v>0</v>
      </c>
      <c r="AP23" s="205">
        <v>0</v>
      </c>
      <c r="AQ23" s="205">
        <v>0</v>
      </c>
      <c r="AR23" s="205">
        <v>0</v>
      </c>
      <c r="AS23" s="205">
        <v>0</v>
      </c>
      <c r="AT23" s="205">
        <v>0</v>
      </c>
      <c r="AU23" s="205">
        <v>0</v>
      </c>
      <c r="AV23" s="205">
        <v>0</v>
      </c>
      <c r="AW23" s="205">
        <v>0</v>
      </c>
      <c r="AX23" s="205">
        <v>0</v>
      </c>
      <c r="AY23" s="205">
        <v>0</v>
      </c>
      <c r="AZ23" s="205">
        <v>0</v>
      </c>
      <c r="BA23" s="205">
        <v>0</v>
      </c>
      <c r="BB23" s="205">
        <v>0</v>
      </c>
      <c r="BC23" s="205">
        <v>0</v>
      </c>
      <c r="BD23" s="205">
        <v>0</v>
      </c>
      <c r="BE23" s="205">
        <v>0</v>
      </c>
      <c r="BF23" s="205">
        <v>0</v>
      </c>
      <c r="BG23" s="205">
        <v>0</v>
      </c>
      <c r="BH23" s="205">
        <v>0</v>
      </c>
      <c r="BI23" s="205">
        <v>0</v>
      </c>
      <c r="BJ23" s="205">
        <v>0</v>
      </c>
      <c r="BK23" s="205">
        <v>0</v>
      </c>
      <c r="BL23" s="205">
        <v>0</v>
      </c>
      <c r="BM23" s="205">
        <v>0</v>
      </c>
      <c r="BN23" s="205">
        <v>0</v>
      </c>
      <c r="BO23" s="205">
        <v>0</v>
      </c>
      <c r="BP23" s="205">
        <v>0</v>
      </c>
      <c r="BQ23" s="205">
        <v>0</v>
      </c>
      <c r="BR23" s="205">
        <v>0</v>
      </c>
      <c r="BS23" s="205">
        <v>0</v>
      </c>
      <c r="BT23" s="205">
        <v>0</v>
      </c>
      <c r="BU23" s="205">
        <v>0</v>
      </c>
      <c r="BV23" s="205">
        <v>0</v>
      </c>
      <c r="BW23" s="205">
        <v>0</v>
      </c>
      <c r="BX23" s="205">
        <v>0</v>
      </c>
      <c r="BY23" s="205">
        <v>0</v>
      </c>
      <c r="BZ23" s="205">
        <v>0</v>
      </c>
      <c r="CA23" s="205">
        <v>0</v>
      </c>
      <c r="CB23" s="205">
        <v>0</v>
      </c>
      <c r="CC23" s="205">
        <v>0</v>
      </c>
      <c r="CD23" s="205">
        <v>0</v>
      </c>
      <c r="CE23" s="205">
        <v>0</v>
      </c>
      <c r="CF23" s="205">
        <v>0</v>
      </c>
      <c r="CG23" s="205">
        <v>0</v>
      </c>
      <c r="CH23" s="205">
        <v>0</v>
      </c>
      <c r="CI23" s="205">
        <v>0</v>
      </c>
      <c r="CJ23" s="205">
        <v>0</v>
      </c>
      <c r="CK23" s="205">
        <v>0</v>
      </c>
      <c r="CL23" s="205">
        <v>0</v>
      </c>
      <c r="CM23" s="205">
        <v>0</v>
      </c>
      <c r="CN23" s="205">
        <v>0</v>
      </c>
      <c r="CO23" s="205">
        <v>0</v>
      </c>
      <c r="CP23" s="205">
        <v>0</v>
      </c>
      <c r="CQ23" s="205">
        <v>0</v>
      </c>
      <c r="CR23" s="205">
        <v>0</v>
      </c>
      <c r="CS23" s="205">
        <v>0</v>
      </c>
      <c r="CT23" s="205">
        <v>0</v>
      </c>
      <c r="CU23" s="205">
        <v>0</v>
      </c>
      <c r="CV23" s="205">
        <v>0</v>
      </c>
      <c r="CW23" s="205">
        <v>0</v>
      </c>
      <c r="CX23" s="205">
        <v>0</v>
      </c>
      <c r="CY23" s="205">
        <v>0</v>
      </c>
      <c r="CZ23" s="205">
        <v>0</v>
      </c>
      <c r="DA23" s="205">
        <v>0</v>
      </c>
      <c r="DB23" s="205">
        <v>0</v>
      </c>
      <c r="DC23" s="205">
        <v>0</v>
      </c>
      <c r="DD23" s="205">
        <v>0</v>
      </c>
      <c r="DE23" s="205">
        <v>0</v>
      </c>
      <c r="DF23" s="205">
        <v>0</v>
      </c>
      <c r="DG23" s="205">
        <v>0</v>
      </c>
      <c r="DH23" s="205">
        <v>0</v>
      </c>
      <c r="DI23" s="205">
        <v>0</v>
      </c>
      <c r="DJ23" s="205">
        <v>0</v>
      </c>
      <c r="DK23" s="205">
        <v>0</v>
      </c>
      <c r="DL23" s="205">
        <v>0</v>
      </c>
      <c r="DM23" s="205">
        <v>0</v>
      </c>
      <c r="DN23" s="205">
        <v>0</v>
      </c>
      <c r="DO23" s="205">
        <v>0</v>
      </c>
      <c r="DP23" s="205">
        <v>0</v>
      </c>
      <c r="DQ23" s="205">
        <v>0</v>
      </c>
      <c r="DR23" s="205">
        <v>0</v>
      </c>
      <c r="DS23" s="205">
        <v>0</v>
      </c>
      <c r="DT23" s="205">
        <v>0</v>
      </c>
      <c r="DU23" s="205">
        <v>0</v>
      </c>
      <c r="DV23" s="205">
        <v>0</v>
      </c>
      <c r="DW23" s="205">
        <v>0</v>
      </c>
      <c r="DX23" s="205">
        <v>0</v>
      </c>
      <c r="DY23" s="205">
        <v>0</v>
      </c>
      <c r="DZ23" s="205">
        <v>0</v>
      </c>
      <c r="EA23" s="205">
        <v>0</v>
      </c>
      <c r="EB23" s="205">
        <v>0</v>
      </c>
      <c r="EC23" s="205">
        <v>0</v>
      </c>
      <c r="ED23" s="205">
        <v>0</v>
      </c>
      <c r="EE23" s="205">
        <v>0</v>
      </c>
      <c r="EF23" s="205">
        <v>0</v>
      </c>
      <c r="EG23" s="205">
        <v>0</v>
      </c>
      <c r="EH23" s="205">
        <v>0</v>
      </c>
      <c r="EI23" s="205">
        <v>0</v>
      </c>
      <c r="EJ23" s="205">
        <v>0</v>
      </c>
      <c r="EK23" s="205">
        <v>0</v>
      </c>
      <c r="EL23" s="205">
        <v>0</v>
      </c>
      <c r="EM23" s="205">
        <v>0</v>
      </c>
      <c r="EN23" s="205">
        <v>0</v>
      </c>
      <c r="EO23" s="205">
        <v>0</v>
      </c>
      <c r="EP23" s="205">
        <v>0</v>
      </c>
      <c r="EQ23" s="205">
        <v>0</v>
      </c>
      <c r="ER23" s="205">
        <v>0</v>
      </c>
      <c r="ES23" s="205">
        <v>0</v>
      </c>
      <c r="ET23" s="205">
        <v>0</v>
      </c>
      <c r="EU23" s="205">
        <v>0</v>
      </c>
      <c r="EV23" s="205">
        <v>0</v>
      </c>
      <c r="EW23" s="205">
        <v>0</v>
      </c>
      <c r="EX23" s="205">
        <v>0</v>
      </c>
      <c r="EY23" s="205">
        <v>0</v>
      </c>
      <c r="EZ23" s="205">
        <v>0</v>
      </c>
      <c r="FA23" s="205">
        <v>0</v>
      </c>
      <c r="FB23" s="205">
        <v>0</v>
      </c>
      <c r="FC23" s="205">
        <v>0</v>
      </c>
      <c r="FD23" s="205">
        <v>0</v>
      </c>
      <c r="FE23" s="205">
        <v>0</v>
      </c>
      <c r="FF23" s="205">
        <v>0</v>
      </c>
      <c r="FG23" s="205">
        <v>0</v>
      </c>
      <c r="FH23" s="205">
        <v>0</v>
      </c>
      <c r="FI23" s="205">
        <v>0</v>
      </c>
      <c r="FJ23" s="205">
        <v>0</v>
      </c>
      <c r="FK23" s="205">
        <v>0</v>
      </c>
      <c r="FL23" s="205">
        <v>0</v>
      </c>
      <c r="FM23" s="205">
        <v>0</v>
      </c>
      <c r="FN23" s="205">
        <v>0</v>
      </c>
      <c r="FO23" s="205">
        <v>0</v>
      </c>
      <c r="FP23" s="205">
        <v>0</v>
      </c>
      <c r="FQ23" s="205">
        <v>0</v>
      </c>
      <c r="FR23" s="205">
        <v>0</v>
      </c>
      <c r="FS23" s="205">
        <v>0</v>
      </c>
      <c r="FT23" s="205">
        <v>0</v>
      </c>
      <c r="FU23" s="205">
        <v>0</v>
      </c>
      <c r="FV23" s="205">
        <v>0</v>
      </c>
      <c r="FW23" s="205">
        <v>0</v>
      </c>
      <c r="FX23" s="205">
        <v>0</v>
      </c>
      <c r="FY23" s="205">
        <v>0</v>
      </c>
      <c r="FZ23" s="205">
        <v>0</v>
      </c>
      <c r="GA23" s="205">
        <v>0</v>
      </c>
      <c r="GB23" s="205">
        <v>0</v>
      </c>
      <c r="GC23" s="205">
        <v>0</v>
      </c>
      <c r="GD23" s="205">
        <v>0</v>
      </c>
      <c r="GE23" s="205">
        <v>0</v>
      </c>
      <c r="GF23" s="205">
        <v>0</v>
      </c>
      <c r="GG23" s="205">
        <v>0</v>
      </c>
      <c r="GH23" s="205">
        <v>0</v>
      </c>
      <c r="GI23" s="205">
        <v>0</v>
      </c>
      <c r="GJ23" s="205">
        <v>0</v>
      </c>
      <c r="GK23" s="205">
        <v>0</v>
      </c>
      <c r="GL23" s="205">
        <v>0</v>
      </c>
      <c r="GM23" s="205">
        <v>0</v>
      </c>
      <c r="GN23" s="205">
        <v>0</v>
      </c>
      <c r="GO23" s="205">
        <v>0</v>
      </c>
      <c r="GP23" s="205">
        <v>0</v>
      </c>
      <c r="GQ23" s="205">
        <v>0</v>
      </c>
      <c r="GR23" s="205">
        <v>0</v>
      </c>
      <c r="GS23" s="205">
        <v>0</v>
      </c>
      <c r="GT23" s="205">
        <v>0</v>
      </c>
      <c r="GU23" s="205">
        <v>0</v>
      </c>
      <c r="GV23" s="205">
        <v>0</v>
      </c>
      <c r="GW23" s="205">
        <v>0</v>
      </c>
      <c r="GX23" s="205">
        <v>0</v>
      </c>
      <c r="GY23" s="205">
        <v>0</v>
      </c>
      <c r="GZ23" s="205">
        <v>0</v>
      </c>
      <c r="HA23" s="205">
        <v>0</v>
      </c>
      <c r="HB23" s="205">
        <v>0</v>
      </c>
      <c r="HC23" s="205">
        <v>0</v>
      </c>
      <c r="HD23" s="205">
        <v>0</v>
      </c>
      <c r="HE23" s="205">
        <v>0</v>
      </c>
      <c r="HF23" s="205">
        <v>0</v>
      </c>
      <c r="HG23" s="205">
        <v>0</v>
      </c>
      <c r="HH23" s="205">
        <v>0</v>
      </c>
      <c r="HI23" s="205">
        <v>0</v>
      </c>
      <c r="HJ23" s="205">
        <v>0</v>
      </c>
      <c r="HK23" s="205">
        <v>0</v>
      </c>
      <c r="HL23" s="205">
        <v>0</v>
      </c>
      <c r="HM23" s="205">
        <v>0</v>
      </c>
      <c r="HN23" s="205">
        <v>0</v>
      </c>
      <c r="HO23" s="205">
        <v>0</v>
      </c>
      <c r="HP23" s="205">
        <v>0</v>
      </c>
      <c r="HQ23" s="205">
        <v>0</v>
      </c>
      <c r="HR23" s="205">
        <v>0</v>
      </c>
      <c r="HS23" s="205">
        <v>0</v>
      </c>
    </row>
    <row r="24" spans="1:227" x14ac:dyDescent="0.25">
      <c r="A24" s="202"/>
      <c r="B24" s="204">
        <v>45673.4375</v>
      </c>
      <c r="C24" s="205">
        <v>0</v>
      </c>
      <c r="D24" s="205">
        <v>0</v>
      </c>
      <c r="E24" s="205">
        <v>0</v>
      </c>
      <c r="F24" s="205">
        <v>0</v>
      </c>
      <c r="G24" s="205">
        <v>0</v>
      </c>
      <c r="H24" s="205">
        <v>0</v>
      </c>
      <c r="I24" s="205">
        <v>0</v>
      </c>
      <c r="J24" s="205">
        <v>0</v>
      </c>
      <c r="K24" s="205">
        <v>0</v>
      </c>
      <c r="L24" s="205">
        <v>0</v>
      </c>
      <c r="M24" s="205">
        <v>0</v>
      </c>
      <c r="N24" s="205">
        <v>0</v>
      </c>
      <c r="O24" s="205">
        <v>0</v>
      </c>
      <c r="P24" s="205">
        <v>0</v>
      </c>
      <c r="Q24" s="205">
        <v>0</v>
      </c>
      <c r="R24" s="205">
        <v>0</v>
      </c>
      <c r="S24" s="205">
        <v>0</v>
      </c>
      <c r="T24" s="205">
        <v>0</v>
      </c>
      <c r="U24" s="205">
        <v>0</v>
      </c>
      <c r="V24" s="205">
        <v>0</v>
      </c>
      <c r="W24" s="205">
        <v>0</v>
      </c>
      <c r="X24" s="205">
        <v>0</v>
      </c>
      <c r="Y24" s="205">
        <v>0</v>
      </c>
      <c r="Z24" s="205">
        <v>0</v>
      </c>
      <c r="AA24" s="205">
        <v>0</v>
      </c>
      <c r="AB24" s="205">
        <v>0</v>
      </c>
      <c r="AC24" s="205">
        <v>0</v>
      </c>
      <c r="AD24" s="205">
        <v>0</v>
      </c>
      <c r="AE24" s="205">
        <v>0</v>
      </c>
      <c r="AF24" s="205">
        <v>0</v>
      </c>
      <c r="AG24" s="205">
        <v>0</v>
      </c>
      <c r="AH24" s="205">
        <v>0</v>
      </c>
      <c r="AI24" s="205">
        <v>0</v>
      </c>
      <c r="AJ24" s="205">
        <v>0</v>
      </c>
      <c r="AK24" s="205">
        <v>0</v>
      </c>
      <c r="AL24" s="205">
        <v>0</v>
      </c>
      <c r="AM24" s="205">
        <v>0</v>
      </c>
      <c r="AN24" s="205">
        <v>0</v>
      </c>
      <c r="AO24" s="205">
        <v>0</v>
      </c>
      <c r="AP24" s="205">
        <v>0</v>
      </c>
      <c r="AQ24" s="205">
        <v>0</v>
      </c>
      <c r="AR24" s="205">
        <v>0</v>
      </c>
      <c r="AS24" s="205">
        <v>0</v>
      </c>
      <c r="AT24" s="205">
        <v>0</v>
      </c>
      <c r="AU24" s="205">
        <v>0</v>
      </c>
      <c r="AV24" s="205">
        <v>0</v>
      </c>
      <c r="AW24" s="205">
        <v>0</v>
      </c>
      <c r="AX24" s="205">
        <v>0</v>
      </c>
      <c r="AY24" s="205">
        <v>0</v>
      </c>
      <c r="AZ24" s="205">
        <v>0</v>
      </c>
      <c r="BA24" s="205">
        <v>0</v>
      </c>
      <c r="BB24" s="205">
        <v>0</v>
      </c>
      <c r="BC24" s="205">
        <v>0</v>
      </c>
      <c r="BD24" s="205">
        <v>0</v>
      </c>
      <c r="BE24" s="205">
        <v>0</v>
      </c>
      <c r="BF24" s="205">
        <v>0</v>
      </c>
      <c r="BG24" s="205">
        <v>0</v>
      </c>
      <c r="BH24" s="205">
        <v>0</v>
      </c>
      <c r="BI24" s="205">
        <v>0</v>
      </c>
      <c r="BJ24" s="205">
        <v>0</v>
      </c>
      <c r="BK24" s="205">
        <v>0</v>
      </c>
      <c r="BL24" s="205">
        <v>0</v>
      </c>
      <c r="BM24" s="205">
        <v>0</v>
      </c>
      <c r="BN24" s="205">
        <v>0</v>
      </c>
      <c r="BO24" s="205">
        <v>0</v>
      </c>
      <c r="BP24" s="205">
        <v>0</v>
      </c>
      <c r="BQ24" s="205">
        <v>0</v>
      </c>
      <c r="BR24" s="205">
        <v>0</v>
      </c>
      <c r="BS24" s="205">
        <v>0</v>
      </c>
      <c r="BT24" s="205">
        <v>0</v>
      </c>
      <c r="BU24" s="205">
        <v>0</v>
      </c>
      <c r="BV24" s="205">
        <v>0</v>
      </c>
      <c r="BW24" s="205">
        <v>0</v>
      </c>
      <c r="BX24" s="205">
        <v>0</v>
      </c>
      <c r="BY24" s="205">
        <v>0</v>
      </c>
      <c r="BZ24" s="205">
        <v>0</v>
      </c>
      <c r="CA24" s="205">
        <v>0</v>
      </c>
      <c r="CB24" s="205">
        <v>0</v>
      </c>
      <c r="CC24" s="205">
        <v>0</v>
      </c>
      <c r="CD24" s="205">
        <v>0</v>
      </c>
      <c r="CE24" s="205">
        <v>0</v>
      </c>
      <c r="CF24" s="205">
        <v>0</v>
      </c>
      <c r="CG24" s="205">
        <v>0</v>
      </c>
      <c r="CH24" s="205">
        <v>0</v>
      </c>
      <c r="CI24" s="205">
        <v>0</v>
      </c>
      <c r="CJ24" s="205">
        <v>0</v>
      </c>
      <c r="CK24" s="205">
        <v>0</v>
      </c>
      <c r="CL24" s="205">
        <v>0</v>
      </c>
      <c r="CM24" s="205">
        <v>0</v>
      </c>
      <c r="CN24" s="205">
        <v>0</v>
      </c>
      <c r="CO24" s="205">
        <v>0</v>
      </c>
      <c r="CP24" s="205">
        <v>0</v>
      </c>
      <c r="CQ24" s="205">
        <v>0</v>
      </c>
      <c r="CR24" s="205">
        <v>0</v>
      </c>
      <c r="CS24" s="205">
        <v>0</v>
      </c>
      <c r="CT24" s="205">
        <v>0</v>
      </c>
      <c r="CU24" s="205">
        <v>0</v>
      </c>
      <c r="CV24" s="205">
        <v>0</v>
      </c>
      <c r="CW24" s="205">
        <v>0</v>
      </c>
      <c r="CX24" s="205">
        <v>0</v>
      </c>
      <c r="CY24" s="205">
        <v>0</v>
      </c>
      <c r="CZ24" s="205">
        <v>0</v>
      </c>
      <c r="DA24" s="205">
        <v>0</v>
      </c>
      <c r="DB24" s="205">
        <v>0</v>
      </c>
      <c r="DC24" s="205">
        <v>0</v>
      </c>
      <c r="DD24" s="205">
        <v>0</v>
      </c>
      <c r="DE24" s="205">
        <v>0</v>
      </c>
      <c r="DF24" s="205">
        <v>0</v>
      </c>
      <c r="DG24" s="205">
        <v>0</v>
      </c>
      <c r="DH24" s="205">
        <v>0</v>
      </c>
      <c r="DI24" s="205">
        <v>0</v>
      </c>
      <c r="DJ24" s="205">
        <v>0</v>
      </c>
      <c r="DK24" s="205">
        <v>0</v>
      </c>
      <c r="DL24" s="205">
        <v>0</v>
      </c>
      <c r="DM24" s="205">
        <v>0</v>
      </c>
      <c r="DN24" s="205">
        <v>0</v>
      </c>
      <c r="DO24" s="205">
        <v>0</v>
      </c>
      <c r="DP24" s="205">
        <v>0</v>
      </c>
      <c r="DQ24" s="205">
        <v>0</v>
      </c>
      <c r="DR24" s="205">
        <v>0</v>
      </c>
      <c r="DS24" s="205">
        <v>0</v>
      </c>
      <c r="DT24" s="205">
        <v>0</v>
      </c>
      <c r="DU24" s="205">
        <v>0</v>
      </c>
      <c r="DV24" s="205">
        <v>0</v>
      </c>
      <c r="DW24" s="205">
        <v>0</v>
      </c>
      <c r="DX24" s="205">
        <v>0</v>
      </c>
      <c r="DY24" s="205">
        <v>0</v>
      </c>
      <c r="DZ24" s="205">
        <v>0</v>
      </c>
      <c r="EA24" s="205">
        <v>0</v>
      </c>
      <c r="EB24" s="205">
        <v>0</v>
      </c>
      <c r="EC24" s="205">
        <v>0</v>
      </c>
      <c r="ED24" s="205">
        <v>0</v>
      </c>
      <c r="EE24" s="205">
        <v>0</v>
      </c>
      <c r="EF24" s="205">
        <v>0</v>
      </c>
      <c r="EG24" s="205">
        <v>0</v>
      </c>
      <c r="EH24" s="205">
        <v>0</v>
      </c>
      <c r="EI24" s="205">
        <v>0</v>
      </c>
      <c r="EJ24" s="205">
        <v>0</v>
      </c>
      <c r="EK24" s="205">
        <v>0</v>
      </c>
      <c r="EL24" s="205">
        <v>0</v>
      </c>
      <c r="EM24" s="205">
        <v>0</v>
      </c>
      <c r="EN24" s="205">
        <v>0</v>
      </c>
      <c r="EO24" s="205">
        <v>0</v>
      </c>
      <c r="EP24" s="205">
        <v>0</v>
      </c>
      <c r="EQ24" s="205">
        <v>0</v>
      </c>
      <c r="ER24" s="205">
        <v>0</v>
      </c>
      <c r="ES24" s="205">
        <v>0</v>
      </c>
      <c r="ET24" s="205">
        <v>0</v>
      </c>
      <c r="EU24" s="205">
        <v>0</v>
      </c>
      <c r="EV24" s="205">
        <v>0</v>
      </c>
      <c r="EW24" s="205">
        <v>0</v>
      </c>
      <c r="EX24" s="205">
        <v>0</v>
      </c>
      <c r="EY24" s="205">
        <v>0</v>
      </c>
      <c r="EZ24" s="205">
        <v>0</v>
      </c>
      <c r="FA24" s="205">
        <v>0</v>
      </c>
      <c r="FB24" s="205">
        <v>0</v>
      </c>
      <c r="FC24" s="205">
        <v>0</v>
      </c>
      <c r="FD24" s="205">
        <v>0</v>
      </c>
      <c r="FE24" s="205">
        <v>0</v>
      </c>
      <c r="FF24" s="205">
        <v>0</v>
      </c>
      <c r="FG24" s="205">
        <v>0</v>
      </c>
      <c r="FH24" s="205">
        <v>0</v>
      </c>
      <c r="FI24" s="205">
        <v>0</v>
      </c>
      <c r="FJ24" s="205">
        <v>0</v>
      </c>
      <c r="FK24" s="205">
        <v>0</v>
      </c>
      <c r="FL24" s="205">
        <v>0</v>
      </c>
      <c r="FM24" s="205">
        <v>0</v>
      </c>
      <c r="FN24" s="205">
        <v>0</v>
      </c>
      <c r="FO24" s="205">
        <v>0</v>
      </c>
      <c r="FP24" s="205">
        <v>0</v>
      </c>
      <c r="FQ24" s="205">
        <v>0</v>
      </c>
      <c r="FR24" s="205">
        <v>0</v>
      </c>
      <c r="FS24" s="205">
        <v>0</v>
      </c>
      <c r="FT24" s="205">
        <v>0</v>
      </c>
      <c r="FU24" s="205">
        <v>0</v>
      </c>
      <c r="FV24" s="205">
        <v>0</v>
      </c>
      <c r="FW24" s="205">
        <v>0</v>
      </c>
      <c r="FX24" s="205">
        <v>0</v>
      </c>
      <c r="FY24" s="205">
        <v>0</v>
      </c>
      <c r="FZ24" s="205">
        <v>0</v>
      </c>
      <c r="GA24" s="205">
        <v>0</v>
      </c>
      <c r="GB24" s="205">
        <v>0</v>
      </c>
      <c r="GC24" s="205">
        <v>0</v>
      </c>
      <c r="GD24" s="205">
        <v>0</v>
      </c>
      <c r="GE24" s="205">
        <v>0</v>
      </c>
      <c r="GF24" s="205">
        <v>0</v>
      </c>
      <c r="GG24" s="205">
        <v>0</v>
      </c>
      <c r="GH24" s="205">
        <v>0</v>
      </c>
      <c r="GI24" s="205">
        <v>0</v>
      </c>
      <c r="GJ24" s="205">
        <v>0</v>
      </c>
      <c r="GK24" s="205">
        <v>0</v>
      </c>
      <c r="GL24" s="205">
        <v>0</v>
      </c>
      <c r="GM24" s="205">
        <v>0</v>
      </c>
      <c r="GN24" s="205">
        <v>0</v>
      </c>
      <c r="GO24" s="205">
        <v>0</v>
      </c>
      <c r="GP24" s="205">
        <v>0</v>
      </c>
      <c r="GQ24" s="205">
        <v>0</v>
      </c>
      <c r="GR24" s="205">
        <v>0</v>
      </c>
      <c r="GS24" s="205">
        <v>0</v>
      </c>
      <c r="GT24" s="205">
        <v>0</v>
      </c>
      <c r="GU24" s="205">
        <v>0</v>
      </c>
      <c r="GV24" s="205">
        <v>0</v>
      </c>
      <c r="GW24" s="205">
        <v>0</v>
      </c>
      <c r="GX24" s="205">
        <v>0</v>
      </c>
      <c r="GY24" s="205">
        <v>0</v>
      </c>
      <c r="GZ24" s="205">
        <v>0</v>
      </c>
      <c r="HA24" s="205">
        <v>0</v>
      </c>
      <c r="HB24" s="205">
        <v>0</v>
      </c>
      <c r="HC24" s="205">
        <v>0</v>
      </c>
      <c r="HD24" s="205">
        <v>0</v>
      </c>
      <c r="HE24" s="205">
        <v>0</v>
      </c>
      <c r="HF24" s="205">
        <v>0</v>
      </c>
      <c r="HG24" s="205">
        <v>0</v>
      </c>
      <c r="HH24" s="205">
        <v>0</v>
      </c>
      <c r="HI24" s="205">
        <v>0</v>
      </c>
      <c r="HJ24" s="205">
        <v>0</v>
      </c>
      <c r="HK24" s="205">
        <v>0</v>
      </c>
      <c r="HL24" s="205">
        <v>0</v>
      </c>
      <c r="HM24" s="205">
        <v>0</v>
      </c>
      <c r="HN24" s="205">
        <v>0</v>
      </c>
      <c r="HO24" s="205">
        <v>0</v>
      </c>
      <c r="HP24" s="205">
        <v>0</v>
      </c>
      <c r="HQ24" s="205">
        <v>0</v>
      </c>
      <c r="HR24" s="205">
        <v>0</v>
      </c>
      <c r="HS24" s="205">
        <v>0</v>
      </c>
    </row>
    <row r="25" spans="1:227" x14ac:dyDescent="0.25">
      <c r="A25" s="202"/>
      <c r="B25" s="204">
        <v>45673.458333333299</v>
      </c>
      <c r="C25" s="205">
        <v>0</v>
      </c>
      <c r="D25" s="205">
        <v>0</v>
      </c>
      <c r="E25" s="205">
        <v>0</v>
      </c>
      <c r="F25" s="205">
        <v>0</v>
      </c>
      <c r="G25" s="205">
        <v>0</v>
      </c>
      <c r="H25" s="205">
        <v>0</v>
      </c>
      <c r="I25" s="205">
        <v>0</v>
      </c>
      <c r="J25" s="205">
        <v>0</v>
      </c>
      <c r="K25" s="205">
        <v>0</v>
      </c>
      <c r="L25" s="205">
        <v>0</v>
      </c>
      <c r="M25" s="205">
        <v>0</v>
      </c>
      <c r="N25" s="205">
        <v>0</v>
      </c>
      <c r="O25" s="205">
        <v>0</v>
      </c>
      <c r="P25" s="205">
        <v>0</v>
      </c>
      <c r="Q25" s="205">
        <v>0</v>
      </c>
      <c r="R25" s="205">
        <v>0</v>
      </c>
      <c r="S25" s="205">
        <v>0</v>
      </c>
      <c r="T25" s="205">
        <v>0</v>
      </c>
      <c r="U25" s="205">
        <v>0</v>
      </c>
      <c r="V25" s="205">
        <v>0</v>
      </c>
      <c r="W25" s="205">
        <v>0</v>
      </c>
      <c r="X25" s="205">
        <v>0</v>
      </c>
      <c r="Y25" s="205">
        <v>0</v>
      </c>
      <c r="Z25" s="205">
        <v>0</v>
      </c>
      <c r="AA25" s="205">
        <v>0</v>
      </c>
      <c r="AB25" s="205">
        <v>0</v>
      </c>
      <c r="AC25" s="205">
        <v>0</v>
      </c>
      <c r="AD25" s="205">
        <v>0</v>
      </c>
      <c r="AE25" s="205">
        <v>0</v>
      </c>
      <c r="AF25" s="205">
        <v>0</v>
      </c>
      <c r="AG25" s="205">
        <v>0</v>
      </c>
      <c r="AH25" s="205">
        <v>0</v>
      </c>
      <c r="AI25" s="205">
        <v>0</v>
      </c>
      <c r="AJ25" s="205">
        <v>0</v>
      </c>
      <c r="AK25" s="205">
        <v>0</v>
      </c>
      <c r="AL25" s="205">
        <v>0</v>
      </c>
      <c r="AM25" s="205">
        <v>0</v>
      </c>
      <c r="AN25" s="205">
        <v>0</v>
      </c>
      <c r="AO25" s="205">
        <v>0</v>
      </c>
      <c r="AP25" s="205">
        <v>0</v>
      </c>
      <c r="AQ25" s="205">
        <v>0</v>
      </c>
      <c r="AR25" s="205">
        <v>0</v>
      </c>
      <c r="AS25" s="205">
        <v>0</v>
      </c>
      <c r="AT25" s="205">
        <v>0</v>
      </c>
      <c r="AU25" s="205">
        <v>0</v>
      </c>
      <c r="AV25" s="205">
        <v>0</v>
      </c>
      <c r="AW25" s="205">
        <v>0</v>
      </c>
      <c r="AX25" s="205">
        <v>0</v>
      </c>
      <c r="AY25" s="205">
        <v>0</v>
      </c>
      <c r="AZ25" s="205">
        <v>0</v>
      </c>
      <c r="BA25" s="205">
        <v>0</v>
      </c>
      <c r="BB25" s="205">
        <v>0</v>
      </c>
      <c r="BC25" s="205">
        <v>0</v>
      </c>
      <c r="BD25" s="205">
        <v>0</v>
      </c>
      <c r="BE25" s="205">
        <v>0</v>
      </c>
      <c r="BF25" s="205">
        <v>0</v>
      </c>
      <c r="BG25" s="205">
        <v>0</v>
      </c>
      <c r="BH25" s="205">
        <v>0</v>
      </c>
      <c r="BI25" s="205">
        <v>0</v>
      </c>
      <c r="BJ25" s="205">
        <v>0</v>
      </c>
      <c r="BK25" s="205">
        <v>0</v>
      </c>
      <c r="BL25" s="205">
        <v>0</v>
      </c>
      <c r="BM25" s="205">
        <v>0</v>
      </c>
      <c r="BN25" s="205">
        <v>0</v>
      </c>
      <c r="BO25" s="205">
        <v>0</v>
      </c>
      <c r="BP25" s="205">
        <v>0</v>
      </c>
      <c r="BQ25" s="205">
        <v>0</v>
      </c>
      <c r="BR25" s="205">
        <v>0</v>
      </c>
      <c r="BS25" s="205">
        <v>0</v>
      </c>
      <c r="BT25" s="205">
        <v>0</v>
      </c>
      <c r="BU25" s="205">
        <v>0</v>
      </c>
      <c r="BV25" s="205">
        <v>0</v>
      </c>
      <c r="BW25" s="205">
        <v>0</v>
      </c>
      <c r="BX25" s="205">
        <v>0</v>
      </c>
      <c r="BY25" s="205">
        <v>0</v>
      </c>
      <c r="BZ25" s="205">
        <v>0</v>
      </c>
      <c r="CA25" s="205">
        <v>0</v>
      </c>
      <c r="CB25" s="205">
        <v>0</v>
      </c>
      <c r="CC25" s="205">
        <v>0</v>
      </c>
      <c r="CD25" s="205">
        <v>0</v>
      </c>
      <c r="CE25" s="205">
        <v>0</v>
      </c>
      <c r="CF25" s="205">
        <v>0</v>
      </c>
      <c r="CG25" s="205">
        <v>0</v>
      </c>
      <c r="CH25" s="205">
        <v>0</v>
      </c>
      <c r="CI25" s="205">
        <v>0</v>
      </c>
      <c r="CJ25" s="205">
        <v>0</v>
      </c>
      <c r="CK25" s="205">
        <v>0</v>
      </c>
      <c r="CL25" s="205">
        <v>0</v>
      </c>
      <c r="CM25" s="205">
        <v>0</v>
      </c>
      <c r="CN25" s="205">
        <v>0</v>
      </c>
      <c r="CO25" s="205">
        <v>0</v>
      </c>
      <c r="CP25" s="205">
        <v>0</v>
      </c>
      <c r="CQ25" s="205">
        <v>0</v>
      </c>
      <c r="CR25" s="205">
        <v>0</v>
      </c>
      <c r="CS25" s="205">
        <v>0</v>
      </c>
      <c r="CT25" s="205">
        <v>0</v>
      </c>
      <c r="CU25" s="205">
        <v>0</v>
      </c>
      <c r="CV25" s="205">
        <v>0</v>
      </c>
      <c r="CW25" s="205">
        <v>0</v>
      </c>
      <c r="CX25" s="205">
        <v>0</v>
      </c>
      <c r="CY25" s="205">
        <v>0</v>
      </c>
      <c r="CZ25" s="205">
        <v>0</v>
      </c>
      <c r="DA25" s="205">
        <v>0</v>
      </c>
      <c r="DB25" s="205">
        <v>0</v>
      </c>
      <c r="DC25" s="205">
        <v>0</v>
      </c>
      <c r="DD25" s="205">
        <v>0</v>
      </c>
      <c r="DE25" s="205">
        <v>0</v>
      </c>
      <c r="DF25" s="205">
        <v>0</v>
      </c>
      <c r="DG25" s="205">
        <v>0</v>
      </c>
      <c r="DH25" s="205">
        <v>0</v>
      </c>
      <c r="DI25" s="205">
        <v>0</v>
      </c>
      <c r="DJ25" s="205">
        <v>0</v>
      </c>
      <c r="DK25" s="205">
        <v>0</v>
      </c>
      <c r="DL25" s="205">
        <v>0</v>
      </c>
      <c r="DM25" s="205">
        <v>0</v>
      </c>
      <c r="DN25" s="205">
        <v>0</v>
      </c>
      <c r="DO25" s="205">
        <v>0</v>
      </c>
      <c r="DP25" s="205">
        <v>0</v>
      </c>
      <c r="DQ25" s="205">
        <v>0</v>
      </c>
      <c r="DR25" s="205">
        <v>0</v>
      </c>
      <c r="DS25" s="205">
        <v>0</v>
      </c>
      <c r="DT25" s="205">
        <v>0</v>
      </c>
      <c r="DU25" s="205">
        <v>0</v>
      </c>
      <c r="DV25" s="205">
        <v>0</v>
      </c>
      <c r="DW25" s="205">
        <v>0</v>
      </c>
      <c r="DX25" s="205">
        <v>0</v>
      </c>
      <c r="DY25" s="205">
        <v>0</v>
      </c>
      <c r="DZ25" s="205">
        <v>0</v>
      </c>
      <c r="EA25" s="205">
        <v>0</v>
      </c>
      <c r="EB25" s="205">
        <v>0</v>
      </c>
      <c r="EC25" s="205">
        <v>0</v>
      </c>
      <c r="ED25" s="205">
        <v>0</v>
      </c>
      <c r="EE25" s="205">
        <v>0</v>
      </c>
      <c r="EF25" s="205">
        <v>0</v>
      </c>
      <c r="EG25" s="205">
        <v>0</v>
      </c>
      <c r="EH25" s="205">
        <v>0</v>
      </c>
      <c r="EI25" s="205">
        <v>0</v>
      </c>
      <c r="EJ25" s="205">
        <v>0</v>
      </c>
      <c r="EK25" s="205">
        <v>0</v>
      </c>
      <c r="EL25" s="205">
        <v>0</v>
      </c>
      <c r="EM25" s="205">
        <v>0</v>
      </c>
      <c r="EN25" s="205">
        <v>0</v>
      </c>
      <c r="EO25" s="205">
        <v>0</v>
      </c>
      <c r="EP25" s="205">
        <v>0</v>
      </c>
      <c r="EQ25" s="205">
        <v>0</v>
      </c>
      <c r="ER25" s="205">
        <v>0</v>
      </c>
      <c r="ES25" s="205">
        <v>0</v>
      </c>
      <c r="ET25" s="205">
        <v>0</v>
      </c>
      <c r="EU25" s="205">
        <v>0</v>
      </c>
      <c r="EV25" s="205">
        <v>0</v>
      </c>
      <c r="EW25" s="205">
        <v>0</v>
      </c>
      <c r="EX25" s="205">
        <v>0</v>
      </c>
      <c r="EY25" s="205">
        <v>0</v>
      </c>
      <c r="EZ25" s="205">
        <v>0</v>
      </c>
      <c r="FA25" s="205">
        <v>0</v>
      </c>
      <c r="FB25" s="205">
        <v>0</v>
      </c>
      <c r="FC25" s="205">
        <v>0</v>
      </c>
      <c r="FD25" s="205">
        <v>0</v>
      </c>
      <c r="FE25" s="205">
        <v>0</v>
      </c>
      <c r="FF25" s="205">
        <v>0</v>
      </c>
      <c r="FG25" s="205">
        <v>0</v>
      </c>
      <c r="FH25" s="205">
        <v>0</v>
      </c>
      <c r="FI25" s="205">
        <v>0</v>
      </c>
      <c r="FJ25" s="205">
        <v>0</v>
      </c>
      <c r="FK25" s="205">
        <v>0</v>
      </c>
      <c r="FL25" s="205">
        <v>0</v>
      </c>
      <c r="FM25" s="205">
        <v>0</v>
      </c>
      <c r="FN25" s="205">
        <v>0</v>
      </c>
      <c r="FO25" s="205">
        <v>0</v>
      </c>
      <c r="FP25" s="205">
        <v>0</v>
      </c>
      <c r="FQ25" s="205">
        <v>0</v>
      </c>
      <c r="FR25" s="205">
        <v>0</v>
      </c>
      <c r="FS25" s="205">
        <v>0</v>
      </c>
      <c r="FT25" s="205">
        <v>0</v>
      </c>
      <c r="FU25" s="205">
        <v>0</v>
      </c>
      <c r="FV25" s="205">
        <v>0</v>
      </c>
      <c r="FW25" s="205">
        <v>0</v>
      </c>
      <c r="FX25" s="205">
        <v>0</v>
      </c>
      <c r="FY25" s="205">
        <v>0</v>
      </c>
      <c r="FZ25" s="205">
        <v>0</v>
      </c>
      <c r="GA25" s="205">
        <v>0</v>
      </c>
      <c r="GB25" s="205">
        <v>0</v>
      </c>
      <c r="GC25" s="205">
        <v>0</v>
      </c>
      <c r="GD25" s="205">
        <v>0</v>
      </c>
      <c r="GE25" s="205">
        <v>0</v>
      </c>
      <c r="GF25" s="205">
        <v>0</v>
      </c>
      <c r="GG25" s="205">
        <v>0</v>
      </c>
      <c r="GH25" s="205">
        <v>0</v>
      </c>
      <c r="GI25" s="205">
        <v>0</v>
      </c>
      <c r="GJ25" s="205">
        <v>0</v>
      </c>
      <c r="GK25" s="205">
        <v>0</v>
      </c>
      <c r="GL25" s="205">
        <v>0</v>
      </c>
      <c r="GM25" s="205">
        <v>0</v>
      </c>
      <c r="GN25" s="205">
        <v>0</v>
      </c>
      <c r="GO25" s="205">
        <v>0</v>
      </c>
      <c r="GP25" s="205">
        <v>0</v>
      </c>
      <c r="GQ25" s="205">
        <v>0</v>
      </c>
      <c r="GR25" s="205">
        <v>0</v>
      </c>
      <c r="GS25" s="205">
        <v>0</v>
      </c>
      <c r="GT25" s="205">
        <v>0</v>
      </c>
      <c r="GU25" s="205">
        <v>0</v>
      </c>
      <c r="GV25" s="205">
        <v>0</v>
      </c>
      <c r="GW25" s="205">
        <v>0</v>
      </c>
      <c r="GX25" s="205">
        <v>0</v>
      </c>
      <c r="GY25" s="205">
        <v>0</v>
      </c>
      <c r="GZ25" s="205">
        <v>0</v>
      </c>
      <c r="HA25" s="205">
        <v>0</v>
      </c>
      <c r="HB25" s="205">
        <v>0</v>
      </c>
      <c r="HC25" s="205">
        <v>0</v>
      </c>
      <c r="HD25" s="205">
        <v>0</v>
      </c>
      <c r="HE25" s="205">
        <v>0</v>
      </c>
      <c r="HF25" s="205">
        <v>0</v>
      </c>
      <c r="HG25" s="205">
        <v>0</v>
      </c>
      <c r="HH25" s="205">
        <v>0</v>
      </c>
      <c r="HI25" s="205">
        <v>0</v>
      </c>
      <c r="HJ25" s="205">
        <v>0</v>
      </c>
      <c r="HK25" s="205">
        <v>0</v>
      </c>
      <c r="HL25" s="205">
        <v>0</v>
      </c>
      <c r="HM25" s="205">
        <v>0</v>
      </c>
      <c r="HN25" s="205">
        <v>0</v>
      </c>
      <c r="HO25" s="205">
        <v>0</v>
      </c>
      <c r="HP25" s="205">
        <v>0</v>
      </c>
      <c r="HQ25" s="205">
        <v>0</v>
      </c>
      <c r="HR25" s="205">
        <v>0</v>
      </c>
      <c r="HS25" s="205">
        <v>0</v>
      </c>
    </row>
    <row r="26" spans="1:227" x14ac:dyDescent="0.25">
      <c r="A26" s="202"/>
      <c r="B26" s="204">
        <v>45673.479166666701</v>
      </c>
      <c r="C26" s="205">
        <v>0</v>
      </c>
      <c r="D26" s="205">
        <v>0</v>
      </c>
      <c r="E26" s="205">
        <v>0</v>
      </c>
      <c r="F26" s="205">
        <v>0</v>
      </c>
      <c r="G26" s="205">
        <v>0</v>
      </c>
      <c r="H26" s="205">
        <v>0</v>
      </c>
      <c r="I26" s="205">
        <v>0</v>
      </c>
      <c r="J26" s="205">
        <v>0</v>
      </c>
      <c r="K26" s="205">
        <v>0</v>
      </c>
      <c r="L26" s="205">
        <v>0</v>
      </c>
      <c r="M26" s="205">
        <v>0</v>
      </c>
      <c r="N26" s="205">
        <v>0</v>
      </c>
      <c r="O26" s="205">
        <v>0</v>
      </c>
      <c r="P26" s="205">
        <v>0</v>
      </c>
      <c r="Q26" s="205">
        <v>0</v>
      </c>
      <c r="R26" s="205">
        <v>0</v>
      </c>
      <c r="S26" s="205">
        <v>0</v>
      </c>
      <c r="T26" s="205">
        <v>0</v>
      </c>
      <c r="U26" s="205">
        <v>0</v>
      </c>
      <c r="V26" s="205">
        <v>0</v>
      </c>
      <c r="W26" s="205">
        <v>0</v>
      </c>
      <c r="X26" s="205">
        <v>0</v>
      </c>
      <c r="Y26" s="205">
        <v>0</v>
      </c>
      <c r="Z26" s="205">
        <v>0</v>
      </c>
      <c r="AA26" s="205">
        <v>0</v>
      </c>
      <c r="AB26" s="205">
        <v>0</v>
      </c>
      <c r="AC26" s="205">
        <v>0</v>
      </c>
      <c r="AD26" s="205">
        <v>0</v>
      </c>
      <c r="AE26" s="205">
        <v>0</v>
      </c>
      <c r="AF26" s="205">
        <v>0</v>
      </c>
      <c r="AG26" s="205">
        <v>0</v>
      </c>
      <c r="AH26" s="205">
        <v>0</v>
      </c>
      <c r="AI26" s="205">
        <v>0</v>
      </c>
      <c r="AJ26" s="205">
        <v>0</v>
      </c>
      <c r="AK26" s="205">
        <v>0</v>
      </c>
      <c r="AL26" s="205">
        <v>0</v>
      </c>
      <c r="AM26" s="205">
        <v>0</v>
      </c>
      <c r="AN26" s="205">
        <v>0</v>
      </c>
      <c r="AO26" s="205">
        <v>0</v>
      </c>
      <c r="AP26" s="205">
        <v>0</v>
      </c>
      <c r="AQ26" s="205">
        <v>0</v>
      </c>
      <c r="AR26" s="205">
        <v>0</v>
      </c>
      <c r="AS26" s="205">
        <v>0</v>
      </c>
      <c r="AT26" s="205">
        <v>0</v>
      </c>
      <c r="AU26" s="205">
        <v>0</v>
      </c>
      <c r="AV26" s="205">
        <v>0</v>
      </c>
      <c r="AW26" s="205">
        <v>0</v>
      </c>
      <c r="AX26" s="205">
        <v>0</v>
      </c>
      <c r="AY26" s="205">
        <v>0</v>
      </c>
      <c r="AZ26" s="205">
        <v>0</v>
      </c>
      <c r="BA26" s="205">
        <v>0</v>
      </c>
      <c r="BB26" s="205">
        <v>0</v>
      </c>
      <c r="BC26" s="205">
        <v>0</v>
      </c>
      <c r="BD26" s="205">
        <v>0</v>
      </c>
      <c r="BE26" s="205">
        <v>0</v>
      </c>
      <c r="BF26" s="205">
        <v>0</v>
      </c>
      <c r="BG26" s="205">
        <v>0</v>
      </c>
      <c r="BH26" s="205">
        <v>0</v>
      </c>
      <c r="BI26" s="205">
        <v>0</v>
      </c>
      <c r="BJ26" s="205">
        <v>0</v>
      </c>
      <c r="BK26" s="205">
        <v>0</v>
      </c>
      <c r="BL26" s="205">
        <v>0</v>
      </c>
      <c r="BM26" s="205">
        <v>0</v>
      </c>
      <c r="BN26" s="205">
        <v>0</v>
      </c>
      <c r="BO26" s="205">
        <v>0</v>
      </c>
      <c r="BP26" s="205">
        <v>0</v>
      </c>
      <c r="BQ26" s="205">
        <v>0</v>
      </c>
      <c r="BR26" s="205">
        <v>0</v>
      </c>
      <c r="BS26" s="205">
        <v>0</v>
      </c>
      <c r="BT26" s="205">
        <v>0</v>
      </c>
      <c r="BU26" s="205">
        <v>0</v>
      </c>
      <c r="BV26" s="205">
        <v>0</v>
      </c>
      <c r="BW26" s="205">
        <v>0</v>
      </c>
      <c r="BX26" s="205">
        <v>0</v>
      </c>
      <c r="BY26" s="205">
        <v>0</v>
      </c>
      <c r="BZ26" s="205">
        <v>0</v>
      </c>
      <c r="CA26" s="205">
        <v>0</v>
      </c>
      <c r="CB26" s="205">
        <v>0</v>
      </c>
      <c r="CC26" s="205">
        <v>0</v>
      </c>
      <c r="CD26" s="205">
        <v>0</v>
      </c>
      <c r="CE26" s="205">
        <v>0</v>
      </c>
      <c r="CF26" s="205">
        <v>0</v>
      </c>
      <c r="CG26" s="205">
        <v>0</v>
      </c>
      <c r="CH26" s="205">
        <v>0</v>
      </c>
      <c r="CI26" s="205">
        <v>0</v>
      </c>
      <c r="CJ26" s="205">
        <v>0</v>
      </c>
      <c r="CK26" s="205">
        <v>0</v>
      </c>
      <c r="CL26" s="205">
        <v>0</v>
      </c>
      <c r="CM26" s="205">
        <v>0</v>
      </c>
      <c r="CN26" s="205">
        <v>0</v>
      </c>
      <c r="CO26" s="205">
        <v>0</v>
      </c>
      <c r="CP26" s="205">
        <v>0</v>
      </c>
      <c r="CQ26" s="205">
        <v>0</v>
      </c>
      <c r="CR26" s="205">
        <v>0</v>
      </c>
      <c r="CS26" s="205">
        <v>0</v>
      </c>
      <c r="CT26" s="205">
        <v>0</v>
      </c>
      <c r="CU26" s="205">
        <v>0</v>
      </c>
      <c r="CV26" s="205">
        <v>0</v>
      </c>
      <c r="CW26" s="205">
        <v>0</v>
      </c>
      <c r="CX26" s="205">
        <v>0</v>
      </c>
      <c r="CY26" s="205">
        <v>0</v>
      </c>
      <c r="CZ26" s="205">
        <v>0</v>
      </c>
      <c r="DA26" s="205">
        <v>0</v>
      </c>
      <c r="DB26" s="205">
        <v>0</v>
      </c>
      <c r="DC26" s="205">
        <v>0</v>
      </c>
      <c r="DD26" s="205">
        <v>0</v>
      </c>
      <c r="DE26" s="205">
        <v>0</v>
      </c>
      <c r="DF26" s="205">
        <v>0</v>
      </c>
      <c r="DG26" s="205">
        <v>0</v>
      </c>
      <c r="DH26" s="205">
        <v>0</v>
      </c>
      <c r="DI26" s="205">
        <v>0</v>
      </c>
      <c r="DJ26" s="205">
        <v>0</v>
      </c>
      <c r="DK26" s="205">
        <v>0</v>
      </c>
      <c r="DL26" s="205">
        <v>0</v>
      </c>
      <c r="DM26" s="205">
        <v>0</v>
      </c>
      <c r="DN26" s="205">
        <v>0</v>
      </c>
      <c r="DO26" s="205">
        <v>0</v>
      </c>
      <c r="DP26" s="205">
        <v>0</v>
      </c>
      <c r="DQ26" s="205">
        <v>0</v>
      </c>
      <c r="DR26" s="205">
        <v>0</v>
      </c>
      <c r="DS26" s="205">
        <v>0</v>
      </c>
      <c r="DT26" s="205">
        <v>0</v>
      </c>
      <c r="DU26" s="205">
        <v>0</v>
      </c>
      <c r="DV26" s="205">
        <v>0</v>
      </c>
      <c r="DW26" s="205">
        <v>0</v>
      </c>
      <c r="DX26" s="205">
        <v>0</v>
      </c>
      <c r="DY26" s="205">
        <v>0</v>
      </c>
      <c r="DZ26" s="205">
        <v>0</v>
      </c>
      <c r="EA26" s="205">
        <v>0</v>
      </c>
      <c r="EB26" s="205">
        <v>0</v>
      </c>
      <c r="EC26" s="205">
        <v>0</v>
      </c>
      <c r="ED26" s="205">
        <v>0</v>
      </c>
      <c r="EE26" s="205">
        <v>0</v>
      </c>
      <c r="EF26" s="205">
        <v>0</v>
      </c>
      <c r="EG26" s="205">
        <v>0</v>
      </c>
      <c r="EH26" s="205">
        <v>0</v>
      </c>
      <c r="EI26" s="205">
        <v>0</v>
      </c>
      <c r="EJ26" s="205">
        <v>0</v>
      </c>
      <c r="EK26" s="205">
        <v>0</v>
      </c>
      <c r="EL26" s="205">
        <v>0</v>
      </c>
      <c r="EM26" s="205">
        <v>0</v>
      </c>
      <c r="EN26" s="205">
        <v>0</v>
      </c>
      <c r="EO26" s="205">
        <v>0</v>
      </c>
      <c r="EP26" s="205">
        <v>0</v>
      </c>
      <c r="EQ26" s="205">
        <v>0</v>
      </c>
      <c r="ER26" s="205">
        <v>0</v>
      </c>
      <c r="ES26" s="205">
        <v>0</v>
      </c>
      <c r="ET26" s="205">
        <v>0</v>
      </c>
      <c r="EU26" s="205">
        <v>0</v>
      </c>
      <c r="EV26" s="205">
        <v>0</v>
      </c>
      <c r="EW26" s="205">
        <v>0</v>
      </c>
      <c r="EX26" s="205">
        <v>0</v>
      </c>
      <c r="EY26" s="205">
        <v>0</v>
      </c>
      <c r="EZ26" s="205">
        <v>0</v>
      </c>
      <c r="FA26" s="205">
        <v>0</v>
      </c>
      <c r="FB26" s="205">
        <v>0</v>
      </c>
      <c r="FC26" s="205">
        <v>0</v>
      </c>
      <c r="FD26" s="205">
        <v>0</v>
      </c>
      <c r="FE26" s="205">
        <v>0</v>
      </c>
      <c r="FF26" s="205">
        <v>0</v>
      </c>
      <c r="FG26" s="205">
        <v>0</v>
      </c>
      <c r="FH26" s="205">
        <v>0</v>
      </c>
      <c r="FI26" s="205">
        <v>0</v>
      </c>
      <c r="FJ26" s="205">
        <v>0</v>
      </c>
      <c r="FK26" s="205">
        <v>0</v>
      </c>
      <c r="FL26" s="205">
        <v>0</v>
      </c>
      <c r="FM26" s="205">
        <v>0</v>
      </c>
      <c r="FN26" s="205">
        <v>0</v>
      </c>
      <c r="FO26" s="205">
        <v>0</v>
      </c>
      <c r="FP26" s="205">
        <v>0</v>
      </c>
      <c r="FQ26" s="205">
        <v>0</v>
      </c>
      <c r="FR26" s="205">
        <v>0</v>
      </c>
      <c r="FS26" s="205">
        <v>0</v>
      </c>
      <c r="FT26" s="205">
        <v>0</v>
      </c>
      <c r="FU26" s="205">
        <v>0</v>
      </c>
      <c r="FV26" s="205">
        <v>0</v>
      </c>
      <c r="FW26" s="205">
        <v>0</v>
      </c>
      <c r="FX26" s="205">
        <v>0</v>
      </c>
      <c r="FY26" s="205">
        <v>0</v>
      </c>
      <c r="FZ26" s="205">
        <v>0</v>
      </c>
      <c r="GA26" s="205">
        <v>0</v>
      </c>
      <c r="GB26" s="205">
        <v>0</v>
      </c>
      <c r="GC26" s="205">
        <v>0</v>
      </c>
      <c r="GD26" s="205">
        <v>0</v>
      </c>
      <c r="GE26" s="205">
        <v>0</v>
      </c>
      <c r="GF26" s="205">
        <v>0</v>
      </c>
      <c r="GG26" s="205">
        <v>0</v>
      </c>
      <c r="GH26" s="205">
        <v>0</v>
      </c>
      <c r="GI26" s="205">
        <v>0</v>
      </c>
      <c r="GJ26" s="205">
        <v>0</v>
      </c>
      <c r="GK26" s="205">
        <v>0</v>
      </c>
      <c r="GL26" s="205">
        <v>0</v>
      </c>
      <c r="GM26" s="205">
        <v>0</v>
      </c>
      <c r="GN26" s="205">
        <v>0</v>
      </c>
      <c r="GO26" s="205">
        <v>0</v>
      </c>
      <c r="GP26" s="205">
        <v>0</v>
      </c>
      <c r="GQ26" s="205">
        <v>0</v>
      </c>
      <c r="GR26" s="205">
        <v>0</v>
      </c>
      <c r="GS26" s="205">
        <v>0</v>
      </c>
      <c r="GT26" s="205">
        <v>0</v>
      </c>
      <c r="GU26" s="205">
        <v>0</v>
      </c>
      <c r="GV26" s="205">
        <v>0</v>
      </c>
      <c r="GW26" s="205">
        <v>0</v>
      </c>
      <c r="GX26" s="205">
        <v>0</v>
      </c>
      <c r="GY26" s="205">
        <v>0</v>
      </c>
      <c r="GZ26" s="205">
        <v>0</v>
      </c>
      <c r="HA26" s="205">
        <v>0</v>
      </c>
      <c r="HB26" s="205">
        <v>0</v>
      </c>
      <c r="HC26" s="205">
        <v>0</v>
      </c>
      <c r="HD26" s="205">
        <v>0</v>
      </c>
      <c r="HE26" s="205">
        <v>0</v>
      </c>
      <c r="HF26" s="205">
        <v>0</v>
      </c>
      <c r="HG26" s="205">
        <v>0</v>
      </c>
      <c r="HH26" s="205">
        <v>0</v>
      </c>
      <c r="HI26" s="205">
        <v>0</v>
      </c>
      <c r="HJ26" s="205">
        <v>0</v>
      </c>
      <c r="HK26" s="205">
        <v>0</v>
      </c>
      <c r="HL26" s="205">
        <v>0</v>
      </c>
      <c r="HM26" s="205">
        <v>0</v>
      </c>
      <c r="HN26" s="205">
        <v>0</v>
      </c>
      <c r="HO26" s="205">
        <v>0</v>
      </c>
      <c r="HP26" s="205">
        <v>0</v>
      </c>
      <c r="HQ26" s="205">
        <v>0</v>
      </c>
      <c r="HR26" s="205">
        <v>0</v>
      </c>
      <c r="HS26" s="205">
        <v>0</v>
      </c>
    </row>
    <row r="27" spans="1:227" x14ac:dyDescent="0.25">
      <c r="A27" s="202"/>
      <c r="B27" s="204">
        <v>45673.5</v>
      </c>
      <c r="C27" s="205">
        <v>0</v>
      </c>
      <c r="D27" s="205">
        <v>0</v>
      </c>
      <c r="E27" s="205">
        <v>0</v>
      </c>
      <c r="F27" s="205">
        <v>0</v>
      </c>
      <c r="G27" s="205">
        <v>0</v>
      </c>
      <c r="H27" s="205">
        <v>0</v>
      </c>
      <c r="I27" s="205">
        <v>0</v>
      </c>
      <c r="J27" s="205">
        <v>0</v>
      </c>
      <c r="K27" s="205">
        <v>0</v>
      </c>
      <c r="L27" s="205">
        <v>0</v>
      </c>
      <c r="M27" s="205">
        <v>0</v>
      </c>
      <c r="N27" s="205">
        <v>0</v>
      </c>
      <c r="O27" s="205">
        <v>0</v>
      </c>
      <c r="P27" s="205">
        <v>0</v>
      </c>
      <c r="Q27" s="205">
        <v>0</v>
      </c>
      <c r="R27" s="205">
        <v>0</v>
      </c>
      <c r="S27" s="205">
        <v>0</v>
      </c>
      <c r="T27" s="205">
        <v>0</v>
      </c>
      <c r="U27" s="205">
        <v>0</v>
      </c>
      <c r="V27" s="205">
        <v>0</v>
      </c>
      <c r="W27" s="205">
        <v>0</v>
      </c>
      <c r="X27" s="205">
        <v>0</v>
      </c>
      <c r="Y27" s="205">
        <v>0</v>
      </c>
      <c r="Z27" s="205">
        <v>0</v>
      </c>
      <c r="AA27" s="205">
        <v>0</v>
      </c>
      <c r="AB27" s="205">
        <v>0</v>
      </c>
      <c r="AC27" s="205">
        <v>0</v>
      </c>
      <c r="AD27" s="205">
        <v>0</v>
      </c>
      <c r="AE27" s="205">
        <v>0</v>
      </c>
      <c r="AF27" s="205">
        <v>0</v>
      </c>
      <c r="AG27" s="205">
        <v>0</v>
      </c>
      <c r="AH27" s="205">
        <v>0</v>
      </c>
      <c r="AI27" s="205">
        <v>0</v>
      </c>
      <c r="AJ27" s="205">
        <v>0</v>
      </c>
      <c r="AK27" s="205">
        <v>0</v>
      </c>
      <c r="AL27" s="205">
        <v>0</v>
      </c>
      <c r="AM27" s="205">
        <v>0</v>
      </c>
      <c r="AN27" s="205">
        <v>0</v>
      </c>
      <c r="AO27" s="205">
        <v>0</v>
      </c>
      <c r="AP27" s="205">
        <v>0</v>
      </c>
      <c r="AQ27" s="205">
        <v>0</v>
      </c>
      <c r="AR27" s="205">
        <v>0</v>
      </c>
      <c r="AS27" s="205">
        <v>0</v>
      </c>
      <c r="AT27" s="205">
        <v>0</v>
      </c>
      <c r="AU27" s="205">
        <v>0</v>
      </c>
      <c r="AV27" s="205">
        <v>0</v>
      </c>
      <c r="AW27" s="205">
        <v>0</v>
      </c>
      <c r="AX27" s="205">
        <v>0</v>
      </c>
      <c r="AY27" s="205">
        <v>0</v>
      </c>
      <c r="AZ27" s="205">
        <v>0</v>
      </c>
      <c r="BA27" s="205">
        <v>0</v>
      </c>
      <c r="BB27" s="205">
        <v>0</v>
      </c>
      <c r="BC27" s="205">
        <v>0</v>
      </c>
      <c r="BD27" s="205">
        <v>0</v>
      </c>
      <c r="BE27" s="205">
        <v>0</v>
      </c>
      <c r="BF27" s="205">
        <v>0</v>
      </c>
      <c r="BG27" s="205">
        <v>0</v>
      </c>
      <c r="BH27" s="205">
        <v>0</v>
      </c>
      <c r="BI27" s="205">
        <v>0</v>
      </c>
      <c r="BJ27" s="205">
        <v>0</v>
      </c>
      <c r="BK27" s="205">
        <v>0</v>
      </c>
      <c r="BL27" s="205">
        <v>0</v>
      </c>
      <c r="BM27" s="205">
        <v>0</v>
      </c>
      <c r="BN27" s="205">
        <v>0</v>
      </c>
      <c r="BO27" s="205">
        <v>0</v>
      </c>
      <c r="BP27" s="205">
        <v>0</v>
      </c>
      <c r="BQ27" s="205">
        <v>0</v>
      </c>
      <c r="BR27" s="205">
        <v>0</v>
      </c>
      <c r="BS27" s="205">
        <v>0</v>
      </c>
      <c r="BT27" s="205">
        <v>0</v>
      </c>
      <c r="BU27" s="205">
        <v>0</v>
      </c>
      <c r="BV27" s="205">
        <v>0</v>
      </c>
      <c r="BW27" s="205">
        <v>0</v>
      </c>
      <c r="BX27" s="205">
        <v>0</v>
      </c>
      <c r="BY27" s="205">
        <v>0</v>
      </c>
      <c r="BZ27" s="205">
        <v>0</v>
      </c>
      <c r="CA27" s="205">
        <v>0</v>
      </c>
      <c r="CB27" s="205">
        <v>0</v>
      </c>
      <c r="CC27" s="205">
        <v>0</v>
      </c>
      <c r="CD27" s="205">
        <v>0</v>
      </c>
      <c r="CE27" s="205">
        <v>0</v>
      </c>
      <c r="CF27" s="205">
        <v>0</v>
      </c>
      <c r="CG27" s="205">
        <v>0</v>
      </c>
      <c r="CH27" s="205">
        <v>0</v>
      </c>
      <c r="CI27" s="205">
        <v>0</v>
      </c>
      <c r="CJ27" s="205">
        <v>0</v>
      </c>
      <c r="CK27" s="205">
        <v>0</v>
      </c>
      <c r="CL27" s="205">
        <v>0</v>
      </c>
      <c r="CM27" s="205">
        <v>0</v>
      </c>
      <c r="CN27" s="205">
        <v>0</v>
      </c>
      <c r="CO27" s="205">
        <v>0</v>
      </c>
      <c r="CP27" s="205">
        <v>0</v>
      </c>
      <c r="CQ27" s="205">
        <v>0</v>
      </c>
      <c r="CR27" s="205">
        <v>0</v>
      </c>
      <c r="CS27" s="205">
        <v>0</v>
      </c>
      <c r="CT27" s="205">
        <v>0</v>
      </c>
      <c r="CU27" s="205">
        <v>0</v>
      </c>
      <c r="CV27" s="205">
        <v>0</v>
      </c>
      <c r="CW27" s="205">
        <v>0</v>
      </c>
      <c r="CX27" s="205">
        <v>0</v>
      </c>
      <c r="CY27" s="205">
        <v>0</v>
      </c>
      <c r="CZ27" s="205">
        <v>0</v>
      </c>
      <c r="DA27" s="205">
        <v>0</v>
      </c>
      <c r="DB27" s="205">
        <v>0</v>
      </c>
      <c r="DC27" s="205">
        <v>0</v>
      </c>
      <c r="DD27" s="205">
        <v>0</v>
      </c>
      <c r="DE27" s="205">
        <v>0</v>
      </c>
      <c r="DF27" s="205">
        <v>0</v>
      </c>
      <c r="DG27" s="205">
        <v>0</v>
      </c>
      <c r="DH27" s="205">
        <v>0</v>
      </c>
      <c r="DI27" s="205">
        <v>0</v>
      </c>
      <c r="DJ27" s="205">
        <v>0</v>
      </c>
      <c r="DK27" s="205">
        <v>0</v>
      </c>
      <c r="DL27" s="205">
        <v>0</v>
      </c>
      <c r="DM27" s="205">
        <v>0</v>
      </c>
      <c r="DN27" s="205">
        <v>0</v>
      </c>
      <c r="DO27" s="205">
        <v>0</v>
      </c>
      <c r="DP27" s="205">
        <v>0</v>
      </c>
      <c r="DQ27" s="205">
        <v>0</v>
      </c>
      <c r="DR27" s="205">
        <v>0</v>
      </c>
      <c r="DS27" s="205">
        <v>0</v>
      </c>
      <c r="DT27" s="205">
        <v>0</v>
      </c>
      <c r="DU27" s="205">
        <v>0</v>
      </c>
      <c r="DV27" s="205">
        <v>0</v>
      </c>
      <c r="DW27" s="205">
        <v>0</v>
      </c>
      <c r="DX27" s="205">
        <v>0</v>
      </c>
      <c r="DY27" s="205">
        <v>0</v>
      </c>
      <c r="DZ27" s="205">
        <v>0</v>
      </c>
      <c r="EA27" s="205">
        <v>0</v>
      </c>
      <c r="EB27" s="205">
        <v>0</v>
      </c>
      <c r="EC27" s="205">
        <v>0</v>
      </c>
      <c r="ED27" s="205">
        <v>0</v>
      </c>
      <c r="EE27" s="205">
        <v>0</v>
      </c>
      <c r="EF27" s="205">
        <v>0</v>
      </c>
      <c r="EG27" s="205">
        <v>0</v>
      </c>
      <c r="EH27" s="205">
        <v>0</v>
      </c>
      <c r="EI27" s="205">
        <v>0</v>
      </c>
      <c r="EJ27" s="205">
        <v>0</v>
      </c>
      <c r="EK27" s="205">
        <v>0</v>
      </c>
      <c r="EL27" s="205">
        <v>0</v>
      </c>
      <c r="EM27" s="205">
        <v>0</v>
      </c>
      <c r="EN27" s="205">
        <v>0</v>
      </c>
      <c r="EO27" s="205">
        <v>0</v>
      </c>
      <c r="EP27" s="205">
        <v>0</v>
      </c>
      <c r="EQ27" s="205">
        <v>0</v>
      </c>
      <c r="ER27" s="205">
        <v>0</v>
      </c>
      <c r="ES27" s="205">
        <v>0</v>
      </c>
      <c r="ET27" s="205">
        <v>0</v>
      </c>
      <c r="EU27" s="205">
        <v>0</v>
      </c>
      <c r="EV27" s="205">
        <v>0</v>
      </c>
      <c r="EW27" s="205">
        <v>0</v>
      </c>
      <c r="EX27" s="205">
        <v>0</v>
      </c>
      <c r="EY27" s="205">
        <v>0</v>
      </c>
      <c r="EZ27" s="205">
        <v>0</v>
      </c>
      <c r="FA27" s="205">
        <v>0</v>
      </c>
      <c r="FB27" s="205">
        <v>0</v>
      </c>
      <c r="FC27" s="205">
        <v>0</v>
      </c>
      <c r="FD27" s="205">
        <v>0</v>
      </c>
      <c r="FE27" s="205">
        <v>0</v>
      </c>
      <c r="FF27" s="205">
        <v>0</v>
      </c>
      <c r="FG27" s="205">
        <v>0</v>
      </c>
      <c r="FH27" s="205">
        <v>0</v>
      </c>
      <c r="FI27" s="205">
        <v>0</v>
      </c>
      <c r="FJ27" s="205">
        <v>0</v>
      </c>
      <c r="FK27" s="205">
        <v>0</v>
      </c>
      <c r="FL27" s="205">
        <v>0</v>
      </c>
      <c r="FM27" s="205">
        <v>0</v>
      </c>
      <c r="FN27" s="205">
        <v>0</v>
      </c>
      <c r="FO27" s="205">
        <v>0</v>
      </c>
      <c r="FP27" s="205">
        <v>0</v>
      </c>
      <c r="FQ27" s="205">
        <v>0</v>
      </c>
      <c r="FR27" s="205">
        <v>0</v>
      </c>
      <c r="FS27" s="205">
        <v>0</v>
      </c>
      <c r="FT27" s="205">
        <v>0</v>
      </c>
      <c r="FU27" s="205">
        <v>0</v>
      </c>
      <c r="FV27" s="205">
        <v>0</v>
      </c>
      <c r="FW27" s="205">
        <v>0</v>
      </c>
      <c r="FX27" s="205">
        <v>0</v>
      </c>
      <c r="FY27" s="205">
        <v>0</v>
      </c>
      <c r="FZ27" s="205">
        <v>0</v>
      </c>
      <c r="GA27" s="205">
        <v>0</v>
      </c>
      <c r="GB27" s="205">
        <v>0</v>
      </c>
      <c r="GC27" s="205">
        <v>0</v>
      </c>
      <c r="GD27" s="205">
        <v>0</v>
      </c>
      <c r="GE27" s="205">
        <v>0</v>
      </c>
      <c r="GF27" s="205">
        <v>0</v>
      </c>
      <c r="GG27" s="205">
        <v>0</v>
      </c>
      <c r="GH27" s="205">
        <v>0</v>
      </c>
      <c r="GI27" s="205">
        <v>0</v>
      </c>
      <c r="GJ27" s="205">
        <v>0</v>
      </c>
      <c r="GK27" s="205">
        <v>0</v>
      </c>
      <c r="GL27" s="205">
        <v>0</v>
      </c>
      <c r="GM27" s="205">
        <v>0</v>
      </c>
      <c r="GN27" s="205">
        <v>0</v>
      </c>
      <c r="GO27" s="205">
        <v>0</v>
      </c>
      <c r="GP27" s="205">
        <v>0</v>
      </c>
      <c r="GQ27" s="205">
        <v>0</v>
      </c>
      <c r="GR27" s="205">
        <v>0</v>
      </c>
      <c r="GS27" s="205">
        <v>0</v>
      </c>
      <c r="GT27" s="205">
        <v>0</v>
      </c>
      <c r="GU27" s="205">
        <v>0</v>
      </c>
      <c r="GV27" s="205">
        <v>0</v>
      </c>
      <c r="GW27" s="205">
        <v>0</v>
      </c>
      <c r="GX27" s="205">
        <v>0</v>
      </c>
      <c r="GY27" s="205">
        <v>0</v>
      </c>
      <c r="GZ27" s="205">
        <v>0</v>
      </c>
      <c r="HA27" s="205">
        <v>0</v>
      </c>
      <c r="HB27" s="205">
        <v>0</v>
      </c>
      <c r="HC27" s="205">
        <v>0</v>
      </c>
      <c r="HD27" s="205">
        <v>0</v>
      </c>
      <c r="HE27" s="205">
        <v>0</v>
      </c>
      <c r="HF27" s="205">
        <v>0</v>
      </c>
      <c r="HG27" s="205">
        <v>0</v>
      </c>
      <c r="HH27" s="205">
        <v>0</v>
      </c>
      <c r="HI27" s="205">
        <v>0</v>
      </c>
      <c r="HJ27" s="205">
        <v>0</v>
      </c>
      <c r="HK27" s="205">
        <v>0</v>
      </c>
      <c r="HL27" s="205">
        <v>0</v>
      </c>
      <c r="HM27" s="205">
        <v>0</v>
      </c>
      <c r="HN27" s="205">
        <v>0</v>
      </c>
      <c r="HO27" s="205">
        <v>0</v>
      </c>
      <c r="HP27" s="205">
        <v>0</v>
      </c>
      <c r="HQ27" s="205">
        <v>0</v>
      </c>
      <c r="HR27" s="205">
        <v>0</v>
      </c>
      <c r="HS27" s="205">
        <v>0</v>
      </c>
    </row>
    <row r="28" spans="1:227" x14ac:dyDescent="0.25">
      <c r="A28" s="202"/>
      <c r="B28" s="204">
        <v>45673.520833333299</v>
      </c>
      <c r="C28" s="205">
        <v>0</v>
      </c>
      <c r="D28" s="205">
        <v>0</v>
      </c>
      <c r="E28" s="205">
        <v>0</v>
      </c>
      <c r="F28" s="205">
        <v>0</v>
      </c>
      <c r="G28" s="205">
        <v>0</v>
      </c>
      <c r="H28" s="205">
        <v>0</v>
      </c>
      <c r="I28" s="205">
        <v>0</v>
      </c>
      <c r="J28" s="205">
        <v>0</v>
      </c>
      <c r="K28" s="205">
        <v>0</v>
      </c>
      <c r="L28" s="205">
        <v>0</v>
      </c>
      <c r="M28" s="205">
        <v>0</v>
      </c>
      <c r="N28" s="205">
        <v>0</v>
      </c>
      <c r="O28" s="205">
        <v>0</v>
      </c>
      <c r="P28" s="205">
        <v>0</v>
      </c>
      <c r="Q28" s="205">
        <v>0</v>
      </c>
      <c r="R28" s="205">
        <v>0</v>
      </c>
      <c r="S28" s="205">
        <v>0</v>
      </c>
      <c r="T28" s="205">
        <v>0</v>
      </c>
      <c r="U28" s="205">
        <v>0</v>
      </c>
      <c r="V28" s="205">
        <v>0</v>
      </c>
      <c r="W28" s="205">
        <v>0</v>
      </c>
      <c r="X28" s="205">
        <v>0</v>
      </c>
      <c r="Y28" s="205">
        <v>0</v>
      </c>
      <c r="Z28" s="205">
        <v>0</v>
      </c>
      <c r="AA28" s="205">
        <v>0</v>
      </c>
      <c r="AB28" s="205">
        <v>0</v>
      </c>
      <c r="AC28" s="205">
        <v>0</v>
      </c>
      <c r="AD28" s="205">
        <v>0</v>
      </c>
      <c r="AE28" s="205">
        <v>0</v>
      </c>
      <c r="AF28" s="205">
        <v>0</v>
      </c>
      <c r="AG28" s="205">
        <v>0</v>
      </c>
      <c r="AH28" s="205">
        <v>0</v>
      </c>
      <c r="AI28" s="205">
        <v>0</v>
      </c>
      <c r="AJ28" s="205">
        <v>0</v>
      </c>
      <c r="AK28" s="205">
        <v>0</v>
      </c>
      <c r="AL28" s="205">
        <v>0</v>
      </c>
      <c r="AM28" s="205">
        <v>0</v>
      </c>
      <c r="AN28" s="205">
        <v>0</v>
      </c>
      <c r="AO28" s="205">
        <v>0</v>
      </c>
      <c r="AP28" s="205">
        <v>0</v>
      </c>
      <c r="AQ28" s="205">
        <v>0</v>
      </c>
      <c r="AR28" s="205">
        <v>0</v>
      </c>
      <c r="AS28" s="205">
        <v>0</v>
      </c>
      <c r="AT28" s="205">
        <v>0</v>
      </c>
      <c r="AU28" s="205">
        <v>0</v>
      </c>
      <c r="AV28" s="205">
        <v>0</v>
      </c>
      <c r="AW28" s="205">
        <v>0</v>
      </c>
      <c r="AX28" s="205">
        <v>0</v>
      </c>
      <c r="AY28" s="205">
        <v>0</v>
      </c>
      <c r="AZ28" s="205">
        <v>0</v>
      </c>
      <c r="BA28" s="205">
        <v>0</v>
      </c>
      <c r="BB28" s="205">
        <v>0</v>
      </c>
      <c r="BC28" s="205">
        <v>0</v>
      </c>
      <c r="BD28" s="205">
        <v>0</v>
      </c>
      <c r="BE28" s="205">
        <v>0</v>
      </c>
      <c r="BF28" s="205">
        <v>0</v>
      </c>
      <c r="BG28" s="205">
        <v>0</v>
      </c>
      <c r="BH28" s="205">
        <v>0</v>
      </c>
      <c r="BI28" s="205">
        <v>0</v>
      </c>
      <c r="BJ28" s="205">
        <v>0</v>
      </c>
      <c r="BK28" s="205">
        <v>0</v>
      </c>
      <c r="BL28" s="205">
        <v>0</v>
      </c>
      <c r="BM28" s="205">
        <v>0</v>
      </c>
      <c r="BN28" s="205">
        <v>0</v>
      </c>
      <c r="BO28" s="205">
        <v>0</v>
      </c>
      <c r="BP28" s="205">
        <v>0</v>
      </c>
      <c r="BQ28" s="205">
        <v>0</v>
      </c>
      <c r="BR28" s="205">
        <v>0</v>
      </c>
      <c r="BS28" s="205">
        <v>0</v>
      </c>
      <c r="BT28" s="205">
        <v>0</v>
      </c>
      <c r="BU28" s="205">
        <v>0</v>
      </c>
      <c r="BV28" s="205">
        <v>0</v>
      </c>
      <c r="BW28" s="205">
        <v>0</v>
      </c>
      <c r="BX28" s="205">
        <v>0</v>
      </c>
      <c r="BY28" s="205">
        <v>0</v>
      </c>
      <c r="BZ28" s="205">
        <v>0</v>
      </c>
      <c r="CA28" s="205">
        <v>0</v>
      </c>
      <c r="CB28" s="205">
        <v>0</v>
      </c>
      <c r="CC28" s="205">
        <v>0</v>
      </c>
      <c r="CD28" s="205">
        <v>0</v>
      </c>
      <c r="CE28" s="205">
        <v>0</v>
      </c>
      <c r="CF28" s="205">
        <v>0</v>
      </c>
      <c r="CG28" s="205">
        <v>0</v>
      </c>
      <c r="CH28" s="205">
        <v>0</v>
      </c>
      <c r="CI28" s="205">
        <v>0</v>
      </c>
      <c r="CJ28" s="205">
        <v>0</v>
      </c>
      <c r="CK28" s="205">
        <v>0</v>
      </c>
      <c r="CL28" s="205">
        <v>0</v>
      </c>
      <c r="CM28" s="205">
        <v>0</v>
      </c>
      <c r="CN28" s="205">
        <v>0</v>
      </c>
      <c r="CO28" s="205">
        <v>0</v>
      </c>
      <c r="CP28" s="205">
        <v>0</v>
      </c>
      <c r="CQ28" s="205">
        <v>0</v>
      </c>
      <c r="CR28" s="205">
        <v>0</v>
      </c>
      <c r="CS28" s="205">
        <v>0</v>
      </c>
      <c r="CT28" s="205">
        <v>0</v>
      </c>
      <c r="CU28" s="205">
        <v>0</v>
      </c>
      <c r="CV28" s="205">
        <v>0</v>
      </c>
      <c r="CW28" s="205">
        <v>0</v>
      </c>
      <c r="CX28" s="205">
        <v>0</v>
      </c>
      <c r="CY28" s="205">
        <v>0</v>
      </c>
      <c r="CZ28" s="205">
        <v>0</v>
      </c>
      <c r="DA28" s="205">
        <v>0</v>
      </c>
      <c r="DB28" s="205">
        <v>0</v>
      </c>
      <c r="DC28" s="205">
        <v>0</v>
      </c>
      <c r="DD28" s="205">
        <v>0</v>
      </c>
      <c r="DE28" s="205">
        <v>0</v>
      </c>
      <c r="DF28" s="205">
        <v>0</v>
      </c>
      <c r="DG28" s="205">
        <v>0</v>
      </c>
      <c r="DH28" s="205">
        <v>0</v>
      </c>
      <c r="DI28" s="205">
        <v>0</v>
      </c>
      <c r="DJ28" s="205">
        <v>0</v>
      </c>
      <c r="DK28" s="205">
        <v>0</v>
      </c>
      <c r="DL28" s="205">
        <v>0</v>
      </c>
      <c r="DM28" s="205">
        <v>0</v>
      </c>
      <c r="DN28" s="205">
        <v>0</v>
      </c>
      <c r="DO28" s="205">
        <v>0</v>
      </c>
      <c r="DP28" s="205">
        <v>0</v>
      </c>
      <c r="DQ28" s="205">
        <v>0</v>
      </c>
      <c r="DR28" s="205">
        <v>0</v>
      </c>
      <c r="DS28" s="205">
        <v>0</v>
      </c>
      <c r="DT28" s="205">
        <v>0</v>
      </c>
      <c r="DU28" s="205">
        <v>0</v>
      </c>
      <c r="DV28" s="205">
        <v>0</v>
      </c>
      <c r="DW28" s="205">
        <v>0</v>
      </c>
      <c r="DX28" s="205">
        <v>0</v>
      </c>
      <c r="DY28" s="205">
        <v>0</v>
      </c>
      <c r="DZ28" s="205">
        <v>0</v>
      </c>
      <c r="EA28" s="205">
        <v>0</v>
      </c>
      <c r="EB28" s="205">
        <v>0</v>
      </c>
      <c r="EC28" s="205">
        <v>0</v>
      </c>
      <c r="ED28" s="205">
        <v>0</v>
      </c>
      <c r="EE28" s="205">
        <v>0</v>
      </c>
      <c r="EF28" s="205">
        <v>0</v>
      </c>
      <c r="EG28" s="205">
        <v>0</v>
      </c>
      <c r="EH28" s="205">
        <v>0</v>
      </c>
      <c r="EI28" s="205">
        <v>0</v>
      </c>
      <c r="EJ28" s="205">
        <v>0</v>
      </c>
      <c r="EK28" s="205">
        <v>0</v>
      </c>
      <c r="EL28" s="205">
        <v>0</v>
      </c>
      <c r="EM28" s="205">
        <v>0</v>
      </c>
      <c r="EN28" s="205">
        <v>0</v>
      </c>
      <c r="EO28" s="205">
        <v>0</v>
      </c>
      <c r="EP28" s="205">
        <v>0</v>
      </c>
      <c r="EQ28" s="205">
        <v>0</v>
      </c>
      <c r="ER28" s="205">
        <v>0</v>
      </c>
      <c r="ES28" s="205">
        <v>0</v>
      </c>
      <c r="ET28" s="205">
        <v>0</v>
      </c>
      <c r="EU28" s="205">
        <v>0</v>
      </c>
      <c r="EV28" s="205">
        <v>0</v>
      </c>
      <c r="EW28" s="205">
        <v>0</v>
      </c>
      <c r="EX28" s="205">
        <v>0</v>
      </c>
      <c r="EY28" s="205">
        <v>0</v>
      </c>
      <c r="EZ28" s="205">
        <v>0</v>
      </c>
      <c r="FA28" s="205">
        <v>0</v>
      </c>
      <c r="FB28" s="205">
        <v>0</v>
      </c>
      <c r="FC28" s="205">
        <v>0</v>
      </c>
      <c r="FD28" s="205">
        <v>0</v>
      </c>
      <c r="FE28" s="205">
        <v>0</v>
      </c>
      <c r="FF28" s="205">
        <v>0</v>
      </c>
      <c r="FG28" s="205">
        <v>0</v>
      </c>
      <c r="FH28" s="205">
        <v>0</v>
      </c>
      <c r="FI28" s="205">
        <v>0</v>
      </c>
      <c r="FJ28" s="205">
        <v>0</v>
      </c>
      <c r="FK28" s="205">
        <v>0</v>
      </c>
      <c r="FL28" s="205">
        <v>0</v>
      </c>
      <c r="FM28" s="205">
        <v>0</v>
      </c>
      <c r="FN28" s="205">
        <v>0</v>
      </c>
      <c r="FO28" s="205">
        <v>0</v>
      </c>
      <c r="FP28" s="205">
        <v>0</v>
      </c>
      <c r="FQ28" s="205">
        <v>0</v>
      </c>
      <c r="FR28" s="205">
        <v>0</v>
      </c>
      <c r="FS28" s="205">
        <v>0</v>
      </c>
      <c r="FT28" s="205">
        <v>0</v>
      </c>
      <c r="FU28" s="205">
        <v>0</v>
      </c>
      <c r="FV28" s="205">
        <v>0</v>
      </c>
      <c r="FW28" s="205">
        <v>0</v>
      </c>
      <c r="FX28" s="205">
        <v>0</v>
      </c>
      <c r="FY28" s="205">
        <v>0</v>
      </c>
      <c r="FZ28" s="205">
        <v>0</v>
      </c>
      <c r="GA28" s="205">
        <v>0</v>
      </c>
      <c r="GB28" s="205">
        <v>0</v>
      </c>
      <c r="GC28" s="205">
        <v>0</v>
      </c>
      <c r="GD28" s="205">
        <v>0</v>
      </c>
      <c r="GE28" s="205">
        <v>0</v>
      </c>
      <c r="GF28" s="205">
        <v>0</v>
      </c>
      <c r="GG28" s="205">
        <v>0</v>
      </c>
      <c r="GH28" s="205">
        <v>0</v>
      </c>
      <c r="GI28" s="205">
        <v>0</v>
      </c>
      <c r="GJ28" s="205">
        <v>0</v>
      </c>
      <c r="GK28" s="205">
        <v>0</v>
      </c>
      <c r="GL28" s="205">
        <v>0</v>
      </c>
      <c r="GM28" s="205">
        <v>0</v>
      </c>
      <c r="GN28" s="205">
        <v>0</v>
      </c>
      <c r="GO28" s="205">
        <v>0</v>
      </c>
      <c r="GP28" s="205">
        <v>0</v>
      </c>
      <c r="GQ28" s="205">
        <v>0</v>
      </c>
      <c r="GR28" s="205">
        <v>0</v>
      </c>
      <c r="GS28" s="205">
        <v>0</v>
      </c>
      <c r="GT28" s="205">
        <v>0</v>
      </c>
      <c r="GU28" s="205">
        <v>0</v>
      </c>
      <c r="GV28" s="205">
        <v>0</v>
      </c>
      <c r="GW28" s="205">
        <v>0</v>
      </c>
      <c r="GX28" s="205">
        <v>0</v>
      </c>
      <c r="GY28" s="205">
        <v>0</v>
      </c>
      <c r="GZ28" s="205">
        <v>0</v>
      </c>
      <c r="HA28" s="205">
        <v>0</v>
      </c>
      <c r="HB28" s="205">
        <v>0</v>
      </c>
      <c r="HC28" s="205">
        <v>0</v>
      </c>
      <c r="HD28" s="205">
        <v>0</v>
      </c>
      <c r="HE28" s="205">
        <v>0</v>
      </c>
      <c r="HF28" s="205">
        <v>0</v>
      </c>
      <c r="HG28" s="205">
        <v>0</v>
      </c>
      <c r="HH28" s="205">
        <v>0</v>
      </c>
      <c r="HI28" s="205">
        <v>0</v>
      </c>
      <c r="HJ28" s="205">
        <v>0</v>
      </c>
      <c r="HK28" s="205">
        <v>0</v>
      </c>
      <c r="HL28" s="205">
        <v>0</v>
      </c>
      <c r="HM28" s="205">
        <v>0</v>
      </c>
      <c r="HN28" s="205">
        <v>0</v>
      </c>
      <c r="HO28" s="205">
        <v>0</v>
      </c>
      <c r="HP28" s="205">
        <v>0</v>
      </c>
      <c r="HQ28" s="205">
        <v>0</v>
      </c>
      <c r="HR28" s="205">
        <v>0</v>
      </c>
      <c r="HS28" s="205">
        <v>0</v>
      </c>
    </row>
    <row r="29" spans="1:227" x14ac:dyDescent="0.25">
      <c r="A29" s="202"/>
      <c r="B29" s="204">
        <v>45673.541666666701</v>
      </c>
      <c r="C29" s="205">
        <v>0</v>
      </c>
      <c r="D29" s="205">
        <v>0</v>
      </c>
      <c r="E29" s="205">
        <v>0</v>
      </c>
      <c r="F29" s="205">
        <v>0</v>
      </c>
      <c r="G29" s="205">
        <v>0</v>
      </c>
      <c r="H29" s="205">
        <v>0</v>
      </c>
      <c r="I29" s="205">
        <v>0</v>
      </c>
      <c r="J29" s="205">
        <v>0</v>
      </c>
      <c r="K29" s="205">
        <v>0</v>
      </c>
      <c r="L29" s="205">
        <v>0</v>
      </c>
      <c r="M29" s="205">
        <v>0</v>
      </c>
      <c r="N29" s="205">
        <v>0</v>
      </c>
      <c r="O29" s="205">
        <v>0</v>
      </c>
      <c r="P29" s="205">
        <v>0</v>
      </c>
      <c r="Q29" s="205">
        <v>0</v>
      </c>
      <c r="R29" s="205">
        <v>0</v>
      </c>
      <c r="S29" s="205">
        <v>0</v>
      </c>
      <c r="T29" s="205">
        <v>0</v>
      </c>
      <c r="U29" s="205">
        <v>0</v>
      </c>
      <c r="V29" s="205">
        <v>0</v>
      </c>
      <c r="W29" s="205">
        <v>0</v>
      </c>
      <c r="X29" s="205">
        <v>0</v>
      </c>
      <c r="Y29" s="205">
        <v>0</v>
      </c>
      <c r="Z29" s="205">
        <v>0</v>
      </c>
      <c r="AA29" s="205">
        <v>0</v>
      </c>
      <c r="AB29" s="205">
        <v>0</v>
      </c>
      <c r="AC29" s="205">
        <v>0</v>
      </c>
      <c r="AD29" s="205">
        <v>0</v>
      </c>
      <c r="AE29" s="205">
        <v>0</v>
      </c>
      <c r="AF29" s="205">
        <v>0</v>
      </c>
      <c r="AG29" s="205">
        <v>0</v>
      </c>
      <c r="AH29" s="205">
        <v>0</v>
      </c>
      <c r="AI29" s="205">
        <v>0</v>
      </c>
      <c r="AJ29" s="205">
        <v>0</v>
      </c>
      <c r="AK29" s="205">
        <v>0</v>
      </c>
      <c r="AL29" s="205">
        <v>0</v>
      </c>
      <c r="AM29" s="205">
        <v>0</v>
      </c>
      <c r="AN29" s="205">
        <v>0</v>
      </c>
      <c r="AO29" s="205">
        <v>0</v>
      </c>
      <c r="AP29" s="205">
        <v>0</v>
      </c>
      <c r="AQ29" s="205">
        <v>0</v>
      </c>
      <c r="AR29" s="205">
        <v>0</v>
      </c>
      <c r="AS29" s="205">
        <v>0</v>
      </c>
      <c r="AT29" s="205">
        <v>0</v>
      </c>
      <c r="AU29" s="205">
        <v>0</v>
      </c>
      <c r="AV29" s="205">
        <v>0</v>
      </c>
      <c r="AW29" s="205">
        <v>0</v>
      </c>
      <c r="AX29" s="205">
        <v>0</v>
      </c>
      <c r="AY29" s="205">
        <v>0</v>
      </c>
      <c r="AZ29" s="205">
        <v>0</v>
      </c>
      <c r="BA29" s="205">
        <v>0</v>
      </c>
      <c r="BB29" s="205">
        <v>0</v>
      </c>
      <c r="BC29" s="205">
        <v>0</v>
      </c>
      <c r="BD29" s="205">
        <v>0</v>
      </c>
      <c r="BE29" s="205">
        <v>0</v>
      </c>
      <c r="BF29" s="205">
        <v>0</v>
      </c>
      <c r="BG29" s="205">
        <v>0</v>
      </c>
      <c r="BH29" s="205">
        <v>0</v>
      </c>
      <c r="BI29" s="205">
        <v>0</v>
      </c>
      <c r="BJ29" s="205">
        <v>0</v>
      </c>
      <c r="BK29" s="205">
        <v>0</v>
      </c>
      <c r="BL29" s="205">
        <v>0</v>
      </c>
      <c r="BM29" s="205">
        <v>0</v>
      </c>
      <c r="BN29" s="205">
        <v>0</v>
      </c>
      <c r="BO29" s="205">
        <v>0</v>
      </c>
      <c r="BP29" s="205">
        <v>0</v>
      </c>
      <c r="BQ29" s="205">
        <v>0</v>
      </c>
      <c r="BR29" s="205">
        <v>0</v>
      </c>
      <c r="BS29" s="205">
        <v>0</v>
      </c>
      <c r="BT29" s="205">
        <v>0</v>
      </c>
      <c r="BU29" s="205">
        <v>0</v>
      </c>
      <c r="BV29" s="205">
        <v>0</v>
      </c>
      <c r="BW29" s="205">
        <v>0</v>
      </c>
      <c r="BX29" s="205">
        <v>0</v>
      </c>
      <c r="BY29" s="205">
        <v>0</v>
      </c>
      <c r="BZ29" s="205">
        <v>0</v>
      </c>
      <c r="CA29" s="205">
        <v>0</v>
      </c>
      <c r="CB29" s="205">
        <v>0</v>
      </c>
      <c r="CC29" s="205">
        <v>0</v>
      </c>
      <c r="CD29" s="205">
        <v>0</v>
      </c>
      <c r="CE29" s="205">
        <v>0</v>
      </c>
      <c r="CF29" s="205">
        <v>0</v>
      </c>
      <c r="CG29" s="205">
        <v>0</v>
      </c>
      <c r="CH29" s="205">
        <v>0</v>
      </c>
      <c r="CI29" s="205">
        <v>0</v>
      </c>
      <c r="CJ29" s="205">
        <v>0</v>
      </c>
      <c r="CK29" s="205">
        <v>0</v>
      </c>
      <c r="CL29" s="205">
        <v>0</v>
      </c>
      <c r="CM29" s="205">
        <v>0</v>
      </c>
      <c r="CN29" s="205">
        <v>0</v>
      </c>
      <c r="CO29" s="205">
        <v>0</v>
      </c>
      <c r="CP29" s="205">
        <v>0</v>
      </c>
      <c r="CQ29" s="205">
        <v>0</v>
      </c>
      <c r="CR29" s="205">
        <v>0</v>
      </c>
      <c r="CS29" s="205">
        <v>0</v>
      </c>
      <c r="CT29" s="205">
        <v>0</v>
      </c>
      <c r="CU29" s="205">
        <v>0</v>
      </c>
      <c r="CV29" s="205">
        <v>0</v>
      </c>
      <c r="CW29" s="205">
        <v>0</v>
      </c>
      <c r="CX29" s="205">
        <v>0</v>
      </c>
      <c r="CY29" s="205">
        <v>0</v>
      </c>
      <c r="CZ29" s="205">
        <v>0</v>
      </c>
      <c r="DA29" s="205">
        <v>0</v>
      </c>
      <c r="DB29" s="205">
        <v>0</v>
      </c>
      <c r="DC29" s="205">
        <v>0</v>
      </c>
      <c r="DD29" s="205">
        <v>0</v>
      </c>
      <c r="DE29" s="205">
        <v>0</v>
      </c>
      <c r="DF29" s="205">
        <v>0</v>
      </c>
      <c r="DG29" s="205">
        <v>0</v>
      </c>
      <c r="DH29" s="205">
        <v>0</v>
      </c>
      <c r="DI29" s="205">
        <v>0</v>
      </c>
      <c r="DJ29" s="205">
        <v>0</v>
      </c>
      <c r="DK29" s="205">
        <v>0</v>
      </c>
      <c r="DL29" s="205">
        <v>0</v>
      </c>
      <c r="DM29" s="205">
        <v>0</v>
      </c>
      <c r="DN29" s="205">
        <v>0</v>
      </c>
      <c r="DO29" s="205">
        <v>0</v>
      </c>
      <c r="DP29" s="205">
        <v>0</v>
      </c>
      <c r="DQ29" s="205">
        <v>0</v>
      </c>
      <c r="DR29" s="205">
        <v>0</v>
      </c>
      <c r="DS29" s="205">
        <v>0</v>
      </c>
      <c r="DT29" s="205">
        <v>0</v>
      </c>
      <c r="DU29" s="205">
        <v>0</v>
      </c>
      <c r="DV29" s="205">
        <v>0</v>
      </c>
      <c r="DW29" s="205">
        <v>0</v>
      </c>
      <c r="DX29" s="205">
        <v>0</v>
      </c>
      <c r="DY29" s="205">
        <v>0</v>
      </c>
      <c r="DZ29" s="205">
        <v>0</v>
      </c>
      <c r="EA29" s="205">
        <v>0</v>
      </c>
      <c r="EB29" s="205">
        <v>0</v>
      </c>
      <c r="EC29" s="205">
        <v>0</v>
      </c>
      <c r="ED29" s="205">
        <v>0</v>
      </c>
      <c r="EE29" s="205">
        <v>0</v>
      </c>
      <c r="EF29" s="205">
        <v>0</v>
      </c>
      <c r="EG29" s="205">
        <v>0</v>
      </c>
      <c r="EH29" s="205">
        <v>0</v>
      </c>
      <c r="EI29" s="205">
        <v>0</v>
      </c>
      <c r="EJ29" s="205">
        <v>0</v>
      </c>
      <c r="EK29" s="205">
        <v>0</v>
      </c>
      <c r="EL29" s="205">
        <v>0</v>
      </c>
      <c r="EM29" s="205">
        <v>0</v>
      </c>
      <c r="EN29" s="205">
        <v>0</v>
      </c>
      <c r="EO29" s="205">
        <v>0</v>
      </c>
      <c r="EP29" s="205">
        <v>0</v>
      </c>
      <c r="EQ29" s="205">
        <v>0</v>
      </c>
      <c r="ER29" s="205">
        <v>0</v>
      </c>
      <c r="ES29" s="205">
        <v>0</v>
      </c>
      <c r="ET29" s="205">
        <v>0</v>
      </c>
      <c r="EU29" s="205">
        <v>0</v>
      </c>
      <c r="EV29" s="205">
        <v>0</v>
      </c>
      <c r="EW29" s="205">
        <v>0</v>
      </c>
      <c r="EX29" s="205">
        <v>0</v>
      </c>
      <c r="EY29" s="205">
        <v>0</v>
      </c>
      <c r="EZ29" s="205">
        <v>0</v>
      </c>
      <c r="FA29" s="205">
        <v>0</v>
      </c>
      <c r="FB29" s="205">
        <v>0</v>
      </c>
      <c r="FC29" s="205">
        <v>0</v>
      </c>
      <c r="FD29" s="205">
        <v>0</v>
      </c>
      <c r="FE29" s="205">
        <v>0</v>
      </c>
      <c r="FF29" s="205">
        <v>0</v>
      </c>
      <c r="FG29" s="205">
        <v>0</v>
      </c>
      <c r="FH29" s="205">
        <v>0</v>
      </c>
      <c r="FI29" s="205">
        <v>0</v>
      </c>
      <c r="FJ29" s="205">
        <v>0</v>
      </c>
      <c r="FK29" s="205">
        <v>0</v>
      </c>
      <c r="FL29" s="205">
        <v>0</v>
      </c>
      <c r="FM29" s="205">
        <v>0</v>
      </c>
      <c r="FN29" s="205">
        <v>0</v>
      </c>
      <c r="FO29" s="205">
        <v>0</v>
      </c>
      <c r="FP29" s="205">
        <v>0</v>
      </c>
      <c r="FQ29" s="205">
        <v>0</v>
      </c>
      <c r="FR29" s="205">
        <v>0</v>
      </c>
      <c r="FS29" s="205">
        <v>0</v>
      </c>
      <c r="FT29" s="205">
        <v>0</v>
      </c>
      <c r="FU29" s="205">
        <v>0</v>
      </c>
      <c r="FV29" s="205">
        <v>0</v>
      </c>
      <c r="FW29" s="205">
        <v>0</v>
      </c>
      <c r="FX29" s="205">
        <v>0</v>
      </c>
      <c r="FY29" s="205">
        <v>0</v>
      </c>
      <c r="FZ29" s="205">
        <v>0</v>
      </c>
      <c r="GA29" s="205">
        <v>0</v>
      </c>
      <c r="GB29" s="205">
        <v>0</v>
      </c>
      <c r="GC29" s="205">
        <v>0</v>
      </c>
      <c r="GD29" s="205">
        <v>0</v>
      </c>
      <c r="GE29" s="205">
        <v>0</v>
      </c>
      <c r="GF29" s="205">
        <v>0</v>
      </c>
      <c r="GG29" s="205">
        <v>0</v>
      </c>
      <c r="GH29" s="205">
        <v>0</v>
      </c>
      <c r="GI29" s="205">
        <v>0</v>
      </c>
      <c r="GJ29" s="205">
        <v>0</v>
      </c>
      <c r="GK29" s="205">
        <v>0</v>
      </c>
      <c r="GL29" s="205">
        <v>0</v>
      </c>
      <c r="GM29" s="205">
        <v>0</v>
      </c>
      <c r="GN29" s="205">
        <v>0</v>
      </c>
      <c r="GO29" s="205">
        <v>0</v>
      </c>
      <c r="GP29" s="205">
        <v>0</v>
      </c>
      <c r="GQ29" s="205">
        <v>0</v>
      </c>
      <c r="GR29" s="205">
        <v>0</v>
      </c>
      <c r="GS29" s="205">
        <v>0</v>
      </c>
      <c r="GT29" s="205">
        <v>0</v>
      </c>
      <c r="GU29" s="205">
        <v>0</v>
      </c>
      <c r="GV29" s="205">
        <v>0</v>
      </c>
      <c r="GW29" s="205">
        <v>0</v>
      </c>
      <c r="GX29" s="205">
        <v>0</v>
      </c>
      <c r="GY29" s="205">
        <v>0</v>
      </c>
      <c r="GZ29" s="205">
        <v>0</v>
      </c>
      <c r="HA29" s="205">
        <v>0</v>
      </c>
      <c r="HB29" s="205">
        <v>0</v>
      </c>
      <c r="HC29" s="205">
        <v>0</v>
      </c>
      <c r="HD29" s="205">
        <v>0</v>
      </c>
      <c r="HE29" s="205">
        <v>0</v>
      </c>
      <c r="HF29" s="205">
        <v>0</v>
      </c>
      <c r="HG29" s="205">
        <v>0</v>
      </c>
      <c r="HH29" s="205">
        <v>0</v>
      </c>
      <c r="HI29" s="205">
        <v>0</v>
      </c>
      <c r="HJ29" s="205">
        <v>0</v>
      </c>
      <c r="HK29" s="205">
        <v>0</v>
      </c>
      <c r="HL29" s="205">
        <v>0</v>
      </c>
      <c r="HM29" s="205">
        <v>0</v>
      </c>
      <c r="HN29" s="205">
        <v>0</v>
      </c>
      <c r="HO29" s="205">
        <v>0</v>
      </c>
      <c r="HP29" s="205">
        <v>0</v>
      </c>
      <c r="HQ29" s="205">
        <v>0</v>
      </c>
      <c r="HR29" s="205">
        <v>0</v>
      </c>
      <c r="HS29" s="205">
        <v>0</v>
      </c>
    </row>
    <row r="30" spans="1:227" x14ac:dyDescent="0.25">
      <c r="A30" s="202"/>
      <c r="B30" s="204">
        <v>45673.5625</v>
      </c>
      <c r="C30" s="205">
        <v>0</v>
      </c>
      <c r="D30" s="205">
        <v>0</v>
      </c>
      <c r="E30" s="205">
        <v>0</v>
      </c>
      <c r="F30" s="205">
        <v>0</v>
      </c>
      <c r="G30" s="205">
        <v>0</v>
      </c>
      <c r="H30" s="205">
        <v>0</v>
      </c>
      <c r="I30" s="205">
        <v>0</v>
      </c>
      <c r="J30" s="205">
        <v>0</v>
      </c>
      <c r="K30" s="205">
        <v>0</v>
      </c>
      <c r="L30" s="205">
        <v>0</v>
      </c>
      <c r="M30" s="205">
        <v>0</v>
      </c>
      <c r="N30" s="205">
        <v>0</v>
      </c>
      <c r="O30" s="205">
        <v>0</v>
      </c>
      <c r="P30" s="205">
        <v>0</v>
      </c>
      <c r="Q30" s="205">
        <v>0</v>
      </c>
      <c r="R30" s="205">
        <v>0</v>
      </c>
      <c r="S30" s="205">
        <v>0</v>
      </c>
      <c r="T30" s="205">
        <v>0</v>
      </c>
      <c r="U30" s="205">
        <v>0</v>
      </c>
      <c r="V30" s="205">
        <v>0</v>
      </c>
      <c r="W30" s="205">
        <v>0</v>
      </c>
      <c r="X30" s="205">
        <v>0</v>
      </c>
      <c r="Y30" s="205">
        <v>0</v>
      </c>
      <c r="Z30" s="205">
        <v>0</v>
      </c>
      <c r="AA30" s="205">
        <v>0</v>
      </c>
      <c r="AB30" s="205">
        <v>0</v>
      </c>
      <c r="AC30" s="205">
        <v>0</v>
      </c>
      <c r="AD30" s="205">
        <v>0</v>
      </c>
      <c r="AE30" s="205">
        <v>0</v>
      </c>
      <c r="AF30" s="205">
        <v>0</v>
      </c>
      <c r="AG30" s="205">
        <v>0</v>
      </c>
      <c r="AH30" s="205">
        <v>0</v>
      </c>
      <c r="AI30" s="205">
        <v>0</v>
      </c>
      <c r="AJ30" s="205">
        <v>0</v>
      </c>
      <c r="AK30" s="205">
        <v>0</v>
      </c>
      <c r="AL30" s="205">
        <v>0</v>
      </c>
      <c r="AM30" s="205">
        <v>0</v>
      </c>
      <c r="AN30" s="205">
        <v>0</v>
      </c>
      <c r="AO30" s="205">
        <v>0</v>
      </c>
      <c r="AP30" s="205">
        <v>0</v>
      </c>
      <c r="AQ30" s="205">
        <v>0</v>
      </c>
      <c r="AR30" s="205">
        <v>0</v>
      </c>
      <c r="AS30" s="205">
        <v>0</v>
      </c>
      <c r="AT30" s="205">
        <v>0</v>
      </c>
      <c r="AU30" s="205">
        <v>0</v>
      </c>
      <c r="AV30" s="205">
        <v>0</v>
      </c>
      <c r="AW30" s="205">
        <v>0</v>
      </c>
      <c r="AX30" s="205">
        <v>0</v>
      </c>
      <c r="AY30" s="205">
        <v>0</v>
      </c>
      <c r="AZ30" s="205">
        <v>0</v>
      </c>
      <c r="BA30" s="205">
        <v>0</v>
      </c>
      <c r="BB30" s="205">
        <v>0</v>
      </c>
      <c r="BC30" s="205">
        <v>0</v>
      </c>
      <c r="BD30" s="205">
        <v>0</v>
      </c>
      <c r="BE30" s="205">
        <v>0</v>
      </c>
      <c r="BF30" s="205">
        <v>0</v>
      </c>
      <c r="BG30" s="205">
        <v>0</v>
      </c>
      <c r="BH30" s="205">
        <v>0</v>
      </c>
      <c r="BI30" s="205">
        <v>0</v>
      </c>
      <c r="BJ30" s="205">
        <v>0</v>
      </c>
      <c r="BK30" s="205">
        <v>0</v>
      </c>
      <c r="BL30" s="205">
        <v>0</v>
      </c>
      <c r="BM30" s="205">
        <v>0</v>
      </c>
      <c r="BN30" s="205">
        <v>0</v>
      </c>
      <c r="BO30" s="205">
        <v>0</v>
      </c>
      <c r="BP30" s="205">
        <v>0</v>
      </c>
      <c r="BQ30" s="205">
        <v>0</v>
      </c>
      <c r="BR30" s="205">
        <v>0</v>
      </c>
      <c r="BS30" s="205">
        <v>0</v>
      </c>
      <c r="BT30" s="205">
        <v>0</v>
      </c>
      <c r="BU30" s="205">
        <v>0</v>
      </c>
      <c r="BV30" s="205">
        <v>0</v>
      </c>
      <c r="BW30" s="205">
        <v>0</v>
      </c>
      <c r="BX30" s="205">
        <v>0</v>
      </c>
      <c r="BY30" s="205">
        <v>0</v>
      </c>
      <c r="BZ30" s="205">
        <v>0</v>
      </c>
      <c r="CA30" s="205">
        <v>0</v>
      </c>
      <c r="CB30" s="205">
        <v>0</v>
      </c>
      <c r="CC30" s="205">
        <v>0</v>
      </c>
      <c r="CD30" s="205">
        <v>0</v>
      </c>
      <c r="CE30" s="205">
        <v>0</v>
      </c>
      <c r="CF30" s="205">
        <v>0</v>
      </c>
      <c r="CG30" s="205">
        <v>0</v>
      </c>
      <c r="CH30" s="205">
        <v>0</v>
      </c>
      <c r="CI30" s="205">
        <v>0</v>
      </c>
      <c r="CJ30" s="205">
        <v>0</v>
      </c>
      <c r="CK30" s="205">
        <v>0</v>
      </c>
      <c r="CL30" s="205">
        <v>0</v>
      </c>
      <c r="CM30" s="205">
        <v>0</v>
      </c>
      <c r="CN30" s="205">
        <v>0</v>
      </c>
      <c r="CO30" s="205">
        <v>0</v>
      </c>
      <c r="CP30" s="205">
        <v>0</v>
      </c>
      <c r="CQ30" s="205">
        <v>0</v>
      </c>
      <c r="CR30" s="205">
        <v>0</v>
      </c>
      <c r="CS30" s="205">
        <v>0</v>
      </c>
      <c r="CT30" s="205">
        <v>0</v>
      </c>
      <c r="CU30" s="205">
        <v>0</v>
      </c>
      <c r="CV30" s="205">
        <v>0</v>
      </c>
      <c r="CW30" s="205">
        <v>0</v>
      </c>
      <c r="CX30" s="205">
        <v>0</v>
      </c>
      <c r="CY30" s="205">
        <v>0</v>
      </c>
      <c r="CZ30" s="205">
        <v>0</v>
      </c>
      <c r="DA30" s="205">
        <v>0</v>
      </c>
      <c r="DB30" s="205">
        <v>0</v>
      </c>
      <c r="DC30" s="205">
        <v>0</v>
      </c>
      <c r="DD30" s="205">
        <v>0</v>
      </c>
      <c r="DE30" s="205">
        <v>0</v>
      </c>
      <c r="DF30" s="205">
        <v>0</v>
      </c>
      <c r="DG30" s="205">
        <v>0</v>
      </c>
      <c r="DH30" s="205">
        <v>0</v>
      </c>
      <c r="DI30" s="205">
        <v>0</v>
      </c>
      <c r="DJ30" s="205">
        <v>0</v>
      </c>
      <c r="DK30" s="205">
        <v>0</v>
      </c>
      <c r="DL30" s="205">
        <v>0</v>
      </c>
      <c r="DM30" s="205">
        <v>0</v>
      </c>
      <c r="DN30" s="205">
        <v>0</v>
      </c>
      <c r="DO30" s="205">
        <v>0</v>
      </c>
      <c r="DP30" s="205">
        <v>0</v>
      </c>
      <c r="DQ30" s="205">
        <v>0</v>
      </c>
      <c r="DR30" s="205">
        <v>0</v>
      </c>
      <c r="DS30" s="205">
        <v>0</v>
      </c>
      <c r="DT30" s="205">
        <v>0</v>
      </c>
      <c r="DU30" s="205">
        <v>0</v>
      </c>
      <c r="DV30" s="205">
        <v>0</v>
      </c>
      <c r="DW30" s="205">
        <v>0</v>
      </c>
      <c r="DX30" s="205">
        <v>0</v>
      </c>
      <c r="DY30" s="205">
        <v>0</v>
      </c>
      <c r="DZ30" s="205">
        <v>0</v>
      </c>
      <c r="EA30" s="205">
        <v>0</v>
      </c>
      <c r="EB30" s="205">
        <v>0</v>
      </c>
      <c r="EC30" s="205">
        <v>0</v>
      </c>
      <c r="ED30" s="205">
        <v>0</v>
      </c>
      <c r="EE30" s="205">
        <v>0</v>
      </c>
      <c r="EF30" s="205">
        <v>0</v>
      </c>
      <c r="EG30" s="205">
        <v>0</v>
      </c>
      <c r="EH30" s="205">
        <v>0</v>
      </c>
      <c r="EI30" s="205">
        <v>0</v>
      </c>
      <c r="EJ30" s="205">
        <v>0</v>
      </c>
      <c r="EK30" s="205">
        <v>0</v>
      </c>
      <c r="EL30" s="205">
        <v>0</v>
      </c>
      <c r="EM30" s="205">
        <v>0</v>
      </c>
      <c r="EN30" s="205">
        <v>0</v>
      </c>
      <c r="EO30" s="205">
        <v>0</v>
      </c>
      <c r="EP30" s="205">
        <v>0</v>
      </c>
      <c r="EQ30" s="205">
        <v>0</v>
      </c>
      <c r="ER30" s="205">
        <v>0</v>
      </c>
      <c r="ES30" s="205">
        <v>0</v>
      </c>
      <c r="ET30" s="205">
        <v>0</v>
      </c>
      <c r="EU30" s="205">
        <v>0</v>
      </c>
      <c r="EV30" s="205">
        <v>0</v>
      </c>
      <c r="EW30" s="205">
        <v>0</v>
      </c>
      <c r="EX30" s="205">
        <v>0</v>
      </c>
      <c r="EY30" s="205">
        <v>0</v>
      </c>
      <c r="EZ30" s="205">
        <v>0</v>
      </c>
      <c r="FA30" s="205">
        <v>0</v>
      </c>
      <c r="FB30" s="205">
        <v>0</v>
      </c>
      <c r="FC30" s="205">
        <v>0</v>
      </c>
      <c r="FD30" s="205">
        <v>0</v>
      </c>
      <c r="FE30" s="205">
        <v>0</v>
      </c>
      <c r="FF30" s="205">
        <v>0</v>
      </c>
      <c r="FG30" s="205">
        <v>0</v>
      </c>
      <c r="FH30" s="205">
        <v>0</v>
      </c>
      <c r="FI30" s="205">
        <v>0</v>
      </c>
      <c r="FJ30" s="205">
        <v>0</v>
      </c>
      <c r="FK30" s="205">
        <v>0</v>
      </c>
      <c r="FL30" s="205">
        <v>0</v>
      </c>
      <c r="FM30" s="205">
        <v>0</v>
      </c>
      <c r="FN30" s="205">
        <v>0</v>
      </c>
      <c r="FO30" s="205">
        <v>0</v>
      </c>
      <c r="FP30" s="205">
        <v>0</v>
      </c>
      <c r="FQ30" s="205">
        <v>0</v>
      </c>
      <c r="FR30" s="205">
        <v>0</v>
      </c>
      <c r="FS30" s="205">
        <v>0</v>
      </c>
      <c r="FT30" s="205">
        <v>0</v>
      </c>
      <c r="FU30" s="205">
        <v>0</v>
      </c>
      <c r="FV30" s="205">
        <v>0</v>
      </c>
      <c r="FW30" s="205">
        <v>0</v>
      </c>
      <c r="FX30" s="205">
        <v>0</v>
      </c>
      <c r="FY30" s="205">
        <v>0</v>
      </c>
      <c r="FZ30" s="205">
        <v>0</v>
      </c>
      <c r="GA30" s="205">
        <v>0</v>
      </c>
      <c r="GB30" s="205">
        <v>0</v>
      </c>
      <c r="GC30" s="205">
        <v>0</v>
      </c>
      <c r="GD30" s="205">
        <v>0</v>
      </c>
      <c r="GE30" s="205">
        <v>0</v>
      </c>
      <c r="GF30" s="205">
        <v>0</v>
      </c>
      <c r="GG30" s="205">
        <v>0</v>
      </c>
      <c r="GH30" s="205">
        <v>0</v>
      </c>
      <c r="GI30" s="205">
        <v>0</v>
      </c>
      <c r="GJ30" s="205">
        <v>0</v>
      </c>
      <c r="GK30" s="205">
        <v>0</v>
      </c>
      <c r="GL30" s="205">
        <v>0</v>
      </c>
      <c r="GM30" s="205">
        <v>0</v>
      </c>
      <c r="GN30" s="205">
        <v>0</v>
      </c>
      <c r="GO30" s="205">
        <v>0</v>
      </c>
      <c r="GP30" s="205">
        <v>0</v>
      </c>
      <c r="GQ30" s="205">
        <v>0</v>
      </c>
      <c r="GR30" s="205">
        <v>0</v>
      </c>
      <c r="GS30" s="205">
        <v>0</v>
      </c>
      <c r="GT30" s="205">
        <v>0</v>
      </c>
      <c r="GU30" s="205">
        <v>0</v>
      </c>
      <c r="GV30" s="205">
        <v>0</v>
      </c>
      <c r="GW30" s="205">
        <v>0</v>
      </c>
      <c r="GX30" s="205">
        <v>0</v>
      </c>
      <c r="GY30" s="205">
        <v>0</v>
      </c>
      <c r="GZ30" s="205">
        <v>0</v>
      </c>
      <c r="HA30" s="205">
        <v>0</v>
      </c>
      <c r="HB30" s="205">
        <v>0</v>
      </c>
      <c r="HC30" s="205">
        <v>0</v>
      </c>
      <c r="HD30" s="205">
        <v>0</v>
      </c>
      <c r="HE30" s="205">
        <v>0</v>
      </c>
      <c r="HF30" s="205">
        <v>0</v>
      </c>
      <c r="HG30" s="205">
        <v>0</v>
      </c>
      <c r="HH30" s="205">
        <v>0</v>
      </c>
      <c r="HI30" s="205">
        <v>0</v>
      </c>
      <c r="HJ30" s="205">
        <v>0</v>
      </c>
      <c r="HK30" s="205">
        <v>0</v>
      </c>
      <c r="HL30" s="205">
        <v>0</v>
      </c>
      <c r="HM30" s="205">
        <v>0</v>
      </c>
      <c r="HN30" s="205">
        <v>0</v>
      </c>
      <c r="HO30" s="205">
        <v>0</v>
      </c>
      <c r="HP30" s="205">
        <v>0</v>
      </c>
      <c r="HQ30" s="205">
        <v>0</v>
      </c>
      <c r="HR30" s="205">
        <v>0</v>
      </c>
      <c r="HS30" s="205">
        <v>0</v>
      </c>
    </row>
    <row r="31" spans="1:227" x14ac:dyDescent="0.25">
      <c r="A31" s="202"/>
      <c r="B31" s="204">
        <v>45673.583333333299</v>
      </c>
      <c r="C31" s="205">
        <v>0</v>
      </c>
      <c r="D31" s="205">
        <v>0</v>
      </c>
      <c r="E31" s="205">
        <v>0</v>
      </c>
      <c r="F31" s="205">
        <v>0</v>
      </c>
      <c r="G31" s="205">
        <v>0</v>
      </c>
      <c r="H31" s="205">
        <v>0</v>
      </c>
      <c r="I31" s="205">
        <v>0</v>
      </c>
      <c r="J31" s="205">
        <v>0</v>
      </c>
      <c r="K31" s="205">
        <v>0</v>
      </c>
      <c r="L31" s="205">
        <v>0</v>
      </c>
      <c r="M31" s="205">
        <v>0</v>
      </c>
      <c r="N31" s="205">
        <v>0</v>
      </c>
      <c r="O31" s="205">
        <v>0</v>
      </c>
      <c r="P31" s="205">
        <v>0</v>
      </c>
      <c r="Q31" s="205">
        <v>0</v>
      </c>
      <c r="R31" s="205">
        <v>0</v>
      </c>
      <c r="S31" s="205">
        <v>0</v>
      </c>
      <c r="T31" s="205">
        <v>0</v>
      </c>
      <c r="U31" s="205">
        <v>0</v>
      </c>
      <c r="V31" s="205">
        <v>0</v>
      </c>
      <c r="W31" s="205">
        <v>0</v>
      </c>
      <c r="X31" s="205">
        <v>0</v>
      </c>
      <c r="Y31" s="205">
        <v>0</v>
      </c>
      <c r="Z31" s="205">
        <v>0</v>
      </c>
      <c r="AA31" s="205">
        <v>0</v>
      </c>
      <c r="AB31" s="205">
        <v>0</v>
      </c>
      <c r="AC31" s="205">
        <v>0</v>
      </c>
      <c r="AD31" s="205">
        <v>0</v>
      </c>
      <c r="AE31" s="205">
        <v>0</v>
      </c>
      <c r="AF31" s="205">
        <v>0</v>
      </c>
      <c r="AG31" s="205">
        <v>0</v>
      </c>
      <c r="AH31" s="205">
        <v>0</v>
      </c>
      <c r="AI31" s="205">
        <v>0</v>
      </c>
      <c r="AJ31" s="205">
        <v>0</v>
      </c>
      <c r="AK31" s="205">
        <v>0</v>
      </c>
      <c r="AL31" s="205">
        <v>0</v>
      </c>
      <c r="AM31" s="205">
        <v>0</v>
      </c>
      <c r="AN31" s="205">
        <v>0</v>
      </c>
      <c r="AO31" s="205">
        <v>0</v>
      </c>
      <c r="AP31" s="205">
        <v>0</v>
      </c>
      <c r="AQ31" s="205">
        <v>0</v>
      </c>
      <c r="AR31" s="205">
        <v>0</v>
      </c>
      <c r="AS31" s="205">
        <v>0</v>
      </c>
      <c r="AT31" s="205">
        <v>0</v>
      </c>
      <c r="AU31" s="205">
        <v>0</v>
      </c>
      <c r="AV31" s="205">
        <v>0</v>
      </c>
      <c r="AW31" s="205">
        <v>0</v>
      </c>
      <c r="AX31" s="205">
        <v>0</v>
      </c>
      <c r="AY31" s="205">
        <v>0</v>
      </c>
      <c r="AZ31" s="205">
        <v>0</v>
      </c>
      <c r="BA31" s="205">
        <v>0</v>
      </c>
      <c r="BB31" s="205">
        <v>0</v>
      </c>
      <c r="BC31" s="205">
        <v>0</v>
      </c>
      <c r="BD31" s="205">
        <v>0</v>
      </c>
      <c r="BE31" s="205">
        <v>0</v>
      </c>
      <c r="BF31" s="205">
        <v>0</v>
      </c>
      <c r="BG31" s="205">
        <v>0</v>
      </c>
      <c r="BH31" s="205">
        <v>0</v>
      </c>
      <c r="BI31" s="205">
        <v>0</v>
      </c>
      <c r="BJ31" s="205">
        <v>0</v>
      </c>
      <c r="BK31" s="205">
        <v>0</v>
      </c>
      <c r="BL31" s="205">
        <v>0</v>
      </c>
      <c r="BM31" s="205">
        <v>0</v>
      </c>
      <c r="BN31" s="205">
        <v>0</v>
      </c>
      <c r="BO31" s="205">
        <v>0</v>
      </c>
      <c r="BP31" s="205">
        <v>0</v>
      </c>
      <c r="BQ31" s="205">
        <v>0</v>
      </c>
      <c r="BR31" s="205">
        <v>0</v>
      </c>
      <c r="BS31" s="205">
        <v>0</v>
      </c>
      <c r="BT31" s="205">
        <v>0</v>
      </c>
      <c r="BU31" s="205">
        <v>0</v>
      </c>
      <c r="BV31" s="205">
        <v>0</v>
      </c>
      <c r="BW31" s="205">
        <v>0</v>
      </c>
      <c r="BX31" s="205">
        <v>0</v>
      </c>
      <c r="BY31" s="205">
        <v>0</v>
      </c>
      <c r="BZ31" s="205">
        <v>0</v>
      </c>
      <c r="CA31" s="205">
        <v>0</v>
      </c>
      <c r="CB31" s="205">
        <v>0</v>
      </c>
      <c r="CC31" s="205">
        <v>0</v>
      </c>
      <c r="CD31" s="205">
        <v>0</v>
      </c>
      <c r="CE31" s="205">
        <v>0</v>
      </c>
      <c r="CF31" s="205">
        <v>0</v>
      </c>
      <c r="CG31" s="205">
        <v>0</v>
      </c>
      <c r="CH31" s="205">
        <v>0</v>
      </c>
      <c r="CI31" s="205">
        <v>0</v>
      </c>
      <c r="CJ31" s="205">
        <v>0</v>
      </c>
      <c r="CK31" s="205">
        <v>0</v>
      </c>
      <c r="CL31" s="205">
        <v>0</v>
      </c>
      <c r="CM31" s="205">
        <v>0</v>
      </c>
      <c r="CN31" s="205">
        <v>0</v>
      </c>
      <c r="CO31" s="205">
        <v>0</v>
      </c>
      <c r="CP31" s="205">
        <v>0</v>
      </c>
      <c r="CQ31" s="205">
        <v>0</v>
      </c>
      <c r="CR31" s="205">
        <v>0</v>
      </c>
      <c r="CS31" s="205">
        <v>0</v>
      </c>
      <c r="CT31" s="205">
        <v>0</v>
      </c>
      <c r="CU31" s="205">
        <v>0</v>
      </c>
      <c r="CV31" s="205">
        <v>0</v>
      </c>
      <c r="CW31" s="205">
        <v>0</v>
      </c>
      <c r="CX31" s="205">
        <v>0</v>
      </c>
      <c r="CY31" s="205">
        <v>0</v>
      </c>
      <c r="CZ31" s="205">
        <v>0</v>
      </c>
      <c r="DA31" s="205">
        <v>0</v>
      </c>
      <c r="DB31" s="205">
        <v>0</v>
      </c>
      <c r="DC31" s="205">
        <v>0</v>
      </c>
      <c r="DD31" s="205">
        <v>0</v>
      </c>
      <c r="DE31" s="205">
        <v>0</v>
      </c>
      <c r="DF31" s="205">
        <v>0</v>
      </c>
      <c r="DG31" s="205">
        <v>0</v>
      </c>
      <c r="DH31" s="205">
        <v>0</v>
      </c>
      <c r="DI31" s="205">
        <v>0</v>
      </c>
      <c r="DJ31" s="205">
        <v>0</v>
      </c>
      <c r="DK31" s="205">
        <v>0</v>
      </c>
      <c r="DL31" s="205">
        <v>0</v>
      </c>
      <c r="DM31" s="205">
        <v>0</v>
      </c>
      <c r="DN31" s="205">
        <v>0</v>
      </c>
      <c r="DO31" s="205">
        <v>0</v>
      </c>
      <c r="DP31" s="205">
        <v>0</v>
      </c>
      <c r="DQ31" s="205">
        <v>0</v>
      </c>
      <c r="DR31" s="205">
        <v>0</v>
      </c>
      <c r="DS31" s="205">
        <v>0</v>
      </c>
      <c r="DT31" s="205">
        <v>0</v>
      </c>
      <c r="DU31" s="205">
        <v>0</v>
      </c>
      <c r="DV31" s="205">
        <v>0</v>
      </c>
      <c r="DW31" s="205">
        <v>0</v>
      </c>
      <c r="DX31" s="205">
        <v>0</v>
      </c>
      <c r="DY31" s="205">
        <v>0</v>
      </c>
      <c r="DZ31" s="205">
        <v>0</v>
      </c>
      <c r="EA31" s="205">
        <v>0</v>
      </c>
      <c r="EB31" s="205">
        <v>0</v>
      </c>
      <c r="EC31" s="205">
        <v>0</v>
      </c>
      <c r="ED31" s="205">
        <v>0</v>
      </c>
      <c r="EE31" s="205">
        <v>0</v>
      </c>
      <c r="EF31" s="205">
        <v>0</v>
      </c>
      <c r="EG31" s="205">
        <v>0</v>
      </c>
      <c r="EH31" s="205">
        <v>0</v>
      </c>
      <c r="EI31" s="205">
        <v>0</v>
      </c>
      <c r="EJ31" s="205">
        <v>0</v>
      </c>
      <c r="EK31" s="205">
        <v>0</v>
      </c>
      <c r="EL31" s="205">
        <v>0</v>
      </c>
      <c r="EM31" s="205">
        <v>0</v>
      </c>
      <c r="EN31" s="205">
        <v>0</v>
      </c>
      <c r="EO31" s="205">
        <v>0</v>
      </c>
      <c r="EP31" s="205">
        <v>0</v>
      </c>
      <c r="EQ31" s="205">
        <v>0</v>
      </c>
      <c r="ER31" s="205">
        <v>0</v>
      </c>
      <c r="ES31" s="205">
        <v>0</v>
      </c>
      <c r="ET31" s="205">
        <v>0</v>
      </c>
      <c r="EU31" s="205">
        <v>0</v>
      </c>
      <c r="EV31" s="205">
        <v>0</v>
      </c>
      <c r="EW31" s="205">
        <v>0</v>
      </c>
      <c r="EX31" s="205">
        <v>0</v>
      </c>
      <c r="EY31" s="205">
        <v>0</v>
      </c>
      <c r="EZ31" s="205">
        <v>0</v>
      </c>
      <c r="FA31" s="205">
        <v>0</v>
      </c>
      <c r="FB31" s="205">
        <v>0</v>
      </c>
      <c r="FC31" s="205">
        <v>0</v>
      </c>
      <c r="FD31" s="205">
        <v>0</v>
      </c>
      <c r="FE31" s="205">
        <v>0</v>
      </c>
      <c r="FF31" s="205">
        <v>0</v>
      </c>
      <c r="FG31" s="205">
        <v>0</v>
      </c>
      <c r="FH31" s="205">
        <v>0</v>
      </c>
      <c r="FI31" s="205">
        <v>0</v>
      </c>
      <c r="FJ31" s="205">
        <v>0</v>
      </c>
      <c r="FK31" s="205">
        <v>0</v>
      </c>
      <c r="FL31" s="205">
        <v>0</v>
      </c>
      <c r="FM31" s="205">
        <v>0</v>
      </c>
      <c r="FN31" s="205">
        <v>0</v>
      </c>
      <c r="FO31" s="205">
        <v>0</v>
      </c>
      <c r="FP31" s="205">
        <v>0</v>
      </c>
      <c r="FQ31" s="205">
        <v>0</v>
      </c>
      <c r="FR31" s="205">
        <v>0</v>
      </c>
      <c r="FS31" s="205">
        <v>0</v>
      </c>
      <c r="FT31" s="205">
        <v>0</v>
      </c>
      <c r="FU31" s="205">
        <v>0</v>
      </c>
      <c r="FV31" s="205">
        <v>0</v>
      </c>
      <c r="FW31" s="205">
        <v>0</v>
      </c>
      <c r="FX31" s="205">
        <v>0</v>
      </c>
      <c r="FY31" s="205">
        <v>0</v>
      </c>
      <c r="FZ31" s="205">
        <v>0</v>
      </c>
      <c r="GA31" s="205">
        <v>0</v>
      </c>
      <c r="GB31" s="205">
        <v>0</v>
      </c>
      <c r="GC31" s="205">
        <v>0</v>
      </c>
      <c r="GD31" s="205">
        <v>0</v>
      </c>
      <c r="GE31" s="205">
        <v>0</v>
      </c>
      <c r="GF31" s="205">
        <v>0</v>
      </c>
      <c r="GG31" s="205">
        <v>0</v>
      </c>
      <c r="GH31" s="205">
        <v>0</v>
      </c>
      <c r="GI31" s="205">
        <v>0</v>
      </c>
      <c r="GJ31" s="205">
        <v>0</v>
      </c>
      <c r="GK31" s="205">
        <v>0</v>
      </c>
      <c r="GL31" s="205">
        <v>0</v>
      </c>
      <c r="GM31" s="205">
        <v>0</v>
      </c>
      <c r="GN31" s="205">
        <v>0</v>
      </c>
      <c r="GO31" s="205">
        <v>0</v>
      </c>
      <c r="GP31" s="205">
        <v>0</v>
      </c>
      <c r="GQ31" s="205">
        <v>0</v>
      </c>
      <c r="GR31" s="205">
        <v>0</v>
      </c>
      <c r="GS31" s="205">
        <v>0</v>
      </c>
      <c r="GT31" s="205">
        <v>0</v>
      </c>
      <c r="GU31" s="205">
        <v>0</v>
      </c>
      <c r="GV31" s="205">
        <v>0</v>
      </c>
      <c r="GW31" s="205">
        <v>0</v>
      </c>
      <c r="GX31" s="205">
        <v>0</v>
      </c>
      <c r="GY31" s="205">
        <v>0</v>
      </c>
      <c r="GZ31" s="205">
        <v>0</v>
      </c>
      <c r="HA31" s="205">
        <v>0</v>
      </c>
      <c r="HB31" s="205">
        <v>0</v>
      </c>
      <c r="HC31" s="205">
        <v>0</v>
      </c>
      <c r="HD31" s="205">
        <v>0</v>
      </c>
      <c r="HE31" s="205">
        <v>0</v>
      </c>
      <c r="HF31" s="205">
        <v>0</v>
      </c>
      <c r="HG31" s="205">
        <v>0</v>
      </c>
      <c r="HH31" s="205">
        <v>0</v>
      </c>
      <c r="HI31" s="205">
        <v>0</v>
      </c>
      <c r="HJ31" s="205">
        <v>0</v>
      </c>
      <c r="HK31" s="205">
        <v>0</v>
      </c>
      <c r="HL31" s="205">
        <v>0</v>
      </c>
      <c r="HM31" s="205">
        <v>0</v>
      </c>
      <c r="HN31" s="205">
        <v>0</v>
      </c>
      <c r="HO31" s="205">
        <v>0</v>
      </c>
      <c r="HP31" s="205">
        <v>0</v>
      </c>
      <c r="HQ31" s="205">
        <v>0</v>
      </c>
      <c r="HR31" s="205">
        <v>0</v>
      </c>
      <c r="HS31" s="205">
        <v>0</v>
      </c>
    </row>
    <row r="32" spans="1:227" x14ac:dyDescent="0.25">
      <c r="A32" s="202"/>
      <c r="B32" s="204">
        <v>45673.604166666701</v>
      </c>
      <c r="C32" s="205">
        <v>0</v>
      </c>
      <c r="D32" s="205">
        <v>0</v>
      </c>
      <c r="E32" s="205">
        <v>0</v>
      </c>
      <c r="F32" s="205">
        <v>0</v>
      </c>
      <c r="G32" s="205">
        <v>0</v>
      </c>
      <c r="H32" s="205">
        <v>0</v>
      </c>
      <c r="I32" s="205">
        <v>0</v>
      </c>
      <c r="J32" s="205">
        <v>0</v>
      </c>
      <c r="K32" s="205">
        <v>0</v>
      </c>
      <c r="L32" s="205">
        <v>0</v>
      </c>
      <c r="M32" s="205">
        <v>0</v>
      </c>
      <c r="N32" s="205">
        <v>0</v>
      </c>
      <c r="O32" s="205">
        <v>0</v>
      </c>
      <c r="P32" s="205">
        <v>0</v>
      </c>
      <c r="Q32" s="205">
        <v>0</v>
      </c>
      <c r="R32" s="205">
        <v>0</v>
      </c>
      <c r="S32" s="205">
        <v>0</v>
      </c>
      <c r="T32" s="205">
        <v>0</v>
      </c>
      <c r="U32" s="205">
        <v>0</v>
      </c>
      <c r="V32" s="205">
        <v>0</v>
      </c>
      <c r="W32" s="205">
        <v>0</v>
      </c>
      <c r="X32" s="205">
        <v>0</v>
      </c>
      <c r="Y32" s="205">
        <v>0</v>
      </c>
      <c r="Z32" s="205">
        <v>0</v>
      </c>
      <c r="AA32" s="205">
        <v>0</v>
      </c>
      <c r="AB32" s="205">
        <v>0</v>
      </c>
      <c r="AC32" s="205">
        <v>0</v>
      </c>
      <c r="AD32" s="205">
        <v>0</v>
      </c>
      <c r="AE32" s="205">
        <v>0</v>
      </c>
      <c r="AF32" s="205">
        <v>0</v>
      </c>
      <c r="AG32" s="205">
        <v>0</v>
      </c>
      <c r="AH32" s="205">
        <v>0</v>
      </c>
      <c r="AI32" s="205">
        <v>0</v>
      </c>
      <c r="AJ32" s="205">
        <v>0</v>
      </c>
      <c r="AK32" s="205">
        <v>0</v>
      </c>
      <c r="AL32" s="205">
        <v>0</v>
      </c>
      <c r="AM32" s="205">
        <v>0</v>
      </c>
      <c r="AN32" s="205">
        <v>0</v>
      </c>
      <c r="AO32" s="205">
        <v>0</v>
      </c>
      <c r="AP32" s="205">
        <v>0</v>
      </c>
      <c r="AQ32" s="205">
        <v>0</v>
      </c>
      <c r="AR32" s="205">
        <v>0</v>
      </c>
      <c r="AS32" s="205">
        <v>0</v>
      </c>
      <c r="AT32" s="205">
        <v>0</v>
      </c>
      <c r="AU32" s="205">
        <v>0</v>
      </c>
      <c r="AV32" s="205">
        <v>0</v>
      </c>
      <c r="AW32" s="205">
        <v>0</v>
      </c>
      <c r="AX32" s="205">
        <v>0</v>
      </c>
      <c r="AY32" s="205">
        <v>0</v>
      </c>
      <c r="AZ32" s="205">
        <v>0</v>
      </c>
      <c r="BA32" s="205">
        <v>0</v>
      </c>
      <c r="BB32" s="205">
        <v>0</v>
      </c>
      <c r="BC32" s="205">
        <v>0</v>
      </c>
      <c r="BD32" s="205">
        <v>0</v>
      </c>
      <c r="BE32" s="205">
        <v>0</v>
      </c>
      <c r="BF32" s="205">
        <v>0</v>
      </c>
      <c r="BG32" s="205">
        <v>0</v>
      </c>
      <c r="BH32" s="205">
        <v>0</v>
      </c>
      <c r="BI32" s="205">
        <v>0</v>
      </c>
      <c r="BJ32" s="205">
        <v>0</v>
      </c>
      <c r="BK32" s="205">
        <v>0</v>
      </c>
      <c r="BL32" s="205">
        <v>0</v>
      </c>
      <c r="BM32" s="205">
        <v>0</v>
      </c>
      <c r="BN32" s="205">
        <v>0</v>
      </c>
      <c r="BO32" s="205">
        <v>0</v>
      </c>
      <c r="BP32" s="205">
        <v>0</v>
      </c>
      <c r="BQ32" s="205">
        <v>0</v>
      </c>
      <c r="BR32" s="205">
        <v>0</v>
      </c>
      <c r="BS32" s="205">
        <v>0</v>
      </c>
      <c r="BT32" s="205">
        <v>0</v>
      </c>
      <c r="BU32" s="205">
        <v>0</v>
      </c>
      <c r="BV32" s="205">
        <v>0</v>
      </c>
      <c r="BW32" s="205">
        <v>0</v>
      </c>
      <c r="BX32" s="205">
        <v>0</v>
      </c>
      <c r="BY32" s="205">
        <v>0</v>
      </c>
      <c r="BZ32" s="205">
        <v>0</v>
      </c>
      <c r="CA32" s="205">
        <v>0</v>
      </c>
      <c r="CB32" s="205">
        <v>0</v>
      </c>
      <c r="CC32" s="205">
        <v>0</v>
      </c>
      <c r="CD32" s="205">
        <v>0</v>
      </c>
      <c r="CE32" s="205">
        <v>0</v>
      </c>
      <c r="CF32" s="205">
        <v>0</v>
      </c>
      <c r="CG32" s="205">
        <v>0</v>
      </c>
      <c r="CH32" s="205">
        <v>0</v>
      </c>
      <c r="CI32" s="205">
        <v>0</v>
      </c>
      <c r="CJ32" s="205">
        <v>0</v>
      </c>
      <c r="CK32" s="205">
        <v>0</v>
      </c>
      <c r="CL32" s="205">
        <v>0</v>
      </c>
      <c r="CM32" s="205">
        <v>0</v>
      </c>
      <c r="CN32" s="205">
        <v>0</v>
      </c>
      <c r="CO32" s="205">
        <v>0</v>
      </c>
      <c r="CP32" s="205">
        <v>0</v>
      </c>
      <c r="CQ32" s="205">
        <v>0</v>
      </c>
      <c r="CR32" s="205">
        <v>0</v>
      </c>
      <c r="CS32" s="205">
        <v>0</v>
      </c>
      <c r="CT32" s="205">
        <v>0</v>
      </c>
      <c r="CU32" s="205">
        <v>0</v>
      </c>
      <c r="CV32" s="205">
        <v>0</v>
      </c>
      <c r="CW32" s="205">
        <v>0</v>
      </c>
      <c r="CX32" s="205">
        <v>0</v>
      </c>
      <c r="CY32" s="205">
        <v>0</v>
      </c>
      <c r="CZ32" s="205">
        <v>0</v>
      </c>
      <c r="DA32" s="205">
        <v>0</v>
      </c>
      <c r="DB32" s="205">
        <v>0</v>
      </c>
      <c r="DC32" s="205">
        <v>0</v>
      </c>
      <c r="DD32" s="205">
        <v>0</v>
      </c>
      <c r="DE32" s="205">
        <v>0</v>
      </c>
      <c r="DF32" s="205">
        <v>0</v>
      </c>
      <c r="DG32" s="205">
        <v>0</v>
      </c>
      <c r="DH32" s="205">
        <v>0</v>
      </c>
      <c r="DI32" s="205">
        <v>0</v>
      </c>
      <c r="DJ32" s="205">
        <v>0</v>
      </c>
      <c r="DK32" s="205">
        <v>0</v>
      </c>
      <c r="DL32" s="205">
        <v>0</v>
      </c>
      <c r="DM32" s="205">
        <v>0</v>
      </c>
      <c r="DN32" s="205">
        <v>0</v>
      </c>
      <c r="DO32" s="205">
        <v>0</v>
      </c>
      <c r="DP32" s="205">
        <v>0</v>
      </c>
      <c r="DQ32" s="205">
        <v>0</v>
      </c>
      <c r="DR32" s="205">
        <v>0</v>
      </c>
      <c r="DS32" s="205">
        <v>0</v>
      </c>
      <c r="DT32" s="205">
        <v>0</v>
      </c>
      <c r="DU32" s="205">
        <v>0</v>
      </c>
      <c r="DV32" s="205">
        <v>0</v>
      </c>
      <c r="DW32" s="205">
        <v>0</v>
      </c>
      <c r="DX32" s="205">
        <v>0</v>
      </c>
      <c r="DY32" s="205">
        <v>0</v>
      </c>
      <c r="DZ32" s="205">
        <v>0</v>
      </c>
      <c r="EA32" s="205">
        <v>0</v>
      </c>
      <c r="EB32" s="205">
        <v>0</v>
      </c>
      <c r="EC32" s="205">
        <v>0</v>
      </c>
      <c r="ED32" s="205">
        <v>0</v>
      </c>
      <c r="EE32" s="205">
        <v>0</v>
      </c>
      <c r="EF32" s="205">
        <v>0</v>
      </c>
      <c r="EG32" s="205">
        <v>0</v>
      </c>
      <c r="EH32" s="205">
        <v>0</v>
      </c>
      <c r="EI32" s="205">
        <v>0</v>
      </c>
      <c r="EJ32" s="205">
        <v>0</v>
      </c>
      <c r="EK32" s="205">
        <v>0</v>
      </c>
      <c r="EL32" s="205">
        <v>0</v>
      </c>
      <c r="EM32" s="205">
        <v>0</v>
      </c>
      <c r="EN32" s="205">
        <v>0</v>
      </c>
      <c r="EO32" s="205">
        <v>0</v>
      </c>
      <c r="EP32" s="205">
        <v>0</v>
      </c>
      <c r="EQ32" s="205">
        <v>0</v>
      </c>
      <c r="ER32" s="205">
        <v>0</v>
      </c>
      <c r="ES32" s="205">
        <v>0</v>
      </c>
      <c r="ET32" s="205">
        <v>0</v>
      </c>
      <c r="EU32" s="205">
        <v>0</v>
      </c>
      <c r="EV32" s="205">
        <v>0</v>
      </c>
      <c r="EW32" s="205">
        <v>0</v>
      </c>
      <c r="EX32" s="205">
        <v>0</v>
      </c>
      <c r="EY32" s="205">
        <v>0</v>
      </c>
      <c r="EZ32" s="205">
        <v>0</v>
      </c>
      <c r="FA32" s="205">
        <v>0</v>
      </c>
      <c r="FB32" s="205">
        <v>0</v>
      </c>
      <c r="FC32" s="205">
        <v>0</v>
      </c>
      <c r="FD32" s="205">
        <v>0</v>
      </c>
      <c r="FE32" s="205">
        <v>0</v>
      </c>
      <c r="FF32" s="205">
        <v>0</v>
      </c>
      <c r="FG32" s="205">
        <v>0</v>
      </c>
      <c r="FH32" s="205">
        <v>0</v>
      </c>
      <c r="FI32" s="205">
        <v>0</v>
      </c>
      <c r="FJ32" s="205">
        <v>0</v>
      </c>
      <c r="FK32" s="205">
        <v>0</v>
      </c>
      <c r="FL32" s="205">
        <v>0</v>
      </c>
      <c r="FM32" s="205">
        <v>0</v>
      </c>
      <c r="FN32" s="205">
        <v>0</v>
      </c>
      <c r="FO32" s="205">
        <v>0</v>
      </c>
      <c r="FP32" s="205">
        <v>0</v>
      </c>
      <c r="FQ32" s="205">
        <v>0</v>
      </c>
      <c r="FR32" s="205">
        <v>0</v>
      </c>
      <c r="FS32" s="205">
        <v>0</v>
      </c>
      <c r="FT32" s="205">
        <v>0</v>
      </c>
      <c r="FU32" s="205">
        <v>0</v>
      </c>
      <c r="FV32" s="205">
        <v>0</v>
      </c>
      <c r="FW32" s="205">
        <v>0</v>
      </c>
      <c r="FX32" s="205">
        <v>0</v>
      </c>
      <c r="FY32" s="205">
        <v>0</v>
      </c>
      <c r="FZ32" s="205">
        <v>0</v>
      </c>
      <c r="GA32" s="205">
        <v>0</v>
      </c>
      <c r="GB32" s="205">
        <v>0</v>
      </c>
      <c r="GC32" s="205">
        <v>0</v>
      </c>
      <c r="GD32" s="205">
        <v>0</v>
      </c>
      <c r="GE32" s="205">
        <v>0</v>
      </c>
      <c r="GF32" s="205">
        <v>0</v>
      </c>
      <c r="GG32" s="205">
        <v>0</v>
      </c>
      <c r="GH32" s="205">
        <v>0</v>
      </c>
      <c r="GI32" s="205">
        <v>0</v>
      </c>
      <c r="GJ32" s="205">
        <v>0</v>
      </c>
      <c r="GK32" s="205">
        <v>0</v>
      </c>
      <c r="GL32" s="205">
        <v>0</v>
      </c>
      <c r="GM32" s="205">
        <v>0</v>
      </c>
      <c r="GN32" s="205">
        <v>0</v>
      </c>
      <c r="GO32" s="205">
        <v>0</v>
      </c>
      <c r="GP32" s="205">
        <v>0</v>
      </c>
      <c r="GQ32" s="205">
        <v>0</v>
      </c>
      <c r="GR32" s="205">
        <v>0</v>
      </c>
      <c r="GS32" s="205">
        <v>0</v>
      </c>
      <c r="GT32" s="205">
        <v>0</v>
      </c>
      <c r="GU32" s="205">
        <v>0</v>
      </c>
      <c r="GV32" s="205">
        <v>0</v>
      </c>
      <c r="GW32" s="205">
        <v>0</v>
      </c>
      <c r="GX32" s="205">
        <v>0</v>
      </c>
      <c r="GY32" s="205">
        <v>0</v>
      </c>
      <c r="GZ32" s="205">
        <v>0</v>
      </c>
      <c r="HA32" s="205">
        <v>0</v>
      </c>
      <c r="HB32" s="205">
        <v>0</v>
      </c>
      <c r="HC32" s="205">
        <v>0</v>
      </c>
      <c r="HD32" s="205">
        <v>0</v>
      </c>
      <c r="HE32" s="205">
        <v>0</v>
      </c>
      <c r="HF32" s="205">
        <v>0</v>
      </c>
      <c r="HG32" s="205">
        <v>0</v>
      </c>
      <c r="HH32" s="205">
        <v>0</v>
      </c>
      <c r="HI32" s="205">
        <v>0</v>
      </c>
      <c r="HJ32" s="205">
        <v>0</v>
      </c>
      <c r="HK32" s="205">
        <v>0</v>
      </c>
      <c r="HL32" s="205">
        <v>0</v>
      </c>
      <c r="HM32" s="205">
        <v>0</v>
      </c>
      <c r="HN32" s="205">
        <v>0</v>
      </c>
      <c r="HO32" s="205">
        <v>0</v>
      </c>
      <c r="HP32" s="205">
        <v>0</v>
      </c>
      <c r="HQ32" s="205">
        <v>0</v>
      </c>
      <c r="HR32" s="205">
        <v>0</v>
      </c>
      <c r="HS32" s="205">
        <v>0</v>
      </c>
    </row>
    <row r="33" spans="1:227" x14ac:dyDescent="0.25">
      <c r="A33" s="202"/>
      <c r="B33" s="204">
        <v>45673.625</v>
      </c>
      <c r="C33" s="205">
        <v>0</v>
      </c>
      <c r="D33" s="205">
        <v>0</v>
      </c>
      <c r="E33" s="205">
        <v>0</v>
      </c>
      <c r="F33" s="205">
        <v>0</v>
      </c>
      <c r="G33" s="205">
        <v>0</v>
      </c>
      <c r="H33" s="205">
        <v>0</v>
      </c>
      <c r="I33" s="205">
        <v>0</v>
      </c>
      <c r="J33" s="205">
        <v>0</v>
      </c>
      <c r="K33" s="205">
        <v>0</v>
      </c>
      <c r="L33" s="205">
        <v>0</v>
      </c>
      <c r="M33" s="205">
        <v>0</v>
      </c>
      <c r="N33" s="205">
        <v>0</v>
      </c>
      <c r="O33" s="205">
        <v>0</v>
      </c>
      <c r="P33" s="205">
        <v>0</v>
      </c>
      <c r="Q33" s="205">
        <v>0</v>
      </c>
      <c r="R33" s="205">
        <v>0</v>
      </c>
      <c r="S33" s="205">
        <v>0</v>
      </c>
      <c r="T33" s="205">
        <v>0</v>
      </c>
      <c r="U33" s="205">
        <v>0</v>
      </c>
      <c r="V33" s="205">
        <v>0</v>
      </c>
      <c r="W33" s="205">
        <v>0</v>
      </c>
      <c r="X33" s="205">
        <v>0</v>
      </c>
      <c r="Y33" s="205">
        <v>0</v>
      </c>
      <c r="Z33" s="205">
        <v>0</v>
      </c>
      <c r="AA33" s="205">
        <v>0</v>
      </c>
      <c r="AB33" s="205">
        <v>0</v>
      </c>
      <c r="AC33" s="205">
        <v>0</v>
      </c>
      <c r="AD33" s="205">
        <v>0</v>
      </c>
      <c r="AE33" s="205">
        <v>0</v>
      </c>
      <c r="AF33" s="205">
        <v>0</v>
      </c>
      <c r="AG33" s="205">
        <v>0</v>
      </c>
      <c r="AH33" s="205">
        <v>0</v>
      </c>
      <c r="AI33" s="205">
        <v>0</v>
      </c>
      <c r="AJ33" s="205">
        <v>0</v>
      </c>
      <c r="AK33" s="205">
        <v>0</v>
      </c>
      <c r="AL33" s="205">
        <v>0</v>
      </c>
      <c r="AM33" s="205">
        <v>0</v>
      </c>
      <c r="AN33" s="205">
        <v>0</v>
      </c>
      <c r="AO33" s="205">
        <v>0</v>
      </c>
      <c r="AP33" s="205">
        <v>0</v>
      </c>
      <c r="AQ33" s="205">
        <v>0</v>
      </c>
      <c r="AR33" s="205">
        <v>0</v>
      </c>
      <c r="AS33" s="205">
        <v>0</v>
      </c>
      <c r="AT33" s="205">
        <v>0</v>
      </c>
      <c r="AU33" s="205">
        <v>0</v>
      </c>
      <c r="AV33" s="205">
        <v>0</v>
      </c>
      <c r="AW33" s="205">
        <v>0</v>
      </c>
      <c r="AX33" s="205">
        <v>0</v>
      </c>
      <c r="AY33" s="205">
        <v>0</v>
      </c>
      <c r="AZ33" s="205">
        <v>0</v>
      </c>
      <c r="BA33" s="205">
        <v>0</v>
      </c>
      <c r="BB33" s="205">
        <v>0</v>
      </c>
      <c r="BC33" s="205">
        <v>0</v>
      </c>
      <c r="BD33" s="205">
        <v>0</v>
      </c>
      <c r="BE33" s="205">
        <v>0</v>
      </c>
      <c r="BF33" s="205">
        <v>0</v>
      </c>
      <c r="BG33" s="205">
        <v>0</v>
      </c>
      <c r="BH33" s="205">
        <v>0</v>
      </c>
      <c r="BI33" s="205">
        <v>0</v>
      </c>
      <c r="BJ33" s="205">
        <v>0</v>
      </c>
      <c r="BK33" s="205">
        <v>0</v>
      </c>
      <c r="BL33" s="205">
        <v>0</v>
      </c>
      <c r="BM33" s="205">
        <v>0</v>
      </c>
      <c r="BN33" s="205">
        <v>0</v>
      </c>
      <c r="BO33" s="205">
        <v>0</v>
      </c>
      <c r="BP33" s="205">
        <v>0</v>
      </c>
      <c r="BQ33" s="205">
        <v>0</v>
      </c>
      <c r="BR33" s="205">
        <v>0</v>
      </c>
      <c r="BS33" s="205">
        <v>0</v>
      </c>
      <c r="BT33" s="205">
        <v>0</v>
      </c>
      <c r="BU33" s="205">
        <v>0</v>
      </c>
      <c r="BV33" s="205">
        <v>0</v>
      </c>
      <c r="BW33" s="205">
        <v>0</v>
      </c>
      <c r="BX33" s="205">
        <v>0</v>
      </c>
      <c r="BY33" s="205">
        <v>0</v>
      </c>
      <c r="BZ33" s="205">
        <v>0</v>
      </c>
      <c r="CA33" s="205">
        <v>0</v>
      </c>
      <c r="CB33" s="205">
        <v>0</v>
      </c>
      <c r="CC33" s="205">
        <v>0</v>
      </c>
      <c r="CD33" s="205">
        <v>0</v>
      </c>
      <c r="CE33" s="205">
        <v>0</v>
      </c>
      <c r="CF33" s="205">
        <v>0</v>
      </c>
      <c r="CG33" s="205">
        <v>0</v>
      </c>
      <c r="CH33" s="205">
        <v>0</v>
      </c>
      <c r="CI33" s="205">
        <v>0</v>
      </c>
      <c r="CJ33" s="205">
        <v>0</v>
      </c>
      <c r="CK33" s="205">
        <v>0</v>
      </c>
      <c r="CL33" s="205">
        <v>0</v>
      </c>
      <c r="CM33" s="205">
        <v>0</v>
      </c>
      <c r="CN33" s="205">
        <v>0</v>
      </c>
      <c r="CO33" s="205">
        <v>0</v>
      </c>
      <c r="CP33" s="205">
        <v>0</v>
      </c>
      <c r="CQ33" s="205">
        <v>0</v>
      </c>
      <c r="CR33" s="205">
        <v>0</v>
      </c>
      <c r="CS33" s="205">
        <v>0</v>
      </c>
      <c r="CT33" s="205">
        <v>0</v>
      </c>
      <c r="CU33" s="205">
        <v>0</v>
      </c>
      <c r="CV33" s="205">
        <v>0</v>
      </c>
      <c r="CW33" s="205">
        <v>0</v>
      </c>
      <c r="CX33" s="205">
        <v>0</v>
      </c>
      <c r="CY33" s="205">
        <v>0</v>
      </c>
      <c r="CZ33" s="205">
        <v>0</v>
      </c>
      <c r="DA33" s="205">
        <v>0</v>
      </c>
      <c r="DB33" s="205">
        <v>0</v>
      </c>
      <c r="DC33" s="205">
        <v>0</v>
      </c>
      <c r="DD33" s="205">
        <v>0</v>
      </c>
      <c r="DE33" s="205">
        <v>0</v>
      </c>
      <c r="DF33" s="205">
        <v>0</v>
      </c>
      <c r="DG33" s="205">
        <v>0</v>
      </c>
      <c r="DH33" s="205">
        <v>0</v>
      </c>
      <c r="DI33" s="205">
        <v>0</v>
      </c>
      <c r="DJ33" s="205">
        <v>0</v>
      </c>
      <c r="DK33" s="205">
        <v>0</v>
      </c>
      <c r="DL33" s="205">
        <v>0</v>
      </c>
      <c r="DM33" s="205">
        <v>0</v>
      </c>
      <c r="DN33" s="205">
        <v>0</v>
      </c>
      <c r="DO33" s="205">
        <v>0</v>
      </c>
      <c r="DP33" s="205">
        <v>0</v>
      </c>
      <c r="DQ33" s="205">
        <v>0</v>
      </c>
      <c r="DR33" s="205">
        <v>0</v>
      </c>
      <c r="DS33" s="205">
        <v>0</v>
      </c>
      <c r="DT33" s="205">
        <v>0</v>
      </c>
      <c r="DU33" s="205">
        <v>0</v>
      </c>
      <c r="DV33" s="205">
        <v>0</v>
      </c>
      <c r="DW33" s="205">
        <v>0</v>
      </c>
      <c r="DX33" s="205">
        <v>0</v>
      </c>
      <c r="DY33" s="205">
        <v>0</v>
      </c>
      <c r="DZ33" s="205">
        <v>0</v>
      </c>
      <c r="EA33" s="205">
        <v>0</v>
      </c>
      <c r="EB33" s="205">
        <v>0</v>
      </c>
      <c r="EC33" s="205">
        <v>0</v>
      </c>
      <c r="ED33" s="205">
        <v>0</v>
      </c>
      <c r="EE33" s="205">
        <v>0</v>
      </c>
      <c r="EF33" s="205">
        <v>0</v>
      </c>
      <c r="EG33" s="205">
        <v>0</v>
      </c>
      <c r="EH33" s="205">
        <v>0</v>
      </c>
      <c r="EI33" s="205">
        <v>0</v>
      </c>
      <c r="EJ33" s="205">
        <v>0</v>
      </c>
      <c r="EK33" s="205">
        <v>0</v>
      </c>
      <c r="EL33" s="205">
        <v>0</v>
      </c>
      <c r="EM33" s="205">
        <v>0</v>
      </c>
      <c r="EN33" s="205">
        <v>0</v>
      </c>
      <c r="EO33" s="205">
        <v>0</v>
      </c>
      <c r="EP33" s="205">
        <v>0</v>
      </c>
      <c r="EQ33" s="205">
        <v>0</v>
      </c>
      <c r="ER33" s="205">
        <v>0</v>
      </c>
      <c r="ES33" s="205">
        <v>0</v>
      </c>
      <c r="ET33" s="205">
        <v>0</v>
      </c>
      <c r="EU33" s="205">
        <v>0</v>
      </c>
      <c r="EV33" s="205">
        <v>0</v>
      </c>
      <c r="EW33" s="205">
        <v>0</v>
      </c>
      <c r="EX33" s="205">
        <v>0</v>
      </c>
      <c r="EY33" s="205">
        <v>0</v>
      </c>
      <c r="EZ33" s="205">
        <v>0</v>
      </c>
      <c r="FA33" s="205">
        <v>0</v>
      </c>
      <c r="FB33" s="205">
        <v>0</v>
      </c>
      <c r="FC33" s="205">
        <v>0</v>
      </c>
      <c r="FD33" s="205">
        <v>0</v>
      </c>
      <c r="FE33" s="205">
        <v>0</v>
      </c>
      <c r="FF33" s="205">
        <v>0</v>
      </c>
      <c r="FG33" s="205">
        <v>0</v>
      </c>
      <c r="FH33" s="205">
        <v>0</v>
      </c>
      <c r="FI33" s="205">
        <v>0</v>
      </c>
      <c r="FJ33" s="205">
        <v>0</v>
      </c>
      <c r="FK33" s="205">
        <v>0</v>
      </c>
      <c r="FL33" s="205">
        <v>0</v>
      </c>
      <c r="FM33" s="205">
        <v>0</v>
      </c>
      <c r="FN33" s="205">
        <v>0</v>
      </c>
      <c r="FO33" s="205">
        <v>0</v>
      </c>
      <c r="FP33" s="205">
        <v>0</v>
      </c>
      <c r="FQ33" s="205">
        <v>0</v>
      </c>
      <c r="FR33" s="205">
        <v>0</v>
      </c>
      <c r="FS33" s="205">
        <v>0</v>
      </c>
      <c r="FT33" s="205">
        <v>0</v>
      </c>
      <c r="FU33" s="205">
        <v>0</v>
      </c>
      <c r="FV33" s="205">
        <v>0</v>
      </c>
      <c r="FW33" s="205">
        <v>0</v>
      </c>
      <c r="FX33" s="205">
        <v>0</v>
      </c>
      <c r="FY33" s="205">
        <v>0</v>
      </c>
      <c r="FZ33" s="205">
        <v>0</v>
      </c>
      <c r="GA33" s="205">
        <v>0</v>
      </c>
      <c r="GB33" s="205">
        <v>0</v>
      </c>
      <c r="GC33" s="205">
        <v>0</v>
      </c>
      <c r="GD33" s="205">
        <v>0</v>
      </c>
      <c r="GE33" s="205">
        <v>0</v>
      </c>
      <c r="GF33" s="205">
        <v>0</v>
      </c>
      <c r="GG33" s="205">
        <v>0</v>
      </c>
      <c r="GH33" s="205">
        <v>0</v>
      </c>
      <c r="GI33" s="205">
        <v>0</v>
      </c>
      <c r="GJ33" s="205">
        <v>0</v>
      </c>
      <c r="GK33" s="205">
        <v>0</v>
      </c>
      <c r="GL33" s="205">
        <v>0</v>
      </c>
      <c r="GM33" s="205">
        <v>0</v>
      </c>
      <c r="GN33" s="205">
        <v>0</v>
      </c>
      <c r="GO33" s="205">
        <v>0</v>
      </c>
      <c r="GP33" s="205">
        <v>0</v>
      </c>
      <c r="GQ33" s="205">
        <v>0</v>
      </c>
      <c r="GR33" s="205">
        <v>0</v>
      </c>
      <c r="GS33" s="205">
        <v>0</v>
      </c>
      <c r="GT33" s="205">
        <v>0</v>
      </c>
      <c r="GU33" s="205">
        <v>0</v>
      </c>
      <c r="GV33" s="205">
        <v>0</v>
      </c>
      <c r="GW33" s="205">
        <v>0</v>
      </c>
      <c r="GX33" s="205">
        <v>0</v>
      </c>
      <c r="GY33" s="205">
        <v>0</v>
      </c>
      <c r="GZ33" s="205">
        <v>0</v>
      </c>
      <c r="HA33" s="205">
        <v>0</v>
      </c>
      <c r="HB33" s="205">
        <v>0</v>
      </c>
      <c r="HC33" s="205">
        <v>0</v>
      </c>
      <c r="HD33" s="205">
        <v>0</v>
      </c>
      <c r="HE33" s="205">
        <v>0</v>
      </c>
      <c r="HF33" s="205">
        <v>0</v>
      </c>
      <c r="HG33" s="205">
        <v>0</v>
      </c>
      <c r="HH33" s="205">
        <v>0</v>
      </c>
      <c r="HI33" s="205">
        <v>0</v>
      </c>
      <c r="HJ33" s="205">
        <v>0</v>
      </c>
      <c r="HK33" s="205">
        <v>0</v>
      </c>
      <c r="HL33" s="205">
        <v>0</v>
      </c>
      <c r="HM33" s="205">
        <v>0</v>
      </c>
      <c r="HN33" s="205">
        <v>0</v>
      </c>
      <c r="HO33" s="205">
        <v>0</v>
      </c>
      <c r="HP33" s="205">
        <v>0</v>
      </c>
      <c r="HQ33" s="205">
        <v>0</v>
      </c>
      <c r="HR33" s="205">
        <v>0</v>
      </c>
      <c r="HS33" s="205">
        <v>0</v>
      </c>
    </row>
    <row r="34" spans="1:227" x14ac:dyDescent="0.25">
      <c r="A34" s="202"/>
      <c r="B34" s="204">
        <v>45673.645833333299</v>
      </c>
      <c r="C34" s="205">
        <v>0</v>
      </c>
      <c r="D34" s="205">
        <v>0</v>
      </c>
      <c r="E34" s="205">
        <v>0</v>
      </c>
      <c r="F34" s="205">
        <v>0</v>
      </c>
      <c r="G34" s="205">
        <v>0</v>
      </c>
      <c r="H34" s="205">
        <v>0</v>
      </c>
      <c r="I34" s="205">
        <v>0</v>
      </c>
      <c r="J34" s="205">
        <v>0</v>
      </c>
      <c r="K34" s="205">
        <v>0</v>
      </c>
      <c r="L34" s="205">
        <v>0</v>
      </c>
      <c r="M34" s="205">
        <v>0</v>
      </c>
      <c r="N34" s="205">
        <v>0</v>
      </c>
      <c r="O34" s="205">
        <v>0</v>
      </c>
      <c r="P34" s="205">
        <v>0</v>
      </c>
      <c r="Q34" s="205">
        <v>0</v>
      </c>
      <c r="R34" s="205">
        <v>0</v>
      </c>
      <c r="S34" s="205">
        <v>0</v>
      </c>
      <c r="T34" s="205">
        <v>0</v>
      </c>
      <c r="U34" s="205">
        <v>0</v>
      </c>
      <c r="V34" s="205">
        <v>0</v>
      </c>
      <c r="W34" s="205">
        <v>0</v>
      </c>
      <c r="X34" s="205">
        <v>0</v>
      </c>
      <c r="Y34" s="205">
        <v>0</v>
      </c>
      <c r="Z34" s="205">
        <v>0</v>
      </c>
      <c r="AA34" s="205">
        <v>0</v>
      </c>
      <c r="AB34" s="205">
        <v>0</v>
      </c>
      <c r="AC34" s="205">
        <v>0</v>
      </c>
      <c r="AD34" s="205">
        <v>0</v>
      </c>
      <c r="AE34" s="205">
        <v>0</v>
      </c>
      <c r="AF34" s="205">
        <v>0</v>
      </c>
      <c r="AG34" s="205">
        <v>0</v>
      </c>
      <c r="AH34" s="205">
        <v>0</v>
      </c>
      <c r="AI34" s="205">
        <v>0</v>
      </c>
      <c r="AJ34" s="205">
        <v>0</v>
      </c>
      <c r="AK34" s="205">
        <v>0</v>
      </c>
      <c r="AL34" s="205">
        <v>0</v>
      </c>
      <c r="AM34" s="205">
        <v>0</v>
      </c>
      <c r="AN34" s="205">
        <v>0</v>
      </c>
      <c r="AO34" s="205">
        <v>0</v>
      </c>
      <c r="AP34" s="205">
        <v>0</v>
      </c>
      <c r="AQ34" s="205">
        <v>0</v>
      </c>
      <c r="AR34" s="205">
        <v>0</v>
      </c>
      <c r="AS34" s="205">
        <v>0</v>
      </c>
      <c r="AT34" s="205">
        <v>0</v>
      </c>
      <c r="AU34" s="205">
        <v>0</v>
      </c>
      <c r="AV34" s="205">
        <v>0</v>
      </c>
      <c r="AW34" s="205">
        <v>0</v>
      </c>
      <c r="AX34" s="205">
        <v>0</v>
      </c>
      <c r="AY34" s="205">
        <v>0</v>
      </c>
      <c r="AZ34" s="205">
        <v>0</v>
      </c>
      <c r="BA34" s="205">
        <v>0</v>
      </c>
      <c r="BB34" s="205">
        <v>0</v>
      </c>
      <c r="BC34" s="205">
        <v>0</v>
      </c>
      <c r="BD34" s="205">
        <v>0</v>
      </c>
      <c r="BE34" s="205">
        <v>0</v>
      </c>
      <c r="BF34" s="205">
        <v>0</v>
      </c>
      <c r="BG34" s="205">
        <v>0</v>
      </c>
      <c r="BH34" s="205">
        <v>0</v>
      </c>
      <c r="BI34" s="205">
        <v>0</v>
      </c>
      <c r="BJ34" s="205">
        <v>0</v>
      </c>
      <c r="BK34" s="205">
        <v>0</v>
      </c>
      <c r="BL34" s="205">
        <v>0</v>
      </c>
      <c r="BM34" s="205">
        <v>0</v>
      </c>
      <c r="BN34" s="205">
        <v>0</v>
      </c>
      <c r="BO34" s="205">
        <v>0</v>
      </c>
      <c r="BP34" s="205">
        <v>0</v>
      </c>
      <c r="BQ34" s="205">
        <v>0</v>
      </c>
      <c r="BR34" s="205">
        <v>0</v>
      </c>
      <c r="BS34" s="205">
        <v>0</v>
      </c>
      <c r="BT34" s="205">
        <v>0</v>
      </c>
      <c r="BU34" s="205">
        <v>0</v>
      </c>
      <c r="BV34" s="205">
        <v>0</v>
      </c>
      <c r="BW34" s="205">
        <v>0</v>
      </c>
      <c r="BX34" s="205">
        <v>0</v>
      </c>
      <c r="BY34" s="205">
        <v>0</v>
      </c>
      <c r="BZ34" s="205">
        <v>0</v>
      </c>
      <c r="CA34" s="205">
        <v>0</v>
      </c>
      <c r="CB34" s="205">
        <v>0</v>
      </c>
      <c r="CC34" s="205">
        <v>0</v>
      </c>
      <c r="CD34" s="205">
        <v>0</v>
      </c>
      <c r="CE34" s="205">
        <v>0</v>
      </c>
      <c r="CF34" s="205">
        <v>0</v>
      </c>
      <c r="CG34" s="205">
        <v>0</v>
      </c>
      <c r="CH34" s="205">
        <v>0</v>
      </c>
      <c r="CI34" s="205">
        <v>0</v>
      </c>
      <c r="CJ34" s="205">
        <v>0</v>
      </c>
      <c r="CK34" s="205">
        <v>0</v>
      </c>
      <c r="CL34" s="205">
        <v>0</v>
      </c>
      <c r="CM34" s="205">
        <v>0</v>
      </c>
      <c r="CN34" s="205">
        <v>0</v>
      </c>
      <c r="CO34" s="205">
        <v>0</v>
      </c>
      <c r="CP34" s="205">
        <v>0</v>
      </c>
      <c r="CQ34" s="205">
        <v>0</v>
      </c>
      <c r="CR34" s="205">
        <v>0</v>
      </c>
      <c r="CS34" s="205">
        <v>0</v>
      </c>
      <c r="CT34" s="205">
        <v>0</v>
      </c>
      <c r="CU34" s="205">
        <v>0</v>
      </c>
      <c r="CV34" s="205">
        <v>0</v>
      </c>
      <c r="CW34" s="205">
        <v>0</v>
      </c>
      <c r="CX34" s="205">
        <v>0</v>
      </c>
      <c r="CY34" s="205">
        <v>0</v>
      </c>
      <c r="CZ34" s="205">
        <v>0</v>
      </c>
      <c r="DA34" s="205">
        <v>0</v>
      </c>
      <c r="DB34" s="205">
        <v>0</v>
      </c>
      <c r="DC34" s="205">
        <v>0</v>
      </c>
      <c r="DD34" s="205">
        <v>0</v>
      </c>
      <c r="DE34" s="205">
        <v>0</v>
      </c>
      <c r="DF34" s="205">
        <v>0</v>
      </c>
      <c r="DG34" s="205">
        <v>0</v>
      </c>
      <c r="DH34" s="205">
        <v>0</v>
      </c>
      <c r="DI34" s="205">
        <v>0</v>
      </c>
      <c r="DJ34" s="205">
        <v>0</v>
      </c>
      <c r="DK34" s="205">
        <v>0</v>
      </c>
      <c r="DL34" s="205">
        <v>0</v>
      </c>
      <c r="DM34" s="205">
        <v>0</v>
      </c>
      <c r="DN34" s="205">
        <v>0</v>
      </c>
      <c r="DO34" s="205">
        <v>0</v>
      </c>
      <c r="DP34" s="205">
        <v>0</v>
      </c>
      <c r="DQ34" s="205">
        <v>0</v>
      </c>
      <c r="DR34" s="205">
        <v>0</v>
      </c>
      <c r="DS34" s="205">
        <v>0</v>
      </c>
      <c r="DT34" s="205">
        <v>0</v>
      </c>
      <c r="DU34" s="205">
        <v>0</v>
      </c>
      <c r="DV34" s="205">
        <v>0</v>
      </c>
      <c r="DW34" s="205">
        <v>0</v>
      </c>
      <c r="DX34" s="205">
        <v>0</v>
      </c>
      <c r="DY34" s="205">
        <v>0</v>
      </c>
      <c r="DZ34" s="205">
        <v>0</v>
      </c>
      <c r="EA34" s="205">
        <v>0</v>
      </c>
      <c r="EB34" s="205">
        <v>0</v>
      </c>
      <c r="EC34" s="205">
        <v>0</v>
      </c>
      <c r="ED34" s="205">
        <v>0</v>
      </c>
      <c r="EE34" s="205">
        <v>0</v>
      </c>
      <c r="EF34" s="205">
        <v>0</v>
      </c>
      <c r="EG34" s="205">
        <v>0</v>
      </c>
      <c r="EH34" s="205">
        <v>0</v>
      </c>
      <c r="EI34" s="205">
        <v>0</v>
      </c>
      <c r="EJ34" s="205">
        <v>0</v>
      </c>
      <c r="EK34" s="205">
        <v>0</v>
      </c>
      <c r="EL34" s="205">
        <v>0</v>
      </c>
      <c r="EM34" s="205">
        <v>0</v>
      </c>
      <c r="EN34" s="205">
        <v>0</v>
      </c>
      <c r="EO34" s="205">
        <v>0</v>
      </c>
      <c r="EP34" s="205">
        <v>0</v>
      </c>
      <c r="EQ34" s="205">
        <v>0</v>
      </c>
      <c r="ER34" s="205">
        <v>0</v>
      </c>
      <c r="ES34" s="205">
        <v>0</v>
      </c>
      <c r="ET34" s="205">
        <v>0</v>
      </c>
      <c r="EU34" s="205">
        <v>0</v>
      </c>
      <c r="EV34" s="205">
        <v>0</v>
      </c>
      <c r="EW34" s="205">
        <v>0</v>
      </c>
      <c r="EX34" s="205">
        <v>0</v>
      </c>
      <c r="EY34" s="205">
        <v>0</v>
      </c>
      <c r="EZ34" s="205">
        <v>0</v>
      </c>
      <c r="FA34" s="205">
        <v>0</v>
      </c>
      <c r="FB34" s="205">
        <v>0</v>
      </c>
      <c r="FC34" s="205">
        <v>0</v>
      </c>
      <c r="FD34" s="205">
        <v>0</v>
      </c>
      <c r="FE34" s="205">
        <v>0</v>
      </c>
      <c r="FF34" s="205">
        <v>0</v>
      </c>
      <c r="FG34" s="205">
        <v>0</v>
      </c>
      <c r="FH34" s="205">
        <v>0</v>
      </c>
      <c r="FI34" s="205">
        <v>0</v>
      </c>
      <c r="FJ34" s="205">
        <v>0</v>
      </c>
      <c r="FK34" s="205">
        <v>0</v>
      </c>
      <c r="FL34" s="205">
        <v>0</v>
      </c>
      <c r="FM34" s="205">
        <v>0</v>
      </c>
      <c r="FN34" s="205">
        <v>0</v>
      </c>
      <c r="FO34" s="205">
        <v>0</v>
      </c>
      <c r="FP34" s="205">
        <v>0</v>
      </c>
      <c r="FQ34" s="205">
        <v>0</v>
      </c>
      <c r="FR34" s="205">
        <v>0</v>
      </c>
      <c r="FS34" s="205">
        <v>0</v>
      </c>
      <c r="FT34" s="205">
        <v>0</v>
      </c>
      <c r="FU34" s="205">
        <v>0</v>
      </c>
      <c r="FV34" s="205">
        <v>0</v>
      </c>
      <c r="FW34" s="205">
        <v>0</v>
      </c>
      <c r="FX34" s="205">
        <v>0</v>
      </c>
      <c r="FY34" s="205">
        <v>0</v>
      </c>
      <c r="FZ34" s="205">
        <v>0</v>
      </c>
      <c r="GA34" s="205">
        <v>0</v>
      </c>
      <c r="GB34" s="205">
        <v>0</v>
      </c>
      <c r="GC34" s="205">
        <v>0</v>
      </c>
      <c r="GD34" s="205">
        <v>0</v>
      </c>
      <c r="GE34" s="205">
        <v>0</v>
      </c>
      <c r="GF34" s="205">
        <v>0</v>
      </c>
      <c r="GG34" s="205">
        <v>0</v>
      </c>
      <c r="GH34" s="205">
        <v>0</v>
      </c>
      <c r="GI34" s="205">
        <v>0</v>
      </c>
      <c r="GJ34" s="205">
        <v>0</v>
      </c>
      <c r="GK34" s="205">
        <v>0</v>
      </c>
      <c r="GL34" s="205">
        <v>0</v>
      </c>
      <c r="GM34" s="205">
        <v>0</v>
      </c>
      <c r="GN34" s="205">
        <v>0</v>
      </c>
      <c r="GO34" s="205">
        <v>0</v>
      </c>
      <c r="GP34" s="205">
        <v>0</v>
      </c>
      <c r="GQ34" s="205">
        <v>0</v>
      </c>
      <c r="GR34" s="205">
        <v>0</v>
      </c>
      <c r="GS34" s="205">
        <v>0</v>
      </c>
      <c r="GT34" s="205">
        <v>0</v>
      </c>
      <c r="GU34" s="205">
        <v>0</v>
      </c>
      <c r="GV34" s="205">
        <v>0</v>
      </c>
      <c r="GW34" s="205">
        <v>0</v>
      </c>
      <c r="GX34" s="205">
        <v>0</v>
      </c>
      <c r="GY34" s="205">
        <v>0</v>
      </c>
      <c r="GZ34" s="205">
        <v>0</v>
      </c>
      <c r="HA34" s="205">
        <v>0</v>
      </c>
      <c r="HB34" s="205">
        <v>0</v>
      </c>
      <c r="HC34" s="205">
        <v>0</v>
      </c>
      <c r="HD34" s="205">
        <v>0</v>
      </c>
      <c r="HE34" s="205">
        <v>0</v>
      </c>
      <c r="HF34" s="205">
        <v>0</v>
      </c>
      <c r="HG34" s="205">
        <v>0</v>
      </c>
      <c r="HH34" s="205">
        <v>0</v>
      </c>
      <c r="HI34" s="205">
        <v>0</v>
      </c>
      <c r="HJ34" s="205">
        <v>0</v>
      </c>
      <c r="HK34" s="205">
        <v>0</v>
      </c>
      <c r="HL34" s="205">
        <v>0</v>
      </c>
      <c r="HM34" s="205">
        <v>0</v>
      </c>
      <c r="HN34" s="205">
        <v>0</v>
      </c>
      <c r="HO34" s="205">
        <v>0</v>
      </c>
      <c r="HP34" s="205">
        <v>0</v>
      </c>
      <c r="HQ34" s="205">
        <v>0</v>
      </c>
      <c r="HR34" s="205">
        <v>0</v>
      </c>
      <c r="HS34" s="205">
        <v>0</v>
      </c>
    </row>
    <row r="35" spans="1:227" x14ac:dyDescent="0.25">
      <c r="A35" s="202"/>
      <c r="B35" s="204">
        <v>45673.666666666701</v>
      </c>
      <c r="C35" s="205">
        <v>0</v>
      </c>
      <c r="D35" s="205">
        <v>0</v>
      </c>
      <c r="E35" s="205">
        <v>0</v>
      </c>
      <c r="F35" s="205">
        <v>0</v>
      </c>
      <c r="G35" s="205">
        <v>0</v>
      </c>
      <c r="H35" s="205">
        <v>0</v>
      </c>
      <c r="I35" s="205">
        <v>0</v>
      </c>
      <c r="J35" s="205">
        <v>0</v>
      </c>
      <c r="K35" s="205">
        <v>0</v>
      </c>
      <c r="L35" s="205">
        <v>0</v>
      </c>
      <c r="M35" s="205">
        <v>0</v>
      </c>
      <c r="N35" s="205">
        <v>0</v>
      </c>
      <c r="O35" s="205">
        <v>0</v>
      </c>
      <c r="P35" s="205">
        <v>0</v>
      </c>
      <c r="Q35" s="205">
        <v>0</v>
      </c>
      <c r="R35" s="205">
        <v>0</v>
      </c>
      <c r="S35" s="205">
        <v>0</v>
      </c>
      <c r="T35" s="205">
        <v>0</v>
      </c>
      <c r="U35" s="205">
        <v>0</v>
      </c>
      <c r="V35" s="205">
        <v>0</v>
      </c>
      <c r="W35" s="205">
        <v>0</v>
      </c>
      <c r="X35" s="205">
        <v>0</v>
      </c>
      <c r="Y35" s="205">
        <v>0</v>
      </c>
      <c r="Z35" s="205">
        <v>0</v>
      </c>
      <c r="AA35" s="205">
        <v>0</v>
      </c>
      <c r="AB35" s="205">
        <v>0</v>
      </c>
      <c r="AC35" s="205">
        <v>0</v>
      </c>
      <c r="AD35" s="205">
        <v>0</v>
      </c>
      <c r="AE35" s="205">
        <v>0</v>
      </c>
      <c r="AF35" s="205">
        <v>0</v>
      </c>
      <c r="AG35" s="205">
        <v>0</v>
      </c>
      <c r="AH35" s="205">
        <v>0</v>
      </c>
      <c r="AI35" s="205">
        <v>0</v>
      </c>
      <c r="AJ35" s="205">
        <v>0</v>
      </c>
      <c r="AK35" s="205">
        <v>0</v>
      </c>
      <c r="AL35" s="205">
        <v>0</v>
      </c>
      <c r="AM35" s="205">
        <v>0</v>
      </c>
      <c r="AN35" s="205">
        <v>0</v>
      </c>
      <c r="AO35" s="205">
        <v>0</v>
      </c>
      <c r="AP35" s="205">
        <v>0</v>
      </c>
      <c r="AQ35" s="205">
        <v>0</v>
      </c>
      <c r="AR35" s="205">
        <v>0</v>
      </c>
      <c r="AS35" s="205">
        <v>0</v>
      </c>
      <c r="AT35" s="205">
        <v>0</v>
      </c>
      <c r="AU35" s="205">
        <v>0</v>
      </c>
      <c r="AV35" s="205">
        <v>0</v>
      </c>
      <c r="AW35" s="205">
        <v>0</v>
      </c>
      <c r="AX35" s="205">
        <v>0</v>
      </c>
      <c r="AY35" s="205">
        <v>0</v>
      </c>
      <c r="AZ35" s="205">
        <v>0</v>
      </c>
      <c r="BA35" s="205">
        <v>0</v>
      </c>
      <c r="BB35" s="205">
        <v>0</v>
      </c>
      <c r="BC35" s="205">
        <v>0</v>
      </c>
      <c r="BD35" s="205">
        <v>0</v>
      </c>
      <c r="BE35" s="205">
        <v>0</v>
      </c>
      <c r="BF35" s="205">
        <v>0</v>
      </c>
      <c r="BG35" s="205">
        <v>0</v>
      </c>
      <c r="BH35" s="205">
        <v>0</v>
      </c>
      <c r="BI35" s="205">
        <v>0</v>
      </c>
      <c r="BJ35" s="205">
        <v>0</v>
      </c>
      <c r="BK35" s="205">
        <v>0</v>
      </c>
      <c r="BL35" s="205">
        <v>0</v>
      </c>
      <c r="BM35" s="205">
        <v>0</v>
      </c>
      <c r="BN35" s="205">
        <v>0</v>
      </c>
      <c r="BO35" s="205">
        <v>0</v>
      </c>
      <c r="BP35" s="205">
        <v>0</v>
      </c>
      <c r="BQ35" s="205">
        <v>0</v>
      </c>
      <c r="BR35" s="205">
        <v>0</v>
      </c>
      <c r="BS35" s="205">
        <v>0</v>
      </c>
      <c r="BT35" s="205">
        <v>0</v>
      </c>
      <c r="BU35" s="205">
        <v>0</v>
      </c>
      <c r="BV35" s="205">
        <v>0</v>
      </c>
      <c r="BW35" s="205">
        <v>0</v>
      </c>
      <c r="BX35" s="205">
        <v>0</v>
      </c>
      <c r="BY35" s="205">
        <v>0</v>
      </c>
      <c r="BZ35" s="205">
        <v>0</v>
      </c>
      <c r="CA35" s="205">
        <v>0</v>
      </c>
      <c r="CB35" s="205">
        <v>0</v>
      </c>
      <c r="CC35" s="205">
        <v>0</v>
      </c>
      <c r="CD35" s="205">
        <v>0</v>
      </c>
      <c r="CE35" s="205">
        <v>0</v>
      </c>
      <c r="CF35" s="205">
        <v>0</v>
      </c>
      <c r="CG35" s="205">
        <v>0</v>
      </c>
      <c r="CH35" s="205">
        <v>0</v>
      </c>
      <c r="CI35" s="205">
        <v>0</v>
      </c>
      <c r="CJ35" s="205">
        <v>0</v>
      </c>
      <c r="CK35" s="205">
        <v>0</v>
      </c>
      <c r="CL35" s="205">
        <v>0</v>
      </c>
      <c r="CM35" s="205">
        <v>0</v>
      </c>
      <c r="CN35" s="205">
        <v>0</v>
      </c>
      <c r="CO35" s="205">
        <v>0</v>
      </c>
      <c r="CP35" s="205">
        <v>0</v>
      </c>
      <c r="CQ35" s="205">
        <v>0</v>
      </c>
      <c r="CR35" s="205">
        <v>0</v>
      </c>
      <c r="CS35" s="205">
        <v>0</v>
      </c>
      <c r="CT35" s="205">
        <v>0</v>
      </c>
      <c r="CU35" s="205">
        <v>0</v>
      </c>
      <c r="CV35" s="205">
        <v>0</v>
      </c>
      <c r="CW35" s="205">
        <v>0</v>
      </c>
      <c r="CX35" s="205">
        <v>0</v>
      </c>
      <c r="CY35" s="205">
        <v>0</v>
      </c>
      <c r="CZ35" s="205">
        <v>0</v>
      </c>
      <c r="DA35" s="205">
        <v>0</v>
      </c>
      <c r="DB35" s="205">
        <v>0</v>
      </c>
      <c r="DC35" s="205">
        <v>0</v>
      </c>
      <c r="DD35" s="205">
        <v>0</v>
      </c>
      <c r="DE35" s="205">
        <v>0</v>
      </c>
      <c r="DF35" s="205">
        <v>0</v>
      </c>
      <c r="DG35" s="205">
        <v>0</v>
      </c>
      <c r="DH35" s="205">
        <v>0</v>
      </c>
      <c r="DI35" s="205">
        <v>0</v>
      </c>
      <c r="DJ35" s="205">
        <v>0</v>
      </c>
      <c r="DK35" s="205">
        <v>0</v>
      </c>
      <c r="DL35" s="205">
        <v>0</v>
      </c>
      <c r="DM35" s="205">
        <v>0</v>
      </c>
      <c r="DN35" s="205">
        <v>0</v>
      </c>
      <c r="DO35" s="205">
        <v>0</v>
      </c>
      <c r="DP35" s="205">
        <v>0</v>
      </c>
      <c r="DQ35" s="205">
        <v>0</v>
      </c>
      <c r="DR35" s="205">
        <v>0</v>
      </c>
      <c r="DS35" s="205">
        <v>0</v>
      </c>
      <c r="DT35" s="205">
        <v>0</v>
      </c>
      <c r="DU35" s="205">
        <v>0</v>
      </c>
      <c r="DV35" s="205">
        <v>0</v>
      </c>
      <c r="DW35" s="205">
        <v>0</v>
      </c>
      <c r="DX35" s="205">
        <v>0</v>
      </c>
      <c r="DY35" s="205">
        <v>0</v>
      </c>
      <c r="DZ35" s="205">
        <v>0</v>
      </c>
      <c r="EA35" s="205">
        <v>0</v>
      </c>
      <c r="EB35" s="205">
        <v>0</v>
      </c>
      <c r="EC35" s="205">
        <v>0</v>
      </c>
      <c r="ED35" s="205">
        <v>0</v>
      </c>
      <c r="EE35" s="205">
        <v>0</v>
      </c>
      <c r="EF35" s="205">
        <v>0</v>
      </c>
      <c r="EG35" s="205">
        <v>0</v>
      </c>
      <c r="EH35" s="205">
        <v>0</v>
      </c>
      <c r="EI35" s="205">
        <v>0</v>
      </c>
      <c r="EJ35" s="205">
        <v>0</v>
      </c>
      <c r="EK35" s="205">
        <v>0</v>
      </c>
      <c r="EL35" s="205">
        <v>0</v>
      </c>
      <c r="EM35" s="205">
        <v>0</v>
      </c>
      <c r="EN35" s="205">
        <v>0</v>
      </c>
      <c r="EO35" s="205">
        <v>0</v>
      </c>
      <c r="EP35" s="205">
        <v>0</v>
      </c>
      <c r="EQ35" s="205">
        <v>0</v>
      </c>
      <c r="ER35" s="205">
        <v>0</v>
      </c>
      <c r="ES35" s="205">
        <v>0</v>
      </c>
      <c r="ET35" s="205">
        <v>0</v>
      </c>
      <c r="EU35" s="205">
        <v>0</v>
      </c>
      <c r="EV35" s="205">
        <v>0</v>
      </c>
      <c r="EW35" s="205">
        <v>0</v>
      </c>
      <c r="EX35" s="205">
        <v>0</v>
      </c>
      <c r="EY35" s="205">
        <v>0</v>
      </c>
      <c r="EZ35" s="205">
        <v>0</v>
      </c>
      <c r="FA35" s="205">
        <v>0</v>
      </c>
      <c r="FB35" s="205">
        <v>0</v>
      </c>
      <c r="FC35" s="205">
        <v>0</v>
      </c>
      <c r="FD35" s="205">
        <v>0</v>
      </c>
      <c r="FE35" s="205">
        <v>0</v>
      </c>
      <c r="FF35" s="205">
        <v>0</v>
      </c>
      <c r="FG35" s="205">
        <v>0</v>
      </c>
      <c r="FH35" s="205">
        <v>0</v>
      </c>
      <c r="FI35" s="205">
        <v>0</v>
      </c>
      <c r="FJ35" s="205">
        <v>0</v>
      </c>
      <c r="FK35" s="205">
        <v>0</v>
      </c>
      <c r="FL35" s="205">
        <v>0</v>
      </c>
      <c r="FM35" s="205">
        <v>0</v>
      </c>
      <c r="FN35" s="205">
        <v>0</v>
      </c>
      <c r="FO35" s="205">
        <v>0</v>
      </c>
      <c r="FP35" s="205">
        <v>0</v>
      </c>
      <c r="FQ35" s="205">
        <v>0</v>
      </c>
      <c r="FR35" s="205">
        <v>0</v>
      </c>
      <c r="FS35" s="205">
        <v>0</v>
      </c>
      <c r="FT35" s="205">
        <v>0</v>
      </c>
      <c r="FU35" s="205">
        <v>0</v>
      </c>
      <c r="FV35" s="205">
        <v>0</v>
      </c>
      <c r="FW35" s="205">
        <v>0</v>
      </c>
      <c r="FX35" s="205">
        <v>0</v>
      </c>
      <c r="FY35" s="205">
        <v>0</v>
      </c>
      <c r="FZ35" s="205">
        <v>0</v>
      </c>
      <c r="GA35" s="205">
        <v>0</v>
      </c>
      <c r="GB35" s="205">
        <v>0</v>
      </c>
      <c r="GC35" s="205">
        <v>0</v>
      </c>
      <c r="GD35" s="205">
        <v>0</v>
      </c>
      <c r="GE35" s="205">
        <v>0</v>
      </c>
      <c r="GF35" s="205">
        <v>0</v>
      </c>
      <c r="GG35" s="205">
        <v>0</v>
      </c>
      <c r="GH35" s="205">
        <v>0</v>
      </c>
      <c r="GI35" s="205">
        <v>0</v>
      </c>
      <c r="GJ35" s="205">
        <v>0</v>
      </c>
      <c r="GK35" s="205">
        <v>0</v>
      </c>
      <c r="GL35" s="205">
        <v>0</v>
      </c>
      <c r="GM35" s="205">
        <v>0</v>
      </c>
      <c r="GN35" s="205">
        <v>0</v>
      </c>
      <c r="GO35" s="205">
        <v>0</v>
      </c>
      <c r="GP35" s="205">
        <v>0</v>
      </c>
      <c r="GQ35" s="205">
        <v>0</v>
      </c>
      <c r="GR35" s="205">
        <v>0</v>
      </c>
      <c r="GS35" s="205">
        <v>0</v>
      </c>
      <c r="GT35" s="205">
        <v>0</v>
      </c>
      <c r="GU35" s="205">
        <v>0</v>
      </c>
      <c r="GV35" s="205">
        <v>0</v>
      </c>
      <c r="GW35" s="205">
        <v>0</v>
      </c>
      <c r="GX35" s="205">
        <v>0</v>
      </c>
      <c r="GY35" s="205">
        <v>0</v>
      </c>
      <c r="GZ35" s="205">
        <v>0</v>
      </c>
      <c r="HA35" s="205">
        <v>0</v>
      </c>
      <c r="HB35" s="205">
        <v>0</v>
      </c>
      <c r="HC35" s="205">
        <v>0</v>
      </c>
      <c r="HD35" s="205">
        <v>0</v>
      </c>
      <c r="HE35" s="205">
        <v>0</v>
      </c>
      <c r="HF35" s="205">
        <v>0</v>
      </c>
      <c r="HG35" s="205">
        <v>0</v>
      </c>
      <c r="HH35" s="205">
        <v>0</v>
      </c>
      <c r="HI35" s="205">
        <v>0</v>
      </c>
      <c r="HJ35" s="205">
        <v>0</v>
      </c>
      <c r="HK35" s="205">
        <v>0</v>
      </c>
      <c r="HL35" s="205">
        <v>0</v>
      </c>
      <c r="HM35" s="205">
        <v>0</v>
      </c>
      <c r="HN35" s="205">
        <v>0</v>
      </c>
      <c r="HO35" s="205">
        <v>0</v>
      </c>
      <c r="HP35" s="205">
        <v>0</v>
      </c>
      <c r="HQ35" s="205">
        <v>0</v>
      </c>
      <c r="HR35" s="205">
        <v>0</v>
      </c>
      <c r="HS35" s="205">
        <v>0</v>
      </c>
    </row>
    <row r="36" spans="1:227" x14ac:dyDescent="0.25">
      <c r="A36" s="202"/>
      <c r="B36" s="204">
        <v>45673.6875</v>
      </c>
      <c r="C36" s="205">
        <v>0</v>
      </c>
      <c r="D36" s="205">
        <v>0</v>
      </c>
      <c r="E36" s="205">
        <v>0</v>
      </c>
      <c r="F36" s="205">
        <v>0</v>
      </c>
      <c r="G36" s="205">
        <v>0</v>
      </c>
      <c r="H36" s="205">
        <v>0</v>
      </c>
      <c r="I36" s="205">
        <v>0</v>
      </c>
      <c r="J36" s="205">
        <v>0</v>
      </c>
      <c r="K36" s="205">
        <v>0</v>
      </c>
      <c r="L36" s="205">
        <v>0</v>
      </c>
      <c r="M36" s="205">
        <v>0</v>
      </c>
      <c r="N36" s="205">
        <v>0</v>
      </c>
      <c r="O36" s="205">
        <v>0</v>
      </c>
      <c r="P36" s="205">
        <v>0</v>
      </c>
      <c r="Q36" s="205">
        <v>0</v>
      </c>
      <c r="R36" s="205">
        <v>0</v>
      </c>
      <c r="S36" s="205">
        <v>0</v>
      </c>
      <c r="T36" s="205">
        <v>0</v>
      </c>
      <c r="U36" s="205">
        <v>0</v>
      </c>
      <c r="V36" s="205">
        <v>0</v>
      </c>
      <c r="W36" s="205">
        <v>0</v>
      </c>
      <c r="X36" s="205">
        <v>0</v>
      </c>
      <c r="Y36" s="205">
        <v>0</v>
      </c>
      <c r="Z36" s="205">
        <v>0</v>
      </c>
      <c r="AA36" s="205">
        <v>0</v>
      </c>
      <c r="AB36" s="205">
        <v>0</v>
      </c>
      <c r="AC36" s="205">
        <v>0</v>
      </c>
      <c r="AD36" s="205">
        <v>0</v>
      </c>
      <c r="AE36" s="205">
        <v>0</v>
      </c>
      <c r="AF36" s="205">
        <v>0</v>
      </c>
      <c r="AG36" s="205">
        <v>0</v>
      </c>
      <c r="AH36" s="205">
        <v>0</v>
      </c>
      <c r="AI36" s="205">
        <v>0</v>
      </c>
      <c r="AJ36" s="205">
        <v>0</v>
      </c>
      <c r="AK36" s="205">
        <v>0</v>
      </c>
      <c r="AL36" s="205">
        <v>0</v>
      </c>
      <c r="AM36" s="205">
        <v>0</v>
      </c>
      <c r="AN36" s="205">
        <v>0</v>
      </c>
      <c r="AO36" s="205">
        <v>0</v>
      </c>
      <c r="AP36" s="205">
        <v>0</v>
      </c>
      <c r="AQ36" s="205">
        <v>0</v>
      </c>
      <c r="AR36" s="205">
        <v>0</v>
      </c>
      <c r="AS36" s="205">
        <v>0</v>
      </c>
      <c r="AT36" s="205">
        <v>0</v>
      </c>
      <c r="AU36" s="205">
        <v>0</v>
      </c>
      <c r="AV36" s="205">
        <v>0</v>
      </c>
      <c r="AW36" s="205">
        <v>0</v>
      </c>
      <c r="AX36" s="205">
        <v>0</v>
      </c>
      <c r="AY36" s="205">
        <v>0</v>
      </c>
      <c r="AZ36" s="205">
        <v>0</v>
      </c>
      <c r="BA36" s="205">
        <v>0</v>
      </c>
      <c r="BB36" s="205">
        <v>0</v>
      </c>
      <c r="BC36" s="205">
        <v>0</v>
      </c>
      <c r="BD36" s="205">
        <v>0</v>
      </c>
      <c r="BE36" s="205">
        <v>0</v>
      </c>
      <c r="BF36" s="205">
        <v>0</v>
      </c>
      <c r="BG36" s="205">
        <v>0</v>
      </c>
      <c r="BH36" s="205">
        <v>0</v>
      </c>
      <c r="BI36" s="205">
        <v>0</v>
      </c>
      <c r="BJ36" s="205">
        <v>0</v>
      </c>
      <c r="BK36" s="205">
        <v>0</v>
      </c>
      <c r="BL36" s="205">
        <v>0</v>
      </c>
      <c r="BM36" s="205">
        <v>0</v>
      </c>
      <c r="BN36" s="205">
        <v>0</v>
      </c>
      <c r="BO36" s="205">
        <v>0</v>
      </c>
      <c r="BP36" s="205">
        <v>0</v>
      </c>
      <c r="BQ36" s="205">
        <v>0</v>
      </c>
      <c r="BR36" s="205">
        <v>0</v>
      </c>
      <c r="BS36" s="205">
        <v>0</v>
      </c>
      <c r="BT36" s="205">
        <v>0</v>
      </c>
      <c r="BU36" s="205">
        <v>0</v>
      </c>
      <c r="BV36" s="205">
        <v>0</v>
      </c>
      <c r="BW36" s="205">
        <v>0</v>
      </c>
      <c r="BX36" s="205">
        <v>0</v>
      </c>
      <c r="BY36" s="205">
        <v>0</v>
      </c>
      <c r="BZ36" s="205">
        <v>0</v>
      </c>
      <c r="CA36" s="205">
        <v>0</v>
      </c>
      <c r="CB36" s="205">
        <v>0</v>
      </c>
      <c r="CC36" s="205">
        <v>0</v>
      </c>
      <c r="CD36" s="205">
        <v>0</v>
      </c>
      <c r="CE36" s="205">
        <v>0</v>
      </c>
      <c r="CF36" s="205">
        <v>0</v>
      </c>
      <c r="CG36" s="205">
        <v>0</v>
      </c>
      <c r="CH36" s="205">
        <v>0</v>
      </c>
      <c r="CI36" s="205">
        <v>0</v>
      </c>
      <c r="CJ36" s="205">
        <v>0</v>
      </c>
      <c r="CK36" s="205">
        <v>0</v>
      </c>
      <c r="CL36" s="205">
        <v>0</v>
      </c>
      <c r="CM36" s="205">
        <v>0</v>
      </c>
      <c r="CN36" s="205">
        <v>0</v>
      </c>
      <c r="CO36" s="205">
        <v>0</v>
      </c>
      <c r="CP36" s="205">
        <v>0</v>
      </c>
      <c r="CQ36" s="205">
        <v>0</v>
      </c>
      <c r="CR36" s="205">
        <v>0</v>
      </c>
      <c r="CS36" s="205">
        <v>0</v>
      </c>
      <c r="CT36" s="205">
        <v>0</v>
      </c>
      <c r="CU36" s="205">
        <v>0</v>
      </c>
      <c r="CV36" s="205">
        <v>0</v>
      </c>
      <c r="CW36" s="205">
        <v>0</v>
      </c>
      <c r="CX36" s="205">
        <v>0</v>
      </c>
      <c r="CY36" s="205">
        <v>0</v>
      </c>
      <c r="CZ36" s="205">
        <v>0</v>
      </c>
      <c r="DA36" s="205">
        <v>0</v>
      </c>
      <c r="DB36" s="205">
        <v>0</v>
      </c>
      <c r="DC36" s="205">
        <v>0</v>
      </c>
      <c r="DD36" s="205">
        <v>0</v>
      </c>
      <c r="DE36" s="205">
        <v>0</v>
      </c>
      <c r="DF36" s="205">
        <v>0</v>
      </c>
      <c r="DG36" s="205">
        <v>0</v>
      </c>
      <c r="DH36" s="205">
        <v>0</v>
      </c>
      <c r="DI36" s="205">
        <v>0</v>
      </c>
      <c r="DJ36" s="205">
        <v>0</v>
      </c>
      <c r="DK36" s="205">
        <v>0</v>
      </c>
      <c r="DL36" s="205">
        <v>0</v>
      </c>
      <c r="DM36" s="205">
        <v>0</v>
      </c>
      <c r="DN36" s="205">
        <v>0</v>
      </c>
      <c r="DO36" s="205">
        <v>0</v>
      </c>
      <c r="DP36" s="205">
        <v>0</v>
      </c>
      <c r="DQ36" s="205">
        <v>0</v>
      </c>
      <c r="DR36" s="205">
        <v>0</v>
      </c>
      <c r="DS36" s="205">
        <v>0</v>
      </c>
      <c r="DT36" s="205">
        <v>0</v>
      </c>
      <c r="DU36" s="205">
        <v>0</v>
      </c>
      <c r="DV36" s="205">
        <v>0</v>
      </c>
      <c r="DW36" s="205">
        <v>0</v>
      </c>
      <c r="DX36" s="205">
        <v>0</v>
      </c>
      <c r="DY36" s="205">
        <v>0</v>
      </c>
      <c r="DZ36" s="205">
        <v>0</v>
      </c>
      <c r="EA36" s="205">
        <v>0</v>
      </c>
      <c r="EB36" s="205">
        <v>0</v>
      </c>
      <c r="EC36" s="205">
        <v>0</v>
      </c>
      <c r="ED36" s="205">
        <v>0</v>
      </c>
      <c r="EE36" s="205">
        <v>0</v>
      </c>
      <c r="EF36" s="205">
        <v>0</v>
      </c>
      <c r="EG36" s="205">
        <v>0</v>
      </c>
      <c r="EH36" s="205">
        <v>0</v>
      </c>
      <c r="EI36" s="205">
        <v>0</v>
      </c>
      <c r="EJ36" s="205">
        <v>0</v>
      </c>
      <c r="EK36" s="205">
        <v>0</v>
      </c>
      <c r="EL36" s="205">
        <v>0</v>
      </c>
      <c r="EM36" s="205">
        <v>0</v>
      </c>
      <c r="EN36" s="205">
        <v>0</v>
      </c>
      <c r="EO36" s="205">
        <v>0</v>
      </c>
      <c r="EP36" s="205">
        <v>0</v>
      </c>
      <c r="EQ36" s="205">
        <v>0</v>
      </c>
      <c r="ER36" s="205">
        <v>0</v>
      </c>
      <c r="ES36" s="205">
        <v>0</v>
      </c>
      <c r="ET36" s="205">
        <v>0</v>
      </c>
      <c r="EU36" s="205">
        <v>0</v>
      </c>
      <c r="EV36" s="205">
        <v>0</v>
      </c>
      <c r="EW36" s="205">
        <v>0</v>
      </c>
      <c r="EX36" s="205">
        <v>0</v>
      </c>
      <c r="EY36" s="205">
        <v>0</v>
      </c>
      <c r="EZ36" s="205">
        <v>0</v>
      </c>
      <c r="FA36" s="205">
        <v>0</v>
      </c>
      <c r="FB36" s="205">
        <v>0</v>
      </c>
      <c r="FC36" s="205">
        <v>0</v>
      </c>
      <c r="FD36" s="205">
        <v>0</v>
      </c>
      <c r="FE36" s="205">
        <v>0</v>
      </c>
      <c r="FF36" s="205">
        <v>0</v>
      </c>
      <c r="FG36" s="205">
        <v>0</v>
      </c>
      <c r="FH36" s="205">
        <v>0</v>
      </c>
      <c r="FI36" s="205">
        <v>0</v>
      </c>
      <c r="FJ36" s="205">
        <v>0</v>
      </c>
      <c r="FK36" s="205">
        <v>0</v>
      </c>
      <c r="FL36" s="205">
        <v>0</v>
      </c>
      <c r="FM36" s="205">
        <v>0</v>
      </c>
      <c r="FN36" s="205">
        <v>0</v>
      </c>
      <c r="FO36" s="205">
        <v>0</v>
      </c>
      <c r="FP36" s="205">
        <v>0</v>
      </c>
      <c r="FQ36" s="205">
        <v>0</v>
      </c>
      <c r="FR36" s="205">
        <v>0</v>
      </c>
      <c r="FS36" s="205">
        <v>0</v>
      </c>
      <c r="FT36" s="205">
        <v>0</v>
      </c>
      <c r="FU36" s="205">
        <v>0</v>
      </c>
      <c r="FV36" s="205">
        <v>0</v>
      </c>
      <c r="FW36" s="205">
        <v>0</v>
      </c>
      <c r="FX36" s="205">
        <v>0</v>
      </c>
      <c r="FY36" s="205">
        <v>0</v>
      </c>
      <c r="FZ36" s="205">
        <v>0</v>
      </c>
      <c r="GA36" s="205">
        <v>0</v>
      </c>
      <c r="GB36" s="205">
        <v>0</v>
      </c>
      <c r="GC36" s="205">
        <v>0</v>
      </c>
      <c r="GD36" s="205">
        <v>0</v>
      </c>
      <c r="GE36" s="205">
        <v>0</v>
      </c>
      <c r="GF36" s="205">
        <v>0</v>
      </c>
      <c r="GG36" s="205">
        <v>0</v>
      </c>
      <c r="GH36" s="205">
        <v>0</v>
      </c>
      <c r="GI36" s="205">
        <v>0</v>
      </c>
      <c r="GJ36" s="205">
        <v>0</v>
      </c>
      <c r="GK36" s="205">
        <v>0</v>
      </c>
      <c r="GL36" s="205">
        <v>0</v>
      </c>
      <c r="GM36" s="205">
        <v>0</v>
      </c>
      <c r="GN36" s="205">
        <v>0</v>
      </c>
      <c r="GO36" s="205">
        <v>0</v>
      </c>
      <c r="GP36" s="205">
        <v>0</v>
      </c>
      <c r="GQ36" s="205">
        <v>0</v>
      </c>
      <c r="GR36" s="205">
        <v>0</v>
      </c>
      <c r="GS36" s="205">
        <v>0</v>
      </c>
      <c r="GT36" s="205">
        <v>0</v>
      </c>
      <c r="GU36" s="205">
        <v>0</v>
      </c>
      <c r="GV36" s="205">
        <v>0</v>
      </c>
      <c r="GW36" s="205">
        <v>0</v>
      </c>
      <c r="GX36" s="205">
        <v>0</v>
      </c>
      <c r="GY36" s="205">
        <v>0</v>
      </c>
      <c r="GZ36" s="205">
        <v>0</v>
      </c>
      <c r="HA36" s="205">
        <v>0</v>
      </c>
      <c r="HB36" s="205">
        <v>0</v>
      </c>
      <c r="HC36" s="205">
        <v>0</v>
      </c>
      <c r="HD36" s="205">
        <v>0</v>
      </c>
      <c r="HE36" s="205">
        <v>0</v>
      </c>
      <c r="HF36" s="205">
        <v>0</v>
      </c>
      <c r="HG36" s="205">
        <v>0</v>
      </c>
      <c r="HH36" s="205">
        <v>0</v>
      </c>
      <c r="HI36" s="205">
        <v>0</v>
      </c>
      <c r="HJ36" s="205">
        <v>0</v>
      </c>
      <c r="HK36" s="205">
        <v>0</v>
      </c>
      <c r="HL36" s="205">
        <v>0</v>
      </c>
      <c r="HM36" s="205">
        <v>0</v>
      </c>
      <c r="HN36" s="205">
        <v>0</v>
      </c>
      <c r="HO36" s="205">
        <v>0</v>
      </c>
      <c r="HP36" s="205">
        <v>0</v>
      </c>
      <c r="HQ36" s="205">
        <v>0</v>
      </c>
      <c r="HR36" s="205">
        <v>0</v>
      </c>
      <c r="HS36" s="205">
        <v>0</v>
      </c>
    </row>
    <row r="37" spans="1:227" x14ac:dyDescent="0.25">
      <c r="A37" s="202"/>
      <c r="B37" s="204">
        <v>45673.708333333299</v>
      </c>
      <c r="C37" s="205">
        <v>0</v>
      </c>
      <c r="D37" s="205">
        <v>0</v>
      </c>
      <c r="E37" s="205">
        <v>0</v>
      </c>
      <c r="F37" s="205">
        <v>0</v>
      </c>
      <c r="G37" s="205">
        <v>0</v>
      </c>
      <c r="H37" s="205">
        <v>0</v>
      </c>
      <c r="I37" s="205">
        <v>0</v>
      </c>
      <c r="J37" s="205">
        <v>0</v>
      </c>
      <c r="K37" s="205">
        <v>0</v>
      </c>
      <c r="L37" s="205">
        <v>0</v>
      </c>
      <c r="M37" s="205">
        <v>0</v>
      </c>
      <c r="N37" s="205">
        <v>0</v>
      </c>
      <c r="O37" s="205">
        <v>0</v>
      </c>
      <c r="P37" s="205">
        <v>0</v>
      </c>
      <c r="Q37" s="205">
        <v>0</v>
      </c>
      <c r="R37" s="205">
        <v>0</v>
      </c>
      <c r="S37" s="205">
        <v>0</v>
      </c>
      <c r="T37" s="205">
        <v>0</v>
      </c>
      <c r="U37" s="205">
        <v>0</v>
      </c>
      <c r="V37" s="205">
        <v>0</v>
      </c>
      <c r="W37" s="205">
        <v>0</v>
      </c>
      <c r="X37" s="205">
        <v>0</v>
      </c>
      <c r="Y37" s="205">
        <v>0</v>
      </c>
      <c r="Z37" s="205">
        <v>0</v>
      </c>
      <c r="AA37" s="205">
        <v>0</v>
      </c>
      <c r="AB37" s="205">
        <v>0</v>
      </c>
      <c r="AC37" s="205">
        <v>0</v>
      </c>
      <c r="AD37" s="205">
        <v>0</v>
      </c>
      <c r="AE37" s="205">
        <v>0</v>
      </c>
      <c r="AF37" s="205">
        <v>0</v>
      </c>
      <c r="AG37" s="205">
        <v>0</v>
      </c>
      <c r="AH37" s="205">
        <v>0</v>
      </c>
      <c r="AI37" s="205">
        <v>0</v>
      </c>
      <c r="AJ37" s="205">
        <v>0</v>
      </c>
      <c r="AK37" s="205">
        <v>0</v>
      </c>
      <c r="AL37" s="205">
        <v>0</v>
      </c>
      <c r="AM37" s="205">
        <v>0</v>
      </c>
      <c r="AN37" s="205">
        <v>0</v>
      </c>
      <c r="AO37" s="205">
        <v>0</v>
      </c>
      <c r="AP37" s="205">
        <v>0</v>
      </c>
      <c r="AQ37" s="205">
        <v>0</v>
      </c>
      <c r="AR37" s="205">
        <v>0</v>
      </c>
      <c r="AS37" s="205">
        <v>0</v>
      </c>
      <c r="AT37" s="205">
        <v>0</v>
      </c>
      <c r="AU37" s="205">
        <v>0</v>
      </c>
      <c r="AV37" s="205">
        <v>0</v>
      </c>
      <c r="AW37" s="205">
        <v>0</v>
      </c>
      <c r="AX37" s="205">
        <v>0</v>
      </c>
      <c r="AY37" s="205">
        <v>0</v>
      </c>
      <c r="AZ37" s="205">
        <v>0</v>
      </c>
      <c r="BA37" s="205">
        <v>0</v>
      </c>
      <c r="BB37" s="205">
        <v>0</v>
      </c>
      <c r="BC37" s="205">
        <v>0</v>
      </c>
      <c r="BD37" s="205">
        <v>0</v>
      </c>
      <c r="BE37" s="205">
        <v>0</v>
      </c>
      <c r="BF37" s="205">
        <v>0</v>
      </c>
      <c r="BG37" s="205">
        <v>0</v>
      </c>
      <c r="BH37" s="205">
        <v>0</v>
      </c>
      <c r="BI37" s="205">
        <v>0</v>
      </c>
      <c r="BJ37" s="205">
        <v>0</v>
      </c>
      <c r="BK37" s="205">
        <v>0</v>
      </c>
      <c r="BL37" s="205">
        <v>0</v>
      </c>
      <c r="BM37" s="205">
        <v>0</v>
      </c>
      <c r="BN37" s="205">
        <v>0</v>
      </c>
      <c r="BO37" s="205">
        <v>0</v>
      </c>
      <c r="BP37" s="205">
        <v>0</v>
      </c>
      <c r="BQ37" s="205">
        <v>0</v>
      </c>
      <c r="BR37" s="205">
        <v>0</v>
      </c>
      <c r="BS37" s="205">
        <v>0</v>
      </c>
      <c r="BT37" s="205">
        <v>0</v>
      </c>
      <c r="BU37" s="205">
        <v>0</v>
      </c>
      <c r="BV37" s="205">
        <v>0</v>
      </c>
      <c r="BW37" s="205">
        <v>0</v>
      </c>
      <c r="BX37" s="205">
        <v>0</v>
      </c>
      <c r="BY37" s="205">
        <v>0</v>
      </c>
      <c r="BZ37" s="205">
        <v>0</v>
      </c>
      <c r="CA37" s="205">
        <v>0</v>
      </c>
      <c r="CB37" s="205">
        <v>0</v>
      </c>
      <c r="CC37" s="205">
        <v>0</v>
      </c>
      <c r="CD37" s="205">
        <v>0</v>
      </c>
      <c r="CE37" s="205">
        <v>0</v>
      </c>
      <c r="CF37" s="205">
        <v>0</v>
      </c>
      <c r="CG37" s="205">
        <v>0</v>
      </c>
      <c r="CH37" s="205">
        <v>0</v>
      </c>
      <c r="CI37" s="205">
        <v>0</v>
      </c>
      <c r="CJ37" s="205">
        <v>0</v>
      </c>
      <c r="CK37" s="205">
        <v>0</v>
      </c>
      <c r="CL37" s="205">
        <v>0</v>
      </c>
      <c r="CM37" s="205">
        <v>0</v>
      </c>
      <c r="CN37" s="205">
        <v>0</v>
      </c>
      <c r="CO37" s="205">
        <v>0</v>
      </c>
      <c r="CP37" s="205">
        <v>0</v>
      </c>
      <c r="CQ37" s="205">
        <v>0</v>
      </c>
      <c r="CR37" s="205">
        <v>0</v>
      </c>
      <c r="CS37" s="205">
        <v>0</v>
      </c>
      <c r="CT37" s="205">
        <v>0</v>
      </c>
      <c r="CU37" s="205">
        <v>0</v>
      </c>
      <c r="CV37" s="205">
        <v>0</v>
      </c>
      <c r="CW37" s="205">
        <v>0</v>
      </c>
      <c r="CX37" s="205">
        <v>0</v>
      </c>
      <c r="CY37" s="205">
        <v>0</v>
      </c>
      <c r="CZ37" s="205">
        <v>0</v>
      </c>
      <c r="DA37" s="205">
        <v>0</v>
      </c>
      <c r="DB37" s="205">
        <v>0</v>
      </c>
      <c r="DC37" s="205">
        <v>0</v>
      </c>
      <c r="DD37" s="205">
        <v>0</v>
      </c>
      <c r="DE37" s="205">
        <v>0</v>
      </c>
      <c r="DF37" s="205">
        <v>0</v>
      </c>
      <c r="DG37" s="205">
        <v>0</v>
      </c>
      <c r="DH37" s="205">
        <v>0</v>
      </c>
      <c r="DI37" s="205">
        <v>0</v>
      </c>
      <c r="DJ37" s="205">
        <v>0</v>
      </c>
      <c r="DK37" s="205">
        <v>0</v>
      </c>
      <c r="DL37" s="205">
        <v>0</v>
      </c>
      <c r="DM37" s="205">
        <v>0</v>
      </c>
      <c r="DN37" s="205">
        <v>0</v>
      </c>
      <c r="DO37" s="205">
        <v>0</v>
      </c>
      <c r="DP37" s="205">
        <v>0</v>
      </c>
      <c r="DQ37" s="205">
        <v>0</v>
      </c>
      <c r="DR37" s="205">
        <v>0</v>
      </c>
      <c r="DS37" s="205">
        <v>0</v>
      </c>
      <c r="DT37" s="205">
        <v>0</v>
      </c>
      <c r="DU37" s="205">
        <v>0</v>
      </c>
      <c r="DV37" s="205">
        <v>0</v>
      </c>
      <c r="DW37" s="205">
        <v>0</v>
      </c>
      <c r="DX37" s="205">
        <v>0</v>
      </c>
      <c r="DY37" s="205">
        <v>0</v>
      </c>
      <c r="DZ37" s="205">
        <v>0</v>
      </c>
      <c r="EA37" s="205">
        <v>0</v>
      </c>
      <c r="EB37" s="205">
        <v>0</v>
      </c>
      <c r="EC37" s="205">
        <v>0</v>
      </c>
      <c r="ED37" s="205">
        <v>0</v>
      </c>
      <c r="EE37" s="205">
        <v>0</v>
      </c>
      <c r="EF37" s="205">
        <v>0</v>
      </c>
      <c r="EG37" s="205">
        <v>0</v>
      </c>
      <c r="EH37" s="205">
        <v>0</v>
      </c>
      <c r="EI37" s="205">
        <v>0</v>
      </c>
      <c r="EJ37" s="205">
        <v>0</v>
      </c>
      <c r="EK37" s="205">
        <v>0</v>
      </c>
      <c r="EL37" s="205">
        <v>0</v>
      </c>
      <c r="EM37" s="205">
        <v>0</v>
      </c>
      <c r="EN37" s="205">
        <v>0</v>
      </c>
      <c r="EO37" s="205">
        <v>0</v>
      </c>
      <c r="EP37" s="205">
        <v>0</v>
      </c>
      <c r="EQ37" s="205">
        <v>0</v>
      </c>
      <c r="ER37" s="205">
        <v>0</v>
      </c>
      <c r="ES37" s="205">
        <v>0</v>
      </c>
      <c r="ET37" s="205">
        <v>0</v>
      </c>
      <c r="EU37" s="205">
        <v>0</v>
      </c>
      <c r="EV37" s="205">
        <v>0</v>
      </c>
      <c r="EW37" s="205">
        <v>0</v>
      </c>
      <c r="EX37" s="205">
        <v>0</v>
      </c>
      <c r="EY37" s="205">
        <v>0</v>
      </c>
      <c r="EZ37" s="205">
        <v>0</v>
      </c>
      <c r="FA37" s="205">
        <v>0</v>
      </c>
      <c r="FB37" s="205">
        <v>0</v>
      </c>
      <c r="FC37" s="205">
        <v>0</v>
      </c>
      <c r="FD37" s="205">
        <v>0</v>
      </c>
      <c r="FE37" s="205">
        <v>0</v>
      </c>
      <c r="FF37" s="205">
        <v>0</v>
      </c>
      <c r="FG37" s="205">
        <v>0</v>
      </c>
      <c r="FH37" s="205">
        <v>0</v>
      </c>
      <c r="FI37" s="205">
        <v>0</v>
      </c>
      <c r="FJ37" s="205">
        <v>0</v>
      </c>
      <c r="FK37" s="205">
        <v>0</v>
      </c>
      <c r="FL37" s="205">
        <v>0</v>
      </c>
      <c r="FM37" s="205">
        <v>0</v>
      </c>
      <c r="FN37" s="205">
        <v>0</v>
      </c>
      <c r="FO37" s="205">
        <v>0</v>
      </c>
      <c r="FP37" s="205">
        <v>0</v>
      </c>
      <c r="FQ37" s="205">
        <v>0</v>
      </c>
      <c r="FR37" s="205">
        <v>0</v>
      </c>
      <c r="FS37" s="205">
        <v>0</v>
      </c>
      <c r="FT37" s="205">
        <v>0</v>
      </c>
      <c r="FU37" s="205">
        <v>0</v>
      </c>
      <c r="FV37" s="205">
        <v>0</v>
      </c>
      <c r="FW37" s="205">
        <v>0</v>
      </c>
      <c r="FX37" s="205">
        <v>0</v>
      </c>
      <c r="FY37" s="205">
        <v>0</v>
      </c>
      <c r="FZ37" s="205">
        <v>0</v>
      </c>
      <c r="GA37" s="205">
        <v>0</v>
      </c>
      <c r="GB37" s="205">
        <v>0</v>
      </c>
      <c r="GC37" s="205">
        <v>0</v>
      </c>
      <c r="GD37" s="205">
        <v>0</v>
      </c>
      <c r="GE37" s="205">
        <v>0</v>
      </c>
      <c r="GF37" s="205">
        <v>0</v>
      </c>
      <c r="GG37" s="205">
        <v>0</v>
      </c>
      <c r="GH37" s="205">
        <v>0</v>
      </c>
      <c r="GI37" s="205">
        <v>0</v>
      </c>
      <c r="GJ37" s="205">
        <v>0</v>
      </c>
      <c r="GK37" s="205">
        <v>0</v>
      </c>
      <c r="GL37" s="205">
        <v>0</v>
      </c>
      <c r="GM37" s="205">
        <v>0</v>
      </c>
      <c r="GN37" s="205">
        <v>0</v>
      </c>
      <c r="GO37" s="205">
        <v>0</v>
      </c>
      <c r="GP37" s="205">
        <v>0</v>
      </c>
      <c r="GQ37" s="205">
        <v>0</v>
      </c>
      <c r="GR37" s="205">
        <v>0</v>
      </c>
      <c r="GS37" s="205">
        <v>0</v>
      </c>
      <c r="GT37" s="205">
        <v>0</v>
      </c>
      <c r="GU37" s="205">
        <v>0</v>
      </c>
      <c r="GV37" s="205">
        <v>0</v>
      </c>
      <c r="GW37" s="205">
        <v>0</v>
      </c>
      <c r="GX37" s="205">
        <v>0</v>
      </c>
      <c r="GY37" s="205">
        <v>0</v>
      </c>
      <c r="GZ37" s="205">
        <v>0</v>
      </c>
      <c r="HA37" s="205">
        <v>0</v>
      </c>
      <c r="HB37" s="205">
        <v>0</v>
      </c>
      <c r="HC37" s="205">
        <v>0</v>
      </c>
      <c r="HD37" s="205">
        <v>0</v>
      </c>
      <c r="HE37" s="205">
        <v>0</v>
      </c>
      <c r="HF37" s="205">
        <v>0</v>
      </c>
      <c r="HG37" s="205">
        <v>0</v>
      </c>
      <c r="HH37" s="205">
        <v>0</v>
      </c>
      <c r="HI37" s="205">
        <v>0</v>
      </c>
      <c r="HJ37" s="205">
        <v>0</v>
      </c>
      <c r="HK37" s="205">
        <v>0</v>
      </c>
      <c r="HL37" s="205">
        <v>0</v>
      </c>
      <c r="HM37" s="205">
        <v>0</v>
      </c>
      <c r="HN37" s="205">
        <v>0</v>
      </c>
      <c r="HO37" s="205">
        <v>0</v>
      </c>
      <c r="HP37" s="205">
        <v>0</v>
      </c>
      <c r="HQ37" s="205">
        <v>0</v>
      </c>
      <c r="HR37" s="205">
        <v>0</v>
      </c>
      <c r="HS37" s="205">
        <v>0</v>
      </c>
    </row>
    <row r="38" spans="1:227" x14ac:dyDescent="0.25">
      <c r="A38" s="202"/>
      <c r="B38" s="204">
        <v>45673.729166666701</v>
      </c>
      <c r="C38" s="205">
        <v>0</v>
      </c>
      <c r="D38" s="205">
        <v>0</v>
      </c>
      <c r="E38" s="205">
        <v>0</v>
      </c>
      <c r="F38" s="205">
        <v>0</v>
      </c>
      <c r="G38" s="205">
        <v>0</v>
      </c>
      <c r="H38" s="205">
        <v>0</v>
      </c>
      <c r="I38" s="205">
        <v>0</v>
      </c>
      <c r="J38" s="205">
        <v>0</v>
      </c>
      <c r="K38" s="205">
        <v>0</v>
      </c>
      <c r="L38" s="205">
        <v>0</v>
      </c>
      <c r="M38" s="205">
        <v>0</v>
      </c>
      <c r="N38" s="205">
        <v>0</v>
      </c>
      <c r="O38" s="205">
        <v>0</v>
      </c>
      <c r="P38" s="205">
        <v>0</v>
      </c>
      <c r="Q38" s="205">
        <v>0</v>
      </c>
      <c r="R38" s="205">
        <v>0</v>
      </c>
      <c r="S38" s="205">
        <v>0</v>
      </c>
      <c r="T38" s="205">
        <v>0</v>
      </c>
      <c r="U38" s="205">
        <v>0</v>
      </c>
      <c r="V38" s="205">
        <v>0</v>
      </c>
      <c r="W38" s="205">
        <v>0</v>
      </c>
      <c r="X38" s="205">
        <v>0</v>
      </c>
      <c r="Y38" s="205">
        <v>0</v>
      </c>
      <c r="Z38" s="205">
        <v>0</v>
      </c>
      <c r="AA38" s="205">
        <v>0</v>
      </c>
      <c r="AB38" s="205">
        <v>0</v>
      </c>
      <c r="AC38" s="205">
        <v>0</v>
      </c>
      <c r="AD38" s="205">
        <v>0</v>
      </c>
      <c r="AE38" s="205">
        <v>0</v>
      </c>
      <c r="AF38" s="205">
        <v>0</v>
      </c>
      <c r="AG38" s="205">
        <v>0</v>
      </c>
      <c r="AH38" s="205">
        <v>0</v>
      </c>
      <c r="AI38" s="205">
        <v>0</v>
      </c>
      <c r="AJ38" s="205">
        <v>0</v>
      </c>
      <c r="AK38" s="205">
        <v>0</v>
      </c>
      <c r="AL38" s="205">
        <v>0</v>
      </c>
      <c r="AM38" s="205">
        <v>0</v>
      </c>
      <c r="AN38" s="205">
        <v>0</v>
      </c>
      <c r="AO38" s="205">
        <v>0</v>
      </c>
      <c r="AP38" s="205">
        <v>0</v>
      </c>
      <c r="AQ38" s="205">
        <v>0</v>
      </c>
      <c r="AR38" s="205">
        <v>0</v>
      </c>
      <c r="AS38" s="205">
        <v>0</v>
      </c>
      <c r="AT38" s="205">
        <v>0</v>
      </c>
      <c r="AU38" s="205">
        <v>0</v>
      </c>
      <c r="AV38" s="205">
        <v>0</v>
      </c>
      <c r="AW38" s="205">
        <v>0</v>
      </c>
      <c r="AX38" s="205">
        <v>0</v>
      </c>
      <c r="AY38" s="205">
        <v>0</v>
      </c>
      <c r="AZ38" s="205">
        <v>0</v>
      </c>
      <c r="BA38" s="205">
        <v>0</v>
      </c>
      <c r="BB38" s="205">
        <v>0</v>
      </c>
      <c r="BC38" s="205">
        <v>0</v>
      </c>
      <c r="BD38" s="205">
        <v>0</v>
      </c>
      <c r="BE38" s="205">
        <v>0</v>
      </c>
      <c r="BF38" s="205">
        <v>0</v>
      </c>
      <c r="BG38" s="205">
        <v>0</v>
      </c>
      <c r="BH38" s="205">
        <v>0</v>
      </c>
      <c r="BI38" s="205">
        <v>0</v>
      </c>
      <c r="BJ38" s="205">
        <v>0</v>
      </c>
      <c r="BK38" s="205">
        <v>0</v>
      </c>
      <c r="BL38" s="205">
        <v>0</v>
      </c>
      <c r="BM38" s="205">
        <v>0</v>
      </c>
      <c r="BN38" s="205">
        <v>0</v>
      </c>
      <c r="BO38" s="205">
        <v>0</v>
      </c>
      <c r="BP38" s="205">
        <v>0</v>
      </c>
      <c r="BQ38" s="205">
        <v>0</v>
      </c>
      <c r="BR38" s="205">
        <v>0</v>
      </c>
      <c r="BS38" s="205">
        <v>0</v>
      </c>
      <c r="BT38" s="205">
        <v>0</v>
      </c>
      <c r="BU38" s="205">
        <v>0</v>
      </c>
      <c r="BV38" s="205">
        <v>0</v>
      </c>
      <c r="BW38" s="205">
        <v>0</v>
      </c>
      <c r="BX38" s="205">
        <v>0</v>
      </c>
      <c r="BY38" s="205">
        <v>0</v>
      </c>
      <c r="BZ38" s="205">
        <v>0</v>
      </c>
      <c r="CA38" s="205">
        <v>0</v>
      </c>
      <c r="CB38" s="205">
        <v>0</v>
      </c>
      <c r="CC38" s="205">
        <v>0</v>
      </c>
      <c r="CD38" s="205">
        <v>0</v>
      </c>
      <c r="CE38" s="205">
        <v>0</v>
      </c>
      <c r="CF38" s="205">
        <v>0</v>
      </c>
      <c r="CG38" s="205">
        <v>0</v>
      </c>
      <c r="CH38" s="205">
        <v>0</v>
      </c>
      <c r="CI38" s="205">
        <v>0</v>
      </c>
      <c r="CJ38" s="205">
        <v>0</v>
      </c>
      <c r="CK38" s="205">
        <v>0</v>
      </c>
      <c r="CL38" s="205">
        <v>0</v>
      </c>
      <c r="CM38" s="205">
        <v>0</v>
      </c>
      <c r="CN38" s="205">
        <v>0</v>
      </c>
      <c r="CO38" s="205">
        <v>0</v>
      </c>
      <c r="CP38" s="205">
        <v>0</v>
      </c>
      <c r="CQ38" s="205">
        <v>0</v>
      </c>
      <c r="CR38" s="205">
        <v>0</v>
      </c>
      <c r="CS38" s="205">
        <v>0</v>
      </c>
      <c r="CT38" s="205">
        <v>0</v>
      </c>
      <c r="CU38" s="205">
        <v>0</v>
      </c>
      <c r="CV38" s="205">
        <v>0</v>
      </c>
      <c r="CW38" s="205">
        <v>0</v>
      </c>
      <c r="CX38" s="205">
        <v>0</v>
      </c>
      <c r="CY38" s="205">
        <v>0</v>
      </c>
      <c r="CZ38" s="205">
        <v>0</v>
      </c>
      <c r="DA38" s="205">
        <v>0</v>
      </c>
      <c r="DB38" s="205">
        <v>0</v>
      </c>
      <c r="DC38" s="205">
        <v>0</v>
      </c>
      <c r="DD38" s="205">
        <v>0</v>
      </c>
      <c r="DE38" s="205">
        <v>0</v>
      </c>
      <c r="DF38" s="205">
        <v>0</v>
      </c>
      <c r="DG38" s="205">
        <v>0</v>
      </c>
      <c r="DH38" s="205">
        <v>0</v>
      </c>
      <c r="DI38" s="205">
        <v>0</v>
      </c>
      <c r="DJ38" s="205">
        <v>0</v>
      </c>
      <c r="DK38" s="205">
        <v>0</v>
      </c>
      <c r="DL38" s="205">
        <v>0</v>
      </c>
      <c r="DM38" s="205">
        <v>0</v>
      </c>
      <c r="DN38" s="205">
        <v>0</v>
      </c>
      <c r="DO38" s="205">
        <v>0</v>
      </c>
      <c r="DP38" s="205">
        <v>0</v>
      </c>
      <c r="DQ38" s="205">
        <v>0</v>
      </c>
      <c r="DR38" s="205">
        <v>0</v>
      </c>
      <c r="DS38" s="205">
        <v>0</v>
      </c>
      <c r="DT38" s="205">
        <v>0</v>
      </c>
      <c r="DU38" s="205">
        <v>0</v>
      </c>
      <c r="DV38" s="205">
        <v>0</v>
      </c>
      <c r="DW38" s="205">
        <v>0</v>
      </c>
      <c r="DX38" s="205">
        <v>0</v>
      </c>
      <c r="DY38" s="205">
        <v>0</v>
      </c>
      <c r="DZ38" s="205">
        <v>0</v>
      </c>
      <c r="EA38" s="205">
        <v>0</v>
      </c>
      <c r="EB38" s="205">
        <v>0</v>
      </c>
      <c r="EC38" s="205">
        <v>0</v>
      </c>
      <c r="ED38" s="205">
        <v>0</v>
      </c>
      <c r="EE38" s="205">
        <v>0</v>
      </c>
      <c r="EF38" s="205">
        <v>0</v>
      </c>
      <c r="EG38" s="205">
        <v>0</v>
      </c>
      <c r="EH38" s="205">
        <v>0</v>
      </c>
      <c r="EI38" s="205">
        <v>0</v>
      </c>
      <c r="EJ38" s="205">
        <v>0</v>
      </c>
      <c r="EK38" s="205">
        <v>0</v>
      </c>
      <c r="EL38" s="205">
        <v>0</v>
      </c>
      <c r="EM38" s="205">
        <v>0</v>
      </c>
      <c r="EN38" s="205">
        <v>0</v>
      </c>
      <c r="EO38" s="205">
        <v>0</v>
      </c>
      <c r="EP38" s="205">
        <v>0</v>
      </c>
      <c r="EQ38" s="205">
        <v>0</v>
      </c>
      <c r="ER38" s="205">
        <v>0</v>
      </c>
      <c r="ES38" s="205">
        <v>0</v>
      </c>
      <c r="ET38" s="205">
        <v>0</v>
      </c>
      <c r="EU38" s="205">
        <v>0</v>
      </c>
      <c r="EV38" s="205">
        <v>0</v>
      </c>
      <c r="EW38" s="205">
        <v>0</v>
      </c>
      <c r="EX38" s="205">
        <v>0</v>
      </c>
      <c r="EY38" s="205">
        <v>0</v>
      </c>
      <c r="EZ38" s="205">
        <v>0</v>
      </c>
      <c r="FA38" s="205">
        <v>0</v>
      </c>
      <c r="FB38" s="205">
        <v>0</v>
      </c>
      <c r="FC38" s="205">
        <v>0</v>
      </c>
      <c r="FD38" s="205">
        <v>0</v>
      </c>
      <c r="FE38" s="205">
        <v>0</v>
      </c>
      <c r="FF38" s="205">
        <v>0</v>
      </c>
      <c r="FG38" s="205">
        <v>0</v>
      </c>
      <c r="FH38" s="205">
        <v>0</v>
      </c>
      <c r="FI38" s="205">
        <v>0</v>
      </c>
      <c r="FJ38" s="205">
        <v>0</v>
      </c>
      <c r="FK38" s="205">
        <v>0</v>
      </c>
      <c r="FL38" s="205">
        <v>0</v>
      </c>
      <c r="FM38" s="205">
        <v>0</v>
      </c>
      <c r="FN38" s="205">
        <v>0</v>
      </c>
      <c r="FO38" s="205">
        <v>0</v>
      </c>
      <c r="FP38" s="205">
        <v>0</v>
      </c>
      <c r="FQ38" s="205">
        <v>0</v>
      </c>
      <c r="FR38" s="205">
        <v>0</v>
      </c>
      <c r="FS38" s="205">
        <v>0</v>
      </c>
      <c r="FT38" s="205">
        <v>0</v>
      </c>
      <c r="FU38" s="205">
        <v>0</v>
      </c>
      <c r="FV38" s="205">
        <v>0</v>
      </c>
      <c r="FW38" s="205">
        <v>0</v>
      </c>
      <c r="FX38" s="205">
        <v>0</v>
      </c>
      <c r="FY38" s="205">
        <v>0</v>
      </c>
      <c r="FZ38" s="205">
        <v>0</v>
      </c>
      <c r="GA38" s="205">
        <v>0</v>
      </c>
      <c r="GB38" s="205">
        <v>0</v>
      </c>
      <c r="GC38" s="205">
        <v>0</v>
      </c>
      <c r="GD38" s="205">
        <v>0</v>
      </c>
      <c r="GE38" s="205">
        <v>0</v>
      </c>
      <c r="GF38" s="205">
        <v>0</v>
      </c>
      <c r="GG38" s="205">
        <v>0</v>
      </c>
      <c r="GH38" s="205">
        <v>0</v>
      </c>
      <c r="GI38" s="205">
        <v>0</v>
      </c>
      <c r="GJ38" s="205">
        <v>0</v>
      </c>
      <c r="GK38" s="205">
        <v>0</v>
      </c>
      <c r="GL38" s="205">
        <v>0</v>
      </c>
      <c r="GM38" s="205">
        <v>0</v>
      </c>
      <c r="GN38" s="205">
        <v>0</v>
      </c>
      <c r="GO38" s="205">
        <v>0</v>
      </c>
      <c r="GP38" s="205">
        <v>0</v>
      </c>
      <c r="GQ38" s="205">
        <v>0</v>
      </c>
      <c r="GR38" s="205">
        <v>0</v>
      </c>
      <c r="GS38" s="205">
        <v>0</v>
      </c>
      <c r="GT38" s="205">
        <v>0</v>
      </c>
      <c r="GU38" s="205">
        <v>0</v>
      </c>
      <c r="GV38" s="205">
        <v>0</v>
      </c>
      <c r="GW38" s="205">
        <v>0</v>
      </c>
      <c r="GX38" s="205">
        <v>0</v>
      </c>
      <c r="GY38" s="205">
        <v>0</v>
      </c>
      <c r="GZ38" s="205">
        <v>0</v>
      </c>
      <c r="HA38" s="205">
        <v>0</v>
      </c>
      <c r="HB38" s="205">
        <v>0</v>
      </c>
      <c r="HC38" s="205">
        <v>0</v>
      </c>
      <c r="HD38" s="205">
        <v>0</v>
      </c>
      <c r="HE38" s="205">
        <v>0</v>
      </c>
      <c r="HF38" s="205">
        <v>0</v>
      </c>
      <c r="HG38" s="205">
        <v>0</v>
      </c>
      <c r="HH38" s="205">
        <v>0</v>
      </c>
      <c r="HI38" s="205">
        <v>0</v>
      </c>
      <c r="HJ38" s="205">
        <v>0</v>
      </c>
      <c r="HK38" s="205">
        <v>0</v>
      </c>
      <c r="HL38" s="205">
        <v>0</v>
      </c>
      <c r="HM38" s="205">
        <v>0</v>
      </c>
      <c r="HN38" s="205">
        <v>0</v>
      </c>
      <c r="HO38" s="205">
        <v>0</v>
      </c>
      <c r="HP38" s="205">
        <v>0</v>
      </c>
      <c r="HQ38" s="205">
        <v>0</v>
      </c>
      <c r="HR38" s="205">
        <v>0</v>
      </c>
      <c r="HS38" s="205">
        <v>0</v>
      </c>
    </row>
    <row r="39" spans="1:227" x14ac:dyDescent="0.25">
      <c r="A39" s="202"/>
      <c r="B39" s="204">
        <v>45673.75</v>
      </c>
      <c r="C39" s="205">
        <v>0</v>
      </c>
      <c r="D39" s="205">
        <v>0</v>
      </c>
      <c r="E39" s="205">
        <v>0</v>
      </c>
      <c r="F39" s="205">
        <v>0</v>
      </c>
      <c r="G39" s="205">
        <v>0</v>
      </c>
      <c r="H39" s="205">
        <v>0</v>
      </c>
      <c r="I39" s="205">
        <v>0</v>
      </c>
      <c r="J39" s="205">
        <v>0</v>
      </c>
      <c r="K39" s="205">
        <v>0</v>
      </c>
      <c r="L39" s="205">
        <v>0</v>
      </c>
      <c r="M39" s="205">
        <v>0</v>
      </c>
      <c r="N39" s="205">
        <v>0</v>
      </c>
      <c r="O39" s="205">
        <v>0</v>
      </c>
      <c r="P39" s="205">
        <v>0</v>
      </c>
      <c r="Q39" s="205">
        <v>0</v>
      </c>
      <c r="R39" s="205">
        <v>0</v>
      </c>
      <c r="S39" s="205">
        <v>0</v>
      </c>
      <c r="T39" s="205">
        <v>0</v>
      </c>
      <c r="U39" s="205">
        <v>0</v>
      </c>
      <c r="V39" s="205">
        <v>0</v>
      </c>
      <c r="W39" s="205">
        <v>0</v>
      </c>
      <c r="X39" s="205">
        <v>0</v>
      </c>
      <c r="Y39" s="205">
        <v>0</v>
      </c>
      <c r="Z39" s="205">
        <v>0</v>
      </c>
      <c r="AA39" s="205">
        <v>0</v>
      </c>
      <c r="AB39" s="205">
        <v>0</v>
      </c>
      <c r="AC39" s="205">
        <v>0</v>
      </c>
      <c r="AD39" s="205">
        <v>0</v>
      </c>
      <c r="AE39" s="205">
        <v>0</v>
      </c>
      <c r="AF39" s="205">
        <v>0</v>
      </c>
      <c r="AG39" s="205">
        <v>0</v>
      </c>
      <c r="AH39" s="205">
        <v>0</v>
      </c>
      <c r="AI39" s="205">
        <v>0</v>
      </c>
      <c r="AJ39" s="205">
        <v>0</v>
      </c>
      <c r="AK39" s="205">
        <v>0</v>
      </c>
      <c r="AL39" s="205">
        <v>0</v>
      </c>
      <c r="AM39" s="205">
        <v>0</v>
      </c>
      <c r="AN39" s="205">
        <v>0</v>
      </c>
      <c r="AO39" s="205">
        <v>0</v>
      </c>
      <c r="AP39" s="205">
        <v>0</v>
      </c>
      <c r="AQ39" s="205">
        <v>0</v>
      </c>
      <c r="AR39" s="205">
        <v>0</v>
      </c>
      <c r="AS39" s="205">
        <v>0</v>
      </c>
      <c r="AT39" s="205">
        <v>0</v>
      </c>
      <c r="AU39" s="205">
        <v>0</v>
      </c>
      <c r="AV39" s="205">
        <v>0</v>
      </c>
      <c r="AW39" s="205">
        <v>0</v>
      </c>
      <c r="AX39" s="205">
        <v>0</v>
      </c>
      <c r="AY39" s="205">
        <v>0</v>
      </c>
      <c r="AZ39" s="205">
        <v>0</v>
      </c>
      <c r="BA39" s="205">
        <v>0</v>
      </c>
      <c r="BB39" s="205">
        <v>0</v>
      </c>
      <c r="BC39" s="205">
        <v>0</v>
      </c>
      <c r="BD39" s="205">
        <v>0</v>
      </c>
      <c r="BE39" s="205">
        <v>0</v>
      </c>
      <c r="BF39" s="205">
        <v>0</v>
      </c>
      <c r="BG39" s="205">
        <v>0</v>
      </c>
      <c r="BH39" s="205">
        <v>0</v>
      </c>
      <c r="BI39" s="205">
        <v>0</v>
      </c>
      <c r="BJ39" s="205">
        <v>0</v>
      </c>
      <c r="BK39" s="205">
        <v>0</v>
      </c>
      <c r="BL39" s="205">
        <v>0</v>
      </c>
      <c r="BM39" s="205">
        <v>0</v>
      </c>
      <c r="BN39" s="205">
        <v>0</v>
      </c>
      <c r="BO39" s="205">
        <v>0</v>
      </c>
      <c r="BP39" s="205">
        <v>0</v>
      </c>
      <c r="BQ39" s="205">
        <v>0</v>
      </c>
      <c r="BR39" s="205">
        <v>0</v>
      </c>
      <c r="BS39" s="205">
        <v>0</v>
      </c>
      <c r="BT39" s="205">
        <v>0</v>
      </c>
      <c r="BU39" s="205">
        <v>0</v>
      </c>
      <c r="BV39" s="205">
        <v>0</v>
      </c>
      <c r="BW39" s="205">
        <v>0</v>
      </c>
      <c r="BX39" s="205">
        <v>0</v>
      </c>
      <c r="BY39" s="205">
        <v>0</v>
      </c>
      <c r="BZ39" s="205">
        <v>0</v>
      </c>
      <c r="CA39" s="205">
        <v>0</v>
      </c>
      <c r="CB39" s="205">
        <v>0</v>
      </c>
      <c r="CC39" s="205">
        <v>0</v>
      </c>
      <c r="CD39" s="205">
        <v>0</v>
      </c>
      <c r="CE39" s="205">
        <v>0</v>
      </c>
      <c r="CF39" s="205">
        <v>0</v>
      </c>
      <c r="CG39" s="205">
        <v>0</v>
      </c>
      <c r="CH39" s="205">
        <v>0</v>
      </c>
      <c r="CI39" s="205">
        <v>0</v>
      </c>
      <c r="CJ39" s="205">
        <v>0</v>
      </c>
      <c r="CK39" s="205">
        <v>0</v>
      </c>
      <c r="CL39" s="205">
        <v>0</v>
      </c>
      <c r="CM39" s="205">
        <v>0</v>
      </c>
      <c r="CN39" s="205">
        <v>0</v>
      </c>
      <c r="CO39" s="205">
        <v>0</v>
      </c>
      <c r="CP39" s="205">
        <v>0</v>
      </c>
      <c r="CQ39" s="205">
        <v>0</v>
      </c>
      <c r="CR39" s="205">
        <v>0</v>
      </c>
      <c r="CS39" s="205">
        <v>0</v>
      </c>
      <c r="CT39" s="205">
        <v>0</v>
      </c>
      <c r="CU39" s="205">
        <v>0</v>
      </c>
      <c r="CV39" s="205">
        <v>0</v>
      </c>
      <c r="CW39" s="205">
        <v>0</v>
      </c>
      <c r="CX39" s="205">
        <v>0</v>
      </c>
      <c r="CY39" s="205">
        <v>0</v>
      </c>
      <c r="CZ39" s="205">
        <v>0</v>
      </c>
      <c r="DA39" s="205">
        <v>0</v>
      </c>
      <c r="DB39" s="205">
        <v>0</v>
      </c>
      <c r="DC39" s="205">
        <v>0</v>
      </c>
      <c r="DD39" s="205">
        <v>0</v>
      </c>
      <c r="DE39" s="205">
        <v>0</v>
      </c>
      <c r="DF39" s="205">
        <v>0</v>
      </c>
      <c r="DG39" s="205">
        <v>0</v>
      </c>
      <c r="DH39" s="205">
        <v>0</v>
      </c>
      <c r="DI39" s="205">
        <v>0</v>
      </c>
      <c r="DJ39" s="205">
        <v>0</v>
      </c>
      <c r="DK39" s="205">
        <v>0</v>
      </c>
      <c r="DL39" s="205">
        <v>0</v>
      </c>
      <c r="DM39" s="205">
        <v>0</v>
      </c>
      <c r="DN39" s="205">
        <v>0</v>
      </c>
      <c r="DO39" s="205">
        <v>0</v>
      </c>
      <c r="DP39" s="205">
        <v>0</v>
      </c>
      <c r="DQ39" s="205">
        <v>0</v>
      </c>
      <c r="DR39" s="205">
        <v>0</v>
      </c>
      <c r="DS39" s="205">
        <v>0</v>
      </c>
      <c r="DT39" s="205">
        <v>0</v>
      </c>
      <c r="DU39" s="205">
        <v>0</v>
      </c>
      <c r="DV39" s="205">
        <v>0</v>
      </c>
      <c r="DW39" s="205">
        <v>0</v>
      </c>
      <c r="DX39" s="205">
        <v>0</v>
      </c>
      <c r="DY39" s="205">
        <v>0</v>
      </c>
      <c r="DZ39" s="205">
        <v>0</v>
      </c>
      <c r="EA39" s="205">
        <v>0</v>
      </c>
      <c r="EB39" s="205">
        <v>0</v>
      </c>
      <c r="EC39" s="205">
        <v>0</v>
      </c>
      <c r="ED39" s="205">
        <v>0</v>
      </c>
      <c r="EE39" s="205">
        <v>0</v>
      </c>
      <c r="EF39" s="205">
        <v>0</v>
      </c>
      <c r="EG39" s="205">
        <v>0</v>
      </c>
      <c r="EH39" s="205">
        <v>0</v>
      </c>
      <c r="EI39" s="205">
        <v>0</v>
      </c>
      <c r="EJ39" s="205">
        <v>0</v>
      </c>
      <c r="EK39" s="205">
        <v>0</v>
      </c>
      <c r="EL39" s="205">
        <v>0</v>
      </c>
      <c r="EM39" s="205">
        <v>0</v>
      </c>
      <c r="EN39" s="205">
        <v>0</v>
      </c>
      <c r="EO39" s="205">
        <v>0</v>
      </c>
      <c r="EP39" s="205">
        <v>0</v>
      </c>
      <c r="EQ39" s="205">
        <v>0</v>
      </c>
      <c r="ER39" s="205">
        <v>0</v>
      </c>
      <c r="ES39" s="205">
        <v>0</v>
      </c>
      <c r="ET39" s="205">
        <v>0</v>
      </c>
      <c r="EU39" s="205">
        <v>0</v>
      </c>
      <c r="EV39" s="205">
        <v>0</v>
      </c>
      <c r="EW39" s="205">
        <v>0</v>
      </c>
      <c r="EX39" s="205">
        <v>0</v>
      </c>
      <c r="EY39" s="205">
        <v>0</v>
      </c>
      <c r="EZ39" s="205">
        <v>0</v>
      </c>
      <c r="FA39" s="205">
        <v>0</v>
      </c>
      <c r="FB39" s="205">
        <v>0</v>
      </c>
      <c r="FC39" s="205">
        <v>0</v>
      </c>
      <c r="FD39" s="205">
        <v>0</v>
      </c>
      <c r="FE39" s="205">
        <v>0</v>
      </c>
      <c r="FF39" s="205">
        <v>0</v>
      </c>
      <c r="FG39" s="205">
        <v>0</v>
      </c>
      <c r="FH39" s="205">
        <v>0</v>
      </c>
      <c r="FI39" s="205">
        <v>0</v>
      </c>
      <c r="FJ39" s="205">
        <v>0</v>
      </c>
      <c r="FK39" s="205">
        <v>0</v>
      </c>
      <c r="FL39" s="205">
        <v>0</v>
      </c>
      <c r="FM39" s="205">
        <v>0</v>
      </c>
      <c r="FN39" s="205">
        <v>0</v>
      </c>
      <c r="FO39" s="205">
        <v>0</v>
      </c>
      <c r="FP39" s="205">
        <v>0</v>
      </c>
      <c r="FQ39" s="205">
        <v>0</v>
      </c>
      <c r="FR39" s="205">
        <v>0</v>
      </c>
      <c r="FS39" s="205">
        <v>0</v>
      </c>
      <c r="FT39" s="205">
        <v>0</v>
      </c>
      <c r="FU39" s="205">
        <v>0</v>
      </c>
      <c r="FV39" s="205">
        <v>0</v>
      </c>
      <c r="FW39" s="205">
        <v>0</v>
      </c>
      <c r="FX39" s="205">
        <v>0</v>
      </c>
      <c r="FY39" s="205">
        <v>0</v>
      </c>
      <c r="FZ39" s="205">
        <v>0</v>
      </c>
      <c r="GA39" s="205">
        <v>0</v>
      </c>
      <c r="GB39" s="205">
        <v>0</v>
      </c>
      <c r="GC39" s="205">
        <v>0</v>
      </c>
      <c r="GD39" s="205">
        <v>0</v>
      </c>
      <c r="GE39" s="205">
        <v>0</v>
      </c>
      <c r="GF39" s="205">
        <v>0</v>
      </c>
      <c r="GG39" s="205">
        <v>0</v>
      </c>
      <c r="GH39" s="205">
        <v>0</v>
      </c>
      <c r="GI39" s="205">
        <v>0</v>
      </c>
      <c r="GJ39" s="205">
        <v>0</v>
      </c>
      <c r="GK39" s="205">
        <v>0</v>
      </c>
      <c r="GL39" s="205">
        <v>0</v>
      </c>
      <c r="GM39" s="205">
        <v>0</v>
      </c>
      <c r="GN39" s="205">
        <v>0</v>
      </c>
      <c r="GO39" s="205">
        <v>0</v>
      </c>
      <c r="GP39" s="205">
        <v>0</v>
      </c>
      <c r="GQ39" s="205">
        <v>0</v>
      </c>
      <c r="GR39" s="205">
        <v>0</v>
      </c>
      <c r="GS39" s="205">
        <v>0</v>
      </c>
      <c r="GT39" s="205">
        <v>0</v>
      </c>
      <c r="GU39" s="205">
        <v>0</v>
      </c>
      <c r="GV39" s="205">
        <v>0</v>
      </c>
      <c r="GW39" s="205">
        <v>0</v>
      </c>
      <c r="GX39" s="205">
        <v>0</v>
      </c>
      <c r="GY39" s="205">
        <v>0</v>
      </c>
      <c r="GZ39" s="205">
        <v>0</v>
      </c>
      <c r="HA39" s="205">
        <v>0</v>
      </c>
      <c r="HB39" s="205">
        <v>0</v>
      </c>
      <c r="HC39" s="205">
        <v>0</v>
      </c>
      <c r="HD39" s="205">
        <v>0</v>
      </c>
      <c r="HE39" s="205">
        <v>0</v>
      </c>
      <c r="HF39" s="205">
        <v>0</v>
      </c>
      <c r="HG39" s="205">
        <v>0</v>
      </c>
      <c r="HH39" s="205">
        <v>0</v>
      </c>
      <c r="HI39" s="205">
        <v>0</v>
      </c>
      <c r="HJ39" s="205">
        <v>0</v>
      </c>
      <c r="HK39" s="205">
        <v>0</v>
      </c>
      <c r="HL39" s="205">
        <v>0</v>
      </c>
      <c r="HM39" s="205">
        <v>0</v>
      </c>
      <c r="HN39" s="205">
        <v>0</v>
      </c>
      <c r="HO39" s="205">
        <v>0</v>
      </c>
      <c r="HP39" s="205">
        <v>0</v>
      </c>
      <c r="HQ39" s="205">
        <v>0</v>
      </c>
      <c r="HR39" s="205">
        <v>0</v>
      </c>
      <c r="HS39" s="205">
        <v>0</v>
      </c>
    </row>
    <row r="40" spans="1:227" x14ac:dyDescent="0.25">
      <c r="A40" s="202"/>
      <c r="B40" s="204">
        <v>45673.770833333299</v>
      </c>
      <c r="C40" s="205">
        <v>0</v>
      </c>
      <c r="D40" s="205">
        <v>0</v>
      </c>
      <c r="E40" s="205">
        <v>0</v>
      </c>
      <c r="F40" s="205">
        <v>0</v>
      </c>
      <c r="G40" s="205">
        <v>0</v>
      </c>
      <c r="H40" s="205">
        <v>0</v>
      </c>
      <c r="I40" s="205">
        <v>0</v>
      </c>
      <c r="J40" s="205">
        <v>0</v>
      </c>
      <c r="K40" s="205">
        <v>0</v>
      </c>
      <c r="L40" s="205">
        <v>0</v>
      </c>
      <c r="M40" s="205">
        <v>0</v>
      </c>
      <c r="N40" s="205">
        <v>0</v>
      </c>
      <c r="O40" s="205">
        <v>0</v>
      </c>
      <c r="P40" s="205">
        <v>0</v>
      </c>
      <c r="Q40" s="205">
        <v>0</v>
      </c>
      <c r="R40" s="205">
        <v>0</v>
      </c>
      <c r="S40" s="205">
        <v>0</v>
      </c>
      <c r="T40" s="205">
        <v>0</v>
      </c>
      <c r="U40" s="205">
        <v>0</v>
      </c>
      <c r="V40" s="205">
        <v>0</v>
      </c>
      <c r="W40" s="205">
        <v>0</v>
      </c>
      <c r="X40" s="205">
        <v>0</v>
      </c>
      <c r="Y40" s="205">
        <v>0</v>
      </c>
      <c r="Z40" s="205">
        <v>0</v>
      </c>
      <c r="AA40" s="205">
        <v>0</v>
      </c>
      <c r="AB40" s="205">
        <v>0</v>
      </c>
      <c r="AC40" s="205">
        <v>0</v>
      </c>
      <c r="AD40" s="205">
        <v>0</v>
      </c>
      <c r="AE40" s="205">
        <v>0</v>
      </c>
      <c r="AF40" s="205">
        <v>0</v>
      </c>
      <c r="AG40" s="205">
        <v>0</v>
      </c>
      <c r="AH40" s="205">
        <v>0</v>
      </c>
      <c r="AI40" s="205">
        <v>0</v>
      </c>
      <c r="AJ40" s="205">
        <v>0</v>
      </c>
      <c r="AK40" s="205">
        <v>0</v>
      </c>
      <c r="AL40" s="205">
        <v>0</v>
      </c>
      <c r="AM40" s="205">
        <v>0</v>
      </c>
      <c r="AN40" s="205">
        <v>0</v>
      </c>
      <c r="AO40" s="205">
        <v>0</v>
      </c>
      <c r="AP40" s="205">
        <v>0</v>
      </c>
      <c r="AQ40" s="205">
        <v>0</v>
      </c>
      <c r="AR40" s="205">
        <v>0</v>
      </c>
      <c r="AS40" s="205">
        <v>0</v>
      </c>
      <c r="AT40" s="205">
        <v>0</v>
      </c>
      <c r="AU40" s="205">
        <v>0</v>
      </c>
      <c r="AV40" s="205">
        <v>0</v>
      </c>
      <c r="AW40" s="205">
        <v>0</v>
      </c>
      <c r="AX40" s="205">
        <v>0</v>
      </c>
      <c r="AY40" s="205">
        <v>0</v>
      </c>
      <c r="AZ40" s="205">
        <v>0</v>
      </c>
      <c r="BA40" s="205">
        <v>0</v>
      </c>
      <c r="BB40" s="205">
        <v>0</v>
      </c>
      <c r="BC40" s="205">
        <v>0</v>
      </c>
      <c r="BD40" s="205">
        <v>0</v>
      </c>
      <c r="BE40" s="205">
        <v>0</v>
      </c>
      <c r="BF40" s="205">
        <v>0</v>
      </c>
      <c r="BG40" s="205">
        <v>0</v>
      </c>
      <c r="BH40" s="205">
        <v>0</v>
      </c>
      <c r="BI40" s="205">
        <v>0</v>
      </c>
      <c r="BJ40" s="205">
        <v>0</v>
      </c>
      <c r="BK40" s="205">
        <v>0</v>
      </c>
      <c r="BL40" s="205">
        <v>0</v>
      </c>
      <c r="BM40" s="205">
        <v>0</v>
      </c>
      <c r="BN40" s="205">
        <v>0</v>
      </c>
      <c r="BO40" s="205">
        <v>0</v>
      </c>
      <c r="BP40" s="205">
        <v>0</v>
      </c>
      <c r="BQ40" s="205">
        <v>0</v>
      </c>
      <c r="BR40" s="205">
        <v>0</v>
      </c>
      <c r="BS40" s="205">
        <v>0</v>
      </c>
      <c r="BT40" s="205">
        <v>0</v>
      </c>
      <c r="BU40" s="205">
        <v>0</v>
      </c>
      <c r="BV40" s="205">
        <v>0</v>
      </c>
      <c r="BW40" s="205">
        <v>0</v>
      </c>
      <c r="BX40" s="205">
        <v>0</v>
      </c>
      <c r="BY40" s="205">
        <v>0</v>
      </c>
      <c r="BZ40" s="205">
        <v>0</v>
      </c>
      <c r="CA40" s="205">
        <v>0</v>
      </c>
      <c r="CB40" s="205">
        <v>0</v>
      </c>
      <c r="CC40" s="205">
        <v>0</v>
      </c>
      <c r="CD40" s="205">
        <v>0</v>
      </c>
      <c r="CE40" s="205">
        <v>0</v>
      </c>
      <c r="CF40" s="205">
        <v>0</v>
      </c>
      <c r="CG40" s="205">
        <v>0</v>
      </c>
      <c r="CH40" s="205">
        <v>0</v>
      </c>
      <c r="CI40" s="205">
        <v>0</v>
      </c>
      <c r="CJ40" s="205">
        <v>0</v>
      </c>
      <c r="CK40" s="205">
        <v>0</v>
      </c>
      <c r="CL40" s="205">
        <v>0</v>
      </c>
      <c r="CM40" s="205">
        <v>0</v>
      </c>
      <c r="CN40" s="205">
        <v>0</v>
      </c>
      <c r="CO40" s="205">
        <v>0</v>
      </c>
      <c r="CP40" s="205">
        <v>0</v>
      </c>
      <c r="CQ40" s="205">
        <v>0</v>
      </c>
      <c r="CR40" s="205">
        <v>0</v>
      </c>
      <c r="CS40" s="205">
        <v>0</v>
      </c>
      <c r="CT40" s="205">
        <v>0</v>
      </c>
      <c r="CU40" s="205">
        <v>0</v>
      </c>
      <c r="CV40" s="205">
        <v>0</v>
      </c>
      <c r="CW40" s="205">
        <v>0</v>
      </c>
      <c r="CX40" s="205">
        <v>0</v>
      </c>
      <c r="CY40" s="205">
        <v>0</v>
      </c>
      <c r="CZ40" s="205">
        <v>0</v>
      </c>
      <c r="DA40" s="205">
        <v>0</v>
      </c>
      <c r="DB40" s="205">
        <v>0</v>
      </c>
      <c r="DC40" s="205">
        <v>0</v>
      </c>
      <c r="DD40" s="205">
        <v>0</v>
      </c>
      <c r="DE40" s="205">
        <v>0</v>
      </c>
      <c r="DF40" s="205">
        <v>0</v>
      </c>
      <c r="DG40" s="205">
        <v>0</v>
      </c>
      <c r="DH40" s="205">
        <v>0</v>
      </c>
      <c r="DI40" s="205">
        <v>0</v>
      </c>
      <c r="DJ40" s="205">
        <v>0</v>
      </c>
      <c r="DK40" s="205">
        <v>0</v>
      </c>
      <c r="DL40" s="205">
        <v>0</v>
      </c>
      <c r="DM40" s="205">
        <v>0</v>
      </c>
      <c r="DN40" s="205">
        <v>0</v>
      </c>
      <c r="DO40" s="205">
        <v>0</v>
      </c>
      <c r="DP40" s="205">
        <v>0</v>
      </c>
      <c r="DQ40" s="205">
        <v>0</v>
      </c>
      <c r="DR40" s="205">
        <v>0</v>
      </c>
      <c r="DS40" s="205">
        <v>0</v>
      </c>
      <c r="DT40" s="205">
        <v>0</v>
      </c>
      <c r="DU40" s="205">
        <v>0</v>
      </c>
      <c r="DV40" s="205">
        <v>0</v>
      </c>
      <c r="DW40" s="205">
        <v>0</v>
      </c>
      <c r="DX40" s="205">
        <v>0</v>
      </c>
      <c r="DY40" s="205">
        <v>0</v>
      </c>
      <c r="DZ40" s="205">
        <v>0</v>
      </c>
      <c r="EA40" s="205">
        <v>0</v>
      </c>
      <c r="EB40" s="205">
        <v>0</v>
      </c>
      <c r="EC40" s="205">
        <v>0</v>
      </c>
      <c r="ED40" s="205">
        <v>0</v>
      </c>
      <c r="EE40" s="205">
        <v>0</v>
      </c>
      <c r="EF40" s="205">
        <v>0</v>
      </c>
      <c r="EG40" s="205">
        <v>0</v>
      </c>
      <c r="EH40" s="205">
        <v>0</v>
      </c>
      <c r="EI40" s="205">
        <v>0</v>
      </c>
      <c r="EJ40" s="205">
        <v>0</v>
      </c>
      <c r="EK40" s="205">
        <v>0</v>
      </c>
      <c r="EL40" s="205">
        <v>0</v>
      </c>
      <c r="EM40" s="205">
        <v>0</v>
      </c>
      <c r="EN40" s="205">
        <v>0</v>
      </c>
      <c r="EO40" s="205">
        <v>0</v>
      </c>
      <c r="EP40" s="205">
        <v>0</v>
      </c>
      <c r="EQ40" s="205">
        <v>0</v>
      </c>
      <c r="ER40" s="205">
        <v>0</v>
      </c>
      <c r="ES40" s="205">
        <v>0</v>
      </c>
      <c r="ET40" s="205">
        <v>0</v>
      </c>
      <c r="EU40" s="205">
        <v>0</v>
      </c>
      <c r="EV40" s="205">
        <v>0</v>
      </c>
      <c r="EW40" s="205">
        <v>0</v>
      </c>
      <c r="EX40" s="205">
        <v>0</v>
      </c>
      <c r="EY40" s="205">
        <v>0</v>
      </c>
      <c r="EZ40" s="205">
        <v>0</v>
      </c>
      <c r="FA40" s="205">
        <v>0</v>
      </c>
      <c r="FB40" s="205">
        <v>0</v>
      </c>
      <c r="FC40" s="205">
        <v>0</v>
      </c>
      <c r="FD40" s="205">
        <v>0</v>
      </c>
      <c r="FE40" s="205">
        <v>0</v>
      </c>
      <c r="FF40" s="205">
        <v>0</v>
      </c>
      <c r="FG40" s="205">
        <v>0</v>
      </c>
      <c r="FH40" s="205">
        <v>0</v>
      </c>
      <c r="FI40" s="205">
        <v>0</v>
      </c>
      <c r="FJ40" s="205">
        <v>0</v>
      </c>
      <c r="FK40" s="205">
        <v>0</v>
      </c>
      <c r="FL40" s="205">
        <v>0</v>
      </c>
      <c r="FM40" s="205">
        <v>0</v>
      </c>
      <c r="FN40" s="205">
        <v>0</v>
      </c>
      <c r="FO40" s="205">
        <v>0</v>
      </c>
      <c r="FP40" s="205">
        <v>0</v>
      </c>
      <c r="FQ40" s="205">
        <v>0</v>
      </c>
      <c r="FR40" s="205">
        <v>0</v>
      </c>
      <c r="FS40" s="205">
        <v>0</v>
      </c>
      <c r="FT40" s="205">
        <v>0</v>
      </c>
      <c r="FU40" s="205">
        <v>0</v>
      </c>
      <c r="FV40" s="205">
        <v>0</v>
      </c>
      <c r="FW40" s="205">
        <v>0</v>
      </c>
      <c r="FX40" s="205">
        <v>0</v>
      </c>
      <c r="FY40" s="205">
        <v>0</v>
      </c>
      <c r="FZ40" s="205">
        <v>0</v>
      </c>
      <c r="GA40" s="205">
        <v>0</v>
      </c>
      <c r="GB40" s="205">
        <v>0</v>
      </c>
      <c r="GC40" s="205">
        <v>0</v>
      </c>
      <c r="GD40" s="205">
        <v>0</v>
      </c>
      <c r="GE40" s="205">
        <v>0</v>
      </c>
      <c r="GF40" s="205">
        <v>0</v>
      </c>
      <c r="GG40" s="205">
        <v>0</v>
      </c>
      <c r="GH40" s="205">
        <v>0</v>
      </c>
      <c r="GI40" s="205">
        <v>0</v>
      </c>
      <c r="GJ40" s="205">
        <v>0</v>
      </c>
      <c r="GK40" s="205">
        <v>0</v>
      </c>
      <c r="GL40" s="205">
        <v>0</v>
      </c>
      <c r="GM40" s="205">
        <v>0</v>
      </c>
      <c r="GN40" s="205">
        <v>0</v>
      </c>
      <c r="GO40" s="205">
        <v>0</v>
      </c>
      <c r="GP40" s="205">
        <v>0</v>
      </c>
      <c r="GQ40" s="205">
        <v>0</v>
      </c>
      <c r="GR40" s="205">
        <v>0</v>
      </c>
      <c r="GS40" s="205">
        <v>0</v>
      </c>
      <c r="GT40" s="205">
        <v>0</v>
      </c>
      <c r="GU40" s="205">
        <v>0</v>
      </c>
      <c r="GV40" s="205">
        <v>0</v>
      </c>
      <c r="GW40" s="205">
        <v>0</v>
      </c>
      <c r="GX40" s="205">
        <v>0</v>
      </c>
      <c r="GY40" s="205">
        <v>0</v>
      </c>
      <c r="GZ40" s="205">
        <v>0</v>
      </c>
      <c r="HA40" s="205">
        <v>0</v>
      </c>
      <c r="HB40" s="205">
        <v>0</v>
      </c>
      <c r="HC40" s="205">
        <v>0</v>
      </c>
      <c r="HD40" s="205">
        <v>0</v>
      </c>
      <c r="HE40" s="205">
        <v>0</v>
      </c>
      <c r="HF40" s="205">
        <v>0</v>
      </c>
      <c r="HG40" s="205">
        <v>0</v>
      </c>
      <c r="HH40" s="205">
        <v>0</v>
      </c>
      <c r="HI40" s="205">
        <v>0</v>
      </c>
      <c r="HJ40" s="205">
        <v>0</v>
      </c>
      <c r="HK40" s="205">
        <v>0</v>
      </c>
      <c r="HL40" s="205">
        <v>0</v>
      </c>
      <c r="HM40" s="205">
        <v>0</v>
      </c>
      <c r="HN40" s="205">
        <v>0</v>
      </c>
      <c r="HO40" s="205">
        <v>0</v>
      </c>
      <c r="HP40" s="205">
        <v>0</v>
      </c>
      <c r="HQ40" s="205">
        <v>0</v>
      </c>
      <c r="HR40" s="205">
        <v>0</v>
      </c>
      <c r="HS40" s="205">
        <v>0</v>
      </c>
    </row>
    <row r="41" spans="1:227" x14ac:dyDescent="0.25">
      <c r="A41" s="202"/>
      <c r="B41" s="204">
        <v>45673.791666666701</v>
      </c>
      <c r="C41" s="205">
        <v>0</v>
      </c>
      <c r="D41" s="205">
        <v>0</v>
      </c>
      <c r="E41" s="205">
        <v>0</v>
      </c>
      <c r="F41" s="205">
        <v>0</v>
      </c>
      <c r="G41" s="205">
        <v>0</v>
      </c>
      <c r="H41" s="205">
        <v>0</v>
      </c>
      <c r="I41" s="205">
        <v>0</v>
      </c>
      <c r="J41" s="205">
        <v>0</v>
      </c>
      <c r="K41" s="205">
        <v>0</v>
      </c>
      <c r="L41" s="205">
        <v>0</v>
      </c>
      <c r="M41" s="205">
        <v>0</v>
      </c>
      <c r="N41" s="205">
        <v>0</v>
      </c>
      <c r="O41" s="205">
        <v>0</v>
      </c>
      <c r="P41" s="205">
        <v>0</v>
      </c>
      <c r="Q41" s="205">
        <v>0</v>
      </c>
      <c r="R41" s="205">
        <v>0</v>
      </c>
      <c r="S41" s="205">
        <v>0</v>
      </c>
      <c r="T41" s="205">
        <v>0</v>
      </c>
      <c r="U41" s="205">
        <v>0</v>
      </c>
      <c r="V41" s="205">
        <v>0</v>
      </c>
      <c r="W41" s="205">
        <v>0</v>
      </c>
      <c r="X41" s="205">
        <v>0</v>
      </c>
      <c r="Y41" s="205">
        <v>0</v>
      </c>
      <c r="Z41" s="205">
        <v>0</v>
      </c>
      <c r="AA41" s="205">
        <v>0</v>
      </c>
      <c r="AB41" s="205">
        <v>0</v>
      </c>
      <c r="AC41" s="205">
        <v>0</v>
      </c>
      <c r="AD41" s="205">
        <v>0</v>
      </c>
      <c r="AE41" s="205">
        <v>0</v>
      </c>
      <c r="AF41" s="205">
        <v>0</v>
      </c>
      <c r="AG41" s="205">
        <v>0</v>
      </c>
      <c r="AH41" s="205">
        <v>0</v>
      </c>
      <c r="AI41" s="205">
        <v>0</v>
      </c>
      <c r="AJ41" s="205">
        <v>0</v>
      </c>
      <c r="AK41" s="205">
        <v>0</v>
      </c>
      <c r="AL41" s="205">
        <v>0</v>
      </c>
      <c r="AM41" s="205">
        <v>0</v>
      </c>
      <c r="AN41" s="205">
        <v>0</v>
      </c>
      <c r="AO41" s="205">
        <v>0</v>
      </c>
      <c r="AP41" s="205">
        <v>0</v>
      </c>
      <c r="AQ41" s="205">
        <v>0</v>
      </c>
      <c r="AR41" s="205">
        <v>0</v>
      </c>
      <c r="AS41" s="205">
        <v>0</v>
      </c>
      <c r="AT41" s="205">
        <v>0</v>
      </c>
      <c r="AU41" s="205">
        <v>0</v>
      </c>
      <c r="AV41" s="205">
        <v>0</v>
      </c>
      <c r="AW41" s="205">
        <v>0</v>
      </c>
      <c r="AX41" s="205">
        <v>0</v>
      </c>
      <c r="AY41" s="205">
        <v>0</v>
      </c>
      <c r="AZ41" s="205">
        <v>0</v>
      </c>
      <c r="BA41" s="205">
        <v>0</v>
      </c>
      <c r="BB41" s="205">
        <v>0</v>
      </c>
      <c r="BC41" s="205">
        <v>0</v>
      </c>
      <c r="BD41" s="205">
        <v>0</v>
      </c>
      <c r="BE41" s="205">
        <v>0</v>
      </c>
      <c r="BF41" s="205">
        <v>0</v>
      </c>
      <c r="BG41" s="205">
        <v>0</v>
      </c>
      <c r="BH41" s="205">
        <v>0</v>
      </c>
      <c r="BI41" s="205">
        <v>0</v>
      </c>
      <c r="BJ41" s="205">
        <v>0</v>
      </c>
      <c r="BK41" s="205">
        <v>0</v>
      </c>
      <c r="BL41" s="205">
        <v>0</v>
      </c>
      <c r="BM41" s="205">
        <v>0</v>
      </c>
      <c r="BN41" s="205">
        <v>0</v>
      </c>
      <c r="BO41" s="205">
        <v>0</v>
      </c>
      <c r="BP41" s="205">
        <v>0</v>
      </c>
      <c r="BQ41" s="205">
        <v>0</v>
      </c>
      <c r="BR41" s="205">
        <v>0</v>
      </c>
      <c r="BS41" s="205">
        <v>0</v>
      </c>
      <c r="BT41" s="205">
        <v>0</v>
      </c>
      <c r="BU41" s="205">
        <v>0</v>
      </c>
      <c r="BV41" s="205">
        <v>0</v>
      </c>
      <c r="BW41" s="205">
        <v>0</v>
      </c>
      <c r="BX41" s="205">
        <v>0</v>
      </c>
      <c r="BY41" s="205">
        <v>0</v>
      </c>
      <c r="BZ41" s="205">
        <v>0</v>
      </c>
      <c r="CA41" s="205">
        <v>0</v>
      </c>
      <c r="CB41" s="205">
        <v>0</v>
      </c>
      <c r="CC41" s="205">
        <v>0</v>
      </c>
      <c r="CD41" s="205">
        <v>0</v>
      </c>
      <c r="CE41" s="205">
        <v>0</v>
      </c>
      <c r="CF41" s="205">
        <v>0</v>
      </c>
      <c r="CG41" s="205">
        <v>0</v>
      </c>
      <c r="CH41" s="205">
        <v>0</v>
      </c>
      <c r="CI41" s="205">
        <v>0</v>
      </c>
      <c r="CJ41" s="205">
        <v>0</v>
      </c>
      <c r="CK41" s="205">
        <v>0</v>
      </c>
      <c r="CL41" s="205">
        <v>0</v>
      </c>
      <c r="CM41" s="205">
        <v>0</v>
      </c>
      <c r="CN41" s="205">
        <v>0</v>
      </c>
      <c r="CO41" s="205">
        <v>0</v>
      </c>
      <c r="CP41" s="205">
        <v>0</v>
      </c>
      <c r="CQ41" s="205">
        <v>0</v>
      </c>
      <c r="CR41" s="205">
        <v>0</v>
      </c>
      <c r="CS41" s="205">
        <v>0</v>
      </c>
      <c r="CT41" s="205">
        <v>0</v>
      </c>
      <c r="CU41" s="205">
        <v>0</v>
      </c>
      <c r="CV41" s="205">
        <v>0</v>
      </c>
      <c r="CW41" s="205">
        <v>0</v>
      </c>
      <c r="CX41" s="205">
        <v>0</v>
      </c>
      <c r="CY41" s="205">
        <v>0</v>
      </c>
      <c r="CZ41" s="205">
        <v>0</v>
      </c>
      <c r="DA41" s="205">
        <v>0</v>
      </c>
      <c r="DB41" s="205">
        <v>0</v>
      </c>
      <c r="DC41" s="205">
        <v>0</v>
      </c>
      <c r="DD41" s="205">
        <v>0</v>
      </c>
      <c r="DE41" s="205">
        <v>0</v>
      </c>
      <c r="DF41" s="205">
        <v>0</v>
      </c>
      <c r="DG41" s="205">
        <v>0</v>
      </c>
      <c r="DH41" s="205">
        <v>0</v>
      </c>
      <c r="DI41" s="205">
        <v>0</v>
      </c>
      <c r="DJ41" s="205">
        <v>0</v>
      </c>
      <c r="DK41" s="205">
        <v>0</v>
      </c>
      <c r="DL41" s="205">
        <v>0</v>
      </c>
      <c r="DM41" s="205">
        <v>0</v>
      </c>
      <c r="DN41" s="205">
        <v>0</v>
      </c>
      <c r="DO41" s="205">
        <v>0</v>
      </c>
      <c r="DP41" s="205">
        <v>0</v>
      </c>
      <c r="DQ41" s="205">
        <v>0</v>
      </c>
      <c r="DR41" s="205">
        <v>0</v>
      </c>
      <c r="DS41" s="205">
        <v>0</v>
      </c>
      <c r="DT41" s="205">
        <v>0</v>
      </c>
      <c r="DU41" s="205">
        <v>0</v>
      </c>
      <c r="DV41" s="205">
        <v>0</v>
      </c>
      <c r="DW41" s="205">
        <v>0</v>
      </c>
      <c r="DX41" s="205">
        <v>0</v>
      </c>
      <c r="DY41" s="205">
        <v>0</v>
      </c>
      <c r="DZ41" s="205">
        <v>0</v>
      </c>
      <c r="EA41" s="205">
        <v>0</v>
      </c>
      <c r="EB41" s="205">
        <v>0</v>
      </c>
      <c r="EC41" s="205">
        <v>0</v>
      </c>
      <c r="ED41" s="205">
        <v>0</v>
      </c>
      <c r="EE41" s="205">
        <v>0</v>
      </c>
      <c r="EF41" s="205">
        <v>0</v>
      </c>
      <c r="EG41" s="205">
        <v>0</v>
      </c>
      <c r="EH41" s="205">
        <v>0</v>
      </c>
      <c r="EI41" s="205">
        <v>0</v>
      </c>
      <c r="EJ41" s="205">
        <v>0</v>
      </c>
      <c r="EK41" s="205">
        <v>0</v>
      </c>
      <c r="EL41" s="205">
        <v>0</v>
      </c>
      <c r="EM41" s="205">
        <v>0</v>
      </c>
      <c r="EN41" s="205">
        <v>0</v>
      </c>
      <c r="EO41" s="205">
        <v>0</v>
      </c>
      <c r="EP41" s="205">
        <v>0</v>
      </c>
      <c r="EQ41" s="205">
        <v>0</v>
      </c>
      <c r="ER41" s="205">
        <v>0</v>
      </c>
      <c r="ES41" s="205">
        <v>0</v>
      </c>
      <c r="ET41" s="205">
        <v>0</v>
      </c>
      <c r="EU41" s="205">
        <v>0</v>
      </c>
      <c r="EV41" s="205">
        <v>0</v>
      </c>
      <c r="EW41" s="205">
        <v>0</v>
      </c>
      <c r="EX41" s="205">
        <v>0</v>
      </c>
      <c r="EY41" s="205">
        <v>0</v>
      </c>
      <c r="EZ41" s="205">
        <v>0</v>
      </c>
      <c r="FA41" s="205">
        <v>0</v>
      </c>
      <c r="FB41" s="205">
        <v>0</v>
      </c>
      <c r="FC41" s="205">
        <v>0</v>
      </c>
      <c r="FD41" s="205">
        <v>0</v>
      </c>
      <c r="FE41" s="205">
        <v>0</v>
      </c>
      <c r="FF41" s="205">
        <v>0</v>
      </c>
      <c r="FG41" s="205">
        <v>0</v>
      </c>
      <c r="FH41" s="205">
        <v>0</v>
      </c>
      <c r="FI41" s="205">
        <v>0</v>
      </c>
      <c r="FJ41" s="205">
        <v>0</v>
      </c>
      <c r="FK41" s="205">
        <v>0</v>
      </c>
      <c r="FL41" s="205">
        <v>0</v>
      </c>
      <c r="FM41" s="205">
        <v>0</v>
      </c>
      <c r="FN41" s="205">
        <v>0</v>
      </c>
      <c r="FO41" s="205">
        <v>0</v>
      </c>
      <c r="FP41" s="205">
        <v>0</v>
      </c>
      <c r="FQ41" s="205">
        <v>0</v>
      </c>
      <c r="FR41" s="205">
        <v>0</v>
      </c>
      <c r="FS41" s="205">
        <v>0</v>
      </c>
      <c r="FT41" s="205">
        <v>0</v>
      </c>
      <c r="FU41" s="205">
        <v>0</v>
      </c>
      <c r="FV41" s="205">
        <v>0</v>
      </c>
      <c r="FW41" s="205">
        <v>0</v>
      </c>
      <c r="FX41" s="205">
        <v>0</v>
      </c>
      <c r="FY41" s="205">
        <v>0</v>
      </c>
      <c r="FZ41" s="205">
        <v>0</v>
      </c>
      <c r="GA41" s="205">
        <v>0</v>
      </c>
      <c r="GB41" s="205">
        <v>0</v>
      </c>
      <c r="GC41" s="205">
        <v>0</v>
      </c>
      <c r="GD41" s="205">
        <v>0</v>
      </c>
      <c r="GE41" s="205">
        <v>0</v>
      </c>
      <c r="GF41" s="205">
        <v>0</v>
      </c>
      <c r="GG41" s="205">
        <v>0</v>
      </c>
      <c r="GH41" s="205">
        <v>0</v>
      </c>
      <c r="GI41" s="205">
        <v>0</v>
      </c>
      <c r="GJ41" s="205">
        <v>0</v>
      </c>
      <c r="GK41" s="205">
        <v>0</v>
      </c>
      <c r="GL41" s="205">
        <v>0</v>
      </c>
      <c r="GM41" s="205">
        <v>0</v>
      </c>
      <c r="GN41" s="205">
        <v>0</v>
      </c>
      <c r="GO41" s="205">
        <v>0</v>
      </c>
      <c r="GP41" s="205">
        <v>0</v>
      </c>
      <c r="GQ41" s="205">
        <v>0</v>
      </c>
      <c r="GR41" s="205">
        <v>0</v>
      </c>
      <c r="GS41" s="205">
        <v>0</v>
      </c>
      <c r="GT41" s="205">
        <v>0</v>
      </c>
      <c r="GU41" s="205">
        <v>0</v>
      </c>
      <c r="GV41" s="205">
        <v>0</v>
      </c>
      <c r="GW41" s="205">
        <v>0</v>
      </c>
      <c r="GX41" s="205">
        <v>0</v>
      </c>
      <c r="GY41" s="205">
        <v>0</v>
      </c>
      <c r="GZ41" s="205">
        <v>0</v>
      </c>
      <c r="HA41" s="205">
        <v>0</v>
      </c>
      <c r="HB41" s="205">
        <v>0</v>
      </c>
      <c r="HC41" s="205">
        <v>0</v>
      </c>
      <c r="HD41" s="205">
        <v>0</v>
      </c>
      <c r="HE41" s="205">
        <v>0</v>
      </c>
      <c r="HF41" s="205">
        <v>0</v>
      </c>
      <c r="HG41" s="205">
        <v>0</v>
      </c>
      <c r="HH41" s="205">
        <v>0</v>
      </c>
      <c r="HI41" s="205">
        <v>0</v>
      </c>
      <c r="HJ41" s="205">
        <v>0</v>
      </c>
      <c r="HK41" s="205">
        <v>0</v>
      </c>
      <c r="HL41" s="205">
        <v>0</v>
      </c>
      <c r="HM41" s="205">
        <v>0</v>
      </c>
      <c r="HN41" s="205">
        <v>0</v>
      </c>
      <c r="HO41" s="205">
        <v>0</v>
      </c>
      <c r="HP41" s="205">
        <v>0</v>
      </c>
      <c r="HQ41" s="205">
        <v>0</v>
      </c>
      <c r="HR41" s="205">
        <v>0</v>
      </c>
      <c r="HS41" s="205">
        <v>0</v>
      </c>
    </row>
    <row r="42" spans="1:227" x14ac:dyDescent="0.25">
      <c r="A42" s="202"/>
      <c r="B42" s="204">
        <v>45673.8125</v>
      </c>
      <c r="C42" s="205">
        <v>0</v>
      </c>
      <c r="D42" s="205">
        <v>0</v>
      </c>
      <c r="E42" s="205">
        <v>0</v>
      </c>
      <c r="F42" s="205">
        <v>0</v>
      </c>
      <c r="G42" s="205">
        <v>0</v>
      </c>
      <c r="H42" s="205">
        <v>0</v>
      </c>
      <c r="I42" s="205">
        <v>0</v>
      </c>
      <c r="J42" s="205">
        <v>0</v>
      </c>
      <c r="K42" s="205">
        <v>0</v>
      </c>
      <c r="L42" s="205">
        <v>0</v>
      </c>
      <c r="M42" s="205">
        <v>0</v>
      </c>
      <c r="N42" s="205">
        <v>0</v>
      </c>
      <c r="O42" s="205">
        <v>0</v>
      </c>
      <c r="P42" s="205">
        <v>0</v>
      </c>
      <c r="Q42" s="205">
        <v>0</v>
      </c>
      <c r="R42" s="205">
        <v>0</v>
      </c>
      <c r="S42" s="205">
        <v>0</v>
      </c>
      <c r="T42" s="205">
        <v>0</v>
      </c>
      <c r="U42" s="205">
        <v>0</v>
      </c>
      <c r="V42" s="205">
        <v>0</v>
      </c>
      <c r="W42" s="205">
        <v>0</v>
      </c>
      <c r="X42" s="205">
        <v>0</v>
      </c>
      <c r="Y42" s="205">
        <v>0</v>
      </c>
      <c r="Z42" s="205">
        <v>0</v>
      </c>
      <c r="AA42" s="205">
        <v>0</v>
      </c>
      <c r="AB42" s="205">
        <v>0</v>
      </c>
      <c r="AC42" s="205">
        <v>0</v>
      </c>
      <c r="AD42" s="205">
        <v>0</v>
      </c>
      <c r="AE42" s="205">
        <v>0</v>
      </c>
      <c r="AF42" s="205">
        <v>0</v>
      </c>
      <c r="AG42" s="205">
        <v>0</v>
      </c>
      <c r="AH42" s="205">
        <v>0</v>
      </c>
      <c r="AI42" s="205">
        <v>0</v>
      </c>
      <c r="AJ42" s="205">
        <v>0</v>
      </c>
      <c r="AK42" s="205">
        <v>0</v>
      </c>
      <c r="AL42" s="205">
        <v>0</v>
      </c>
      <c r="AM42" s="205">
        <v>0</v>
      </c>
      <c r="AN42" s="205">
        <v>0</v>
      </c>
      <c r="AO42" s="205">
        <v>0</v>
      </c>
      <c r="AP42" s="205">
        <v>0</v>
      </c>
      <c r="AQ42" s="205">
        <v>0</v>
      </c>
      <c r="AR42" s="205">
        <v>0</v>
      </c>
      <c r="AS42" s="205">
        <v>0</v>
      </c>
      <c r="AT42" s="205">
        <v>0</v>
      </c>
      <c r="AU42" s="205">
        <v>0</v>
      </c>
      <c r="AV42" s="205">
        <v>0</v>
      </c>
      <c r="AW42" s="205">
        <v>0</v>
      </c>
      <c r="AX42" s="205">
        <v>0</v>
      </c>
      <c r="AY42" s="205">
        <v>0</v>
      </c>
      <c r="AZ42" s="205">
        <v>0</v>
      </c>
      <c r="BA42" s="205">
        <v>0</v>
      </c>
      <c r="BB42" s="205">
        <v>0</v>
      </c>
      <c r="BC42" s="205">
        <v>0</v>
      </c>
      <c r="BD42" s="205">
        <v>0</v>
      </c>
      <c r="BE42" s="205">
        <v>0</v>
      </c>
      <c r="BF42" s="205">
        <v>0</v>
      </c>
      <c r="BG42" s="205">
        <v>0</v>
      </c>
      <c r="BH42" s="205">
        <v>0</v>
      </c>
      <c r="BI42" s="205">
        <v>0</v>
      </c>
      <c r="BJ42" s="205">
        <v>0</v>
      </c>
      <c r="BK42" s="205">
        <v>0</v>
      </c>
      <c r="BL42" s="205">
        <v>0</v>
      </c>
      <c r="BM42" s="205">
        <v>0</v>
      </c>
      <c r="BN42" s="205">
        <v>0</v>
      </c>
      <c r="BO42" s="205">
        <v>0</v>
      </c>
      <c r="BP42" s="205">
        <v>0</v>
      </c>
      <c r="BQ42" s="205">
        <v>0</v>
      </c>
      <c r="BR42" s="205">
        <v>0</v>
      </c>
      <c r="BS42" s="205">
        <v>0</v>
      </c>
      <c r="BT42" s="205">
        <v>0</v>
      </c>
      <c r="BU42" s="205">
        <v>0</v>
      </c>
      <c r="BV42" s="205">
        <v>0</v>
      </c>
      <c r="BW42" s="205">
        <v>0</v>
      </c>
      <c r="BX42" s="205">
        <v>0</v>
      </c>
      <c r="BY42" s="205">
        <v>0</v>
      </c>
      <c r="BZ42" s="205">
        <v>0</v>
      </c>
      <c r="CA42" s="205">
        <v>0</v>
      </c>
      <c r="CB42" s="205">
        <v>0</v>
      </c>
      <c r="CC42" s="205">
        <v>0</v>
      </c>
      <c r="CD42" s="205">
        <v>0</v>
      </c>
      <c r="CE42" s="205">
        <v>0</v>
      </c>
      <c r="CF42" s="205">
        <v>0</v>
      </c>
      <c r="CG42" s="205">
        <v>0</v>
      </c>
      <c r="CH42" s="205">
        <v>0</v>
      </c>
      <c r="CI42" s="205">
        <v>0</v>
      </c>
      <c r="CJ42" s="205">
        <v>0</v>
      </c>
      <c r="CK42" s="205">
        <v>0</v>
      </c>
      <c r="CL42" s="205">
        <v>0</v>
      </c>
      <c r="CM42" s="205">
        <v>0</v>
      </c>
      <c r="CN42" s="205">
        <v>0</v>
      </c>
      <c r="CO42" s="205">
        <v>0</v>
      </c>
      <c r="CP42" s="205">
        <v>0</v>
      </c>
      <c r="CQ42" s="205">
        <v>0</v>
      </c>
      <c r="CR42" s="205">
        <v>0</v>
      </c>
      <c r="CS42" s="205">
        <v>0</v>
      </c>
      <c r="CT42" s="205">
        <v>0</v>
      </c>
      <c r="CU42" s="205">
        <v>0</v>
      </c>
      <c r="CV42" s="205">
        <v>0</v>
      </c>
      <c r="CW42" s="205">
        <v>0</v>
      </c>
      <c r="CX42" s="205">
        <v>0</v>
      </c>
      <c r="CY42" s="205">
        <v>0</v>
      </c>
      <c r="CZ42" s="205">
        <v>0</v>
      </c>
      <c r="DA42" s="205">
        <v>0</v>
      </c>
      <c r="DB42" s="205">
        <v>0</v>
      </c>
      <c r="DC42" s="205">
        <v>0</v>
      </c>
      <c r="DD42" s="205">
        <v>0</v>
      </c>
      <c r="DE42" s="205">
        <v>0</v>
      </c>
      <c r="DF42" s="205">
        <v>0</v>
      </c>
      <c r="DG42" s="205">
        <v>0</v>
      </c>
      <c r="DH42" s="205">
        <v>0</v>
      </c>
      <c r="DI42" s="205">
        <v>0</v>
      </c>
      <c r="DJ42" s="205">
        <v>0</v>
      </c>
      <c r="DK42" s="205">
        <v>0</v>
      </c>
      <c r="DL42" s="205">
        <v>0</v>
      </c>
      <c r="DM42" s="205">
        <v>0</v>
      </c>
      <c r="DN42" s="205">
        <v>0</v>
      </c>
      <c r="DO42" s="205">
        <v>0</v>
      </c>
      <c r="DP42" s="205">
        <v>0</v>
      </c>
      <c r="DQ42" s="205">
        <v>0</v>
      </c>
      <c r="DR42" s="205">
        <v>0</v>
      </c>
      <c r="DS42" s="205">
        <v>0</v>
      </c>
      <c r="DT42" s="205">
        <v>0</v>
      </c>
      <c r="DU42" s="205">
        <v>0</v>
      </c>
      <c r="DV42" s="205">
        <v>0</v>
      </c>
      <c r="DW42" s="205">
        <v>0</v>
      </c>
      <c r="DX42" s="205">
        <v>0</v>
      </c>
      <c r="DY42" s="205">
        <v>0</v>
      </c>
      <c r="DZ42" s="205">
        <v>0</v>
      </c>
      <c r="EA42" s="205">
        <v>0</v>
      </c>
      <c r="EB42" s="205">
        <v>0</v>
      </c>
      <c r="EC42" s="205">
        <v>0</v>
      </c>
      <c r="ED42" s="205">
        <v>0</v>
      </c>
      <c r="EE42" s="205">
        <v>0</v>
      </c>
      <c r="EF42" s="205">
        <v>0</v>
      </c>
      <c r="EG42" s="205">
        <v>0</v>
      </c>
      <c r="EH42" s="205">
        <v>0</v>
      </c>
      <c r="EI42" s="205">
        <v>0</v>
      </c>
      <c r="EJ42" s="205">
        <v>0</v>
      </c>
      <c r="EK42" s="205">
        <v>0</v>
      </c>
      <c r="EL42" s="205">
        <v>0</v>
      </c>
      <c r="EM42" s="205">
        <v>0</v>
      </c>
      <c r="EN42" s="205">
        <v>0</v>
      </c>
      <c r="EO42" s="205">
        <v>0</v>
      </c>
      <c r="EP42" s="205">
        <v>0</v>
      </c>
      <c r="EQ42" s="205">
        <v>0</v>
      </c>
      <c r="ER42" s="205">
        <v>0</v>
      </c>
      <c r="ES42" s="205">
        <v>0</v>
      </c>
      <c r="ET42" s="205">
        <v>0</v>
      </c>
      <c r="EU42" s="205">
        <v>0</v>
      </c>
      <c r="EV42" s="205">
        <v>0</v>
      </c>
      <c r="EW42" s="205">
        <v>0</v>
      </c>
      <c r="EX42" s="205">
        <v>0</v>
      </c>
      <c r="EY42" s="205">
        <v>0</v>
      </c>
      <c r="EZ42" s="205">
        <v>0</v>
      </c>
      <c r="FA42" s="205">
        <v>0</v>
      </c>
      <c r="FB42" s="205">
        <v>0</v>
      </c>
      <c r="FC42" s="205">
        <v>0</v>
      </c>
      <c r="FD42" s="205">
        <v>0</v>
      </c>
      <c r="FE42" s="205">
        <v>0</v>
      </c>
      <c r="FF42" s="205">
        <v>0</v>
      </c>
      <c r="FG42" s="205">
        <v>0</v>
      </c>
      <c r="FH42" s="205">
        <v>0</v>
      </c>
      <c r="FI42" s="205">
        <v>0</v>
      </c>
      <c r="FJ42" s="205">
        <v>0</v>
      </c>
      <c r="FK42" s="205">
        <v>0</v>
      </c>
      <c r="FL42" s="205">
        <v>0</v>
      </c>
      <c r="FM42" s="205">
        <v>0</v>
      </c>
      <c r="FN42" s="205">
        <v>0</v>
      </c>
      <c r="FO42" s="205">
        <v>0</v>
      </c>
      <c r="FP42" s="205">
        <v>0</v>
      </c>
      <c r="FQ42" s="205">
        <v>0</v>
      </c>
      <c r="FR42" s="205">
        <v>0</v>
      </c>
      <c r="FS42" s="205">
        <v>0</v>
      </c>
      <c r="FT42" s="205">
        <v>0</v>
      </c>
      <c r="FU42" s="205">
        <v>0</v>
      </c>
      <c r="FV42" s="205">
        <v>0</v>
      </c>
      <c r="FW42" s="205">
        <v>0</v>
      </c>
      <c r="FX42" s="205">
        <v>0</v>
      </c>
      <c r="FY42" s="205">
        <v>0</v>
      </c>
      <c r="FZ42" s="205">
        <v>0</v>
      </c>
      <c r="GA42" s="205">
        <v>0</v>
      </c>
      <c r="GB42" s="205">
        <v>0</v>
      </c>
      <c r="GC42" s="205">
        <v>0</v>
      </c>
      <c r="GD42" s="205">
        <v>0</v>
      </c>
      <c r="GE42" s="205">
        <v>0</v>
      </c>
      <c r="GF42" s="205">
        <v>0</v>
      </c>
      <c r="GG42" s="205">
        <v>0</v>
      </c>
      <c r="GH42" s="205">
        <v>0</v>
      </c>
      <c r="GI42" s="205">
        <v>0</v>
      </c>
      <c r="GJ42" s="205">
        <v>0</v>
      </c>
      <c r="GK42" s="205">
        <v>0</v>
      </c>
      <c r="GL42" s="205">
        <v>0</v>
      </c>
      <c r="GM42" s="205">
        <v>0</v>
      </c>
      <c r="GN42" s="205">
        <v>0</v>
      </c>
      <c r="GO42" s="205">
        <v>0</v>
      </c>
      <c r="GP42" s="205">
        <v>0</v>
      </c>
      <c r="GQ42" s="205">
        <v>0</v>
      </c>
      <c r="GR42" s="205">
        <v>0</v>
      </c>
      <c r="GS42" s="205">
        <v>0</v>
      </c>
      <c r="GT42" s="205">
        <v>0</v>
      </c>
      <c r="GU42" s="205">
        <v>0</v>
      </c>
      <c r="GV42" s="205">
        <v>0</v>
      </c>
      <c r="GW42" s="205">
        <v>0</v>
      </c>
      <c r="GX42" s="205">
        <v>0</v>
      </c>
      <c r="GY42" s="205">
        <v>0</v>
      </c>
      <c r="GZ42" s="205">
        <v>0</v>
      </c>
      <c r="HA42" s="205">
        <v>0</v>
      </c>
      <c r="HB42" s="205">
        <v>0</v>
      </c>
      <c r="HC42" s="205">
        <v>0</v>
      </c>
      <c r="HD42" s="205">
        <v>0</v>
      </c>
      <c r="HE42" s="205">
        <v>0</v>
      </c>
      <c r="HF42" s="205">
        <v>0</v>
      </c>
      <c r="HG42" s="205">
        <v>0</v>
      </c>
      <c r="HH42" s="205">
        <v>0</v>
      </c>
      <c r="HI42" s="205">
        <v>0</v>
      </c>
      <c r="HJ42" s="205">
        <v>0</v>
      </c>
      <c r="HK42" s="205">
        <v>0</v>
      </c>
      <c r="HL42" s="205">
        <v>0</v>
      </c>
      <c r="HM42" s="205">
        <v>0</v>
      </c>
      <c r="HN42" s="205">
        <v>0</v>
      </c>
      <c r="HO42" s="205">
        <v>0</v>
      </c>
      <c r="HP42" s="205">
        <v>0</v>
      </c>
      <c r="HQ42" s="205">
        <v>0</v>
      </c>
      <c r="HR42" s="205">
        <v>0</v>
      </c>
      <c r="HS42" s="205">
        <v>0</v>
      </c>
    </row>
    <row r="43" spans="1:227" x14ac:dyDescent="0.25">
      <c r="A43" s="202"/>
      <c r="B43" s="204">
        <v>45673.833333333299</v>
      </c>
      <c r="C43" s="205">
        <v>0</v>
      </c>
      <c r="D43" s="205">
        <v>0</v>
      </c>
      <c r="E43" s="205">
        <v>0</v>
      </c>
      <c r="F43" s="205">
        <v>0</v>
      </c>
      <c r="G43" s="205">
        <v>0</v>
      </c>
      <c r="H43" s="205">
        <v>0</v>
      </c>
      <c r="I43" s="205">
        <v>0</v>
      </c>
      <c r="J43" s="205">
        <v>0</v>
      </c>
      <c r="K43" s="205">
        <v>0</v>
      </c>
      <c r="L43" s="205">
        <v>0</v>
      </c>
      <c r="M43" s="205">
        <v>0</v>
      </c>
      <c r="N43" s="205">
        <v>0</v>
      </c>
      <c r="O43" s="205">
        <v>0</v>
      </c>
      <c r="P43" s="205">
        <v>0</v>
      </c>
      <c r="Q43" s="205">
        <v>0</v>
      </c>
      <c r="R43" s="205">
        <v>0</v>
      </c>
      <c r="S43" s="205">
        <v>0</v>
      </c>
      <c r="T43" s="205">
        <v>0</v>
      </c>
      <c r="U43" s="205">
        <v>0</v>
      </c>
      <c r="V43" s="205">
        <v>0</v>
      </c>
      <c r="W43" s="205">
        <v>0</v>
      </c>
      <c r="X43" s="205">
        <v>0</v>
      </c>
      <c r="Y43" s="205">
        <v>0</v>
      </c>
      <c r="Z43" s="205">
        <v>0</v>
      </c>
      <c r="AA43" s="205">
        <v>0</v>
      </c>
      <c r="AB43" s="205">
        <v>0</v>
      </c>
      <c r="AC43" s="205">
        <v>0</v>
      </c>
      <c r="AD43" s="205">
        <v>0</v>
      </c>
      <c r="AE43" s="205">
        <v>0</v>
      </c>
      <c r="AF43" s="205">
        <v>0</v>
      </c>
      <c r="AG43" s="205">
        <v>0</v>
      </c>
      <c r="AH43" s="205">
        <v>0</v>
      </c>
      <c r="AI43" s="205">
        <v>0</v>
      </c>
      <c r="AJ43" s="205">
        <v>0</v>
      </c>
      <c r="AK43" s="205">
        <v>0</v>
      </c>
      <c r="AL43" s="205">
        <v>0</v>
      </c>
      <c r="AM43" s="205">
        <v>0</v>
      </c>
      <c r="AN43" s="205">
        <v>0</v>
      </c>
      <c r="AO43" s="205">
        <v>0</v>
      </c>
      <c r="AP43" s="205">
        <v>0</v>
      </c>
      <c r="AQ43" s="205">
        <v>0</v>
      </c>
      <c r="AR43" s="205">
        <v>0</v>
      </c>
      <c r="AS43" s="205">
        <v>0</v>
      </c>
      <c r="AT43" s="205">
        <v>0</v>
      </c>
      <c r="AU43" s="205">
        <v>0</v>
      </c>
      <c r="AV43" s="205">
        <v>0</v>
      </c>
      <c r="AW43" s="205">
        <v>0</v>
      </c>
      <c r="AX43" s="205">
        <v>0</v>
      </c>
      <c r="AY43" s="205">
        <v>0</v>
      </c>
      <c r="AZ43" s="205">
        <v>0</v>
      </c>
      <c r="BA43" s="205">
        <v>0</v>
      </c>
      <c r="BB43" s="205">
        <v>0</v>
      </c>
      <c r="BC43" s="205">
        <v>0</v>
      </c>
      <c r="BD43" s="205">
        <v>0</v>
      </c>
      <c r="BE43" s="205">
        <v>0</v>
      </c>
      <c r="BF43" s="205">
        <v>0</v>
      </c>
      <c r="BG43" s="205">
        <v>0</v>
      </c>
      <c r="BH43" s="205">
        <v>0</v>
      </c>
      <c r="BI43" s="205">
        <v>0</v>
      </c>
      <c r="BJ43" s="205">
        <v>0</v>
      </c>
      <c r="BK43" s="205">
        <v>0</v>
      </c>
      <c r="BL43" s="205">
        <v>0</v>
      </c>
      <c r="BM43" s="205">
        <v>0</v>
      </c>
      <c r="BN43" s="205">
        <v>0</v>
      </c>
      <c r="BO43" s="205">
        <v>0</v>
      </c>
      <c r="BP43" s="205">
        <v>0</v>
      </c>
      <c r="BQ43" s="205">
        <v>0</v>
      </c>
      <c r="BR43" s="205">
        <v>0</v>
      </c>
      <c r="BS43" s="205">
        <v>0</v>
      </c>
      <c r="BT43" s="205">
        <v>0</v>
      </c>
      <c r="BU43" s="205">
        <v>0</v>
      </c>
      <c r="BV43" s="205">
        <v>0</v>
      </c>
      <c r="BW43" s="205">
        <v>0</v>
      </c>
      <c r="BX43" s="205">
        <v>0</v>
      </c>
      <c r="BY43" s="205">
        <v>0</v>
      </c>
      <c r="BZ43" s="205">
        <v>0</v>
      </c>
      <c r="CA43" s="205">
        <v>0</v>
      </c>
      <c r="CB43" s="205">
        <v>0</v>
      </c>
      <c r="CC43" s="205">
        <v>0</v>
      </c>
      <c r="CD43" s="205">
        <v>0</v>
      </c>
      <c r="CE43" s="205">
        <v>0</v>
      </c>
      <c r="CF43" s="205">
        <v>0</v>
      </c>
      <c r="CG43" s="205">
        <v>0</v>
      </c>
      <c r="CH43" s="205">
        <v>0</v>
      </c>
      <c r="CI43" s="205">
        <v>0</v>
      </c>
      <c r="CJ43" s="205">
        <v>0</v>
      </c>
      <c r="CK43" s="205">
        <v>0</v>
      </c>
      <c r="CL43" s="205">
        <v>0</v>
      </c>
      <c r="CM43" s="205">
        <v>0</v>
      </c>
      <c r="CN43" s="205">
        <v>0</v>
      </c>
      <c r="CO43" s="205">
        <v>0</v>
      </c>
      <c r="CP43" s="205">
        <v>0</v>
      </c>
      <c r="CQ43" s="205">
        <v>0</v>
      </c>
      <c r="CR43" s="205">
        <v>0</v>
      </c>
      <c r="CS43" s="205">
        <v>0</v>
      </c>
      <c r="CT43" s="205">
        <v>0</v>
      </c>
      <c r="CU43" s="205">
        <v>0</v>
      </c>
      <c r="CV43" s="205">
        <v>0</v>
      </c>
      <c r="CW43" s="205">
        <v>0</v>
      </c>
      <c r="CX43" s="205">
        <v>0</v>
      </c>
      <c r="CY43" s="205">
        <v>0</v>
      </c>
      <c r="CZ43" s="205">
        <v>0</v>
      </c>
      <c r="DA43" s="205">
        <v>0</v>
      </c>
      <c r="DB43" s="205">
        <v>0</v>
      </c>
      <c r="DC43" s="205">
        <v>0</v>
      </c>
      <c r="DD43" s="205">
        <v>0</v>
      </c>
      <c r="DE43" s="205">
        <v>0</v>
      </c>
      <c r="DF43" s="205">
        <v>0</v>
      </c>
      <c r="DG43" s="205">
        <v>0</v>
      </c>
      <c r="DH43" s="205">
        <v>0</v>
      </c>
      <c r="DI43" s="205">
        <v>0</v>
      </c>
      <c r="DJ43" s="205">
        <v>0</v>
      </c>
      <c r="DK43" s="205">
        <v>0</v>
      </c>
      <c r="DL43" s="205">
        <v>0</v>
      </c>
      <c r="DM43" s="205">
        <v>0</v>
      </c>
      <c r="DN43" s="205">
        <v>0</v>
      </c>
      <c r="DO43" s="205">
        <v>0</v>
      </c>
      <c r="DP43" s="205">
        <v>0</v>
      </c>
      <c r="DQ43" s="205">
        <v>0</v>
      </c>
      <c r="DR43" s="205">
        <v>0</v>
      </c>
      <c r="DS43" s="205">
        <v>0</v>
      </c>
      <c r="DT43" s="205">
        <v>0</v>
      </c>
      <c r="DU43" s="205">
        <v>0</v>
      </c>
      <c r="DV43" s="205">
        <v>0</v>
      </c>
      <c r="DW43" s="205">
        <v>0</v>
      </c>
      <c r="DX43" s="205">
        <v>0</v>
      </c>
      <c r="DY43" s="205">
        <v>0</v>
      </c>
      <c r="DZ43" s="205">
        <v>0</v>
      </c>
      <c r="EA43" s="205">
        <v>0</v>
      </c>
      <c r="EB43" s="205">
        <v>0</v>
      </c>
      <c r="EC43" s="205">
        <v>0</v>
      </c>
      <c r="ED43" s="205">
        <v>0</v>
      </c>
      <c r="EE43" s="205">
        <v>0</v>
      </c>
      <c r="EF43" s="205">
        <v>0</v>
      </c>
      <c r="EG43" s="205">
        <v>0</v>
      </c>
      <c r="EH43" s="205">
        <v>0</v>
      </c>
      <c r="EI43" s="205">
        <v>0</v>
      </c>
      <c r="EJ43" s="205">
        <v>0</v>
      </c>
      <c r="EK43" s="205">
        <v>0</v>
      </c>
      <c r="EL43" s="205">
        <v>0</v>
      </c>
      <c r="EM43" s="205">
        <v>0</v>
      </c>
      <c r="EN43" s="205">
        <v>0</v>
      </c>
      <c r="EO43" s="205">
        <v>0</v>
      </c>
      <c r="EP43" s="205">
        <v>0</v>
      </c>
      <c r="EQ43" s="205">
        <v>0</v>
      </c>
      <c r="ER43" s="205">
        <v>0</v>
      </c>
      <c r="ES43" s="205">
        <v>0</v>
      </c>
      <c r="ET43" s="205">
        <v>0</v>
      </c>
      <c r="EU43" s="205">
        <v>0</v>
      </c>
      <c r="EV43" s="205">
        <v>0</v>
      </c>
      <c r="EW43" s="205">
        <v>0</v>
      </c>
      <c r="EX43" s="205">
        <v>0</v>
      </c>
      <c r="EY43" s="205">
        <v>0</v>
      </c>
      <c r="EZ43" s="205">
        <v>0</v>
      </c>
      <c r="FA43" s="205">
        <v>0</v>
      </c>
      <c r="FB43" s="205">
        <v>0</v>
      </c>
      <c r="FC43" s="205">
        <v>0</v>
      </c>
      <c r="FD43" s="205">
        <v>0</v>
      </c>
      <c r="FE43" s="205">
        <v>0</v>
      </c>
      <c r="FF43" s="205">
        <v>0</v>
      </c>
      <c r="FG43" s="205">
        <v>0</v>
      </c>
      <c r="FH43" s="205">
        <v>0</v>
      </c>
      <c r="FI43" s="205">
        <v>0</v>
      </c>
      <c r="FJ43" s="205">
        <v>0</v>
      </c>
      <c r="FK43" s="205">
        <v>0</v>
      </c>
      <c r="FL43" s="205">
        <v>0</v>
      </c>
      <c r="FM43" s="205">
        <v>0</v>
      </c>
      <c r="FN43" s="205">
        <v>0</v>
      </c>
      <c r="FO43" s="205">
        <v>0</v>
      </c>
      <c r="FP43" s="205">
        <v>0</v>
      </c>
      <c r="FQ43" s="205">
        <v>0</v>
      </c>
      <c r="FR43" s="205">
        <v>0</v>
      </c>
      <c r="FS43" s="205">
        <v>0</v>
      </c>
      <c r="FT43" s="205">
        <v>0</v>
      </c>
      <c r="FU43" s="205">
        <v>0</v>
      </c>
      <c r="FV43" s="205">
        <v>0</v>
      </c>
      <c r="FW43" s="205">
        <v>0</v>
      </c>
      <c r="FX43" s="205">
        <v>0</v>
      </c>
      <c r="FY43" s="205">
        <v>0</v>
      </c>
      <c r="FZ43" s="205">
        <v>0</v>
      </c>
      <c r="GA43" s="205">
        <v>0</v>
      </c>
      <c r="GB43" s="205">
        <v>0</v>
      </c>
      <c r="GC43" s="205">
        <v>0</v>
      </c>
      <c r="GD43" s="205">
        <v>0</v>
      </c>
      <c r="GE43" s="205">
        <v>0</v>
      </c>
      <c r="GF43" s="205">
        <v>0</v>
      </c>
      <c r="GG43" s="205">
        <v>0</v>
      </c>
      <c r="GH43" s="205">
        <v>0</v>
      </c>
      <c r="GI43" s="205">
        <v>0</v>
      </c>
      <c r="GJ43" s="205">
        <v>0</v>
      </c>
      <c r="GK43" s="205">
        <v>0</v>
      </c>
      <c r="GL43" s="205">
        <v>0</v>
      </c>
      <c r="GM43" s="205">
        <v>0</v>
      </c>
      <c r="GN43" s="205">
        <v>0</v>
      </c>
      <c r="GO43" s="205">
        <v>0</v>
      </c>
      <c r="GP43" s="205">
        <v>0</v>
      </c>
      <c r="GQ43" s="205">
        <v>0</v>
      </c>
      <c r="GR43" s="205">
        <v>0</v>
      </c>
      <c r="GS43" s="205">
        <v>0</v>
      </c>
      <c r="GT43" s="205">
        <v>0</v>
      </c>
      <c r="GU43" s="205">
        <v>0</v>
      </c>
      <c r="GV43" s="205">
        <v>0</v>
      </c>
      <c r="GW43" s="205">
        <v>0</v>
      </c>
      <c r="GX43" s="205">
        <v>0</v>
      </c>
      <c r="GY43" s="205">
        <v>0</v>
      </c>
      <c r="GZ43" s="205">
        <v>0</v>
      </c>
      <c r="HA43" s="205">
        <v>0</v>
      </c>
      <c r="HB43" s="205">
        <v>0</v>
      </c>
      <c r="HC43" s="205">
        <v>0</v>
      </c>
      <c r="HD43" s="205">
        <v>0</v>
      </c>
      <c r="HE43" s="205">
        <v>0</v>
      </c>
      <c r="HF43" s="205">
        <v>0</v>
      </c>
      <c r="HG43" s="205">
        <v>0</v>
      </c>
      <c r="HH43" s="205">
        <v>0</v>
      </c>
      <c r="HI43" s="205">
        <v>0</v>
      </c>
      <c r="HJ43" s="205">
        <v>0</v>
      </c>
      <c r="HK43" s="205">
        <v>0</v>
      </c>
      <c r="HL43" s="205">
        <v>0</v>
      </c>
      <c r="HM43" s="205">
        <v>0</v>
      </c>
      <c r="HN43" s="205">
        <v>0</v>
      </c>
      <c r="HO43" s="205">
        <v>0</v>
      </c>
      <c r="HP43" s="205">
        <v>0</v>
      </c>
      <c r="HQ43" s="205">
        <v>0</v>
      </c>
      <c r="HR43" s="205">
        <v>0</v>
      </c>
      <c r="HS43" s="205">
        <v>0</v>
      </c>
    </row>
    <row r="44" spans="1:227" x14ac:dyDescent="0.25">
      <c r="A44" s="202"/>
      <c r="B44" s="204">
        <v>45673.854166666701</v>
      </c>
      <c r="C44" s="205">
        <v>0</v>
      </c>
      <c r="D44" s="205">
        <v>0</v>
      </c>
      <c r="E44" s="205">
        <v>0</v>
      </c>
      <c r="F44" s="205">
        <v>0</v>
      </c>
      <c r="G44" s="205">
        <v>0</v>
      </c>
      <c r="H44" s="205">
        <v>0</v>
      </c>
      <c r="I44" s="205">
        <v>0</v>
      </c>
      <c r="J44" s="205">
        <v>0</v>
      </c>
      <c r="K44" s="205">
        <v>0</v>
      </c>
      <c r="L44" s="205">
        <v>0</v>
      </c>
      <c r="M44" s="205">
        <v>0</v>
      </c>
      <c r="N44" s="205">
        <v>0</v>
      </c>
      <c r="O44" s="205">
        <v>0</v>
      </c>
      <c r="P44" s="205">
        <v>0</v>
      </c>
      <c r="Q44" s="205">
        <v>0</v>
      </c>
      <c r="R44" s="205">
        <v>0</v>
      </c>
      <c r="S44" s="205">
        <v>0</v>
      </c>
      <c r="T44" s="205">
        <v>0</v>
      </c>
      <c r="U44" s="205">
        <v>0</v>
      </c>
      <c r="V44" s="205">
        <v>0</v>
      </c>
      <c r="W44" s="205">
        <v>0</v>
      </c>
      <c r="X44" s="205">
        <v>0</v>
      </c>
      <c r="Y44" s="205">
        <v>0</v>
      </c>
      <c r="Z44" s="205">
        <v>0</v>
      </c>
      <c r="AA44" s="205">
        <v>0</v>
      </c>
      <c r="AB44" s="205">
        <v>0</v>
      </c>
      <c r="AC44" s="205">
        <v>0</v>
      </c>
      <c r="AD44" s="205">
        <v>0</v>
      </c>
      <c r="AE44" s="205">
        <v>0</v>
      </c>
      <c r="AF44" s="205">
        <v>0</v>
      </c>
      <c r="AG44" s="205">
        <v>0</v>
      </c>
      <c r="AH44" s="205">
        <v>0</v>
      </c>
      <c r="AI44" s="205">
        <v>0</v>
      </c>
      <c r="AJ44" s="205">
        <v>0</v>
      </c>
      <c r="AK44" s="205">
        <v>0</v>
      </c>
      <c r="AL44" s="205">
        <v>0</v>
      </c>
      <c r="AM44" s="205">
        <v>0</v>
      </c>
      <c r="AN44" s="205">
        <v>0</v>
      </c>
      <c r="AO44" s="205">
        <v>0</v>
      </c>
      <c r="AP44" s="205">
        <v>0</v>
      </c>
      <c r="AQ44" s="205">
        <v>0</v>
      </c>
      <c r="AR44" s="205">
        <v>0</v>
      </c>
      <c r="AS44" s="205">
        <v>0</v>
      </c>
      <c r="AT44" s="205">
        <v>0</v>
      </c>
      <c r="AU44" s="205">
        <v>0</v>
      </c>
      <c r="AV44" s="205">
        <v>0</v>
      </c>
      <c r="AW44" s="205">
        <v>0</v>
      </c>
      <c r="AX44" s="205">
        <v>0</v>
      </c>
      <c r="AY44" s="205">
        <v>0</v>
      </c>
      <c r="AZ44" s="205">
        <v>0</v>
      </c>
      <c r="BA44" s="205">
        <v>0</v>
      </c>
      <c r="BB44" s="205">
        <v>0</v>
      </c>
      <c r="BC44" s="205">
        <v>0</v>
      </c>
      <c r="BD44" s="205">
        <v>0</v>
      </c>
      <c r="BE44" s="205">
        <v>0</v>
      </c>
      <c r="BF44" s="205">
        <v>0</v>
      </c>
      <c r="BG44" s="205">
        <v>0</v>
      </c>
      <c r="BH44" s="205">
        <v>0</v>
      </c>
      <c r="BI44" s="205">
        <v>0</v>
      </c>
      <c r="BJ44" s="205">
        <v>0</v>
      </c>
      <c r="BK44" s="205">
        <v>0</v>
      </c>
      <c r="BL44" s="205">
        <v>0</v>
      </c>
      <c r="BM44" s="205">
        <v>0</v>
      </c>
      <c r="BN44" s="205">
        <v>0</v>
      </c>
      <c r="BO44" s="205">
        <v>0</v>
      </c>
      <c r="BP44" s="205">
        <v>0</v>
      </c>
      <c r="BQ44" s="205">
        <v>0</v>
      </c>
      <c r="BR44" s="205">
        <v>0</v>
      </c>
      <c r="BS44" s="205">
        <v>0</v>
      </c>
      <c r="BT44" s="205">
        <v>0</v>
      </c>
      <c r="BU44" s="205">
        <v>0</v>
      </c>
      <c r="BV44" s="205">
        <v>0</v>
      </c>
      <c r="BW44" s="205">
        <v>0</v>
      </c>
      <c r="BX44" s="205">
        <v>0</v>
      </c>
      <c r="BY44" s="205">
        <v>0</v>
      </c>
      <c r="BZ44" s="205">
        <v>0</v>
      </c>
      <c r="CA44" s="205">
        <v>0</v>
      </c>
      <c r="CB44" s="205">
        <v>0</v>
      </c>
      <c r="CC44" s="205">
        <v>0</v>
      </c>
      <c r="CD44" s="205">
        <v>0</v>
      </c>
      <c r="CE44" s="205">
        <v>0</v>
      </c>
      <c r="CF44" s="205">
        <v>0</v>
      </c>
      <c r="CG44" s="205">
        <v>0</v>
      </c>
      <c r="CH44" s="205">
        <v>0</v>
      </c>
      <c r="CI44" s="205">
        <v>0</v>
      </c>
      <c r="CJ44" s="205">
        <v>0</v>
      </c>
      <c r="CK44" s="205">
        <v>0</v>
      </c>
      <c r="CL44" s="205">
        <v>0</v>
      </c>
      <c r="CM44" s="205">
        <v>0</v>
      </c>
      <c r="CN44" s="205">
        <v>0</v>
      </c>
      <c r="CO44" s="205">
        <v>0</v>
      </c>
      <c r="CP44" s="205">
        <v>0</v>
      </c>
      <c r="CQ44" s="205">
        <v>0</v>
      </c>
      <c r="CR44" s="205">
        <v>0</v>
      </c>
      <c r="CS44" s="205">
        <v>0</v>
      </c>
      <c r="CT44" s="205">
        <v>0</v>
      </c>
      <c r="CU44" s="205">
        <v>0</v>
      </c>
      <c r="CV44" s="205">
        <v>0</v>
      </c>
      <c r="CW44" s="205">
        <v>0</v>
      </c>
      <c r="CX44" s="205">
        <v>0</v>
      </c>
      <c r="CY44" s="205">
        <v>0</v>
      </c>
      <c r="CZ44" s="205">
        <v>0</v>
      </c>
      <c r="DA44" s="205">
        <v>0</v>
      </c>
      <c r="DB44" s="205">
        <v>0</v>
      </c>
      <c r="DC44" s="205">
        <v>0</v>
      </c>
      <c r="DD44" s="205">
        <v>0</v>
      </c>
      <c r="DE44" s="205">
        <v>0</v>
      </c>
      <c r="DF44" s="205">
        <v>0</v>
      </c>
      <c r="DG44" s="205">
        <v>0</v>
      </c>
      <c r="DH44" s="205">
        <v>0</v>
      </c>
      <c r="DI44" s="205">
        <v>0</v>
      </c>
      <c r="DJ44" s="205">
        <v>0</v>
      </c>
      <c r="DK44" s="205">
        <v>0</v>
      </c>
      <c r="DL44" s="205">
        <v>0</v>
      </c>
      <c r="DM44" s="205">
        <v>0</v>
      </c>
      <c r="DN44" s="205">
        <v>0</v>
      </c>
      <c r="DO44" s="205">
        <v>0</v>
      </c>
      <c r="DP44" s="205">
        <v>0</v>
      </c>
      <c r="DQ44" s="205">
        <v>0</v>
      </c>
      <c r="DR44" s="205">
        <v>0</v>
      </c>
      <c r="DS44" s="205">
        <v>0</v>
      </c>
      <c r="DT44" s="205">
        <v>0</v>
      </c>
      <c r="DU44" s="205">
        <v>0</v>
      </c>
      <c r="DV44" s="205">
        <v>0</v>
      </c>
      <c r="DW44" s="205">
        <v>0</v>
      </c>
      <c r="DX44" s="205">
        <v>0</v>
      </c>
      <c r="DY44" s="205">
        <v>0</v>
      </c>
      <c r="DZ44" s="205">
        <v>0</v>
      </c>
      <c r="EA44" s="205">
        <v>0</v>
      </c>
      <c r="EB44" s="205">
        <v>0</v>
      </c>
      <c r="EC44" s="205">
        <v>0</v>
      </c>
      <c r="ED44" s="205">
        <v>0</v>
      </c>
      <c r="EE44" s="205">
        <v>0</v>
      </c>
      <c r="EF44" s="205">
        <v>0</v>
      </c>
      <c r="EG44" s="205">
        <v>0</v>
      </c>
      <c r="EH44" s="205">
        <v>0</v>
      </c>
      <c r="EI44" s="205">
        <v>0</v>
      </c>
      <c r="EJ44" s="205">
        <v>0</v>
      </c>
      <c r="EK44" s="205">
        <v>0</v>
      </c>
      <c r="EL44" s="205">
        <v>0</v>
      </c>
      <c r="EM44" s="205">
        <v>0</v>
      </c>
      <c r="EN44" s="205">
        <v>0</v>
      </c>
      <c r="EO44" s="205">
        <v>0</v>
      </c>
      <c r="EP44" s="205">
        <v>0</v>
      </c>
      <c r="EQ44" s="205">
        <v>0</v>
      </c>
      <c r="ER44" s="205">
        <v>0</v>
      </c>
      <c r="ES44" s="205">
        <v>0</v>
      </c>
      <c r="ET44" s="205">
        <v>0</v>
      </c>
      <c r="EU44" s="205">
        <v>0</v>
      </c>
      <c r="EV44" s="205">
        <v>0</v>
      </c>
      <c r="EW44" s="205">
        <v>0</v>
      </c>
      <c r="EX44" s="205">
        <v>0</v>
      </c>
      <c r="EY44" s="205">
        <v>0</v>
      </c>
      <c r="EZ44" s="205">
        <v>0</v>
      </c>
      <c r="FA44" s="205">
        <v>0</v>
      </c>
      <c r="FB44" s="205">
        <v>0</v>
      </c>
      <c r="FC44" s="205">
        <v>0</v>
      </c>
      <c r="FD44" s="205">
        <v>0</v>
      </c>
      <c r="FE44" s="205">
        <v>0</v>
      </c>
      <c r="FF44" s="205">
        <v>0</v>
      </c>
      <c r="FG44" s="205">
        <v>0</v>
      </c>
      <c r="FH44" s="205">
        <v>0</v>
      </c>
      <c r="FI44" s="205">
        <v>0</v>
      </c>
      <c r="FJ44" s="205">
        <v>0</v>
      </c>
      <c r="FK44" s="205">
        <v>0</v>
      </c>
      <c r="FL44" s="205">
        <v>0</v>
      </c>
      <c r="FM44" s="205">
        <v>0</v>
      </c>
      <c r="FN44" s="205">
        <v>0</v>
      </c>
      <c r="FO44" s="205">
        <v>0</v>
      </c>
      <c r="FP44" s="205">
        <v>0</v>
      </c>
      <c r="FQ44" s="205">
        <v>0</v>
      </c>
      <c r="FR44" s="205">
        <v>0</v>
      </c>
      <c r="FS44" s="205">
        <v>0</v>
      </c>
      <c r="FT44" s="205">
        <v>0</v>
      </c>
      <c r="FU44" s="205">
        <v>0</v>
      </c>
      <c r="FV44" s="205">
        <v>0</v>
      </c>
      <c r="FW44" s="205">
        <v>0</v>
      </c>
      <c r="FX44" s="205">
        <v>0</v>
      </c>
      <c r="FY44" s="205">
        <v>0</v>
      </c>
      <c r="FZ44" s="205">
        <v>0</v>
      </c>
      <c r="GA44" s="205">
        <v>0</v>
      </c>
      <c r="GB44" s="205">
        <v>0</v>
      </c>
      <c r="GC44" s="205">
        <v>0</v>
      </c>
      <c r="GD44" s="205">
        <v>0</v>
      </c>
      <c r="GE44" s="205">
        <v>0</v>
      </c>
      <c r="GF44" s="205">
        <v>0</v>
      </c>
      <c r="GG44" s="205">
        <v>0</v>
      </c>
      <c r="GH44" s="205">
        <v>0</v>
      </c>
      <c r="GI44" s="205">
        <v>0</v>
      </c>
      <c r="GJ44" s="205">
        <v>0</v>
      </c>
      <c r="GK44" s="205">
        <v>0</v>
      </c>
      <c r="GL44" s="205">
        <v>0</v>
      </c>
      <c r="GM44" s="205">
        <v>0</v>
      </c>
      <c r="GN44" s="205">
        <v>0</v>
      </c>
      <c r="GO44" s="205">
        <v>0</v>
      </c>
      <c r="GP44" s="205">
        <v>0</v>
      </c>
      <c r="GQ44" s="205">
        <v>0</v>
      </c>
      <c r="GR44" s="205">
        <v>0</v>
      </c>
      <c r="GS44" s="205">
        <v>0</v>
      </c>
      <c r="GT44" s="205">
        <v>0</v>
      </c>
      <c r="GU44" s="205">
        <v>0</v>
      </c>
      <c r="GV44" s="205">
        <v>0</v>
      </c>
      <c r="GW44" s="205">
        <v>0</v>
      </c>
      <c r="GX44" s="205">
        <v>0</v>
      </c>
      <c r="GY44" s="205">
        <v>0</v>
      </c>
      <c r="GZ44" s="205">
        <v>0</v>
      </c>
      <c r="HA44" s="205">
        <v>0</v>
      </c>
      <c r="HB44" s="205">
        <v>0</v>
      </c>
      <c r="HC44" s="205">
        <v>0</v>
      </c>
      <c r="HD44" s="205">
        <v>0</v>
      </c>
      <c r="HE44" s="205">
        <v>0</v>
      </c>
      <c r="HF44" s="205">
        <v>0</v>
      </c>
      <c r="HG44" s="205">
        <v>0</v>
      </c>
      <c r="HH44" s="205">
        <v>0</v>
      </c>
      <c r="HI44" s="205">
        <v>0</v>
      </c>
      <c r="HJ44" s="205">
        <v>0</v>
      </c>
      <c r="HK44" s="205">
        <v>0</v>
      </c>
      <c r="HL44" s="205">
        <v>0</v>
      </c>
      <c r="HM44" s="205">
        <v>0</v>
      </c>
      <c r="HN44" s="205">
        <v>0</v>
      </c>
      <c r="HO44" s="205">
        <v>0</v>
      </c>
      <c r="HP44" s="205">
        <v>0</v>
      </c>
      <c r="HQ44" s="205">
        <v>0</v>
      </c>
      <c r="HR44" s="205">
        <v>0</v>
      </c>
      <c r="HS44" s="205">
        <v>0</v>
      </c>
    </row>
    <row r="45" spans="1:227" x14ac:dyDescent="0.25">
      <c r="A45" s="202"/>
      <c r="B45" s="204">
        <v>45673.875</v>
      </c>
      <c r="C45" s="205">
        <v>0</v>
      </c>
      <c r="D45" s="205">
        <v>0</v>
      </c>
      <c r="E45" s="205">
        <v>0</v>
      </c>
      <c r="F45" s="205">
        <v>0</v>
      </c>
      <c r="G45" s="205">
        <v>0</v>
      </c>
      <c r="H45" s="205">
        <v>0</v>
      </c>
      <c r="I45" s="205">
        <v>0</v>
      </c>
      <c r="J45" s="205">
        <v>0</v>
      </c>
      <c r="K45" s="205">
        <v>0</v>
      </c>
      <c r="L45" s="205">
        <v>0</v>
      </c>
      <c r="M45" s="205">
        <v>0</v>
      </c>
      <c r="N45" s="205">
        <v>0</v>
      </c>
      <c r="O45" s="205">
        <v>0</v>
      </c>
      <c r="P45" s="205">
        <v>0</v>
      </c>
      <c r="Q45" s="205">
        <v>0</v>
      </c>
      <c r="R45" s="205">
        <v>0</v>
      </c>
      <c r="S45" s="205">
        <v>0</v>
      </c>
      <c r="T45" s="205">
        <v>0</v>
      </c>
      <c r="U45" s="205">
        <v>0</v>
      </c>
      <c r="V45" s="205">
        <v>0</v>
      </c>
      <c r="W45" s="205">
        <v>0</v>
      </c>
      <c r="X45" s="205">
        <v>0</v>
      </c>
      <c r="Y45" s="205">
        <v>0</v>
      </c>
      <c r="Z45" s="205">
        <v>0</v>
      </c>
      <c r="AA45" s="205">
        <v>0</v>
      </c>
      <c r="AB45" s="205">
        <v>0</v>
      </c>
      <c r="AC45" s="205">
        <v>0</v>
      </c>
      <c r="AD45" s="205">
        <v>0</v>
      </c>
      <c r="AE45" s="205">
        <v>0</v>
      </c>
      <c r="AF45" s="205">
        <v>0</v>
      </c>
      <c r="AG45" s="205">
        <v>0</v>
      </c>
      <c r="AH45" s="205">
        <v>0</v>
      </c>
      <c r="AI45" s="205">
        <v>0</v>
      </c>
      <c r="AJ45" s="205">
        <v>0</v>
      </c>
      <c r="AK45" s="205">
        <v>0</v>
      </c>
      <c r="AL45" s="205">
        <v>0</v>
      </c>
      <c r="AM45" s="205">
        <v>0</v>
      </c>
      <c r="AN45" s="205">
        <v>0</v>
      </c>
      <c r="AO45" s="205">
        <v>0</v>
      </c>
      <c r="AP45" s="205">
        <v>0</v>
      </c>
      <c r="AQ45" s="205">
        <v>0</v>
      </c>
      <c r="AR45" s="205">
        <v>0</v>
      </c>
      <c r="AS45" s="205">
        <v>0</v>
      </c>
      <c r="AT45" s="205">
        <v>0</v>
      </c>
      <c r="AU45" s="205">
        <v>0</v>
      </c>
      <c r="AV45" s="205">
        <v>0</v>
      </c>
      <c r="AW45" s="205">
        <v>0</v>
      </c>
      <c r="AX45" s="205">
        <v>0</v>
      </c>
      <c r="AY45" s="205">
        <v>0</v>
      </c>
      <c r="AZ45" s="205">
        <v>0</v>
      </c>
      <c r="BA45" s="205">
        <v>0</v>
      </c>
      <c r="BB45" s="205">
        <v>0</v>
      </c>
      <c r="BC45" s="205">
        <v>0</v>
      </c>
      <c r="BD45" s="205">
        <v>0</v>
      </c>
      <c r="BE45" s="205">
        <v>0</v>
      </c>
      <c r="BF45" s="205">
        <v>0</v>
      </c>
      <c r="BG45" s="205">
        <v>0</v>
      </c>
      <c r="BH45" s="205">
        <v>0</v>
      </c>
      <c r="BI45" s="205">
        <v>0</v>
      </c>
      <c r="BJ45" s="205">
        <v>0</v>
      </c>
      <c r="BK45" s="205">
        <v>0</v>
      </c>
      <c r="BL45" s="205">
        <v>0</v>
      </c>
      <c r="BM45" s="205">
        <v>0</v>
      </c>
      <c r="BN45" s="205">
        <v>0</v>
      </c>
      <c r="BO45" s="205">
        <v>0</v>
      </c>
      <c r="BP45" s="205">
        <v>0</v>
      </c>
      <c r="BQ45" s="205">
        <v>0</v>
      </c>
      <c r="BR45" s="205">
        <v>0</v>
      </c>
      <c r="BS45" s="205">
        <v>0</v>
      </c>
      <c r="BT45" s="205">
        <v>0</v>
      </c>
      <c r="BU45" s="205">
        <v>0</v>
      </c>
      <c r="BV45" s="205">
        <v>0</v>
      </c>
      <c r="BW45" s="205">
        <v>0</v>
      </c>
      <c r="BX45" s="205">
        <v>0</v>
      </c>
      <c r="BY45" s="205">
        <v>0</v>
      </c>
      <c r="BZ45" s="205">
        <v>0</v>
      </c>
      <c r="CA45" s="205">
        <v>0</v>
      </c>
      <c r="CB45" s="205">
        <v>0</v>
      </c>
      <c r="CC45" s="205">
        <v>0</v>
      </c>
      <c r="CD45" s="205">
        <v>0</v>
      </c>
      <c r="CE45" s="205">
        <v>0</v>
      </c>
      <c r="CF45" s="205">
        <v>0</v>
      </c>
      <c r="CG45" s="205">
        <v>0</v>
      </c>
      <c r="CH45" s="205">
        <v>0</v>
      </c>
      <c r="CI45" s="205">
        <v>0</v>
      </c>
      <c r="CJ45" s="205">
        <v>0</v>
      </c>
      <c r="CK45" s="205">
        <v>0</v>
      </c>
      <c r="CL45" s="205">
        <v>0</v>
      </c>
      <c r="CM45" s="205">
        <v>0</v>
      </c>
      <c r="CN45" s="205">
        <v>0</v>
      </c>
      <c r="CO45" s="205">
        <v>0</v>
      </c>
      <c r="CP45" s="205">
        <v>0</v>
      </c>
      <c r="CQ45" s="205">
        <v>0</v>
      </c>
      <c r="CR45" s="205">
        <v>0</v>
      </c>
      <c r="CS45" s="205">
        <v>0</v>
      </c>
      <c r="CT45" s="205">
        <v>0</v>
      </c>
      <c r="CU45" s="205">
        <v>0</v>
      </c>
      <c r="CV45" s="205">
        <v>0</v>
      </c>
      <c r="CW45" s="205">
        <v>0</v>
      </c>
      <c r="CX45" s="205">
        <v>0</v>
      </c>
      <c r="CY45" s="205">
        <v>0</v>
      </c>
      <c r="CZ45" s="205">
        <v>0</v>
      </c>
      <c r="DA45" s="205">
        <v>0</v>
      </c>
      <c r="DB45" s="205">
        <v>0</v>
      </c>
      <c r="DC45" s="205">
        <v>0</v>
      </c>
      <c r="DD45" s="205">
        <v>0</v>
      </c>
      <c r="DE45" s="205">
        <v>0</v>
      </c>
      <c r="DF45" s="205">
        <v>0</v>
      </c>
      <c r="DG45" s="205">
        <v>0</v>
      </c>
      <c r="DH45" s="205">
        <v>0</v>
      </c>
      <c r="DI45" s="205">
        <v>0</v>
      </c>
      <c r="DJ45" s="205">
        <v>0</v>
      </c>
      <c r="DK45" s="205">
        <v>0</v>
      </c>
      <c r="DL45" s="205">
        <v>0</v>
      </c>
      <c r="DM45" s="205">
        <v>0</v>
      </c>
      <c r="DN45" s="205">
        <v>0</v>
      </c>
      <c r="DO45" s="205">
        <v>0</v>
      </c>
      <c r="DP45" s="205">
        <v>0</v>
      </c>
      <c r="DQ45" s="205">
        <v>0</v>
      </c>
      <c r="DR45" s="205">
        <v>0</v>
      </c>
      <c r="DS45" s="205">
        <v>0</v>
      </c>
      <c r="DT45" s="205">
        <v>0</v>
      </c>
      <c r="DU45" s="205">
        <v>0</v>
      </c>
      <c r="DV45" s="205">
        <v>0</v>
      </c>
      <c r="DW45" s="205">
        <v>0</v>
      </c>
      <c r="DX45" s="205">
        <v>0</v>
      </c>
      <c r="DY45" s="205">
        <v>0</v>
      </c>
      <c r="DZ45" s="205">
        <v>0</v>
      </c>
      <c r="EA45" s="205">
        <v>0</v>
      </c>
      <c r="EB45" s="205">
        <v>0</v>
      </c>
      <c r="EC45" s="205">
        <v>0</v>
      </c>
      <c r="ED45" s="205">
        <v>0</v>
      </c>
      <c r="EE45" s="205">
        <v>0</v>
      </c>
      <c r="EF45" s="205">
        <v>0</v>
      </c>
      <c r="EG45" s="205">
        <v>0</v>
      </c>
      <c r="EH45" s="205">
        <v>0</v>
      </c>
      <c r="EI45" s="205">
        <v>0</v>
      </c>
      <c r="EJ45" s="205">
        <v>0</v>
      </c>
      <c r="EK45" s="205">
        <v>0</v>
      </c>
      <c r="EL45" s="205">
        <v>0</v>
      </c>
      <c r="EM45" s="205">
        <v>0</v>
      </c>
      <c r="EN45" s="205">
        <v>0</v>
      </c>
      <c r="EO45" s="205">
        <v>0</v>
      </c>
      <c r="EP45" s="205">
        <v>0</v>
      </c>
      <c r="EQ45" s="205">
        <v>0</v>
      </c>
      <c r="ER45" s="205">
        <v>0</v>
      </c>
      <c r="ES45" s="205">
        <v>0</v>
      </c>
      <c r="ET45" s="205">
        <v>0</v>
      </c>
      <c r="EU45" s="205">
        <v>0</v>
      </c>
      <c r="EV45" s="205">
        <v>0</v>
      </c>
      <c r="EW45" s="205">
        <v>0</v>
      </c>
      <c r="EX45" s="205">
        <v>0</v>
      </c>
      <c r="EY45" s="205">
        <v>0</v>
      </c>
      <c r="EZ45" s="205">
        <v>0</v>
      </c>
      <c r="FA45" s="205">
        <v>0</v>
      </c>
      <c r="FB45" s="205">
        <v>0</v>
      </c>
      <c r="FC45" s="205">
        <v>0</v>
      </c>
      <c r="FD45" s="205">
        <v>0</v>
      </c>
      <c r="FE45" s="205">
        <v>0</v>
      </c>
      <c r="FF45" s="205">
        <v>0</v>
      </c>
      <c r="FG45" s="205">
        <v>0</v>
      </c>
      <c r="FH45" s="205">
        <v>0</v>
      </c>
      <c r="FI45" s="205">
        <v>0</v>
      </c>
      <c r="FJ45" s="205">
        <v>0</v>
      </c>
      <c r="FK45" s="205">
        <v>0</v>
      </c>
      <c r="FL45" s="205">
        <v>0</v>
      </c>
      <c r="FM45" s="205">
        <v>0</v>
      </c>
      <c r="FN45" s="205">
        <v>0</v>
      </c>
      <c r="FO45" s="205">
        <v>0</v>
      </c>
      <c r="FP45" s="205">
        <v>0</v>
      </c>
      <c r="FQ45" s="205">
        <v>0</v>
      </c>
      <c r="FR45" s="205">
        <v>0</v>
      </c>
      <c r="FS45" s="205">
        <v>0</v>
      </c>
      <c r="FT45" s="205">
        <v>0</v>
      </c>
      <c r="FU45" s="205">
        <v>0</v>
      </c>
      <c r="FV45" s="205">
        <v>0</v>
      </c>
      <c r="FW45" s="205">
        <v>0</v>
      </c>
      <c r="FX45" s="205">
        <v>0</v>
      </c>
      <c r="FY45" s="205">
        <v>0</v>
      </c>
      <c r="FZ45" s="205">
        <v>0</v>
      </c>
      <c r="GA45" s="205">
        <v>0</v>
      </c>
      <c r="GB45" s="205">
        <v>0</v>
      </c>
      <c r="GC45" s="205">
        <v>0</v>
      </c>
      <c r="GD45" s="205">
        <v>0</v>
      </c>
      <c r="GE45" s="205">
        <v>0</v>
      </c>
      <c r="GF45" s="205">
        <v>0</v>
      </c>
      <c r="GG45" s="205">
        <v>0</v>
      </c>
      <c r="GH45" s="205">
        <v>0</v>
      </c>
      <c r="GI45" s="205">
        <v>0</v>
      </c>
      <c r="GJ45" s="205">
        <v>0</v>
      </c>
      <c r="GK45" s="205">
        <v>0</v>
      </c>
      <c r="GL45" s="205">
        <v>0</v>
      </c>
      <c r="GM45" s="205">
        <v>0</v>
      </c>
      <c r="GN45" s="205">
        <v>0</v>
      </c>
      <c r="GO45" s="205">
        <v>0</v>
      </c>
      <c r="GP45" s="205">
        <v>0</v>
      </c>
      <c r="GQ45" s="205">
        <v>0</v>
      </c>
      <c r="GR45" s="205">
        <v>0</v>
      </c>
      <c r="GS45" s="205">
        <v>0</v>
      </c>
      <c r="GT45" s="205">
        <v>0</v>
      </c>
      <c r="GU45" s="205">
        <v>0</v>
      </c>
      <c r="GV45" s="205">
        <v>0</v>
      </c>
      <c r="GW45" s="205">
        <v>0</v>
      </c>
      <c r="GX45" s="205">
        <v>0</v>
      </c>
      <c r="GY45" s="205">
        <v>0</v>
      </c>
      <c r="GZ45" s="205">
        <v>0</v>
      </c>
      <c r="HA45" s="205">
        <v>0</v>
      </c>
      <c r="HB45" s="205">
        <v>0</v>
      </c>
      <c r="HC45" s="205">
        <v>0</v>
      </c>
      <c r="HD45" s="205">
        <v>0</v>
      </c>
      <c r="HE45" s="205">
        <v>0</v>
      </c>
      <c r="HF45" s="205">
        <v>0</v>
      </c>
      <c r="HG45" s="205">
        <v>0</v>
      </c>
      <c r="HH45" s="205">
        <v>0</v>
      </c>
      <c r="HI45" s="205">
        <v>0</v>
      </c>
      <c r="HJ45" s="205">
        <v>0</v>
      </c>
      <c r="HK45" s="205">
        <v>0</v>
      </c>
      <c r="HL45" s="205">
        <v>0</v>
      </c>
      <c r="HM45" s="205">
        <v>0</v>
      </c>
      <c r="HN45" s="205">
        <v>0</v>
      </c>
      <c r="HO45" s="205">
        <v>0</v>
      </c>
      <c r="HP45" s="205">
        <v>0</v>
      </c>
      <c r="HQ45" s="205">
        <v>0</v>
      </c>
      <c r="HR45" s="205">
        <v>0</v>
      </c>
      <c r="HS45" s="205">
        <v>0</v>
      </c>
    </row>
    <row r="46" spans="1:227" x14ac:dyDescent="0.25">
      <c r="A46" s="202"/>
      <c r="B46" s="204">
        <v>45673.895833333299</v>
      </c>
      <c r="C46" s="205">
        <v>0</v>
      </c>
      <c r="D46" s="205">
        <v>0</v>
      </c>
      <c r="E46" s="205">
        <v>0</v>
      </c>
      <c r="F46" s="205">
        <v>0</v>
      </c>
      <c r="G46" s="205">
        <v>0</v>
      </c>
      <c r="H46" s="205">
        <v>0</v>
      </c>
      <c r="I46" s="205">
        <v>0</v>
      </c>
      <c r="J46" s="205">
        <v>0</v>
      </c>
      <c r="K46" s="205">
        <v>0</v>
      </c>
      <c r="L46" s="205">
        <v>0</v>
      </c>
      <c r="M46" s="205">
        <v>0</v>
      </c>
      <c r="N46" s="205">
        <v>0</v>
      </c>
      <c r="O46" s="205">
        <v>0</v>
      </c>
      <c r="P46" s="205">
        <v>0</v>
      </c>
      <c r="Q46" s="205">
        <v>0</v>
      </c>
      <c r="R46" s="205">
        <v>0</v>
      </c>
      <c r="S46" s="205">
        <v>0</v>
      </c>
      <c r="T46" s="205">
        <v>0</v>
      </c>
      <c r="U46" s="205">
        <v>0</v>
      </c>
      <c r="V46" s="205">
        <v>0</v>
      </c>
      <c r="W46" s="205">
        <v>0</v>
      </c>
      <c r="X46" s="205">
        <v>0</v>
      </c>
      <c r="Y46" s="205">
        <v>0</v>
      </c>
      <c r="Z46" s="205">
        <v>0</v>
      </c>
      <c r="AA46" s="205">
        <v>0</v>
      </c>
      <c r="AB46" s="205">
        <v>0</v>
      </c>
      <c r="AC46" s="205">
        <v>0</v>
      </c>
      <c r="AD46" s="205">
        <v>0</v>
      </c>
      <c r="AE46" s="205">
        <v>0</v>
      </c>
      <c r="AF46" s="205">
        <v>0</v>
      </c>
      <c r="AG46" s="205">
        <v>0</v>
      </c>
      <c r="AH46" s="205">
        <v>0</v>
      </c>
      <c r="AI46" s="205">
        <v>0</v>
      </c>
      <c r="AJ46" s="205">
        <v>0</v>
      </c>
      <c r="AK46" s="205">
        <v>0</v>
      </c>
      <c r="AL46" s="205">
        <v>0</v>
      </c>
      <c r="AM46" s="205">
        <v>0</v>
      </c>
      <c r="AN46" s="205">
        <v>0</v>
      </c>
      <c r="AO46" s="205">
        <v>0</v>
      </c>
      <c r="AP46" s="205">
        <v>0</v>
      </c>
      <c r="AQ46" s="205">
        <v>0</v>
      </c>
      <c r="AR46" s="205">
        <v>0</v>
      </c>
      <c r="AS46" s="205">
        <v>0</v>
      </c>
      <c r="AT46" s="205">
        <v>0</v>
      </c>
      <c r="AU46" s="205">
        <v>0</v>
      </c>
      <c r="AV46" s="205">
        <v>0</v>
      </c>
      <c r="AW46" s="205">
        <v>0</v>
      </c>
      <c r="AX46" s="205">
        <v>0</v>
      </c>
      <c r="AY46" s="205">
        <v>0</v>
      </c>
      <c r="AZ46" s="205">
        <v>0</v>
      </c>
      <c r="BA46" s="205">
        <v>0</v>
      </c>
      <c r="BB46" s="205">
        <v>0</v>
      </c>
      <c r="BC46" s="205">
        <v>0</v>
      </c>
      <c r="BD46" s="205">
        <v>0</v>
      </c>
      <c r="BE46" s="205">
        <v>0</v>
      </c>
      <c r="BF46" s="205">
        <v>0</v>
      </c>
      <c r="BG46" s="205">
        <v>0</v>
      </c>
      <c r="BH46" s="205">
        <v>0</v>
      </c>
      <c r="BI46" s="205">
        <v>0</v>
      </c>
      <c r="BJ46" s="205">
        <v>0</v>
      </c>
      <c r="BK46" s="205">
        <v>0</v>
      </c>
      <c r="BL46" s="205">
        <v>0</v>
      </c>
      <c r="BM46" s="205">
        <v>0</v>
      </c>
      <c r="BN46" s="205">
        <v>0</v>
      </c>
      <c r="BO46" s="205">
        <v>0</v>
      </c>
      <c r="BP46" s="205">
        <v>0</v>
      </c>
      <c r="BQ46" s="205">
        <v>0</v>
      </c>
      <c r="BR46" s="205">
        <v>0</v>
      </c>
      <c r="BS46" s="205">
        <v>0</v>
      </c>
      <c r="BT46" s="205">
        <v>0</v>
      </c>
      <c r="BU46" s="205">
        <v>0</v>
      </c>
      <c r="BV46" s="205">
        <v>0</v>
      </c>
      <c r="BW46" s="205">
        <v>0</v>
      </c>
      <c r="BX46" s="205">
        <v>0</v>
      </c>
      <c r="BY46" s="205">
        <v>0</v>
      </c>
      <c r="BZ46" s="205">
        <v>0</v>
      </c>
      <c r="CA46" s="205">
        <v>0</v>
      </c>
      <c r="CB46" s="205">
        <v>0</v>
      </c>
      <c r="CC46" s="205">
        <v>0</v>
      </c>
      <c r="CD46" s="205">
        <v>0</v>
      </c>
      <c r="CE46" s="205">
        <v>0</v>
      </c>
      <c r="CF46" s="205">
        <v>0</v>
      </c>
      <c r="CG46" s="205">
        <v>0</v>
      </c>
      <c r="CH46" s="205">
        <v>0</v>
      </c>
      <c r="CI46" s="205">
        <v>0</v>
      </c>
      <c r="CJ46" s="205">
        <v>0</v>
      </c>
      <c r="CK46" s="205">
        <v>0</v>
      </c>
      <c r="CL46" s="205">
        <v>0</v>
      </c>
      <c r="CM46" s="205">
        <v>0</v>
      </c>
      <c r="CN46" s="205">
        <v>0</v>
      </c>
      <c r="CO46" s="205">
        <v>0</v>
      </c>
      <c r="CP46" s="205">
        <v>0</v>
      </c>
      <c r="CQ46" s="205">
        <v>0</v>
      </c>
      <c r="CR46" s="205">
        <v>0</v>
      </c>
      <c r="CS46" s="205">
        <v>0</v>
      </c>
      <c r="CT46" s="205">
        <v>0</v>
      </c>
      <c r="CU46" s="205">
        <v>0</v>
      </c>
      <c r="CV46" s="205">
        <v>0</v>
      </c>
      <c r="CW46" s="205">
        <v>0</v>
      </c>
      <c r="CX46" s="205">
        <v>0</v>
      </c>
      <c r="CY46" s="205">
        <v>0</v>
      </c>
      <c r="CZ46" s="205">
        <v>0</v>
      </c>
      <c r="DA46" s="205">
        <v>0</v>
      </c>
      <c r="DB46" s="205">
        <v>0</v>
      </c>
      <c r="DC46" s="205">
        <v>0</v>
      </c>
      <c r="DD46" s="205">
        <v>0</v>
      </c>
      <c r="DE46" s="205">
        <v>0</v>
      </c>
      <c r="DF46" s="205">
        <v>0</v>
      </c>
      <c r="DG46" s="205">
        <v>0</v>
      </c>
      <c r="DH46" s="205">
        <v>0</v>
      </c>
      <c r="DI46" s="205">
        <v>0</v>
      </c>
      <c r="DJ46" s="205">
        <v>0</v>
      </c>
      <c r="DK46" s="205">
        <v>0</v>
      </c>
      <c r="DL46" s="205">
        <v>0</v>
      </c>
      <c r="DM46" s="205">
        <v>0</v>
      </c>
      <c r="DN46" s="205">
        <v>0</v>
      </c>
      <c r="DO46" s="205">
        <v>0</v>
      </c>
      <c r="DP46" s="205">
        <v>0</v>
      </c>
      <c r="DQ46" s="205">
        <v>0</v>
      </c>
      <c r="DR46" s="205">
        <v>0</v>
      </c>
      <c r="DS46" s="205">
        <v>0</v>
      </c>
      <c r="DT46" s="205">
        <v>0</v>
      </c>
      <c r="DU46" s="205">
        <v>0</v>
      </c>
      <c r="DV46" s="205">
        <v>0</v>
      </c>
      <c r="DW46" s="205">
        <v>0</v>
      </c>
      <c r="DX46" s="205">
        <v>0</v>
      </c>
      <c r="DY46" s="205">
        <v>0</v>
      </c>
      <c r="DZ46" s="205">
        <v>0</v>
      </c>
      <c r="EA46" s="205">
        <v>0</v>
      </c>
      <c r="EB46" s="205">
        <v>0</v>
      </c>
      <c r="EC46" s="205">
        <v>0</v>
      </c>
      <c r="ED46" s="205">
        <v>0</v>
      </c>
      <c r="EE46" s="205">
        <v>0</v>
      </c>
      <c r="EF46" s="205">
        <v>0</v>
      </c>
      <c r="EG46" s="205">
        <v>0</v>
      </c>
      <c r="EH46" s="205">
        <v>0</v>
      </c>
      <c r="EI46" s="205">
        <v>0</v>
      </c>
      <c r="EJ46" s="205">
        <v>0</v>
      </c>
      <c r="EK46" s="205">
        <v>0</v>
      </c>
      <c r="EL46" s="205">
        <v>0</v>
      </c>
      <c r="EM46" s="205">
        <v>0</v>
      </c>
      <c r="EN46" s="205">
        <v>0</v>
      </c>
      <c r="EO46" s="205">
        <v>0</v>
      </c>
      <c r="EP46" s="205">
        <v>0</v>
      </c>
      <c r="EQ46" s="205">
        <v>0</v>
      </c>
      <c r="ER46" s="205">
        <v>0</v>
      </c>
      <c r="ES46" s="205">
        <v>0</v>
      </c>
      <c r="ET46" s="205">
        <v>0</v>
      </c>
      <c r="EU46" s="205">
        <v>0</v>
      </c>
      <c r="EV46" s="205">
        <v>0</v>
      </c>
      <c r="EW46" s="205">
        <v>0</v>
      </c>
      <c r="EX46" s="205">
        <v>0</v>
      </c>
      <c r="EY46" s="205">
        <v>0</v>
      </c>
      <c r="EZ46" s="205">
        <v>0</v>
      </c>
      <c r="FA46" s="205">
        <v>0</v>
      </c>
      <c r="FB46" s="205">
        <v>0</v>
      </c>
      <c r="FC46" s="205">
        <v>0</v>
      </c>
      <c r="FD46" s="205">
        <v>0</v>
      </c>
      <c r="FE46" s="205">
        <v>0</v>
      </c>
      <c r="FF46" s="205">
        <v>0</v>
      </c>
      <c r="FG46" s="205">
        <v>0</v>
      </c>
      <c r="FH46" s="205">
        <v>0</v>
      </c>
      <c r="FI46" s="205">
        <v>0</v>
      </c>
      <c r="FJ46" s="205">
        <v>0</v>
      </c>
      <c r="FK46" s="205">
        <v>0</v>
      </c>
      <c r="FL46" s="205">
        <v>0</v>
      </c>
      <c r="FM46" s="205">
        <v>0</v>
      </c>
      <c r="FN46" s="205">
        <v>0</v>
      </c>
      <c r="FO46" s="205">
        <v>0</v>
      </c>
      <c r="FP46" s="205">
        <v>0</v>
      </c>
      <c r="FQ46" s="205">
        <v>0</v>
      </c>
      <c r="FR46" s="205">
        <v>0</v>
      </c>
      <c r="FS46" s="205">
        <v>0</v>
      </c>
      <c r="FT46" s="205">
        <v>0</v>
      </c>
      <c r="FU46" s="205">
        <v>0</v>
      </c>
      <c r="FV46" s="205">
        <v>0</v>
      </c>
      <c r="FW46" s="205">
        <v>0</v>
      </c>
      <c r="FX46" s="205">
        <v>0</v>
      </c>
      <c r="FY46" s="205">
        <v>0</v>
      </c>
      <c r="FZ46" s="205">
        <v>0</v>
      </c>
      <c r="GA46" s="205">
        <v>0</v>
      </c>
      <c r="GB46" s="205">
        <v>0</v>
      </c>
      <c r="GC46" s="205">
        <v>0</v>
      </c>
      <c r="GD46" s="205">
        <v>0</v>
      </c>
      <c r="GE46" s="205">
        <v>0</v>
      </c>
      <c r="GF46" s="205">
        <v>0</v>
      </c>
      <c r="GG46" s="205">
        <v>0</v>
      </c>
      <c r="GH46" s="205">
        <v>0</v>
      </c>
      <c r="GI46" s="205">
        <v>0</v>
      </c>
      <c r="GJ46" s="205">
        <v>0</v>
      </c>
      <c r="GK46" s="205">
        <v>0</v>
      </c>
      <c r="GL46" s="205">
        <v>0</v>
      </c>
      <c r="GM46" s="205">
        <v>0</v>
      </c>
      <c r="GN46" s="205">
        <v>0</v>
      </c>
      <c r="GO46" s="205">
        <v>0</v>
      </c>
      <c r="GP46" s="205">
        <v>0</v>
      </c>
      <c r="GQ46" s="205">
        <v>0</v>
      </c>
      <c r="GR46" s="205">
        <v>0</v>
      </c>
      <c r="GS46" s="205">
        <v>0</v>
      </c>
      <c r="GT46" s="205">
        <v>0</v>
      </c>
      <c r="GU46" s="205">
        <v>0</v>
      </c>
      <c r="GV46" s="205">
        <v>0</v>
      </c>
      <c r="GW46" s="205">
        <v>0</v>
      </c>
      <c r="GX46" s="205">
        <v>0</v>
      </c>
      <c r="GY46" s="205">
        <v>0</v>
      </c>
      <c r="GZ46" s="205">
        <v>0</v>
      </c>
      <c r="HA46" s="205">
        <v>0</v>
      </c>
      <c r="HB46" s="205">
        <v>0</v>
      </c>
      <c r="HC46" s="205">
        <v>0</v>
      </c>
      <c r="HD46" s="205">
        <v>0</v>
      </c>
      <c r="HE46" s="205">
        <v>0</v>
      </c>
      <c r="HF46" s="205">
        <v>0</v>
      </c>
      <c r="HG46" s="205">
        <v>0</v>
      </c>
      <c r="HH46" s="205">
        <v>0</v>
      </c>
      <c r="HI46" s="205">
        <v>0</v>
      </c>
      <c r="HJ46" s="205">
        <v>0</v>
      </c>
      <c r="HK46" s="205">
        <v>0</v>
      </c>
      <c r="HL46" s="205">
        <v>0</v>
      </c>
      <c r="HM46" s="205">
        <v>0</v>
      </c>
      <c r="HN46" s="205">
        <v>0</v>
      </c>
      <c r="HO46" s="205">
        <v>0</v>
      </c>
      <c r="HP46" s="205">
        <v>0</v>
      </c>
      <c r="HQ46" s="205">
        <v>0</v>
      </c>
      <c r="HR46" s="205">
        <v>0</v>
      </c>
      <c r="HS46" s="205">
        <v>0</v>
      </c>
    </row>
    <row r="47" spans="1:227" x14ac:dyDescent="0.25">
      <c r="A47" s="202"/>
      <c r="B47" s="204">
        <v>45673.916666666701</v>
      </c>
      <c r="C47" s="205">
        <v>0</v>
      </c>
      <c r="D47" s="205">
        <v>0</v>
      </c>
      <c r="E47" s="205">
        <v>0</v>
      </c>
      <c r="F47" s="205">
        <v>0</v>
      </c>
      <c r="G47" s="205">
        <v>0</v>
      </c>
      <c r="H47" s="205">
        <v>0</v>
      </c>
      <c r="I47" s="205">
        <v>0</v>
      </c>
      <c r="J47" s="205">
        <v>0</v>
      </c>
      <c r="K47" s="205">
        <v>0</v>
      </c>
      <c r="L47" s="205">
        <v>0</v>
      </c>
      <c r="M47" s="205">
        <v>0</v>
      </c>
      <c r="N47" s="205">
        <v>0</v>
      </c>
      <c r="O47" s="205">
        <v>0</v>
      </c>
      <c r="P47" s="205">
        <v>0</v>
      </c>
      <c r="Q47" s="205">
        <v>0</v>
      </c>
      <c r="R47" s="205">
        <v>0</v>
      </c>
      <c r="S47" s="205">
        <v>0</v>
      </c>
      <c r="T47" s="205">
        <v>0</v>
      </c>
      <c r="U47" s="205">
        <v>0</v>
      </c>
      <c r="V47" s="205">
        <v>0</v>
      </c>
      <c r="W47" s="205">
        <v>0</v>
      </c>
      <c r="X47" s="205">
        <v>0</v>
      </c>
      <c r="Y47" s="205">
        <v>0</v>
      </c>
      <c r="Z47" s="205">
        <v>0</v>
      </c>
      <c r="AA47" s="205">
        <v>0</v>
      </c>
      <c r="AB47" s="205">
        <v>0</v>
      </c>
      <c r="AC47" s="205">
        <v>0</v>
      </c>
      <c r="AD47" s="205">
        <v>0</v>
      </c>
      <c r="AE47" s="205">
        <v>0</v>
      </c>
      <c r="AF47" s="205">
        <v>0</v>
      </c>
      <c r="AG47" s="205">
        <v>0</v>
      </c>
      <c r="AH47" s="205">
        <v>0</v>
      </c>
      <c r="AI47" s="205">
        <v>0</v>
      </c>
      <c r="AJ47" s="205">
        <v>0</v>
      </c>
      <c r="AK47" s="205">
        <v>0</v>
      </c>
      <c r="AL47" s="205">
        <v>0</v>
      </c>
      <c r="AM47" s="205">
        <v>0</v>
      </c>
      <c r="AN47" s="205">
        <v>0</v>
      </c>
      <c r="AO47" s="205">
        <v>0</v>
      </c>
      <c r="AP47" s="205">
        <v>0</v>
      </c>
      <c r="AQ47" s="205">
        <v>0</v>
      </c>
      <c r="AR47" s="205">
        <v>0</v>
      </c>
      <c r="AS47" s="205">
        <v>0</v>
      </c>
      <c r="AT47" s="205">
        <v>0</v>
      </c>
      <c r="AU47" s="205">
        <v>0</v>
      </c>
      <c r="AV47" s="205">
        <v>0</v>
      </c>
      <c r="AW47" s="205">
        <v>0</v>
      </c>
      <c r="AX47" s="205">
        <v>0</v>
      </c>
      <c r="AY47" s="205">
        <v>0</v>
      </c>
      <c r="AZ47" s="205">
        <v>0</v>
      </c>
      <c r="BA47" s="205">
        <v>0</v>
      </c>
      <c r="BB47" s="205">
        <v>0</v>
      </c>
      <c r="BC47" s="205">
        <v>0</v>
      </c>
      <c r="BD47" s="205">
        <v>0</v>
      </c>
      <c r="BE47" s="205">
        <v>0</v>
      </c>
      <c r="BF47" s="205">
        <v>0</v>
      </c>
      <c r="BG47" s="205">
        <v>0</v>
      </c>
      <c r="BH47" s="205">
        <v>0</v>
      </c>
      <c r="BI47" s="205">
        <v>0</v>
      </c>
      <c r="BJ47" s="205">
        <v>0</v>
      </c>
      <c r="BK47" s="205">
        <v>0</v>
      </c>
      <c r="BL47" s="205">
        <v>0</v>
      </c>
      <c r="BM47" s="205">
        <v>0</v>
      </c>
      <c r="BN47" s="205">
        <v>0</v>
      </c>
      <c r="BO47" s="205">
        <v>0</v>
      </c>
      <c r="BP47" s="205">
        <v>0</v>
      </c>
      <c r="BQ47" s="205">
        <v>0</v>
      </c>
      <c r="BR47" s="205">
        <v>0</v>
      </c>
      <c r="BS47" s="205">
        <v>0</v>
      </c>
      <c r="BT47" s="205">
        <v>0</v>
      </c>
      <c r="BU47" s="205">
        <v>0</v>
      </c>
      <c r="BV47" s="205">
        <v>0</v>
      </c>
      <c r="BW47" s="205">
        <v>0</v>
      </c>
      <c r="BX47" s="205">
        <v>0</v>
      </c>
      <c r="BY47" s="205">
        <v>0</v>
      </c>
      <c r="BZ47" s="205">
        <v>0</v>
      </c>
      <c r="CA47" s="205">
        <v>0</v>
      </c>
      <c r="CB47" s="205">
        <v>0</v>
      </c>
      <c r="CC47" s="205">
        <v>0</v>
      </c>
      <c r="CD47" s="205">
        <v>0</v>
      </c>
      <c r="CE47" s="205">
        <v>0</v>
      </c>
      <c r="CF47" s="205">
        <v>0</v>
      </c>
      <c r="CG47" s="205">
        <v>0</v>
      </c>
      <c r="CH47" s="205">
        <v>0</v>
      </c>
      <c r="CI47" s="205">
        <v>0</v>
      </c>
      <c r="CJ47" s="205">
        <v>0</v>
      </c>
      <c r="CK47" s="205">
        <v>0</v>
      </c>
      <c r="CL47" s="205">
        <v>0</v>
      </c>
      <c r="CM47" s="205">
        <v>0</v>
      </c>
      <c r="CN47" s="205">
        <v>0</v>
      </c>
      <c r="CO47" s="205">
        <v>0</v>
      </c>
      <c r="CP47" s="205">
        <v>0</v>
      </c>
      <c r="CQ47" s="205">
        <v>0</v>
      </c>
      <c r="CR47" s="205">
        <v>0</v>
      </c>
      <c r="CS47" s="205">
        <v>0</v>
      </c>
      <c r="CT47" s="205">
        <v>0</v>
      </c>
      <c r="CU47" s="205">
        <v>0</v>
      </c>
      <c r="CV47" s="205">
        <v>0</v>
      </c>
      <c r="CW47" s="205">
        <v>0</v>
      </c>
      <c r="CX47" s="205">
        <v>0</v>
      </c>
      <c r="CY47" s="205">
        <v>0</v>
      </c>
      <c r="CZ47" s="205">
        <v>0</v>
      </c>
      <c r="DA47" s="205">
        <v>0</v>
      </c>
      <c r="DB47" s="205">
        <v>0</v>
      </c>
      <c r="DC47" s="205">
        <v>0</v>
      </c>
      <c r="DD47" s="205">
        <v>0</v>
      </c>
      <c r="DE47" s="205">
        <v>0</v>
      </c>
      <c r="DF47" s="205">
        <v>0</v>
      </c>
      <c r="DG47" s="205">
        <v>0</v>
      </c>
      <c r="DH47" s="205">
        <v>0</v>
      </c>
      <c r="DI47" s="205">
        <v>0</v>
      </c>
      <c r="DJ47" s="205">
        <v>0</v>
      </c>
      <c r="DK47" s="205">
        <v>0</v>
      </c>
      <c r="DL47" s="205">
        <v>0</v>
      </c>
      <c r="DM47" s="205">
        <v>0</v>
      </c>
      <c r="DN47" s="205">
        <v>0</v>
      </c>
      <c r="DO47" s="205">
        <v>0</v>
      </c>
      <c r="DP47" s="205">
        <v>0</v>
      </c>
      <c r="DQ47" s="205">
        <v>0</v>
      </c>
      <c r="DR47" s="205">
        <v>0</v>
      </c>
      <c r="DS47" s="205">
        <v>0</v>
      </c>
      <c r="DT47" s="205">
        <v>0</v>
      </c>
      <c r="DU47" s="205">
        <v>0</v>
      </c>
      <c r="DV47" s="205">
        <v>0</v>
      </c>
      <c r="DW47" s="205">
        <v>0</v>
      </c>
      <c r="DX47" s="205">
        <v>0</v>
      </c>
      <c r="DY47" s="205">
        <v>0</v>
      </c>
      <c r="DZ47" s="205">
        <v>0</v>
      </c>
      <c r="EA47" s="205">
        <v>0</v>
      </c>
      <c r="EB47" s="205">
        <v>0</v>
      </c>
      <c r="EC47" s="205">
        <v>0</v>
      </c>
      <c r="ED47" s="205">
        <v>0</v>
      </c>
      <c r="EE47" s="205">
        <v>0</v>
      </c>
      <c r="EF47" s="205">
        <v>0</v>
      </c>
      <c r="EG47" s="205">
        <v>0</v>
      </c>
      <c r="EH47" s="205">
        <v>0</v>
      </c>
      <c r="EI47" s="205">
        <v>0</v>
      </c>
      <c r="EJ47" s="205">
        <v>0</v>
      </c>
      <c r="EK47" s="205">
        <v>0</v>
      </c>
      <c r="EL47" s="205">
        <v>0</v>
      </c>
      <c r="EM47" s="205">
        <v>0</v>
      </c>
      <c r="EN47" s="205">
        <v>0</v>
      </c>
      <c r="EO47" s="205">
        <v>0</v>
      </c>
      <c r="EP47" s="205">
        <v>0</v>
      </c>
      <c r="EQ47" s="205">
        <v>0</v>
      </c>
      <c r="ER47" s="205">
        <v>0</v>
      </c>
      <c r="ES47" s="205">
        <v>0</v>
      </c>
      <c r="ET47" s="205">
        <v>0</v>
      </c>
      <c r="EU47" s="205">
        <v>0</v>
      </c>
      <c r="EV47" s="205">
        <v>0</v>
      </c>
      <c r="EW47" s="205">
        <v>0</v>
      </c>
      <c r="EX47" s="205">
        <v>0</v>
      </c>
      <c r="EY47" s="205">
        <v>0</v>
      </c>
      <c r="EZ47" s="205">
        <v>0</v>
      </c>
      <c r="FA47" s="205">
        <v>0</v>
      </c>
      <c r="FB47" s="205">
        <v>0</v>
      </c>
      <c r="FC47" s="205">
        <v>0</v>
      </c>
      <c r="FD47" s="205">
        <v>0</v>
      </c>
      <c r="FE47" s="205">
        <v>0</v>
      </c>
      <c r="FF47" s="205">
        <v>0</v>
      </c>
      <c r="FG47" s="205">
        <v>0</v>
      </c>
      <c r="FH47" s="205">
        <v>0</v>
      </c>
      <c r="FI47" s="205">
        <v>0</v>
      </c>
      <c r="FJ47" s="205">
        <v>0</v>
      </c>
      <c r="FK47" s="205">
        <v>0</v>
      </c>
      <c r="FL47" s="205">
        <v>0</v>
      </c>
      <c r="FM47" s="205">
        <v>0</v>
      </c>
      <c r="FN47" s="205">
        <v>0</v>
      </c>
      <c r="FO47" s="205">
        <v>0</v>
      </c>
      <c r="FP47" s="205">
        <v>0</v>
      </c>
      <c r="FQ47" s="205">
        <v>0</v>
      </c>
      <c r="FR47" s="205">
        <v>0</v>
      </c>
      <c r="FS47" s="205">
        <v>0</v>
      </c>
      <c r="FT47" s="205">
        <v>0</v>
      </c>
      <c r="FU47" s="205">
        <v>0</v>
      </c>
      <c r="FV47" s="205">
        <v>0</v>
      </c>
      <c r="FW47" s="205">
        <v>0</v>
      </c>
      <c r="FX47" s="205">
        <v>0</v>
      </c>
      <c r="FY47" s="205">
        <v>0</v>
      </c>
      <c r="FZ47" s="205">
        <v>0</v>
      </c>
      <c r="GA47" s="205">
        <v>0</v>
      </c>
      <c r="GB47" s="205">
        <v>0</v>
      </c>
      <c r="GC47" s="205">
        <v>0</v>
      </c>
      <c r="GD47" s="205">
        <v>0</v>
      </c>
      <c r="GE47" s="205">
        <v>0</v>
      </c>
      <c r="GF47" s="205">
        <v>0</v>
      </c>
      <c r="GG47" s="205">
        <v>0</v>
      </c>
      <c r="GH47" s="205">
        <v>0</v>
      </c>
      <c r="GI47" s="205">
        <v>0</v>
      </c>
      <c r="GJ47" s="205">
        <v>0</v>
      </c>
      <c r="GK47" s="205">
        <v>0</v>
      </c>
      <c r="GL47" s="205">
        <v>0</v>
      </c>
      <c r="GM47" s="205">
        <v>0</v>
      </c>
      <c r="GN47" s="205">
        <v>0</v>
      </c>
      <c r="GO47" s="205">
        <v>0</v>
      </c>
      <c r="GP47" s="205">
        <v>0</v>
      </c>
      <c r="GQ47" s="205">
        <v>0</v>
      </c>
      <c r="GR47" s="205">
        <v>0</v>
      </c>
      <c r="GS47" s="205">
        <v>0</v>
      </c>
      <c r="GT47" s="205">
        <v>0</v>
      </c>
      <c r="GU47" s="205">
        <v>0</v>
      </c>
      <c r="GV47" s="205">
        <v>0</v>
      </c>
      <c r="GW47" s="205">
        <v>0</v>
      </c>
      <c r="GX47" s="205">
        <v>0</v>
      </c>
      <c r="GY47" s="205">
        <v>0</v>
      </c>
      <c r="GZ47" s="205">
        <v>0</v>
      </c>
      <c r="HA47" s="205">
        <v>0</v>
      </c>
      <c r="HB47" s="205">
        <v>0</v>
      </c>
      <c r="HC47" s="205">
        <v>0</v>
      </c>
      <c r="HD47" s="205">
        <v>0</v>
      </c>
      <c r="HE47" s="205">
        <v>0</v>
      </c>
      <c r="HF47" s="205">
        <v>0</v>
      </c>
      <c r="HG47" s="205">
        <v>0</v>
      </c>
      <c r="HH47" s="205">
        <v>0</v>
      </c>
      <c r="HI47" s="205">
        <v>0</v>
      </c>
      <c r="HJ47" s="205">
        <v>0</v>
      </c>
      <c r="HK47" s="205">
        <v>0</v>
      </c>
      <c r="HL47" s="205">
        <v>0</v>
      </c>
      <c r="HM47" s="205">
        <v>0</v>
      </c>
      <c r="HN47" s="205">
        <v>0</v>
      </c>
      <c r="HO47" s="205">
        <v>0</v>
      </c>
      <c r="HP47" s="205">
        <v>0</v>
      </c>
      <c r="HQ47" s="205">
        <v>0</v>
      </c>
      <c r="HR47" s="205">
        <v>0</v>
      </c>
      <c r="HS47" s="205">
        <v>0</v>
      </c>
    </row>
    <row r="48" spans="1:227" x14ac:dyDescent="0.25">
      <c r="A48" s="202"/>
      <c r="B48" s="204">
        <v>45673.9375</v>
      </c>
      <c r="C48" s="205">
        <v>0</v>
      </c>
      <c r="D48" s="205">
        <v>0</v>
      </c>
      <c r="E48" s="205">
        <v>0</v>
      </c>
      <c r="F48" s="205">
        <v>0</v>
      </c>
      <c r="G48" s="205">
        <v>0</v>
      </c>
      <c r="H48" s="205">
        <v>0</v>
      </c>
      <c r="I48" s="205">
        <v>0</v>
      </c>
      <c r="J48" s="205">
        <v>0</v>
      </c>
      <c r="K48" s="205">
        <v>0</v>
      </c>
      <c r="L48" s="205">
        <v>0</v>
      </c>
      <c r="M48" s="205">
        <v>0</v>
      </c>
      <c r="N48" s="205">
        <v>0</v>
      </c>
      <c r="O48" s="205">
        <v>0</v>
      </c>
      <c r="P48" s="205">
        <v>0</v>
      </c>
      <c r="Q48" s="205">
        <v>0</v>
      </c>
      <c r="R48" s="205">
        <v>0</v>
      </c>
      <c r="S48" s="205">
        <v>0</v>
      </c>
      <c r="T48" s="205">
        <v>0</v>
      </c>
      <c r="U48" s="205">
        <v>0</v>
      </c>
      <c r="V48" s="205">
        <v>0</v>
      </c>
      <c r="W48" s="205">
        <v>0</v>
      </c>
      <c r="X48" s="205">
        <v>0</v>
      </c>
      <c r="Y48" s="205">
        <v>0</v>
      </c>
      <c r="Z48" s="205">
        <v>0</v>
      </c>
      <c r="AA48" s="205">
        <v>0</v>
      </c>
      <c r="AB48" s="205">
        <v>0</v>
      </c>
      <c r="AC48" s="205">
        <v>0</v>
      </c>
      <c r="AD48" s="205">
        <v>0</v>
      </c>
      <c r="AE48" s="205">
        <v>0</v>
      </c>
      <c r="AF48" s="205">
        <v>0</v>
      </c>
      <c r="AG48" s="205">
        <v>0</v>
      </c>
      <c r="AH48" s="205">
        <v>0</v>
      </c>
      <c r="AI48" s="205">
        <v>0</v>
      </c>
      <c r="AJ48" s="205">
        <v>0</v>
      </c>
      <c r="AK48" s="205">
        <v>0</v>
      </c>
      <c r="AL48" s="205">
        <v>0</v>
      </c>
      <c r="AM48" s="205">
        <v>0</v>
      </c>
      <c r="AN48" s="205">
        <v>0</v>
      </c>
      <c r="AO48" s="205">
        <v>0</v>
      </c>
      <c r="AP48" s="205">
        <v>0</v>
      </c>
      <c r="AQ48" s="205">
        <v>0</v>
      </c>
      <c r="AR48" s="205">
        <v>0</v>
      </c>
      <c r="AS48" s="205">
        <v>0</v>
      </c>
      <c r="AT48" s="205">
        <v>0</v>
      </c>
      <c r="AU48" s="205">
        <v>0</v>
      </c>
      <c r="AV48" s="205">
        <v>0</v>
      </c>
      <c r="AW48" s="205">
        <v>0</v>
      </c>
      <c r="AX48" s="205">
        <v>0</v>
      </c>
      <c r="AY48" s="205">
        <v>0</v>
      </c>
      <c r="AZ48" s="205">
        <v>0</v>
      </c>
      <c r="BA48" s="205">
        <v>0</v>
      </c>
      <c r="BB48" s="205">
        <v>0</v>
      </c>
      <c r="BC48" s="205">
        <v>0</v>
      </c>
      <c r="BD48" s="205">
        <v>0</v>
      </c>
      <c r="BE48" s="205">
        <v>0</v>
      </c>
      <c r="BF48" s="205">
        <v>0</v>
      </c>
      <c r="BG48" s="205">
        <v>0</v>
      </c>
      <c r="BH48" s="205">
        <v>0</v>
      </c>
      <c r="BI48" s="205">
        <v>0</v>
      </c>
      <c r="BJ48" s="205">
        <v>0</v>
      </c>
      <c r="BK48" s="205">
        <v>0</v>
      </c>
      <c r="BL48" s="205">
        <v>0</v>
      </c>
      <c r="BM48" s="205">
        <v>0</v>
      </c>
      <c r="BN48" s="205">
        <v>0</v>
      </c>
      <c r="BO48" s="205">
        <v>0</v>
      </c>
      <c r="BP48" s="205">
        <v>0</v>
      </c>
      <c r="BQ48" s="205">
        <v>0</v>
      </c>
      <c r="BR48" s="205">
        <v>0</v>
      </c>
      <c r="BS48" s="205">
        <v>0</v>
      </c>
      <c r="BT48" s="205">
        <v>0</v>
      </c>
      <c r="BU48" s="205">
        <v>0</v>
      </c>
      <c r="BV48" s="205">
        <v>0</v>
      </c>
      <c r="BW48" s="205">
        <v>0</v>
      </c>
      <c r="BX48" s="205">
        <v>0</v>
      </c>
      <c r="BY48" s="205">
        <v>0</v>
      </c>
      <c r="BZ48" s="205">
        <v>0</v>
      </c>
      <c r="CA48" s="205">
        <v>0</v>
      </c>
      <c r="CB48" s="205">
        <v>0</v>
      </c>
      <c r="CC48" s="205">
        <v>0</v>
      </c>
      <c r="CD48" s="205">
        <v>0</v>
      </c>
      <c r="CE48" s="205">
        <v>0</v>
      </c>
      <c r="CF48" s="205">
        <v>0</v>
      </c>
      <c r="CG48" s="205">
        <v>0</v>
      </c>
      <c r="CH48" s="205">
        <v>0</v>
      </c>
      <c r="CI48" s="205">
        <v>0</v>
      </c>
      <c r="CJ48" s="205">
        <v>0</v>
      </c>
      <c r="CK48" s="205">
        <v>0</v>
      </c>
      <c r="CL48" s="205">
        <v>0</v>
      </c>
      <c r="CM48" s="205">
        <v>0</v>
      </c>
      <c r="CN48" s="205">
        <v>0</v>
      </c>
      <c r="CO48" s="205">
        <v>0</v>
      </c>
      <c r="CP48" s="205">
        <v>0</v>
      </c>
      <c r="CQ48" s="205">
        <v>0</v>
      </c>
      <c r="CR48" s="205">
        <v>0</v>
      </c>
      <c r="CS48" s="205">
        <v>0</v>
      </c>
      <c r="CT48" s="205">
        <v>0</v>
      </c>
      <c r="CU48" s="205">
        <v>0</v>
      </c>
      <c r="CV48" s="205">
        <v>0</v>
      </c>
      <c r="CW48" s="205">
        <v>0</v>
      </c>
      <c r="CX48" s="205">
        <v>0</v>
      </c>
      <c r="CY48" s="205">
        <v>0</v>
      </c>
      <c r="CZ48" s="205">
        <v>0</v>
      </c>
      <c r="DA48" s="205">
        <v>0</v>
      </c>
      <c r="DB48" s="205">
        <v>0</v>
      </c>
      <c r="DC48" s="205">
        <v>0</v>
      </c>
      <c r="DD48" s="205">
        <v>0</v>
      </c>
      <c r="DE48" s="205">
        <v>0</v>
      </c>
      <c r="DF48" s="205">
        <v>0</v>
      </c>
      <c r="DG48" s="205">
        <v>0</v>
      </c>
      <c r="DH48" s="205">
        <v>0</v>
      </c>
      <c r="DI48" s="205">
        <v>0</v>
      </c>
      <c r="DJ48" s="205">
        <v>0</v>
      </c>
      <c r="DK48" s="205">
        <v>0</v>
      </c>
      <c r="DL48" s="205">
        <v>0</v>
      </c>
      <c r="DM48" s="205">
        <v>0</v>
      </c>
      <c r="DN48" s="205">
        <v>0</v>
      </c>
      <c r="DO48" s="205">
        <v>0</v>
      </c>
      <c r="DP48" s="205">
        <v>0</v>
      </c>
      <c r="DQ48" s="205">
        <v>0</v>
      </c>
      <c r="DR48" s="205">
        <v>0</v>
      </c>
      <c r="DS48" s="205">
        <v>0</v>
      </c>
      <c r="DT48" s="205">
        <v>0</v>
      </c>
      <c r="DU48" s="205">
        <v>0</v>
      </c>
      <c r="DV48" s="205">
        <v>0</v>
      </c>
      <c r="DW48" s="205">
        <v>0</v>
      </c>
      <c r="DX48" s="205">
        <v>0</v>
      </c>
      <c r="DY48" s="205">
        <v>0</v>
      </c>
      <c r="DZ48" s="205">
        <v>0</v>
      </c>
      <c r="EA48" s="205">
        <v>0</v>
      </c>
      <c r="EB48" s="205">
        <v>0</v>
      </c>
      <c r="EC48" s="205">
        <v>0</v>
      </c>
      <c r="ED48" s="205">
        <v>0</v>
      </c>
      <c r="EE48" s="205">
        <v>0</v>
      </c>
      <c r="EF48" s="205">
        <v>0</v>
      </c>
      <c r="EG48" s="205">
        <v>0</v>
      </c>
      <c r="EH48" s="205">
        <v>0</v>
      </c>
      <c r="EI48" s="205">
        <v>0</v>
      </c>
      <c r="EJ48" s="205">
        <v>0</v>
      </c>
      <c r="EK48" s="205">
        <v>0</v>
      </c>
      <c r="EL48" s="205">
        <v>0</v>
      </c>
      <c r="EM48" s="205">
        <v>0</v>
      </c>
      <c r="EN48" s="205">
        <v>0</v>
      </c>
      <c r="EO48" s="205">
        <v>0</v>
      </c>
      <c r="EP48" s="205">
        <v>0</v>
      </c>
      <c r="EQ48" s="205">
        <v>0</v>
      </c>
      <c r="ER48" s="205">
        <v>0</v>
      </c>
      <c r="ES48" s="205">
        <v>0</v>
      </c>
      <c r="ET48" s="205">
        <v>0</v>
      </c>
      <c r="EU48" s="205">
        <v>0</v>
      </c>
      <c r="EV48" s="205">
        <v>0</v>
      </c>
      <c r="EW48" s="205">
        <v>0</v>
      </c>
      <c r="EX48" s="205">
        <v>0</v>
      </c>
      <c r="EY48" s="205">
        <v>0</v>
      </c>
      <c r="EZ48" s="205">
        <v>0</v>
      </c>
      <c r="FA48" s="205">
        <v>0</v>
      </c>
      <c r="FB48" s="205">
        <v>0</v>
      </c>
      <c r="FC48" s="205">
        <v>0</v>
      </c>
      <c r="FD48" s="205">
        <v>0</v>
      </c>
      <c r="FE48" s="205">
        <v>0</v>
      </c>
      <c r="FF48" s="205">
        <v>0</v>
      </c>
      <c r="FG48" s="205">
        <v>0</v>
      </c>
      <c r="FH48" s="205">
        <v>0</v>
      </c>
      <c r="FI48" s="205">
        <v>0</v>
      </c>
      <c r="FJ48" s="205">
        <v>0</v>
      </c>
      <c r="FK48" s="205">
        <v>0</v>
      </c>
      <c r="FL48" s="205">
        <v>0</v>
      </c>
      <c r="FM48" s="205">
        <v>0</v>
      </c>
      <c r="FN48" s="205">
        <v>0</v>
      </c>
      <c r="FO48" s="205">
        <v>0</v>
      </c>
      <c r="FP48" s="205">
        <v>0</v>
      </c>
      <c r="FQ48" s="205">
        <v>0</v>
      </c>
      <c r="FR48" s="205">
        <v>0</v>
      </c>
      <c r="FS48" s="205">
        <v>0</v>
      </c>
      <c r="FT48" s="205">
        <v>0</v>
      </c>
      <c r="FU48" s="205">
        <v>0</v>
      </c>
      <c r="FV48" s="205">
        <v>0</v>
      </c>
      <c r="FW48" s="205">
        <v>0</v>
      </c>
      <c r="FX48" s="205">
        <v>0</v>
      </c>
      <c r="FY48" s="205">
        <v>0</v>
      </c>
      <c r="FZ48" s="205">
        <v>0</v>
      </c>
      <c r="GA48" s="205">
        <v>0</v>
      </c>
      <c r="GB48" s="205">
        <v>0</v>
      </c>
      <c r="GC48" s="205">
        <v>0</v>
      </c>
      <c r="GD48" s="205">
        <v>0</v>
      </c>
      <c r="GE48" s="205">
        <v>0</v>
      </c>
      <c r="GF48" s="205">
        <v>0</v>
      </c>
      <c r="GG48" s="205">
        <v>0</v>
      </c>
      <c r="GH48" s="205">
        <v>0</v>
      </c>
      <c r="GI48" s="205">
        <v>0</v>
      </c>
      <c r="GJ48" s="205">
        <v>0</v>
      </c>
      <c r="GK48" s="205">
        <v>0</v>
      </c>
      <c r="GL48" s="205">
        <v>0</v>
      </c>
      <c r="GM48" s="205">
        <v>0</v>
      </c>
      <c r="GN48" s="205">
        <v>0</v>
      </c>
      <c r="GO48" s="205">
        <v>0</v>
      </c>
      <c r="GP48" s="205">
        <v>0</v>
      </c>
      <c r="GQ48" s="205">
        <v>0</v>
      </c>
      <c r="GR48" s="205">
        <v>0</v>
      </c>
      <c r="GS48" s="205">
        <v>0</v>
      </c>
      <c r="GT48" s="205">
        <v>0</v>
      </c>
      <c r="GU48" s="205">
        <v>0</v>
      </c>
      <c r="GV48" s="205">
        <v>0</v>
      </c>
      <c r="GW48" s="205">
        <v>0</v>
      </c>
      <c r="GX48" s="205">
        <v>0</v>
      </c>
      <c r="GY48" s="205">
        <v>0</v>
      </c>
      <c r="GZ48" s="205">
        <v>0</v>
      </c>
      <c r="HA48" s="205">
        <v>0</v>
      </c>
      <c r="HB48" s="205">
        <v>0</v>
      </c>
      <c r="HC48" s="205">
        <v>0</v>
      </c>
      <c r="HD48" s="205">
        <v>0</v>
      </c>
      <c r="HE48" s="205">
        <v>0</v>
      </c>
      <c r="HF48" s="205">
        <v>0</v>
      </c>
      <c r="HG48" s="205">
        <v>0</v>
      </c>
      <c r="HH48" s="205">
        <v>0</v>
      </c>
      <c r="HI48" s="205">
        <v>0</v>
      </c>
      <c r="HJ48" s="205">
        <v>0</v>
      </c>
      <c r="HK48" s="205">
        <v>0</v>
      </c>
      <c r="HL48" s="205">
        <v>0</v>
      </c>
      <c r="HM48" s="205">
        <v>0</v>
      </c>
      <c r="HN48" s="205">
        <v>0</v>
      </c>
      <c r="HO48" s="205">
        <v>0</v>
      </c>
      <c r="HP48" s="205">
        <v>0</v>
      </c>
      <c r="HQ48" s="205">
        <v>0</v>
      </c>
      <c r="HR48" s="205">
        <v>0</v>
      </c>
      <c r="HS48" s="205">
        <v>0</v>
      </c>
    </row>
    <row r="49" spans="1:227" x14ac:dyDescent="0.25">
      <c r="A49" s="202"/>
      <c r="B49" s="204">
        <v>45673.958333333299</v>
      </c>
      <c r="C49" s="205">
        <v>0</v>
      </c>
      <c r="D49" s="205">
        <v>0</v>
      </c>
      <c r="E49" s="205">
        <v>0</v>
      </c>
      <c r="F49" s="205">
        <v>0</v>
      </c>
      <c r="G49" s="205">
        <v>0</v>
      </c>
      <c r="H49" s="205">
        <v>0</v>
      </c>
      <c r="I49" s="205">
        <v>0</v>
      </c>
      <c r="J49" s="205">
        <v>0</v>
      </c>
      <c r="K49" s="205">
        <v>0</v>
      </c>
      <c r="L49" s="205">
        <v>0</v>
      </c>
      <c r="M49" s="205">
        <v>0</v>
      </c>
      <c r="N49" s="205">
        <v>0</v>
      </c>
      <c r="O49" s="205">
        <v>0</v>
      </c>
      <c r="P49" s="205">
        <v>0</v>
      </c>
      <c r="Q49" s="205">
        <v>0</v>
      </c>
      <c r="R49" s="205">
        <v>0</v>
      </c>
      <c r="S49" s="205">
        <v>0</v>
      </c>
      <c r="T49" s="205">
        <v>0</v>
      </c>
      <c r="U49" s="205">
        <v>0</v>
      </c>
      <c r="V49" s="205">
        <v>0</v>
      </c>
      <c r="W49" s="205">
        <v>0</v>
      </c>
      <c r="X49" s="205">
        <v>0</v>
      </c>
      <c r="Y49" s="205">
        <v>0</v>
      </c>
      <c r="Z49" s="205">
        <v>0</v>
      </c>
      <c r="AA49" s="205">
        <v>0</v>
      </c>
      <c r="AB49" s="205">
        <v>0</v>
      </c>
      <c r="AC49" s="205">
        <v>0</v>
      </c>
      <c r="AD49" s="205">
        <v>0</v>
      </c>
      <c r="AE49" s="205">
        <v>0</v>
      </c>
      <c r="AF49" s="205">
        <v>0</v>
      </c>
      <c r="AG49" s="205">
        <v>0</v>
      </c>
      <c r="AH49" s="205">
        <v>0</v>
      </c>
      <c r="AI49" s="205">
        <v>0</v>
      </c>
      <c r="AJ49" s="205">
        <v>0</v>
      </c>
      <c r="AK49" s="205">
        <v>0</v>
      </c>
      <c r="AL49" s="205">
        <v>0</v>
      </c>
      <c r="AM49" s="205">
        <v>0</v>
      </c>
      <c r="AN49" s="205">
        <v>0</v>
      </c>
      <c r="AO49" s="205">
        <v>0</v>
      </c>
      <c r="AP49" s="205">
        <v>0</v>
      </c>
      <c r="AQ49" s="205">
        <v>0</v>
      </c>
      <c r="AR49" s="205">
        <v>0</v>
      </c>
      <c r="AS49" s="205">
        <v>0</v>
      </c>
      <c r="AT49" s="205">
        <v>0</v>
      </c>
      <c r="AU49" s="205">
        <v>0</v>
      </c>
      <c r="AV49" s="205">
        <v>0</v>
      </c>
      <c r="AW49" s="205">
        <v>0</v>
      </c>
      <c r="AX49" s="205">
        <v>0</v>
      </c>
      <c r="AY49" s="205">
        <v>0</v>
      </c>
      <c r="AZ49" s="205">
        <v>0</v>
      </c>
      <c r="BA49" s="205">
        <v>0</v>
      </c>
      <c r="BB49" s="205">
        <v>0</v>
      </c>
      <c r="BC49" s="205">
        <v>0</v>
      </c>
      <c r="BD49" s="205">
        <v>0</v>
      </c>
      <c r="BE49" s="205">
        <v>0</v>
      </c>
      <c r="BF49" s="205">
        <v>0</v>
      </c>
      <c r="BG49" s="205">
        <v>0</v>
      </c>
      <c r="BH49" s="205">
        <v>0</v>
      </c>
      <c r="BI49" s="205">
        <v>0</v>
      </c>
      <c r="BJ49" s="205">
        <v>0</v>
      </c>
      <c r="BK49" s="205">
        <v>0</v>
      </c>
      <c r="BL49" s="205">
        <v>0</v>
      </c>
      <c r="BM49" s="205">
        <v>0</v>
      </c>
      <c r="BN49" s="205">
        <v>0</v>
      </c>
      <c r="BO49" s="205">
        <v>0</v>
      </c>
      <c r="BP49" s="205">
        <v>0</v>
      </c>
      <c r="BQ49" s="205">
        <v>0</v>
      </c>
      <c r="BR49" s="205">
        <v>0</v>
      </c>
      <c r="BS49" s="205">
        <v>0</v>
      </c>
      <c r="BT49" s="205">
        <v>0</v>
      </c>
      <c r="BU49" s="205">
        <v>0</v>
      </c>
      <c r="BV49" s="205">
        <v>0</v>
      </c>
      <c r="BW49" s="205">
        <v>0</v>
      </c>
      <c r="BX49" s="205">
        <v>0</v>
      </c>
      <c r="BY49" s="205">
        <v>0</v>
      </c>
      <c r="BZ49" s="205">
        <v>0</v>
      </c>
      <c r="CA49" s="205">
        <v>0</v>
      </c>
      <c r="CB49" s="205">
        <v>0</v>
      </c>
      <c r="CC49" s="205">
        <v>0</v>
      </c>
      <c r="CD49" s="205">
        <v>0</v>
      </c>
      <c r="CE49" s="205">
        <v>0</v>
      </c>
      <c r="CF49" s="205">
        <v>0</v>
      </c>
      <c r="CG49" s="205">
        <v>0</v>
      </c>
      <c r="CH49" s="205">
        <v>0</v>
      </c>
      <c r="CI49" s="205">
        <v>0</v>
      </c>
      <c r="CJ49" s="205">
        <v>0</v>
      </c>
      <c r="CK49" s="205">
        <v>0</v>
      </c>
      <c r="CL49" s="205">
        <v>0</v>
      </c>
      <c r="CM49" s="205">
        <v>0</v>
      </c>
      <c r="CN49" s="205">
        <v>0</v>
      </c>
      <c r="CO49" s="205">
        <v>0</v>
      </c>
      <c r="CP49" s="205">
        <v>0</v>
      </c>
      <c r="CQ49" s="205">
        <v>0</v>
      </c>
      <c r="CR49" s="205">
        <v>0</v>
      </c>
      <c r="CS49" s="205">
        <v>0</v>
      </c>
      <c r="CT49" s="205">
        <v>0</v>
      </c>
      <c r="CU49" s="205">
        <v>0</v>
      </c>
      <c r="CV49" s="205">
        <v>0</v>
      </c>
      <c r="CW49" s="205">
        <v>0</v>
      </c>
      <c r="CX49" s="205">
        <v>0</v>
      </c>
      <c r="CY49" s="205">
        <v>0</v>
      </c>
      <c r="CZ49" s="205">
        <v>0</v>
      </c>
      <c r="DA49" s="205">
        <v>0</v>
      </c>
      <c r="DB49" s="205">
        <v>0</v>
      </c>
      <c r="DC49" s="205">
        <v>0</v>
      </c>
      <c r="DD49" s="205">
        <v>0</v>
      </c>
      <c r="DE49" s="205">
        <v>0</v>
      </c>
      <c r="DF49" s="205">
        <v>0</v>
      </c>
      <c r="DG49" s="205">
        <v>0</v>
      </c>
      <c r="DH49" s="205">
        <v>0</v>
      </c>
      <c r="DI49" s="205">
        <v>0</v>
      </c>
      <c r="DJ49" s="205">
        <v>0</v>
      </c>
      <c r="DK49" s="205">
        <v>0</v>
      </c>
      <c r="DL49" s="205">
        <v>0</v>
      </c>
      <c r="DM49" s="205">
        <v>0</v>
      </c>
      <c r="DN49" s="205">
        <v>0</v>
      </c>
      <c r="DO49" s="205">
        <v>0</v>
      </c>
      <c r="DP49" s="205">
        <v>0</v>
      </c>
      <c r="DQ49" s="205">
        <v>0</v>
      </c>
      <c r="DR49" s="205">
        <v>0</v>
      </c>
      <c r="DS49" s="205">
        <v>0</v>
      </c>
      <c r="DT49" s="205">
        <v>0</v>
      </c>
      <c r="DU49" s="205">
        <v>0</v>
      </c>
      <c r="DV49" s="205">
        <v>0</v>
      </c>
      <c r="DW49" s="205">
        <v>0</v>
      </c>
      <c r="DX49" s="205">
        <v>0</v>
      </c>
      <c r="DY49" s="205">
        <v>0</v>
      </c>
      <c r="DZ49" s="205">
        <v>0</v>
      </c>
      <c r="EA49" s="205">
        <v>0</v>
      </c>
      <c r="EB49" s="205">
        <v>0</v>
      </c>
      <c r="EC49" s="205">
        <v>0</v>
      </c>
      <c r="ED49" s="205">
        <v>0</v>
      </c>
      <c r="EE49" s="205">
        <v>0</v>
      </c>
      <c r="EF49" s="205">
        <v>0</v>
      </c>
      <c r="EG49" s="205">
        <v>0</v>
      </c>
      <c r="EH49" s="205">
        <v>0</v>
      </c>
      <c r="EI49" s="205">
        <v>0</v>
      </c>
      <c r="EJ49" s="205">
        <v>0</v>
      </c>
      <c r="EK49" s="205">
        <v>0</v>
      </c>
      <c r="EL49" s="205">
        <v>0</v>
      </c>
      <c r="EM49" s="205">
        <v>0</v>
      </c>
      <c r="EN49" s="205">
        <v>0</v>
      </c>
      <c r="EO49" s="205">
        <v>0</v>
      </c>
      <c r="EP49" s="205">
        <v>0</v>
      </c>
      <c r="EQ49" s="205">
        <v>0</v>
      </c>
      <c r="ER49" s="205">
        <v>0</v>
      </c>
      <c r="ES49" s="205">
        <v>0</v>
      </c>
      <c r="ET49" s="205">
        <v>0</v>
      </c>
      <c r="EU49" s="205">
        <v>0</v>
      </c>
      <c r="EV49" s="205">
        <v>0</v>
      </c>
      <c r="EW49" s="205">
        <v>0</v>
      </c>
      <c r="EX49" s="205">
        <v>0</v>
      </c>
      <c r="EY49" s="205">
        <v>0</v>
      </c>
      <c r="EZ49" s="205">
        <v>0</v>
      </c>
      <c r="FA49" s="205">
        <v>0</v>
      </c>
      <c r="FB49" s="205">
        <v>0</v>
      </c>
      <c r="FC49" s="205">
        <v>0</v>
      </c>
      <c r="FD49" s="205">
        <v>0</v>
      </c>
      <c r="FE49" s="205">
        <v>0</v>
      </c>
      <c r="FF49" s="205">
        <v>0</v>
      </c>
      <c r="FG49" s="205">
        <v>0</v>
      </c>
      <c r="FH49" s="205">
        <v>0</v>
      </c>
      <c r="FI49" s="205">
        <v>0</v>
      </c>
      <c r="FJ49" s="205">
        <v>0</v>
      </c>
      <c r="FK49" s="205">
        <v>0</v>
      </c>
      <c r="FL49" s="205">
        <v>0</v>
      </c>
      <c r="FM49" s="205">
        <v>0</v>
      </c>
      <c r="FN49" s="205">
        <v>0</v>
      </c>
      <c r="FO49" s="205">
        <v>0</v>
      </c>
      <c r="FP49" s="205">
        <v>0</v>
      </c>
      <c r="FQ49" s="205">
        <v>0</v>
      </c>
      <c r="FR49" s="205">
        <v>0</v>
      </c>
      <c r="FS49" s="205">
        <v>0</v>
      </c>
      <c r="FT49" s="205">
        <v>0</v>
      </c>
      <c r="FU49" s="205">
        <v>0</v>
      </c>
      <c r="FV49" s="205">
        <v>0</v>
      </c>
      <c r="FW49" s="205">
        <v>0</v>
      </c>
      <c r="FX49" s="205">
        <v>0</v>
      </c>
      <c r="FY49" s="205">
        <v>0</v>
      </c>
      <c r="FZ49" s="205">
        <v>0</v>
      </c>
      <c r="GA49" s="205">
        <v>0</v>
      </c>
      <c r="GB49" s="205">
        <v>0</v>
      </c>
      <c r="GC49" s="205">
        <v>0</v>
      </c>
      <c r="GD49" s="205">
        <v>0</v>
      </c>
      <c r="GE49" s="205">
        <v>0</v>
      </c>
      <c r="GF49" s="205">
        <v>0</v>
      </c>
      <c r="GG49" s="205">
        <v>0</v>
      </c>
      <c r="GH49" s="205">
        <v>0</v>
      </c>
      <c r="GI49" s="205">
        <v>0</v>
      </c>
      <c r="GJ49" s="205">
        <v>0</v>
      </c>
      <c r="GK49" s="205">
        <v>0</v>
      </c>
      <c r="GL49" s="205">
        <v>0</v>
      </c>
      <c r="GM49" s="205">
        <v>0</v>
      </c>
      <c r="GN49" s="205">
        <v>0</v>
      </c>
      <c r="GO49" s="205">
        <v>0</v>
      </c>
      <c r="GP49" s="205">
        <v>0</v>
      </c>
      <c r="GQ49" s="205">
        <v>0</v>
      </c>
      <c r="GR49" s="205">
        <v>0</v>
      </c>
      <c r="GS49" s="205">
        <v>0</v>
      </c>
      <c r="GT49" s="205">
        <v>0</v>
      </c>
      <c r="GU49" s="205">
        <v>0</v>
      </c>
      <c r="GV49" s="205">
        <v>0</v>
      </c>
      <c r="GW49" s="205">
        <v>0</v>
      </c>
      <c r="GX49" s="205">
        <v>0</v>
      </c>
      <c r="GY49" s="205">
        <v>0</v>
      </c>
      <c r="GZ49" s="205">
        <v>0</v>
      </c>
      <c r="HA49" s="205">
        <v>0</v>
      </c>
      <c r="HB49" s="205">
        <v>0</v>
      </c>
      <c r="HC49" s="205">
        <v>0</v>
      </c>
      <c r="HD49" s="205">
        <v>0</v>
      </c>
      <c r="HE49" s="205">
        <v>0</v>
      </c>
      <c r="HF49" s="205">
        <v>0</v>
      </c>
      <c r="HG49" s="205">
        <v>0</v>
      </c>
      <c r="HH49" s="205">
        <v>0</v>
      </c>
      <c r="HI49" s="205">
        <v>0</v>
      </c>
      <c r="HJ49" s="205">
        <v>0</v>
      </c>
      <c r="HK49" s="205">
        <v>0</v>
      </c>
      <c r="HL49" s="205">
        <v>0</v>
      </c>
      <c r="HM49" s="205">
        <v>0</v>
      </c>
      <c r="HN49" s="205">
        <v>0</v>
      </c>
      <c r="HO49" s="205">
        <v>0</v>
      </c>
      <c r="HP49" s="205">
        <v>0</v>
      </c>
      <c r="HQ49" s="205">
        <v>0</v>
      </c>
      <c r="HR49" s="205">
        <v>0</v>
      </c>
      <c r="HS49" s="205">
        <v>0</v>
      </c>
    </row>
    <row r="50" spans="1:227" x14ac:dyDescent="0.25">
      <c r="A50" s="202"/>
      <c r="B50" s="204">
        <v>45673.979166666701</v>
      </c>
      <c r="C50" s="205">
        <v>0</v>
      </c>
      <c r="D50" s="205">
        <v>0</v>
      </c>
      <c r="E50" s="205">
        <v>0</v>
      </c>
      <c r="F50" s="205">
        <v>0</v>
      </c>
      <c r="G50" s="205">
        <v>0</v>
      </c>
      <c r="H50" s="205">
        <v>0</v>
      </c>
      <c r="I50" s="205">
        <v>0</v>
      </c>
      <c r="J50" s="205">
        <v>0</v>
      </c>
      <c r="K50" s="205">
        <v>0</v>
      </c>
      <c r="L50" s="205">
        <v>0</v>
      </c>
      <c r="M50" s="205">
        <v>0</v>
      </c>
      <c r="N50" s="205">
        <v>0</v>
      </c>
      <c r="O50" s="205">
        <v>0</v>
      </c>
      <c r="P50" s="205">
        <v>0</v>
      </c>
      <c r="Q50" s="205">
        <v>0</v>
      </c>
      <c r="R50" s="205">
        <v>0</v>
      </c>
      <c r="S50" s="205">
        <v>0</v>
      </c>
      <c r="T50" s="205">
        <v>0</v>
      </c>
      <c r="U50" s="205">
        <v>0</v>
      </c>
      <c r="V50" s="205">
        <v>0</v>
      </c>
      <c r="W50" s="205">
        <v>0</v>
      </c>
      <c r="X50" s="205">
        <v>0</v>
      </c>
      <c r="Y50" s="205">
        <v>0</v>
      </c>
      <c r="Z50" s="205">
        <v>0</v>
      </c>
      <c r="AA50" s="205">
        <v>0</v>
      </c>
      <c r="AB50" s="205">
        <v>0</v>
      </c>
      <c r="AC50" s="205">
        <v>0</v>
      </c>
      <c r="AD50" s="205">
        <v>0</v>
      </c>
      <c r="AE50" s="205">
        <v>0</v>
      </c>
      <c r="AF50" s="205">
        <v>0</v>
      </c>
      <c r="AG50" s="205">
        <v>0</v>
      </c>
      <c r="AH50" s="205">
        <v>0</v>
      </c>
      <c r="AI50" s="205">
        <v>0</v>
      </c>
      <c r="AJ50" s="205">
        <v>0</v>
      </c>
      <c r="AK50" s="205">
        <v>0</v>
      </c>
      <c r="AL50" s="205">
        <v>0</v>
      </c>
      <c r="AM50" s="205">
        <v>0</v>
      </c>
      <c r="AN50" s="205">
        <v>0</v>
      </c>
      <c r="AO50" s="205">
        <v>0</v>
      </c>
      <c r="AP50" s="205">
        <v>0</v>
      </c>
      <c r="AQ50" s="205">
        <v>0</v>
      </c>
      <c r="AR50" s="205">
        <v>0</v>
      </c>
      <c r="AS50" s="205">
        <v>0</v>
      </c>
      <c r="AT50" s="205">
        <v>0</v>
      </c>
      <c r="AU50" s="205">
        <v>0</v>
      </c>
      <c r="AV50" s="205">
        <v>0</v>
      </c>
      <c r="AW50" s="205">
        <v>0</v>
      </c>
      <c r="AX50" s="205">
        <v>0</v>
      </c>
      <c r="AY50" s="205">
        <v>0</v>
      </c>
      <c r="AZ50" s="205">
        <v>0</v>
      </c>
      <c r="BA50" s="205">
        <v>0</v>
      </c>
      <c r="BB50" s="205">
        <v>0</v>
      </c>
      <c r="BC50" s="205">
        <v>0</v>
      </c>
      <c r="BD50" s="205">
        <v>0</v>
      </c>
      <c r="BE50" s="205">
        <v>0</v>
      </c>
      <c r="BF50" s="205">
        <v>0</v>
      </c>
      <c r="BG50" s="205">
        <v>0</v>
      </c>
      <c r="BH50" s="205">
        <v>0</v>
      </c>
      <c r="BI50" s="205">
        <v>0</v>
      </c>
      <c r="BJ50" s="205">
        <v>0</v>
      </c>
      <c r="BK50" s="205">
        <v>0</v>
      </c>
      <c r="BL50" s="205">
        <v>0</v>
      </c>
      <c r="BM50" s="205">
        <v>0</v>
      </c>
      <c r="BN50" s="205">
        <v>0</v>
      </c>
      <c r="BO50" s="205">
        <v>0</v>
      </c>
      <c r="BP50" s="205">
        <v>0</v>
      </c>
      <c r="BQ50" s="205">
        <v>0</v>
      </c>
      <c r="BR50" s="205">
        <v>0</v>
      </c>
      <c r="BS50" s="205">
        <v>0</v>
      </c>
      <c r="BT50" s="205">
        <v>0</v>
      </c>
      <c r="BU50" s="205">
        <v>0</v>
      </c>
      <c r="BV50" s="205">
        <v>0</v>
      </c>
      <c r="BW50" s="205">
        <v>0</v>
      </c>
      <c r="BX50" s="205">
        <v>0</v>
      </c>
      <c r="BY50" s="205">
        <v>0</v>
      </c>
      <c r="BZ50" s="205">
        <v>0</v>
      </c>
      <c r="CA50" s="205">
        <v>0</v>
      </c>
      <c r="CB50" s="205">
        <v>0</v>
      </c>
      <c r="CC50" s="205">
        <v>0</v>
      </c>
      <c r="CD50" s="205">
        <v>0</v>
      </c>
      <c r="CE50" s="205">
        <v>0</v>
      </c>
      <c r="CF50" s="205">
        <v>0</v>
      </c>
      <c r="CG50" s="205">
        <v>0</v>
      </c>
      <c r="CH50" s="205">
        <v>0</v>
      </c>
      <c r="CI50" s="205">
        <v>0</v>
      </c>
      <c r="CJ50" s="205">
        <v>0</v>
      </c>
      <c r="CK50" s="205">
        <v>0</v>
      </c>
      <c r="CL50" s="205">
        <v>0</v>
      </c>
      <c r="CM50" s="205">
        <v>0</v>
      </c>
      <c r="CN50" s="205">
        <v>0</v>
      </c>
      <c r="CO50" s="205">
        <v>0</v>
      </c>
      <c r="CP50" s="205">
        <v>0</v>
      </c>
      <c r="CQ50" s="205">
        <v>0</v>
      </c>
      <c r="CR50" s="205">
        <v>0</v>
      </c>
      <c r="CS50" s="205">
        <v>0</v>
      </c>
      <c r="CT50" s="205">
        <v>0</v>
      </c>
      <c r="CU50" s="205">
        <v>0</v>
      </c>
      <c r="CV50" s="205">
        <v>0</v>
      </c>
      <c r="CW50" s="205">
        <v>0</v>
      </c>
      <c r="CX50" s="205">
        <v>0</v>
      </c>
      <c r="CY50" s="205">
        <v>0</v>
      </c>
      <c r="CZ50" s="205">
        <v>0</v>
      </c>
      <c r="DA50" s="205">
        <v>0</v>
      </c>
      <c r="DB50" s="205">
        <v>0</v>
      </c>
      <c r="DC50" s="205">
        <v>0</v>
      </c>
      <c r="DD50" s="205">
        <v>0</v>
      </c>
      <c r="DE50" s="205">
        <v>0</v>
      </c>
      <c r="DF50" s="205">
        <v>0</v>
      </c>
      <c r="DG50" s="205">
        <v>0</v>
      </c>
      <c r="DH50" s="205">
        <v>0</v>
      </c>
      <c r="DI50" s="205">
        <v>0</v>
      </c>
      <c r="DJ50" s="205">
        <v>0</v>
      </c>
      <c r="DK50" s="205">
        <v>0</v>
      </c>
      <c r="DL50" s="205">
        <v>0</v>
      </c>
      <c r="DM50" s="205">
        <v>0</v>
      </c>
      <c r="DN50" s="205">
        <v>0</v>
      </c>
      <c r="DO50" s="205">
        <v>0</v>
      </c>
      <c r="DP50" s="205">
        <v>0</v>
      </c>
      <c r="DQ50" s="205">
        <v>0</v>
      </c>
      <c r="DR50" s="205">
        <v>0</v>
      </c>
      <c r="DS50" s="205">
        <v>0</v>
      </c>
      <c r="DT50" s="205">
        <v>0</v>
      </c>
      <c r="DU50" s="205">
        <v>0</v>
      </c>
      <c r="DV50" s="205">
        <v>0</v>
      </c>
      <c r="DW50" s="205">
        <v>0</v>
      </c>
      <c r="DX50" s="205">
        <v>0</v>
      </c>
      <c r="DY50" s="205">
        <v>0</v>
      </c>
      <c r="DZ50" s="205">
        <v>0</v>
      </c>
      <c r="EA50" s="205">
        <v>0</v>
      </c>
      <c r="EB50" s="205">
        <v>0</v>
      </c>
      <c r="EC50" s="205">
        <v>0</v>
      </c>
      <c r="ED50" s="205">
        <v>0</v>
      </c>
      <c r="EE50" s="205">
        <v>0</v>
      </c>
      <c r="EF50" s="205">
        <v>0</v>
      </c>
      <c r="EG50" s="205">
        <v>0</v>
      </c>
      <c r="EH50" s="205">
        <v>0</v>
      </c>
      <c r="EI50" s="205">
        <v>0</v>
      </c>
      <c r="EJ50" s="205">
        <v>0</v>
      </c>
      <c r="EK50" s="205">
        <v>0</v>
      </c>
      <c r="EL50" s="205">
        <v>0</v>
      </c>
      <c r="EM50" s="205">
        <v>0</v>
      </c>
      <c r="EN50" s="205">
        <v>0</v>
      </c>
      <c r="EO50" s="205">
        <v>0</v>
      </c>
      <c r="EP50" s="205">
        <v>0</v>
      </c>
      <c r="EQ50" s="205">
        <v>0</v>
      </c>
      <c r="ER50" s="205">
        <v>0</v>
      </c>
      <c r="ES50" s="205">
        <v>0</v>
      </c>
      <c r="ET50" s="205">
        <v>0</v>
      </c>
      <c r="EU50" s="205">
        <v>0</v>
      </c>
      <c r="EV50" s="205">
        <v>0</v>
      </c>
      <c r="EW50" s="205">
        <v>0</v>
      </c>
      <c r="EX50" s="205">
        <v>0</v>
      </c>
      <c r="EY50" s="205">
        <v>0</v>
      </c>
      <c r="EZ50" s="205">
        <v>0</v>
      </c>
      <c r="FA50" s="205">
        <v>0</v>
      </c>
      <c r="FB50" s="205">
        <v>0</v>
      </c>
      <c r="FC50" s="205">
        <v>0</v>
      </c>
      <c r="FD50" s="205">
        <v>0</v>
      </c>
      <c r="FE50" s="205">
        <v>0</v>
      </c>
      <c r="FF50" s="205">
        <v>0</v>
      </c>
      <c r="FG50" s="205">
        <v>0</v>
      </c>
      <c r="FH50" s="205">
        <v>0</v>
      </c>
      <c r="FI50" s="205">
        <v>0</v>
      </c>
      <c r="FJ50" s="205">
        <v>0</v>
      </c>
      <c r="FK50" s="205">
        <v>0</v>
      </c>
      <c r="FL50" s="205">
        <v>0</v>
      </c>
      <c r="FM50" s="205">
        <v>0</v>
      </c>
      <c r="FN50" s="205">
        <v>0</v>
      </c>
      <c r="FO50" s="205">
        <v>0</v>
      </c>
      <c r="FP50" s="205">
        <v>0</v>
      </c>
      <c r="FQ50" s="205">
        <v>0</v>
      </c>
      <c r="FR50" s="205">
        <v>0</v>
      </c>
      <c r="FS50" s="205">
        <v>0</v>
      </c>
      <c r="FT50" s="205">
        <v>0</v>
      </c>
      <c r="FU50" s="205">
        <v>0</v>
      </c>
      <c r="FV50" s="205">
        <v>0</v>
      </c>
      <c r="FW50" s="205">
        <v>0</v>
      </c>
      <c r="FX50" s="205">
        <v>0</v>
      </c>
      <c r="FY50" s="205">
        <v>0</v>
      </c>
      <c r="FZ50" s="205">
        <v>0</v>
      </c>
      <c r="GA50" s="205">
        <v>0</v>
      </c>
      <c r="GB50" s="205">
        <v>0</v>
      </c>
      <c r="GC50" s="205">
        <v>0</v>
      </c>
      <c r="GD50" s="205">
        <v>0</v>
      </c>
      <c r="GE50" s="205">
        <v>0</v>
      </c>
      <c r="GF50" s="205">
        <v>0</v>
      </c>
      <c r="GG50" s="205">
        <v>0</v>
      </c>
      <c r="GH50" s="205">
        <v>0</v>
      </c>
      <c r="GI50" s="205">
        <v>0</v>
      </c>
      <c r="GJ50" s="205">
        <v>0</v>
      </c>
      <c r="GK50" s="205">
        <v>0</v>
      </c>
      <c r="GL50" s="205">
        <v>0</v>
      </c>
      <c r="GM50" s="205">
        <v>0</v>
      </c>
      <c r="GN50" s="205">
        <v>0</v>
      </c>
      <c r="GO50" s="205">
        <v>0</v>
      </c>
      <c r="GP50" s="205">
        <v>0</v>
      </c>
      <c r="GQ50" s="205">
        <v>0</v>
      </c>
      <c r="GR50" s="205">
        <v>0</v>
      </c>
      <c r="GS50" s="205">
        <v>0</v>
      </c>
      <c r="GT50" s="205">
        <v>0</v>
      </c>
      <c r="GU50" s="205">
        <v>0</v>
      </c>
      <c r="GV50" s="205">
        <v>0</v>
      </c>
      <c r="GW50" s="205">
        <v>0</v>
      </c>
      <c r="GX50" s="205">
        <v>0</v>
      </c>
      <c r="GY50" s="205">
        <v>0</v>
      </c>
      <c r="GZ50" s="205">
        <v>0</v>
      </c>
      <c r="HA50" s="205">
        <v>0</v>
      </c>
      <c r="HB50" s="205">
        <v>0</v>
      </c>
      <c r="HC50" s="205">
        <v>0</v>
      </c>
      <c r="HD50" s="205">
        <v>0</v>
      </c>
      <c r="HE50" s="205">
        <v>0</v>
      </c>
      <c r="HF50" s="205">
        <v>0</v>
      </c>
      <c r="HG50" s="205">
        <v>0</v>
      </c>
      <c r="HH50" s="205">
        <v>0</v>
      </c>
      <c r="HI50" s="205">
        <v>0</v>
      </c>
      <c r="HJ50" s="205">
        <v>0</v>
      </c>
      <c r="HK50" s="205">
        <v>0</v>
      </c>
      <c r="HL50" s="205">
        <v>0</v>
      </c>
      <c r="HM50" s="205">
        <v>0</v>
      </c>
      <c r="HN50" s="205">
        <v>0</v>
      </c>
      <c r="HO50" s="205">
        <v>0</v>
      </c>
      <c r="HP50" s="205">
        <v>0</v>
      </c>
      <c r="HQ50" s="205">
        <v>0</v>
      </c>
      <c r="HR50" s="205">
        <v>0</v>
      </c>
      <c r="HS50" s="205">
        <v>0</v>
      </c>
    </row>
    <row r="51" spans="1:227" x14ac:dyDescent="0.25">
      <c r="A51" s="202"/>
      <c r="B51" s="204">
        <v>45673.999305555597</v>
      </c>
      <c r="C51" s="205">
        <v>0</v>
      </c>
      <c r="D51" s="205">
        <v>0</v>
      </c>
      <c r="E51" s="205">
        <v>0</v>
      </c>
      <c r="F51" s="205">
        <v>0</v>
      </c>
      <c r="G51" s="205">
        <v>0</v>
      </c>
      <c r="H51" s="205">
        <v>0</v>
      </c>
      <c r="I51" s="205">
        <v>0</v>
      </c>
      <c r="J51" s="205">
        <v>0</v>
      </c>
      <c r="K51" s="205">
        <v>0</v>
      </c>
      <c r="L51" s="205">
        <v>0</v>
      </c>
      <c r="M51" s="205">
        <v>0</v>
      </c>
      <c r="N51" s="205">
        <v>0</v>
      </c>
      <c r="O51" s="205">
        <v>0</v>
      </c>
      <c r="P51" s="205">
        <v>0</v>
      </c>
      <c r="Q51" s="205">
        <v>0</v>
      </c>
      <c r="R51" s="205">
        <v>0</v>
      </c>
      <c r="S51" s="205">
        <v>0</v>
      </c>
      <c r="T51" s="205">
        <v>0</v>
      </c>
      <c r="U51" s="205">
        <v>0</v>
      </c>
      <c r="V51" s="205">
        <v>0</v>
      </c>
      <c r="W51" s="205">
        <v>0</v>
      </c>
      <c r="X51" s="205">
        <v>0</v>
      </c>
      <c r="Y51" s="205">
        <v>0</v>
      </c>
      <c r="Z51" s="205">
        <v>0</v>
      </c>
      <c r="AA51" s="205">
        <v>0</v>
      </c>
      <c r="AB51" s="205">
        <v>0</v>
      </c>
      <c r="AC51" s="205">
        <v>0</v>
      </c>
      <c r="AD51" s="205">
        <v>0</v>
      </c>
      <c r="AE51" s="205">
        <v>0</v>
      </c>
      <c r="AF51" s="205">
        <v>0</v>
      </c>
      <c r="AG51" s="205">
        <v>0</v>
      </c>
      <c r="AH51" s="205">
        <v>0</v>
      </c>
      <c r="AI51" s="205">
        <v>0</v>
      </c>
      <c r="AJ51" s="205">
        <v>0</v>
      </c>
      <c r="AK51" s="205">
        <v>0</v>
      </c>
      <c r="AL51" s="205">
        <v>0</v>
      </c>
      <c r="AM51" s="205">
        <v>0</v>
      </c>
      <c r="AN51" s="205">
        <v>0</v>
      </c>
      <c r="AO51" s="205">
        <v>0</v>
      </c>
      <c r="AP51" s="205">
        <v>0</v>
      </c>
      <c r="AQ51" s="205">
        <v>0</v>
      </c>
      <c r="AR51" s="205">
        <v>0</v>
      </c>
      <c r="AS51" s="205">
        <v>0</v>
      </c>
      <c r="AT51" s="205">
        <v>0</v>
      </c>
      <c r="AU51" s="205">
        <v>0</v>
      </c>
      <c r="AV51" s="205">
        <v>0</v>
      </c>
      <c r="AW51" s="205">
        <v>0</v>
      </c>
      <c r="AX51" s="205">
        <v>0</v>
      </c>
      <c r="AY51" s="205">
        <v>0</v>
      </c>
      <c r="AZ51" s="205">
        <v>0</v>
      </c>
      <c r="BA51" s="205">
        <v>0</v>
      </c>
      <c r="BB51" s="205">
        <v>0</v>
      </c>
      <c r="BC51" s="205">
        <v>0</v>
      </c>
      <c r="BD51" s="205">
        <v>0</v>
      </c>
      <c r="BE51" s="205">
        <v>0</v>
      </c>
      <c r="BF51" s="205">
        <v>0</v>
      </c>
      <c r="BG51" s="205">
        <v>0</v>
      </c>
      <c r="BH51" s="205">
        <v>0</v>
      </c>
      <c r="BI51" s="205">
        <v>0</v>
      </c>
      <c r="BJ51" s="205">
        <v>0</v>
      </c>
      <c r="BK51" s="205">
        <v>0</v>
      </c>
      <c r="BL51" s="205">
        <v>0</v>
      </c>
      <c r="BM51" s="205">
        <v>0</v>
      </c>
      <c r="BN51" s="205">
        <v>0</v>
      </c>
      <c r="BO51" s="205">
        <v>0</v>
      </c>
      <c r="BP51" s="205">
        <v>0</v>
      </c>
      <c r="BQ51" s="205">
        <v>0</v>
      </c>
      <c r="BR51" s="205">
        <v>0</v>
      </c>
      <c r="BS51" s="205">
        <v>0</v>
      </c>
      <c r="BT51" s="205">
        <v>0</v>
      </c>
      <c r="BU51" s="205">
        <v>0</v>
      </c>
      <c r="BV51" s="205">
        <v>0</v>
      </c>
      <c r="BW51" s="205">
        <v>0</v>
      </c>
      <c r="BX51" s="205">
        <v>0</v>
      </c>
      <c r="BY51" s="205">
        <v>0</v>
      </c>
      <c r="BZ51" s="205">
        <v>0</v>
      </c>
      <c r="CA51" s="205">
        <v>0</v>
      </c>
      <c r="CB51" s="205">
        <v>0</v>
      </c>
      <c r="CC51" s="205">
        <v>0</v>
      </c>
      <c r="CD51" s="205">
        <v>0</v>
      </c>
      <c r="CE51" s="205">
        <v>0</v>
      </c>
      <c r="CF51" s="205">
        <v>0</v>
      </c>
      <c r="CG51" s="205">
        <v>0</v>
      </c>
      <c r="CH51" s="205">
        <v>0</v>
      </c>
      <c r="CI51" s="205">
        <v>0</v>
      </c>
      <c r="CJ51" s="205">
        <v>0</v>
      </c>
      <c r="CK51" s="205">
        <v>0</v>
      </c>
      <c r="CL51" s="205">
        <v>0</v>
      </c>
      <c r="CM51" s="205">
        <v>0</v>
      </c>
      <c r="CN51" s="205">
        <v>0</v>
      </c>
      <c r="CO51" s="205">
        <v>0</v>
      </c>
      <c r="CP51" s="205">
        <v>0</v>
      </c>
      <c r="CQ51" s="205">
        <v>0</v>
      </c>
      <c r="CR51" s="205">
        <v>0</v>
      </c>
      <c r="CS51" s="205">
        <v>0</v>
      </c>
      <c r="CT51" s="205">
        <v>0</v>
      </c>
      <c r="CU51" s="205">
        <v>0</v>
      </c>
      <c r="CV51" s="205">
        <v>0</v>
      </c>
      <c r="CW51" s="205">
        <v>0</v>
      </c>
      <c r="CX51" s="205">
        <v>0</v>
      </c>
      <c r="CY51" s="205">
        <v>0</v>
      </c>
      <c r="CZ51" s="205">
        <v>0</v>
      </c>
      <c r="DA51" s="205">
        <v>0</v>
      </c>
      <c r="DB51" s="205">
        <v>0</v>
      </c>
      <c r="DC51" s="205">
        <v>0</v>
      </c>
      <c r="DD51" s="205">
        <v>0</v>
      </c>
      <c r="DE51" s="205">
        <v>0</v>
      </c>
      <c r="DF51" s="205">
        <v>0</v>
      </c>
      <c r="DG51" s="205">
        <v>0</v>
      </c>
      <c r="DH51" s="205">
        <v>0</v>
      </c>
      <c r="DI51" s="205">
        <v>0</v>
      </c>
      <c r="DJ51" s="205">
        <v>0</v>
      </c>
      <c r="DK51" s="205">
        <v>0</v>
      </c>
      <c r="DL51" s="205">
        <v>0</v>
      </c>
      <c r="DM51" s="205">
        <v>0</v>
      </c>
      <c r="DN51" s="205">
        <v>0</v>
      </c>
      <c r="DO51" s="205">
        <v>0</v>
      </c>
      <c r="DP51" s="205">
        <v>0</v>
      </c>
      <c r="DQ51" s="205">
        <v>0</v>
      </c>
      <c r="DR51" s="205">
        <v>0</v>
      </c>
      <c r="DS51" s="205">
        <v>0</v>
      </c>
      <c r="DT51" s="205">
        <v>0</v>
      </c>
      <c r="DU51" s="205">
        <v>0</v>
      </c>
      <c r="DV51" s="205">
        <v>0</v>
      </c>
      <c r="DW51" s="205">
        <v>0</v>
      </c>
      <c r="DX51" s="205">
        <v>0</v>
      </c>
      <c r="DY51" s="205">
        <v>0</v>
      </c>
      <c r="DZ51" s="205">
        <v>0</v>
      </c>
      <c r="EA51" s="205">
        <v>0</v>
      </c>
      <c r="EB51" s="205">
        <v>0</v>
      </c>
      <c r="EC51" s="205">
        <v>0</v>
      </c>
      <c r="ED51" s="205">
        <v>0</v>
      </c>
      <c r="EE51" s="205">
        <v>0</v>
      </c>
      <c r="EF51" s="205">
        <v>0</v>
      </c>
      <c r="EG51" s="205">
        <v>0</v>
      </c>
      <c r="EH51" s="205">
        <v>0</v>
      </c>
      <c r="EI51" s="205">
        <v>0</v>
      </c>
      <c r="EJ51" s="205">
        <v>0</v>
      </c>
      <c r="EK51" s="205">
        <v>0</v>
      </c>
      <c r="EL51" s="205">
        <v>0</v>
      </c>
      <c r="EM51" s="205">
        <v>0</v>
      </c>
      <c r="EN51" s="205">
        <v>0</v>
      </c>
      <c r="EO51" s="205">
        <v>0</v>
      </c>
      <c r="EP51" s="205">
        <v>0</v>
      </c>
      <c r="EQ51" s="205">
        <v>0</v>
      </c>
      <c r="ER51" s="205">
        <v>0</v>
      </c>
      <c r="ES51" s="205">
        <v>0</v>
      </c>
      <c r="ET51" s="205">
        <v>0</v>
      </c>
      <c r="EU51" s="205">
        <v>0</v>
      </c>
      <c r="EV51" s="205">
        <v>0</v>
      </c>
      <c r="EW51" s="205">
        <v>0</v>
      </c>
      <c r="EX51" s="205">
        <v>0</v>
      </c>
      <c r="EY51" s="205">
        <v>0</v>
      </c>
      <c r="EZ51" s="205">
        <v>0</v>
      </c>
      <c r="FA51" s="205">
        <v>0</v>
      </c>
      <c r="FB51" s="205">
        <v>0</v>
      </c>
      <c r="FC51" s="205">
        <v>0</v>
      </c>
      <c r="FD51" s="205">
        <v>0</v>
      </c>
      <c r="FE51" s="205">
        <v>0</v>
      </c>
      <c r="FF51" s="205">
        <v>0</v>
      </c>
      <c r="FG51" s="205">
        <v>0</v>
      </c>
      <c r="FH51" s="205">
        <v>0</v>
      </c>
      <c r="FI51" s="205">
        <v>0</v>
      </c>
      <c r="FJ51" s="205">
        <v>0</v>
      </c>
      <c r="FK51" s="205">
        <v>0</v>
      </c>
      <c r="FL51" s="205">
        <v>0</v>
      </c>
      <c r="FM51" s="205">
        <v>0</v>
      </c>
      <c r="FN51" s="205">
        <v>0</v>
      </c>
      <c r="FO51" s="205">
        <v>0</v>
      </c>
      <c r="FP51" s="205">
        <v>0</v>
      </c>
      <c r="FQ51" s="205">
        <v>0</v>
      </c>
      <c r="FR51" s="205">
        <v>0</v>
      </c>
      <c r="FS51" s="205">
        <v>0</v>
      </c>
      <c r="FT51" s="205">
        <v>0</v>
      </c>
      <c r="FU51" s="205">
        <v>0</v>
      </c>
      <c r="FV51" s="205">
        <v>0</v>
      </c>
      <c r="FW51" s="205">
        <v>0</v>
      </c>
      <c r="FX51" s="205">
        <v>0</v>
      </c>
      <c r="FY51" s="205">
        <v>0</v>
      </c>
      <c r="FZ51" s="205">
        <v>0</v>
      </c>
      <c r="GA51" s="205">
        <v>0</v>
      </c>
      <c r="GB51" s="205">
        <v>0</v>
      </c>
      <c r="GC51" s="205">
        <v>0</v>
      </c>
      <c r="GD51" s="205">
        <v>0</v>
      </c>
      <c r="GE51" s="205">
        <v>0</v>
      </c>
      <c r="GF51" s="205">
        <v>0</v>
      </c>
      <c r="GG51" s="205">
        <v>0</v>
      </c>
      <c r="GH51" s="205">
        <v>0</v>
      </c>
      <c r="GI51" s="205">
        <v>0</v>
      </c>
      <c r="GJ51" s="205">
        <v>0</v>
      </c>
      <c r="GK51" s="205">
        <v>0</v>
      </c>
      <c r="GL51" s="205">
        <v>0</v>
      </c>
      <c r="GM51" s="205">
        <v>0</v>
      </c>
      <c r="GN51" s="205">
        <v>0</v>
      </c>
      <c r="GO51" s="205">
        <v>0</v>
      </c>
      <c r="GP51" s="205">
        <v>0</v>
      </c>
      <c r="GQ51" s="205">
        <v>0</v>
      </c>
      <c r="GR51" s="205">
        <v>0</v>
      </c>
      <c r="GS51" s="205">
        <v>0</v>
      </c>
      <c r="GT51" s="205">
        <v>0</v>
      </c>
      <c r="GU51" s="205">
        <v>0</v>
      </c>
      <c r="GV51" s="205">
        <v>0</v>
      </c>
      <c r="GW51" s="205">
        <v>0</v>
      </c>
      <c r="GX51" s="205">
        <v>0</v>
      </c>
      <c r="GY51" s="205">
        <v>0</v>
      </c>
      <c r="GZ51" s="205">
        <v>0</v>
      </c>
      <c r="HA51" s="205">
        <v>0</v>
      </c>
      <c r="HB51" s="205">
        <v>0</v>
      </c>
      <c r="HC51" s="205">
        <v>0</v>
      </c>
      <c r="HD51" s="205">
        <v>0</v>
      </c>
      <c r="HE51" s="205">
        <v>0</v>
      </c>
      <c r="HF51" s="205">
        <v>0</v>
      </c>
      <c r="HG51" s="205">
        <v>0</v>
      </c>
      <c r="HH51" s="205">
        <v>0</v>
      </c>
      <c r="HI51" s="205">
        <v>0</v>
      </c>
      <c r="HJ51" s="205">
        <v>0</v>
      </c>
      <c r="HK51" s="205">
        <v>0</v>
      </c>
      <c r="HL51" s="205">
        <v>0</v>
      </c>
      <c r="HM51" s="205">
        <v>0</v>
      </c>
      <c r="HN51" s="205">
        <v>0</v>
      </c>
      <c r="HO51" s="205">
        <v>0</v>
      </c>
      <c r="HP51" s="205">
        <v>0</v>
      </c>
      <c r="HQ51" s="205">
        <v>0</v>
      </c>
      <c r="HR51" s="205">
        <v>0</v>
      </c>
      <c r="HS51" s="205">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6" sqref="C16"/>
    </sheetView>
  </sheetViews>
  <sheetFormatPr baseColWidth="10" defaultColWidth="9.140625" defaultRowHeight="15" x14ac:dyDescent="0.25"/>
  <cols>
    <col min="1" max="1" width="2" customWidth="1"/>
    <col min="2" max="2" width="18" customWidth="1"/>
    <col min="3" max="3" width="92.5703125"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817</v>
      </c>
      <c r="C5" s="1"/>
    </row>
    <row r="6" spans="1:7" ht="35.1" customHeight="1" x14ac:dyDescent="0.25">
      <c r="A6" s="1"/>
      <c r="B6" s="3" t="s">
        <v>3283</v>
      </c>
      <c r="C6" s="3" t="s">
        <v>3284</v>
      </c>
    </row>
    <row r="7" spans="1:7" ht="41.25" customHeight="1" x14ac:dyDescent="0.25">
      <c r="B7" s="73">
        <v>1</v>
      </c>
      <c r="C7" s="6" t="s">
        <v>3287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F8" sqref="F8"/>
    </sheetView>
  </sheetViews>
  <sheetFormatPr baseColWidth="10" defaultColWidth="9.140625" defaultRowHeight="15" x14ac:dyDescent="0.25"/>
  <cols>
    <col min="1" max="1" width="2" customWidth="1"/>
    <col min="2" max="2" width="14.85546875" customWidth="1"/>
    <col min="3" max="3" width="106.28515625" customWidth="1"/>
    <col min="4" max="4" width="3.7109375"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817</v>
      </c>
      <c r="C5" s="1"/>
    </row>
    <row r="6" spans="1:7" ht="35.1" customHeight="1" x14ac:dyDescent="0.25">
      <c r="A6" s="1"/>
      <c r="B6" s="3" t="s">
        <v>3283</v>
      </c>
      <c r="C6" s="3" t="s">
        <v>3285</v>
      </c>
    </row>
    <row r="7" spans="1:7" ht="48.75" customHeight="1" x14ac:dyDescent="0.25">
      <c r="A7" s="1"/>
      <c r="B7" s="73">
        <v>1</v>
      </c>
      <c r="C7" s="6" t="s">
        <v>3288</v>
      </c>
    </row>
    <row r="8" spans="1:7" ht="55.5" customHeight="1" x14ac:dyDescent="0.25">
      <c r="B8" s="73">
        <v>2</v>
      </c>
      <c r="C8" s="6" t="s">
        <v>3286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TIPO_RECURSO</vt:lpstr>
      <vt:lpstr>DEMANDA_UL</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2025-01-17T15:27:28Z</dcterms:created>
  <dcterms:modified xsi:type="dcterms:W3CDTF">2025-01-17T23:27:18Z</dcterms:modified>
</cp:coreProperties>
</file>